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/>
  <mc:AlternateContent xmlns:mc="http://schemas.openxmlformats.org/markup-compatibility/2006">
    <mc:Choice Requires="x15">
      <x15ac:absPath xmlns:x15ac="http://schemas.microsoft.com/office/spreadsheetml/2010/11/ac" url="/Users/andreacalfova/Desktop/"/>
    </mc:Choice>
  </mc:AlternateContent>
  <xr:revisionPtr revIDLastSave="0" documentId="13_ncr:1_{E5089411-8091-1146-9422-A40D98C72325}" xr6:coauthVersionLast="45" xr6:coauthVersionMax="45" xr10:uidLastSave="{00000000-0000-0000-0000-000000000000}"/>
  <bookViews>
    <workbookView xWindow="0" yWindow="460" windowWidth="28800" windowHeight="16420" activeTab="2" xr2:uid="{00000000-000D-0000-FFFF-FFFF00000000}"/>
  </bookViews>
  <sheets>
    <sheet name="mláďataU9" sheetId="9" r:id="rId1"/>
    <sheet name="Mláďata U11" sheetId="11" r:id="rId2"/>
    <sheet name="Mladší žáci U13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X16" i="12" l="1"/>
  <c r="EW16" i="12"/>
  <c r="EV16" i="12"/>
  <c r="EU16" i="12"/>
  <c r="ET16" i="12"/>
  <c r="ER16" i="12"/>
  <c r="EQ16" i="12"/>
  <c r="ES16" i="12" s="1"/>
  <c r="EY14" i="12"/>
  <c r="EX14" i="12"/>
  <c r="EW14" i="12"/>
  <c r="EV14" i="12"/>
  <c r="EU14" i="12"/>
  <c r="ET14" i="12"/>
  <c r="ER14" i="12"/>
  <c r="EQ14" i="12"/>
  <c r="EY13" i="12"/>
  <c r="EX13" i="12"/>
  <c r="EW13" i="12"/>
  <c r="EV13" i="12"/>
  <c r="EU13" i="12"/>
  <c r="ET13" i="12"/>
  <c r="ER13" i="12"/>
  <c r="EQ13" i="12"/>
  <c r="EY10" i="12"/>
  <c r="EX10" i="12"/>
  <c r="EW10" i="12"/>
  <c r="EV10" i="12"/>
  <c r="EU10" i="12"/>
  <c r="ET10" i="12"/>
  <c r="ER10" i="12"/>
  <c r="EQ10" i="12"/>
  <c r="EY9" i="12"/>
  <c r="EX9" i="12"/>
  <c r="EW9" i="12"/>
  <c r="EV9" i="12"/>
  <c r="EU9" i="12"/>
  <c r="ET9" i="12"/>
  <c r="ER9" i="12"/>
  <c r="EQ9" i="12"/>
  <c r="ES9" i="12" s="1"/>
  <c r="EY7" i="12"/>
  <c r="EX7" i="12"/>
  <c r="EW7" i="12"/>
  <c r="EV7" i="12"/>
  <c r="EU7" i="12"/>
  <c r="ET7" i="12"/>
  <c r="ER7" i="12"/>
  <c r="EQ7" i="12"/>
  <c r="EY6" i="12"/>
  <c r="EX6" i="12"/>
  <c r="EW6" i="12"/>
  <c r="EV6" i="12"/>
  <c r="EU6" i="12"/>
  <c r="ET6" i="12"/>
  <c r="ER6" i="12"/>
  <c r="EQ6" i="12"/>
  <c r="ES6" i="12" s="1"/>
  <c r="EY15" i="9"/>
  <c r="EX15" i="9"/>
  <c r="EW15" i="9"/>
  <c r="EV15" i="9"/>
  <c r="EU15" i="9"/>
  <c r="ET15" i="9"/>
  <c r="ER15" i="9"/>
  <c r="EQ15" i="9"/>
  <c r="EX13" i="9"/>
  <c r="EW13" i="9"/>
  <c r="EU13" i="9"/>
  <c r="ET13" i="9"/>
  <c r="ER13" i="9"/>
  <c r="EQ13" i="9"/>
  <c r="EY14" i="9"/>
  <c r="EX14" i="9"/>
  <c r="EW14" i="9"/>
  <c r="EV14" i="9"/>
  <c r="EU14" i="9"/>
  <c r="ET14" i="9"/>
  <c r="ER14" i="9"/>
  <c r="EQ14" i="9"/>
  <c r="EY12" i="9"/>
  <c r="EX12" i="9"/>
  <c r="EW12" i="9"/>
  <c r="EV12" i="9"/>
  <c r="EU12" i="9"/>
  <c r="ET12" i="9"/>
  <c r="ER12" i="9"/>
  <c r="EQ12" i="9"/>
  <c r="EY11" i="9"/>
  <c r="EX11" i="9"/>
  <c r="EW11" i="9"/>
  <c r="EV11" i="9"/>
  <c r="EU11" i="9"/>
  <c r="ET11" i="9"/>
  <c r="ER11" i="9"/>
  <c r="EQ11" i="9"/>
  <c r="EY10" i="9"/>
  <c r="EX10" i="9"/>
  <c r="EW10" i="9"/>
  <c r="EV10" i="9"/>
  <c r="EU9" i="9"/>
  <c r="ET9" i="9"/>
  <c r="ER9" i="9"/>
  <c r="EQ9" i="9"/>
  <c r="EY9" i="9"/>
  <c r="EX9" i="9"/>
  <c r="EW9" i="9"/>
  <c r="EV9" i="9"/>
  <c r="EU10" i="9"/>
  <c r="ET10" i="9"/>
  <c r="ER10" i="9"/>
  <c r="EQ10" i="9"/>
  <c r="EY7" i="9"/>
  <c r="EX7" i="9"/>
  <c r="EW7" i="9"/>
  <c r="EV7" i="9"/>
  <c r="EU7" i="9"/>
  <c r="ET7" i="9"/>
  <c r="ER7" i="9"/>
  <c r="EQ7" i="9"/>
  <c r="EY19" i="11"/>
  <c r="EX19" i="11"/>
  <c r="EW19" i="11"/>
  <c r="EV19" i="11"/>
  <c r="EU19" i="11"/>
  <c r="ET19" i="11"/>
  <c r="ER19" i="11"/>
  <c r="EQ19" i="11"/>
  <c r="ER18" i="11"/>
  <c r="EQ18" i="11"/>
  <c r="BV18" i="11"/>
  <c r="EY18" i="11" s="1"/>
  <c r="ER14" i="11"/>
  <c r="EQ14" i="11"/>
  <c r="BR14" i="11"/>
  <c r="EY15" i="11" s="1"/>
  <c r="EY13" i="11"/>
  <c r="EX13" i="11"/>
  <c r="EW13" i="11"/>
  <c r="EV13" i="11"/>
  <c r="EU13" i="11"/>
  <c r="ET13" i="11"/>
  <c r="ER13" i="11"/>
  <c r="EQ13" i="11"/>
  <c r="ER11" i="11"/>
  <c r="ES11" i="11" s="1"/>
  <c r="EQ11" i="11"/>
  <c r="BV11" i="11"/>
  <c r="EV12" i="11" s="1"/>
  <c r="ER12" i="11"/>
  <c r="EQ12" i="11"/>
  <c r="BR12" i="11"/>
  <c r="EY11" i="11" s="1"/>
  <c r="EQ10" i="11"/>
  <c r="ER10" i="11"/>
  <c r="BV10" i="11"/>
  <c r="EV10" i="11" s="1"/>
  <c r="EQ6" i="11"/>
  <c r="ER6" i="11"/>
  <c r="BV6" i="11"/>
  <c r="EV6" i="11" s="1"/>
  <c r="ES12" i="11" l="1"/>
  <c r="ES15" i="9"/>
  <c r="ES9" i="9"/>
  <c r="ES14" i="12"/>
  <c r="ES13" i="12"/>
  <c r="ES10" i="12"/>
  <c r="ES7" i="12"/>
  <c r="ES13" i="9"/>
  <c r="ES14" i="9"/>
  <c r="ES12" i="9"/>
  <c r="ES11" i="9"/>
  <c r="ES10" i="9"/>
  <c r="ES7" i="9"/>
  <c r="ES19" i="11"/>
  <c r="ES14" i="11"/>
  <c r="ES18" i="11"/>
  <c r="EV11" i="11"/>
  <c r="EX12" i="11"/>
  <c r="EV15" i="11"/>
  <c r="EV18" i="11"/>
  <c r="EW18" i="11"/>
  <c r="EX18" i="11"/>
  <c r="ET18" i="11"/>
  <c r="EU18" i="11"/>
  <c r="EW15" i="11"/>
  <c r="EX15" i="11"/>
  <c r="ET14" i="11"/>
  <c r="EU14" i="11"/>
  <c r="EX10" i="11"/>
  <c r="EW12" i="11"/>
  <c r="ES13" i="11"/>
  <c r="EW10" i="11"/>
  <c r="ET11" i="11"/>
  <c r="EU11" i="11"/>
  <c r="EY12" i="11"/>
  <c r="EU10" i="11"/>
  <c r="EW11" i="11"/>
  <c r="EY10" i="11"/>
  <c r="ET10" i="11"/>
  <c r="EX11" i="11"/>
  <c r="ET12" i="11"/>
  <c r="EU12" i="11"/>
  <c r="ET6" i="11"/>
  <c r="EY6" i="11"/>
  <c r="EX6" i="11"/>
  <c r="ES6" i="11"/>
  <c r="EU6" i="11"/>
  <c r="ES10" i="11"/>
  <c r="EW6" i="11"/>
  <c r="BV95" i="11"/>
  <c r="BV74" i="11"/>
  <c r="BV77" i="11"/>
  <c r="BV44" i="11"/>
  <c r="BV140" i="11"/>
  <c r="BV21" i="11"/>
  <c r="BV17" i="11"/>
  <c r="BN34" i="11"/>
  <c r="BN70" i="11"/>
  <c r="BN69" i="11"/>
  <c r="BN162" i="11"/>
  <c r="BN104" i="11"/>
  <c r="BN129" i="11"/>
  <c r="BN163" i="11"/>
  <c r="BN164" i="11"/>
  <c r="BN17" i="11"/>
  <c r="BR8" i="11"/>
  <c r="BR27" i="11"/>
  <c r="BR37" i="11"/>
  <c r="BR64" i="11"/>
  <c r="BR88" i="11"/>
  <c r="BR65" i="11"/>
  <c r="BR73" i="11"/>
  <c r="BR47" i="11"/>
  <c r="BR105" i="11"/>
  <c r="BR126" i="11"/>
  <c r="BR133" i="11"/>
  <c r="BR108" i="11"/>
  <c r="BR134" i="11"/>
  <c r="BR136" i="11"/>
  <c r="EQ5" i="9" l="1"/>
  <c r="ER5" i="9"/>
  <c r="ET5" i="9"/>
  <c r="EU5" i="9"/>
  <c r="EV5" i="9"/>
  <c r="EW5" i="9"/>
  <c r="EX5" i="9"/>
  <c r="EY5" i="9"/>
  <c r="ES5" i="9" l="1"/>
  <c r="EW53" i="11"/>
  <c r="EY352" i="12" l="1"/>
  <c r="EX352" i="12"/>
  <c r="EW352" i="12"/>
  <c r="EV352" i="12"/>
  <c r="EU352" i="12"/>
  <c r="ET352" i="12"/>
  <c r="ER352" i="12"/>
  <c r="EQ352" i="12"/>
  <c r="EY351" i="12"/>
  <c r="EX351" i="12"/>
  <c r="EW351" i="12"/>
  <c r="EV351" i="12"/>
  <c r="EU351" i="12"/>
  <c r="ET351" i="12"/>
  <c r="ER351" i="12"/>
  <c r="EQ351" i="12"/>
  <c r="EY350" i="12"/>
  <c r="EX350" i="12"/>
  <c r="EW350" i="12"/>
  <c r="EV350" i="12"/>
  <c r="EU350" i="12"/>
  <c r="ET350" i="12"/>
  <c r="ER350" i="12"/>
  <c r="EQ350" i="12"/>
  <c r="EY349" i="12"/>
  <c r="EX349" i="12"/>
  <c r="EW349" i="12"/>
  <c r="EV349" i="12"/>
  <c r="EU349" i="12"/>
  <c r="ET349" i="12"/>
  <c r="ER349" i="12"/>
  <c r="EQ349" i="12"/>
  <c r="EY348" i="12"/>
  <c r="EX348" i="12"/>
  <c r="EW348" i="12"/>
  <c r="EV348" i="12"/>
  <c r="EU348" i="12"/>
  <c r="ET348" i="12"/>
  <c r="ER348" i="12"/>
  <c r="EQ348" i="12"/>
  <c r="EY347" i="12"/>
  <c r="EX347" i="12"/>
  <c r="EW347" i="12"/>
  <c r="EV347" i="12"/>
  <c r="EU347" i="12"/>
  <c r="ET347" i="12"/>
  <c r="ER347" i="12"/>
  <c r="EQ347" i="12"/>
  <c r="EY346" i="12"/>
  <c r="EX346" i="12"/>
  <c r="EW346" i="12"/>
  <c r="EV346" i="12"/>
  <c r="EU346" i="12"/>
  <c r="ET346" i="12"/>
  <c r="ER346" i="12"/>
  <c r="EQ346" i="12"/>
  <c r="EY345" i="12"/>
  <c r="EX345" i="12"/>
  <c r="EW345" i="12"/>
  <c r="EV345" i="12"/>
  <c r="EU345" i="12"/>
  <c r="ET345" i="12"/>
  <c r="ER345" i="12"/>
  <c r="EQ345" i="12"/>
  <c r="EY344" i="12"/>
  <c r="EX344" i="12"/>
  <c r="EW344" i="12"/>
  <c r="EV344" i="12"/>
  <c r="EU344" i="12"/>
  <c r="ET344" i="12"/>
  <c r="ER344" i="12"/>
  <c r="EQ344" i="12"/>
  <c r="EY343" i="12"/>
  <c r="EX343" i="12"/>
  <c r="EW343" i="12"/>
  <c r="EV343" i="12"/>
  <c r="EU343" i="12"/>
  <c r="ET343" i="12"/>
  <c r="ER343" i="12"/>
  <c r="EQ343" i="12"/>
  <c r="EY342" i="12"/>
  <c r="EX342" i="12"/>
  <c r="EW342" i="12"/>
  <c r="EV342" i="12"/>
  <c r="EU342" i="12"/>
  <c r="ET342" i="12"/>
  <c r="ER342" i="12"/>
  <c r="EQ342" i="12"/>
  <c r="EY341" i="12"/>
  <c r="EX341" i="12"/>
  <c r="EW341" i="12"/>
  <c r="EV341" i="12"/>
  <c r="EU341" i="12"/>
  <c r="ET341" i="12"/>
  <c r="ER341" i="12"/>
  <c r="EQ341" i="12"/>
  <c r="EY340" i="12"/>
  <c r="EX340" i="12"/>
  <c r="EW340" i="12"/>
  <c r="EV340" i="12"/>
  <c r="EU340" i="12"/>
  <c r="ET340" i="12"/>
  <c r="ER340" i="12"/>
  <c r="EQ340" i="12"/>
  <c r="EY339" i="12"/>
  <c r="EX339" i="12"/>
  <c r="EW339" i="12"/>
  <c r="EV339" i="12"/>
  <c r="EU339" i="12"/>
  <c r="ET339" i="12"/>
  <c r="ER339" i="12"/>
  <c r="EQ339" i="12"/>
  <c r="EY338" i="12"/>
  <c r="EX338" i="12"/>
  <c r="EW338" i="12"/>
  <c r="EV338" i="12"/>
  <c r="EU338" i="12"/>
  <c r="ET338" i="12"/>
  <c r="ER338" i="12"/>
  <c r="EQ338" i="12"/>
  <c r="EY337" i="12"/>
  <c r="EX337" i="12"/>
  <c r="EW337" i="12"/>
  <c r="EV337" i="12"/>
  <c r="EU337" i="12"/>
  <c r="ET337" i="12"/>
  <c r="ER337" i="12"/>
  <c r="EQ337" i="12"/>
  <c r="EY336" i="12"/>
  <c r="EX336" i="12"/>
  <c r="EW336" i="12"/>
  <c r="EV336" i="12"/>
  <c r="EU336" i="12"/>
  <c r="ET336" i="12"/>
  <c r="ER336" i="12"/>
  <c r="EQ336" i="12"/>
  <c r="EY335" i="12"/>
  <c r="EX335" i="12"/>
  <c r="EW335" i="12"/>
  <c r="EV335" i="12"/>
  <c r="EU335" i="12"/>
  <c r="ET335" i="12"/>
  <c r="ER335" i="12"/>
  <c r="EQ335" i="12"/>
  <c r="EY334" i="12"/>
  <c r="EX334" i="12"/>
  <c r="EW334" i="12"/>
  <c r="EV334" i="12"/>
  <c r="EU334" i="12"/>
  <c r="ET334" i="12"/>
  <c r="ER334" i="12"/>
  <c r="EQ334" i="12"/>
  <c r="EY333" i="12"/>
  <c r="EX333" i="12"/>
  <c r="EW333" i="12"/>
  <c r="EV333" i="12"/>
  <c r="EU333" i="12"/>
  <c r="ET333" i="12"/>
  <c r="ER333" i="12"/>
  <c r="EQ333" i="12"/>
  <c r="EY332" i="12"/>
  <c r="EX332" i="12"/>
  <c r="EW332" i="12"/>
  <c r="EV332" i="12"/>
  <c r="EU332" i="12"/>
  <c r="ET332" i="12"/>
  <c r="ER332" i="12"/>
  <c r="EQ332" i="12"/>
  <c r="EY331" i="12"/>
  <c r="EX331" i="12"/>
  <c r="EW331" i="12"/>
  <c r="EV331" i="12"/>
  <c r="EU331" i="12"/>
  <c r="ET331" i="12"/>
  <c r="ER331" i="12"/>
  <c r="EQ331" i="12"/>
  <c r="EY330" i="12"/>
  <c r="EX330" i="12"/>
  <c r="EW330" i="12"/>
  <c r="EV330" i="12"/>
  <c r="EU330" i="12"/>
  <c r="ET330" i="12"/>
  <c r="ER330" i="12"/>
  <c r="EQ330" i="12"/>
  <c r="EY329" i="12"/>
  <c r="EX329" i="12"/>
  <c r="EW329" i="12"/>
  <c r="EV329" i="12"/>
  <c r="EU329" i="12"/>
  <c r="ET329" i="12"/>
  <c r="ER329" i="12"/>
  <c r="EQ329" i="12"/>
  <c r="EY328" i="12"/>
  <c r="EX328" i="12"/>
  <c r="EW328" i="12"/>
  <c r="EV328" i="12"/>
  <c r="EU328" i="12"/>
  <c r="ET328" i="12"/>
  <c r="ER328" i="12"/>
  <c r="EQ328" i="12"/>
  <c r="EY327" i="12"/>
  <c r="EX327" i="12"/>
  <c r="EW327" i="12"/>
  <c r="EV327" i="12"/>
  <c r="EU327" i="12"/>
  <c r="ET327" i="12"/>
  <c r="ER327" i="12"/>
  <c r="EQ327" i="12"/>
  <c r="EY326" i="12"/>
  <c r="EX326" i="12"/>
  <c r="EW326" i="12"/>
  <c r="EV326" i="12"/>
  <c r="EU326" i="12"/>
  <c r="ET326" i="12"/>
  <c r="ER326" i="12"/>
  <c r="EQ326" i="12"/>
  <c r="EY325" i="12"/>
  <c r="EX325" i="12"/>
  <c r="EW325" i="12"/>
  <c r="EV325" i="12"/>
  <c r="EU325" i="12"/>
  <c r="ET325" i="12"/>
  <c r="ER325" i="12"/>
  <c r="EQ325" i="12"/>
  <c r="EY324" i="12"/>
  <c r="EX324" i="12"/>
  <c r="EW324" i="12"/>
  <c r="EV324" i="12"/>
  <c r="EU324" i="12"/>
  <c r="ET324" i="12"/>
  <c r="ER324" i="12"/>
  <c r="EQ324" i="12"/>
  <c r="EY323" i="12"/>
  <c r="EX323" i="12"/>
  <c r="EW323" i="12"/>
  <c r="EV323" i="12"/>
  <c r="EU323" i="12"/>
  <c r="ET323" i="12"/>
  <c r="ER323" i="12"/>
  <c r="EQ323" i="12"/>
  <c r="EY322" i="12"/>
  <c r="EX322" i="12"/>
  <c r="EW322" i="12"/>
  <c r="EV322" i="12"/>
  <c r="EU322" i="12"/>
  <c r="ET322" i="12"/>
  <c r="ER322" i="12"/>
  <c r="EQ322" i="12"/>
  <c r="EY321" i="12"/>
  <c r="EX321" i="12"/>
  <c r="EW321" i="12"/>
  <c r="EV321" i="12"/>
  <c r="EU321" i="12"/>
  <c r="ET321" i="12"/>
  <c r="ER321" i="12"/>
  <c r="EQ321" i="12"/>
  <c r="EY320" i="12"/>
  <c r="EX320" i="12"/>
  <c r="EW320" i="12"/>
  <c r="EV320" i="12"/>
  <c r="EU320" i="12"/>
  <c r="ET320" i="12"/>
  <c r="ER320" i="12"/>
  <c r="EQ320" i="12"/>
  <c r="EY319" i="12"/>
  <c r="EX319" i="12"/>
  <c r="EW319" i="12"/>
  <c r="EV319" i="12"/>
  <c r="EU319" i="12"/>
  <c r="ET319" i="12"/>
  <c r="ER319" i="12"/>
  <c r="EQ319" i="12"/>
  <c r="EY318" i="12"/>
  <c r="EX318" i="12"/>
  <c r="EW318" i="12"/>
  <c r="EV318" i="12"/>
  <c r="EU318" i="12"/>
  <c r="ET318" i="12"/>
  <c r="ER318" i="12"/>
  <c r="EQ318" i="12"/>
  <c r="EY317" i="12"/>
  <c r="EX317" i="12"/>
  <c r="EW317" i="12"/>
  <c r="EV317" i="12"/>
  <c r="EU317" i="12"/>
  <c r="ET317" i="12"/>
  <c r="ER317" i="12"/>
  <c r="EQ317" i="12"/>
  <c r="EY316" i="12"/>
  <c r="EX316" i="12"/>
  <c r="EW316" i="12"/>
  <c r="EV316" i="12"/>
  <c r="EU316" i="12"/>
  <c r="ET316" i="12"/>
  <c r="ER316" i="12"/>
  <c r="EQ316" i="12"/>
  <c r="EY315" i="12"/>
  <c r="EX315" i="12"/>
  <c r="EW315" i="12"/>
  <c r="EV315" i="12"/>
  <c r="EU315" i="12"/>
  <c r="ET315" i="12"/>
  <c r="ER315" i="12"/>
  <c r="EQ315" i="12"/>
  <c r="EY314" i="12"/>
  <c r="EX314" i="12"/>
  <c r="EW314" i="12"/>
  <c r="EV314" i="12"/>
  <c r="EU314" i="12"/>
  <c r="ET314" i="12"/>
  <c r="ER314" i="12"/>
  <c r="EQ314" i="12"/>
  <c r="EY313" i="12"/>
  <c r="EX313" i="12"/>
  <c r="EW313" i="12"/>
  <c r="EV313" i="12"/>
  <c r="EU313" i="12"/>
  <c r="ET313" i="12"/>
  <c r="ER313" i="12"/>
  <c r="EQ313" i="12"/>
  <c r="EY312" i="12"/>
  <c r="EX312" i="12"/>
  <c r="EW312" i="12"/>
  <c r="EV312" i="12"/>
  <c r="EU312" i="12"/>
  <c r="ET312" i="12"/>
  <c r="ER312" i="12"/>
  <c r="EQ312" i="12"/>
  <c r="EY311" i="12"/>
  <c r="EX311" i="12"/>
  <c r="EW311" i="12"/>
  <c r="EV311" i="12"/>
  <c r="EU311" i="12"/>
  <c r="ET311" i="12"/>
  <c r="ER311" i="12"/>
  <c r="EQ311" i="12"/>
  <c r="EY310" i="12"/>
  <c r="EX310" i="12"/>
  <c r="EW310" i="12"/>
  <c r="EV310" i="12"/>
  <c r="EU310" i="12"/>
  <c r="ET310" i="12"/>
  <c r="ER310" i="12"/>
  <c r="EQ310" i="12"/>
  <c r="EY309" i="12"/>
  <c r="EX309" i="12"/>
  <c r="EW309" i="12"/>
  <c r="EV309" i="12"/>
  <c r="EU309" i="12"/>
  <c r="ET309" i="12"/>
  <c r="ER309" i="12"/>
  <c r="EQ309" i="12"/>
  <c r="EY308" i="12"/>
  <c r="EX308" i="12"/>
  <c r="EW308" i="12"/>
  <c r="EV308" i="12"/>
  <c r="EU308" i="12"/>
  <c r="ET308" i="12"/>
  <c r="ER308" i="12"/>
  <c r="EQ308" i="12"/>
  <c r="EY307" i="12"/>
  <c r="EX307" i="12"/>
  <c r="EW307" i="12"/>
  <c r="EV307" i="12"/>
  <c r="EU307" i="12"/>
  <c r="ET307" i="12"/>
  <c r="ER307" i="12"/>
  <c r="EQ307" i="12"/>
  <c r="EY306" i="12"/>
  <c r="EX306" i="12"/>
  <c r="EW306" i="12"/>
  <c r="EV306" i="12"/>
  <c r="EU306" i="12"/>
  <c r="ET306" i="12"/>
  <c r="ER306" i="12"/>
  <c r="EQ306" i="12"/>
  <c r="EY305" i="12"/>
  <c r="EX305" i="12"/>
  <c r="EW305" i="12"/>
  <c r="EV305" i="12"/>
  <c r="EU305" i="12"/>
  <c r="ET305" i="12"/>
  <c r="ER305" i="12"/>
  <c r="EQ305" i="12"/>
  <c r="EY304" i="12"/>
  <c r="EX304" i="12"/>
  <c r="EW304" i="12"/>
  <c r="EV304" i="12"/>
  <c r="EU304" i="12"/>
  <c r="ET304" i="12"/>
  <c r="ER304" i="12"/>
  <c r="EQ304" i="12"/>
  <c r="EY303" i="12"/>
  <c r="EX303" i="12"/>
  <c r="EW303" i="12"/>
  <c r="EV303" i="12"/>
  <c r="EU303" i="12"/>
  <c r="ET303" i="12"/>
  <c r="ER303" i="12"/>
  <c r="EQ303" i="12"/>
  <c r="EY302" i="12"/>
  <c r="EX302" i="12"/>
  <c r="EW302" i="12"/>
  <c r="EV302" i="12"/>
  <c r="EU302" i="12"/>
  <c r="ET302" i="12"/>
  <c r="ER302" i="12"/>
  <c r="EQ302" i="12"/>
  <c r="EY301" i="12"/>
  <c r="EX301" i="12"/>
  <c r="EW301" i="12"/>
  <c r="EV301" i="12"/>
  <c r="EU301" i="12"/>
  <c r="ET301" i="12"/>
  <c r="ER301" i="12"/>
  <c r="EQ301" i="12"/>
  <c r="EY300" i="12"/>
  <c r="EX300" i="12"/>
  <c r="EW300" i="12"/>
  <c r="EV300" i="12"/>
  <c r="EU300" i="12"/>
  <c r="ET300" i="12"/>
  <c r="ER300" i="12"/>
  <c r="EQ300" i="12"/>
  <c r="EY299" i="12"/>
  <c r="EX299" i="12"/>
  <c r="EW299" i="12"/>
  <c r="EV299" i="12"/>
  <c r="EU299" i="12"/>
  <c r="ET299" i="12"/>
  <c r="ER299" i="12"/>
  <c r="EQ299" i="12"/>
  <c r="EY298" i="12"/>
  <c r="EX298" i="12"/>
  <c r="EW298" i="12"/>
  <c r="EV298" i="12"/>
  <c r="EU298" i="12"/>
  <c r="ET298" i="12"/>
  <c r="ER298" i="12"/>
  <c r="EQ298" i="12"/>
  <c r="EY297" i="12"/>
  <c r="EX297" i="12"/>
  <c r="EW297" i="12"/>
  <c r="EV297" i="12"/>
  <c r="EU297" i="12"/>
  <c r="ET297" i="12"/>
  <c r="ER297" i="12"/>
  <c r="EQ297" i="12"/>
  <c r="EY296" i="12"/>
  <c r="EX296" i="12"/>
  <c r="EW296" i="12"/>
  <c r="EV296" i="12"/>
  <c r="EU296" i="12"/>
  <c r="ET296" i="12"/>
  <c r="ER296" i="12"/>
  <c r="EQ296" i="12"/>
  <c r="EY295" i="12"/>
  <c r="EX295" i="12"/>
  <c r="EW295" i="12"/>
  <c r="EV295" i="12"/>
  <c r="EU295" i="12"/>
  <c r="ET295" i="12"/>
  <c r="ER295" i="12"/>
  <c r="EQ295" i="12"/>
  <c r="EY294" i="12"/>
  <c r="EX294" i="12"/>
  <c r="EW294" i="12"/>
  <c r="EV294" i="12"/>
  <c r="EU294" i="12"/>
  <c r="ET294" i="12"/>
  <c r="ER294" i="12"/>
  <c r="EQ294" i="12"/>
  <c r="EY293" i="12"/>
  <c r="EX293" i="12"/>
  <c r="EW293" i="12"/>
  <c r="EV293" i="12"/>
  <c r="EU293" i="12"/>
  <c r="ET293" i="12"/>
  <c r="ER293" i="12"/>
  <c r="EQ293" i="12"/>
  <c r="EY292" i="12"/>
  <c r="EX292" i="12"/>
  <c r="EW292" i="12"/>
  <c r="EV292" i="12"/>
  <c r="EU292" i="12"/>
  <c r="ET292" i="12"/>
  <c r="ER292" i="12"/>
  <c r="EQ292" i="12"/>
  <c r="EY291" i="12"/>
  <c r="EX291" i="12"/>
  <c r="EW291" i="12"/>
  <c r="EV291" i="12"/>
  <c r="EU291" i="12"/>
  <c r="ET291" i="12"/>
  <c r="ER291" i="12"/>
  <c r="EQ291" i="12"/>
  <c r="EY290" i="12"/>
  <c r="EX290" i="12"/>
  <c r="EW290" i="12"/>
  <c r="EV290" i="12"/>
  <c r="EU290" i="12"/>
  <c r="ET290" i="12"/>
  <c r="ER290" i="12"/>
  <c r="EQ290" i="12"/>
  <c r="EY289" i="12"/>
  <c r="EX289" i="12"/>
  <c r="EW289" i="12"/>
  <c r="EV289" i="12"/>
  <c r="EU289" i="12"/>
  <c r="ET289" i="12"/>
  <c r="ER289" i="12"/>
  <c r="EQ289" i="12"/>
  <c r="EY288" i="12"/>
  <c r="EX288" i="12"/>
  <c r="EW288" i="12"/>
  <c r="EV288" i="12"/>
  <c r="EU288" i="12"/>
  <c r="ET288" i="12"/>
  <c r="ER288" i="12"/>
  <c r="EQ288" i="12"/>
  <c r="EY287" i="12"/>
  <c r="EX287" i="12"/>
  <c r="EW287" i="12"/>
  <c r="EV287" i="12"/>
  <c r="EU287" i="12"/>
  <c r="ET287" i="12"/>
  <c r="ER287" i="12"/>
  <c r="EQ287" i="12"/>
  <c r="EY286" i="12"/>
  <c r="EX286" i="12"/>
  <c r="EW286" i="12"/>
  <c r="EV286" i="12"/>
  <c r="EU286" i="12"/>
  <c r="ET286" i="12"/>
  <c r="ER286" i="12"/>
  <c r="EQ286" i="12"/>
  <c r="EY285" i="12"/>
  <c r="EX285" i="12"/>
  <c r="EW285" i="12"/>
  <c r="EV285" i="12"/>
  <c r="EU285" i="12"/>
  <c r="ET285" i="12"/>
  <c r="ER285" i="12"/>
  <c r="EQ285" i="12"/>
  <c r="EY284" i="12"/>
  <c r="EX284" i="12"/>
  <c r="EW284" i="12"/>
  <c r="EV284" i="12"/>
  <c r="EU284" i="12"/>
  <c r="ET284" i="12"/>
  <c r="ER284" i="12"/>
  <c r="EQ284" i="12"/>
  <c r="EY283" i="12"/>
  <c r="EX283" i="12"/>
  <c r="EW283" i="12"/>
  <c r="EV283" i="12"/>
  <c r="EU283" i="12"/>
  <c r="ET283" i="12"/>
  <c r="ER283" i="12"/>
  <c r="EQ283" i="12"/>
  <c r="EY282" i="12"/>
  <c r="EX282" i="12"/>
  <c r="EW282" i="12"/>
  <c r="EV282" i="12"/>
  <c r="EU282" i="12"/>
  <c r="ET282" i="12"/>
  <c r="ER282" i="12"/>
  <c r="EQ282" i="12"/>
  <c r="EY281" i="12"/>
  <c r="EX281" i="12"/>
  <c r="EW281" i="12"/>
  <c r="EV281" i="12"/>
  <c r="EU281" i="12"/>
  <c r="ET281" i="12"/>
  <c r="ER281" i="12"/>
  <c r="EQ281" i="12"/>
  <c r="EY280" i="12"/>
  <c r="EX280" i="12"/>
  <c r="EW280" i="12"/>
  <c r="EV280" i="12"/>
  <c r="EU280" i="12"/>
  <c r="ET280" i="12"/>
  <c r="ER280" i="12"/>
  <c r="EQ280" i="12"/>
  <c r="EY279" i="12"/>
  <c r="EX279" i="12"/>
  <c r="EW279" i="12"/>
  <c r="EV279" i="12"/>
  <c r="EU279" i="12"/>
  <c r="ET279" i="12"/>
  <c r="ER279" i="12"/>
  <c r="EQ279" i="12"/>
  <c r="EY278" i="12"/>
  <c r="EX278" i="12"/>
  <c r="EW278" i="12"/>
  <c r="EV278" i="12"/>
  <c r="EU278" i="12"/>
  <c r="ET278" i="12"/>
  <c r="ER278" i="12"/>
  <c r="EQ278" i="12"/>
  <c r="EY277" i="12"/>
  <c r="EX277" i="12"/>
  <c r="EW277" i="12"/>
  <c r="EV277" i="12"/>
  <c r="EU277" i="12"/>
  <c r="ET277" i="12"/>
  <c r="ER277" i="12"/>
  <c r="EQ277" i="12"/>
  <c r="EY276" i="12"/>
  <c r="EX276" i="12"/>
  <c r="EW276" i="12"/>
  <c r="EV276" i="12"/>
  <c r="EU276" i="12"/>
  <c r="ET276" i="12"/>
  <c r="ER276" i="12"/>
  <c r="EQ276" i="12"/>
  <c r="EY275" i="12"/>
  <c r="EX275" i="12"/>
  <c r="EW275" i="12"/>
  <c r="EV275" i="12"/>
  <c r="EU275" i="12"/>
  <c r="ET275" i="12"/>
  <c r="ER275" i="12"/>
  <c r="EQ275" i="12"/>
  <c r="EY274" i="12"/>
  <c r="EX274" i="12"/>
  <c r="EW274" i="12"/>
  <c r="EV274" i="12"/>
  <c r="EU274" i="12"/>
  <c r="ET274" i="12"/>
  <c r="ER274" i="12"/>
  <c r="EQ274" i="12"/>
  <c r="EY273" i="12"/>
  <c r="EX273" i="12"/>
  <c r="EW273" i="12"/>
  <c r="EV273" i="12"/>
  <c r="EU273" i="12"/>
  <c r="ET273" i="12"/>
  <c r="ER273" i="12"/>
  <c r="EQ273" i="12"/>
  <c r="EY272" i="12"/>
  <c r="EX272" i="12"/>
  <c r="EW272" i="12"/>
  <c r="EV272" i="12"/>
  <c r="EU272" i="12"/>
  <c r="ET272" i="12"/>
  <c r="ER272" i="12"/>
  <c r="EQ272" i="12"/>
  <c r="EY271" i="12"/>
  <c r="EX271" i="12"/>
  <c r="EW271" i="12"/>
  <c r="EV271" i="12"/>
  <c r="EU271" i="12"/>
  <c r="ET271" i="12"/>
  <c r="ER271" i="12"/>
  <c r="EQ271" i="12"/>
  <c r="EY270" i="12"/>
  <c r="EX270" i="12"/>
  <c r="EW270" i="12"/>
  <c r="EV270" i="12"/>
  <c r="EU270" i="12"/>
  <c r="ET270" i="12"/>
  <c r="ER270" i="12"/>
  <c r="EQ270" i="12"/>
  <c r="EY269" i="12"/>
  <c r="EX269" i="12"/>
  <c r="EW269" i="12"/>
  <c r="EV269" i="12"/>
  <c r="EU269" i="12"/>
  <c r="ET269" i="12"/>
  <c r="ER269" i="12"/>
  <c r="EQ269" i="12"/>
  <c r="EY268" i="12"/>
  <c r="EX268" i="12"/>
  <c r="EW268" i="12"/>
  <c r="EV268" i="12"/>
  <c r="EU268" i="12"/>
  <c r="ET268" i="12"/>
  <c r="ER268" i="12"/>
  <c r="EQ268" i="12"/>
  <c r="EY267" i="12"/>
  <c r="EX267" i="12"/>
  <c r="EW267" i="12"/>
  <c r="EV267" i="12"/>
  <c r="EU267" i="12"/>
  <c r="ET267" i="12"/>
  <c r="ER267" i="12"/>
  <c r="EQ267" i="12"/>
  <c r="EY266" i="12"/>
  <c r="EX266" i="12"/>
  <c r="EW266" i="12"/>
  <c r="EV266" i="12"/>
  <c r="EU266" i="12"/>
  <c r="ET266" i="12"/>
  <c r="ER266" i="12"/>
  <c r="EQ266" i="12"/>
  <c r="EY265" i="12"/>
  <c r="EX265" i="12"/>
  <c r="EW265" i="12"/>
  <c r="EV265" i="12"/>
  <c r="EU265" i="12"/>
  <c r="ET265" i="12"/>
  <c r="ER265" i="12"/>
  <c r="EQ265" i="12"/>
  <c r="EY264" i="12"/>
  <c r="EX264" i="12"/>
  <c r="EW264" i="12"/>
  <c r="EV264" i="12"/>
  <c r="EU264" i="12"/>
  <c r="ET264" i="12"/>
  <c r="ER264" i="12"/>
  <c r="EQ264" i="12"/>
  <c r="EY263" i="12"/>
  <c r="EX263" i="12"/>
  <c r="EW263" i="12"/>
  <c r="EV263" i="12"/>
  <c r="EU263" i="12"/>
  <c r="ET263" i="12"/>
  <c r="ER263" i="12"/>
  <c r="EQ263" i="12"/>
  <c r="EY262" i="12"/>
  <c r="EX262" i="12"/>
  <c r="EW262" i="12"/>
  <c r="EV262" i="12"/>
  <c r="EU262" i="12"/>
  <c r="ET262" i="12"/>
  <c r="ER262" i="12"/>
  <c r="EQ262" i="12"/>
  <c r="EY261" i="12"/>
  <c r="EX261" i="12"/>
  <c r="EW261" i="12"/>
  <c r="EV261" i="12"/>
  <c r="EU261" i="12"/>
  <c r="ET261" i="12"/>
  <c r="ER261" i="12"/>
  <c r="EQ261" i="12"/>
  <c r="EY260" i="12"/>
  <c r="EX260" i="12"/>
  <c r="EW260" i="12"/>
  <c r="EV260" i="12"/>
  <c r="EU260" i="12"/>
  <c r="ET260" i="12"/>
  <c r="ER260" i="12"/>
  <c r="EQ260" i="12"/>
  <c r="EY259" i="12"/>
  <c r="EX259" i="12"/>
  <c r="EW259" i="12"/>
  <c r="EV259" i="12"/>
  <c r="EU259" i="12"/>
  <c r="ET259" i="12"/>
  <c r="ER259" i="12"/>
  <c r="EQ259" i="12"/>
  <c r="EY258" i="12"/>
  <c r="EX258" i="12"/>
  <c r="EW258" i="12"/>
  <c r="EV258" i="12"/>
  <c r="EU258" i="12"/>
  <c r="ET258" i="12"/>
  <c r="ER258" i="12"/>
  <c r="EQ258" i="12"/>
  <c r="EY257" i="12"/>
  <c r="EX257" i="12"/>
  <c r="EW257" i="12"/>
  <c r="EV257" i="12"/>
  <c r="EU257" i="12"/>
  <c r="ET257" i="12"/>
  <c r="ER257" i="12"/>
  <c r="EQ257" i="12"/>
  <c r="EY256" i="12"/>
  <c r="EX256" i="12"/>
  <c r="EW256" i="12"/>
  <c r="EV256" i="12"/>
  <c r="EU256" i="12"/>
  <c r="ET256" i="12"/>
  <c r="ER256" i="12"/>
  <c r="EQ256" i="12"/>
  <c r="EY255" i="12"/>
  <c r="EX255" i="12"/>
  <c r="EW255" i="12"/>
  <c r="EV255" i="12"/>
  <c r="EU255" i="12"/>
  <c r="ET255" i="12"/>
  <c r="ER255" i="12"/>
  <c r="EQ255" i="12"/>
  <c r="EY254" i="12"/>
  <c r="EW254" i="12"/>
  <c r="EV254" i="12"/>
  <c r="EU254" i="12"/>
  <c r="ET254" i="12"/>
  <c r="ER254" i="12"/>
  <c r="EQ254" i="12"/>
  <c r="EY253" i="12"/>
  <c r="EX253" i="12"/>
  <c r="EW253" i="12"/>
  <c r="EV253" i="12"/>
  <c r="EU253" i="12"/>
  <c r="ET253" i="12"/>
  <c r="ER253" i="12"/>
  <c r="EQ253" i="12"/>
  <c r="EY252" i="12"/>
  <c r="EX252" i="12"/>
  <c r="EW252" i="12"/>
  <c r="EV252" i="12"/>
  <c r="EU252" i="12"/>
  <c r="ET252" i="12"/>
  <c r="ER252" i="12"/>
  <c r="EQ252" i="12"/>
  <c r="EY251" i="12"/>
  <c r="EX251" i="12"/>
  <c r="EW251" i="12"/>
  <c r="EV251" i="12"/>
  <c r="EU251" i="12"/>
  <c r="ET251" i="12"/>
  <c r="ER251" i="12"/>
  <c r="EQ251" i="12"/>
  <c r="EY250" i="12"/>
  <c r="EX250" i="12"/>
  <c r="EW250" i="12"/>
  <c r="EV250" i="12"/>
  <c r="EU250" i="12"/>
  <c r="ET250" i="12"/>
  <c r="ER250" i="12"/>
  <c r="EQ250" i="12"/>
  <c r="EY249" i="12"/>
  <c r="EX249" i="12"/>
  <c r="EW249" i="12"/>
  <c r="EV249" i="12"/>
  <c r="EU249" i="12"/>
  <c r="ET249" i="12"/>
  <c r="ER249" i="12"/>
  <c r="EQ249" i="12"/>
  <c r="EY248" i="12"/>
  <c r="EX248" i="12"/>
  <c r="EW248" i="12"/>
  <c r="EV248" i="12"/>
  <c r="EU248" i="12"/>
  <c r="ET248" i="12"/>
  <c r="ER248" i="12"/>
  <c r="EQ248" i="12"/>
  <c r="EY247" i="12"/>
  <c r="EX247" i="12"/>
  <c r="EW247" i="12"/>
  <c r="EV247" i="12"/>
  <c r="EU247" i="12"/>
  <c r="ET247" i="12"/>
  <c r="ER247" i="12"/>
  <c r="EQ247" i="12"/>
  <c r="EY246" i="12"/>
  <c r="EX246" i="12"/>
  <c r="EW246" i="12"/>
  <c r="EV246" i="12"/>
  <c r="EU246" i="12"/>
  <c r="ET246" i="12"/>
  <c r="ER246" i="12"/>
  <c r="EQ246" i="12"/>
  <c r="EY245" i="12"/>
  <c r="EX245" i="12"/>
  <c r="EW245" i="12"/>
  <c r="EV245" i="12"/>
  <c r="EU245" i="12"/>
  <c r="ET245" i="12"/>
  <c r="ER245" i="12"/>
  <c r="EQ245" i="12"/>
  <c r="EY244" i="12"/>
  <c r="EX244" i="12"/>
  <c r="EW244" i="12"/>
  <c r="EV244" i="12"/>
  <c r="EU244" i="12"/>
  <c r="ET244" i="12"/>
  <c r="ER244" i="12"/>
  <c r="EQ244" i="12"/>
  <c r="EY243" i="12"/>
  <c r="EX243" i="12"/>
  <c r="EW243" i="12"/>
  <c r="EV243" i="12"/>
  <c r="EU243" i="12"/>
  <c r="ET243" i="12"/>
  <c r="ER243" i="12"/>
  <c r="EQ243" i="12"/>
  <c r="EY242" i="12"/>
  <c r="EX242" i="12"/>
  <c r="EW242" i="12"/>
  <c r="EV242" i="12"/>
  <c r="EU242" i="12"/>
  <c r="ET242" i="12"/>
  <c r="ER242" i="12"/>
  <c r="EQ242" i="12"/>
  <c r="EY241" i="12"/>
  <c r="EX241" i="12"/>
  <c r="EW241" i="12"/>
  <c r="EV241" i="12"/>
  <c r="EU241" i="12"/>
  <c r="ET241" i="12"/>
  <c r="ER241" i="12"/>
  <c r="EQ241" i="12"/>
  <c r="EY240" i="12"/>
  <c r="EX240" i="12"/>
  <c r="EW240" i="12"/>
  <c r="EV240" i="12"/>
  <c r="EU240" i="12"/>
  <c r="ET240" i="12"/>
  <c r="ER240" i="12"/>
  <c r="EQ240" i="12"/>
  <c r="EY239" i="12"/>
  <c r="EX239" i="12"/>
  <c r="EW239" i="12"/>
  <c r="EV239" i="12"/>
  <c r="EU239" i="12"/>
  <c r="ET239" i="12"/>
  <c r="ER239" i="12"/>
  <c r="EQ239" i="12"/>
  <c r="EY238" i="12"/>
  <c r="EX238" i="12"/>
  <c r="EW238" i="12"/>
  <c r="EV238" i="12"/>
  <c r="EU238" i="12"/>
  <c r="ET238" i="12"/>
  <c r="ER238" i="12"/>
  <c r="EQ238" i="12"/>
  <c r="EY237" i="12"/>
  <c r="EX237" i="12"/>
  <c r="EW237" i="12"/>
  <c r="EV237" i="12"/>
  <c r="EU237" i="12"/>
  <c r="ET237" i="12"/>
  <c r="ER237" i="12"/>
  <c r="EQ237" i="12"/>
  <c r="EY236" i="12"/>
  <c r="EX236" i="12"/>
  <c r="EW236" i="12"/>
  <c r="EV236" i="12"/>
  <c r="EU236" i="12"/>
  <c r="ET236" i="12"/>
  <c r="ER236" i="12"/>
  <c r="EQ236" i="12"/>
  <c r="EY235" i="12"/>
  <c r="EX235" i="12"/>
  <c r="EW235" i="12"/>
  <c r="EV235" i="12"/>
  <c r="EU235" i="12"/>
  <c r="ET235" i="12"/>
  <c r="ER235" i="12"/>
  <c r="EQ235" i="12"/>
  <c r="EY234" i="12"/>
  <c r="EX234" i="12"/>
  <c r="EW234" i="12"/>
  <c r="EV234" i="12"/>
  <c r="EU234" i="12"/>
  <c r="ET234" i="12"/>
  <c r="ER234" i="12"/>
  <c r="EQ234" i="12"/>
  <c r="EY233" i="12"/>
  <c r="EX233" i="12"/>
  <c r="EW233" i="12"/>
  <c r="EV233" i="12"/>
  <c r="EU233" i="12"/>
  <c r="ET233" i="12"/>
  <c r="ER233" i="12"/>
  <c r="EQ233" i="12"/>
  <c r="EY232" i="12"/>
  <c r="EX232" i="12"/>
  <c r="EW232" i="12"/>
  <c r="EV232" i="12"/>
  <c r="EU232" i="12"/>
  <c r="ET232" i="12"/>
  <c r="ER232" i="12"/>
  <c r="EQ232" i="12"/>
  <c r="EY231" i="12"/>
  <c r="EX231" i="12"/>
  <c r="EW231" i="12"/>
  <c r="EV231" i="12"/>
  <c r="EU231" i="12"/>
  <c r="ET231" i="12"/>
  <c r="ER231" i="12"/>
  <c r="EQ231" i="12"/>
  <c r="EY230" i="12"/>
  <c r="EX230" i="12"/>
  <c r="EW230" i="12"/>
  <c r="EV230" i="12"/>
  <c r="EU230" i="12"/>
  <c r="ET230" i="12"/>
  <c r="ER230" i="12"/>
  <c r="EQ230" i="12"/>
  <c r="EY229" i="12"/>
  <c r="EX229" i="12"/>
  <c r="EW229" i="12"/>
  <c r="EV229" i="12"/>
  <c r="EU229" i="12"/>
  <c r="ET229" i="12"/>
  <c r="ER229" i="12"/>
  <c r="EQ229" i="12"/>
  <c r="EY228" i="12"/>
  <c r="EX228" i="12"/>
  <c r="EW228" i="12"/>
  <c r="EV228" i="12"/>
  <c r="EU228" i="12"/>
  <c r="ET228" i="12"/>
  <c r="ER228" i="12"/>
  <c r="EQ228" i="12"/>
  <c r="EY227" i="12"/>
  <c r="EX227" i="12"/>
  <c r="EW227" i="12"/>
  <c r="EV227" i="12"/>
  <c r="EU227" i="12"/>
  <c r="ET227" i="12"/>
  <c r="ER227" i="12"/>
  <c r="EQ227" i="12"/>
  <c r="EY226" i="12"/>
  <c r="EX226" i="12"/>
  <c r="EW226" i="12"/>
  <c r="EV226" i="12"/>
  <c r="EU226" i="12"/>
  <c r="ET226" i="12"/>
  <c r="ER226" i="12"/>
  <c r="EQ226" i="12"/>
  <c r="EY225" i="12"/>
  <c r="EX225" i="12"/>
  <c r="EW225" i="12"/>
  <c r="EV225" i="12"/>
  <c r="EU225" i="12"/>
  <c r="ET225" i="12"/>
  <c r="ER225" i="12"/>
  <c r="EQ225" i="12"/>
  <c r="EY224" i="12"/>
  <c r="EX224" i="12"/>
  <c r="EW224" i="12"/>
  <c r="EV224" i="12"/>
  <c r="EU224" i="12"/>
  <c r="ET224" i="12"/>
  <c r="ER224" i="12"/>
  <c r="EQ224" i="12"/>
  <c r="EY223" i="12"/>
  <c r="EX223" i="12"/>
  <c r="EW223" i="12"/>
  <c r="EV223" i="12"/>
  <c r="EU223" i="12"/>
  <c r="ET223" i="12"/>
  <c r="ER223" i="12"/>
  <c r="EQ223" i="12"/>
  <c r="EY222" i="12"/>
  <c r="EX222" i="12"/>
  <c r="EW222" i="12"/>
  <c r="EV222" i="12"/>
  <c r="EU222" i="12"/>
  <c r="ET222" i="12"/>
  <c r="ER222" i="12"/>
  <c r="EQ222" i="12"/>
  <c r="EY221" i="12"/>
  <c r="EX221" i="12"/>
  <c r="EW221" i="12"/>
  <c r="EV221" i="12"/>
  <c r="EU221" i="12"/>
  <c r="ET221" i="12"/>
  <c r="ER221" i="12"/>
  <c r="EQ221" i="12"/>
  <c r="EX220" i="12"/>
  <c r="EV220" i="12"/>
  <c r="EU220" i="12"/>
  <c r="ET220" i="12"/>
  <c r="ER220" i="12"/>
  <c r="EQ220" i="12"/>
  <c r="EY219" i="12"/>
  <c r="EX219" i="12"/>
  <c r="EW219" i="12"/>
  <c r="EV219" i="12"/>
  <c r="EU219" i="12"/>
  <c r="ET219" i="12"/>
  <c r="ER219" i="12"/>
  <c r="EQ219" i="12"/>
  <c r="EX218" i="12"/>
  <c r="EW218" i="12"/>
  <c r="EV218" i="12"/>
  <c r="ET218" i="12"/>
  <c r="ER218" i="12"/>
  <c r="EQ218" i="12"/>
  <c r="EY217" i="12"/>
  <c r="EX217" i="12"/>
  <c r="EW217" i="12"/>
  <c r="EV217" i="12"/>
  <c r="EU217" i="12"/>
  <c r="ET217" i="12"/>
  <c r="ER217" i="12"/>
  <c r="EQ217" i="12"/>
  <c r="EY216" i="12"/>
  <c r="EX216" i="12"/>
  <c r="EW216" i="12"/>
  <c r="EV216" i="12"/>
  <c r="EU216" i="12"/>
  <c r="ET216" i="12"/>
  <c r="ER216" i="12"/>
  <c r="EQ216" i="12"/>
  <c r="EY215" i="12"/>
  <c r="EX215" i="12"/>
  <c r="EW215" i="12"/>
  <c r="EV215" i="12"/>
  <c r="EU215" i="12"/>
  <c r="ET215" i="12"/>
  <c r="ER215" i="12"/>
  <c r="EQ215" i="12"/>
  <c r="EY214" i="12"/>
  <c r="EX214" i="12"/>
  <c r="EW214" i="12"/>
  <c r="EV214" i="12"/>
  <c r="EU214" i="12"/>
  <c r="ET214" i="12"/>
  <c r="ER214" i="12"/>
  <c r="EQ214" i="12"/>
  <c r="EY213" i="12"/>
  <c r="EX213" i="12"/>
  <c r="EW213" i="12"/>
  <c r="EV213" i="12"/>
  <c r="EU213" i="12"/>
  <c r="ET213" i="12"/>
  <c r="ER213" i="12"/>
  <c r="EQ213" i="12"/>
  <c r="EY212" i="12"/>
  <c r="EX212" i="12"/>
  <c r="EW212" i="12"/>
  <c r="EV212" i="12"/>
  <c r="EU212" i="12"/>
  <c r="ET212" i="12"/>
  <c r="ER212" i="12"/>
  <c r="EQ212" i="12"/>
  <c r="EY211" i="12"/>
  <c r="EX211" i="12"/>
  <c r="EW211" i="12"/>
  <c r="EV211" i="12"/>
  <c r="EU211" i="12"/>
  <c r="ET211" i="12"/>
  <c r="ER211" i="12"/>
  <c r="EQ211" i="12"/>
  <c r="EY210" i="12"/>
  <c r="EX210" i="12"/>
  <c r="EW210" i="12"/>
  <c r="EV210" i="12"/>
  <c r="EU210" i="12"/>
  <c r="ET210" i="12"/>
  <c r="ER210" i="12"/>
  <c r="EQ210" i="12"/>
  <c r="EY209" i="12"/>
  <c r="EX209" i="12"/>
  <c r="EW209" i="12"/>
  <c r="EV209" i="12"/>
  <c r="EU209" i="12"/>
  <c r="ET209" i="12"/>
  <c r="ER209" i="12"/>
  <c r="EQ209" i="12"/>
  <c r="EY208" i="12"/>
  <c r="EX208" i="12"/>
  <c r="EW208" i="12"/>
  <c r="EV208" i="12"/>
  <c r="EU208" i="12"/>
  <c r="ET208" i="12"/>
  <c r="ER208" i="12"/>
  <c r="EQ208" i="12"/>
  <c r="EY207" i="12"/>
  <c r="EX207" i="12"/>
  <c r="EW207" i="12"/>
  <c r="EV207" i="12"/>
  <c r="EU207" i="12"/>
  <c r="ET207" i="12"/>
  <c r="ER207" i="12"/>
  <c r="EQ207" i="12"/>
  <c r="EY206" i="12"/>
  <c r="EX206" i="12"/>
  <c r="EW206" i="12"/>
  <c r="EV206" i="12"/>
  <c r="EU206" i="12"/>
  <c r="ET206" i="12"/>
  <c r="ER206" i="12"/>
  <c r="EQ206" i="12"/>
  <c r="EY205" i="12"/>
  <c r="EX205" i="12"/>
  <c r="EW205" i="12"/>
  <c r="EV205" i="12"/>
  <c r="EU205" i="12"/>
  <c r="ET205" i="12"/>
  <c r="ER205" i="12"/>
  <c r="EQ205" i="12"/>
  <c r="EY204" i="12"/>
  <c r="EX204" i="12"/>
  <c r="EW204" i="12"/>
  <c r="EV204" i="12"/>
  <c r="EU204" i="12"/>
  <c r="ET204" i="12"/>
  <c r="ER204" i="12"/>
  <c r="EQ204" i="12"/>
  <c r="EY203" i="12"/>
  <c r="EX203" i="12"/>
  <c r="EW203" i="12"/>
  <c r="EV203" i="12"/>
  <c r="EU203" i="12"/>
  <c r="ET203" i="12"/>
  <c r="ER203" i="12"/>
  <c r="EQ203" i="12"/>
  <c r="EY202" i="12"/>
  <c r="EX202" i="12"/>
  <c r="EW202" i="12"/>
  <c r="EV202" i="12"/>
  <c r="EU202" i="12"/>
  <c r="ET202" i="12"/>
  <c r="ER202" i="12"/>
  <c r="EQ202" i="12"/>
  <c r="EY201" i="12"/>
  <c r="EX201" i="12"/>
  <c r="EW201" i="12"/>
  <c r="EV201" i="12"/>
  <c r="EU201" i="12"/>
  <c r="ET201" i="12"/>
  <c r="ER201" i="12"/>
  <c r="EQ201" i="12"/>
  <c r="EY200" i="12"/>
  <c r="EX200" i="12"/>
  <c r="EW200" i="12"/>
  <c r="EV200" i="12"/>
  <c r="EU200" i="12"/>
  <c r="ET200" i="12"/>
  <c r="ER200" i="12"/>
  <c r="EQ200" i="12"/>
  <c r="EY199" i="12"/>
  <c r="EX199" i="12"/>
  <c r="EW199" i="12"/>
  <c r="EV199" i="12"/>
  <c r="EU199" i="12"/>
  <c r="ET199" i="12"/>
  <c r="ER199" i="12"/>
  <c r="EQ199" i="12"/>
  <c r="EY198" i="12"/>
  <c r="EX198" i="12"/>
  <c r="EW198" i="12"/>
  <c r="EV198" i="12"/>
  <c r="EU198" i="12"/>
  <c r="ET198" i="12"/>
  <c r="ER198" i="12"/>
  <c r="EQ198" i="12"/>
  <c r="EY197" i="12"/>
  <c r="EX197" i="12"/>
  <c r="EW197" i="12"/>
  <c r="EV197" i="12"/>
  <c r="EU197" i="12"/>
  <c r="ET197" i="12"/>
  <c r="ER197" i="12"/>
  <c r="EQ197" i="12"/>
  <c r="EY196" i="12"/>
  <c r="EX196" i="12"/>
  <c r="EW196" i="12"/>
  <c r="EV196" i="12"/>
  <c r="EU196" i="12"/>
  <c r="ET196" i="12"/>
  <c r="ER196" i="12"/>
  <c r="EQ196" i="12"/>
  <c r="EY195" i="12"/>
  <c r="EX195" i="12"/>
  <c r="EW195" i="12"/>
  <c r="EV195" i="12"/>
  <c r="EU195" i="12"/>
  <c r="ET195" i="12"/>
  <c r="ER195" i="12"/>
  <c r="EQ195" i="12"/>
  <c r="EY194" i="12"/>
  <c r="EX194" i="12"/>
  <c r="EW194" i="12"/>
  <c r="EV194" i="12"/>
  <c r="EU194" i="12"/>
  <c r="ET194" i="12"/>
  <c r="ER194" i="12"/>
  <c r="EQ194" i="12"/>
  <c r="EY193" i="12"/>
  <c r="EX193" i="12"/>
  <c r="EW193" i="12"/>
  <c r="EV193" i="12"/>
  <c r="EU193" i="12"/>
  <c r="ET193" i="12"/>
  <c r="ER193" i="12"/>
  <c r="EQ193" i="12"/>
  <c r="EY192" i="12"/>
  <c r="EX192" i="12"/>
  <c r="EW192" i="12"/>
  <c r="EV192" i="12"/>
  <c r="EU192" i="12"/>
  <c r="ET192" i="12"/>
  <c r="ER192" i="12"/>
  <c r="EQ192" i="12"/>
  <c r="EY191" i="12"/>
  <c r="EX191" i="12"/>
  <c r="EW191" i="12"/>
  <c r="EV191" i="12"/>
  <c r="EU191" i="12"/>
  <c r="ET191" i="12"/>
  <c r="ER191" i="12"/>
  <c r="EQ191" i="12"/>
  <c r="EY190" i="12"/>
  <c r="EX190" i="12"/>
  <c r="EW190" i="12"/>
  <c r="EV190" i="12"/>
  <c r="EU190" i="12"/>
  <c r="ET190" i="12"/>
  <c r="ER190" i="12"/>
  <c r="EQ190" i="12"/>
  <c r="EY189" i="12"/>
  <c r="EX189" i="12"/>
  <c r="EW189" i="12"/>
  <c r="EV189" i="12"/>
  <c r="EU189" i="12"/>
  <c r="ET189" i="12"/>
  <c r="ER189" i="12"/>
  <c r="EQ189" i="12"/>
  <c r="EY188" i="12"/>
  <c r="EX188" i="12"/>
  <c r="EW188" i="12"/>
  <c r="EV188" i="12"/>
  <c r="EU188" i="12"/>
  <c r="ET188" i="12"/>
  <c r="ER188" i="12"/>
  <c r="EQ188" i="12"/>
  <c r="EY187" i="12"/>
  <c r="EX187" i="12"/>
  <c r="EW187" i="12"/>
  <c r="EV187" i="12"/>
  <c r="EU187" i="12"/>
  <c r="ET187" i="12"/>
  <c r="ER187" i="12"/>
  <c r="EQ187" i="12"/>
  <c r="EY186" i="12"/>
  <c r="EX186" i="12"/>
  <c r="EW186" i="12"/>
  <c r="EV186" i="12"/>
  <c r="EU186" i="12"/>
  <c r="ET186" i="12"/>
  <c r="ER186" i="12"/>
  <c r="EQ186" i="12"/>
  <c r="EY185" i="12"/>
  <c r="EX185" i="12"/>
  <c r="EW185" i="12"/>
  <c r="EV185" i="12"/>
  <c r="EU185" i="12"/>
  <c r="ET185" i="12"/>
  <c r="ER185" i="12"/>
  <c r="EQ185" i="12"/>
  <c r="EY184" i="12"/>
  <c r="EX184" i="12"/>
  <c r="EW184" i="12"/>
  <c r="EV184" i="12"/>
  <c r="EU184" i="12"/>
  <c r="ET184" i="12"/>
  <c r="ER184" i="12"/>
  <c r="EQ184" i="12"/>
  <c r="EY183" i="12"/>
  <c r="EX183" i="12"/>
  <c r="EW183" i="12"/>
  <c r="EV183" i="12"/>
  <c r="EU183" i="12"/>
  <c r="ET183" i="12"/>
  <c r="ER183" i="12"/>
  <c r="EQ183" i="12"/>
  <c r="EY182" i="12"/>
  <c r="EX182" i="12"/>
  <c r="EW182" i="12"/>
  <c r="EV182" i="12"/>
  <c r="EU182" i="12"/>
  <c r="ET182" i="12"/>
  <c r="ER182" i="12"/>
  <c r="EQ182" i="12"/>
  <c r="EX181" i="12"/>
  <c r="EW181" i="12"/>
  <c r="EV181" i="12"/>
  <c r="EU181" i="12"/>
  <c r="ET181" i="12"/>
  <c r="ER181" i="12"/>
  <c r="EQ181" i="12"/>
  <c r="EY180" i="12"/>
  <c r="EX180" i="12"/>
  <c r="EW180" i="12"/>
  <c r="EV180" i="12"/>
  <c r="EU180" i="12"/>
  <c r="ET180" i="12"/>
  <c r="ER180" i="12"/>
  <c r="EQ180" i="12"/>
  <c r="EY179" i="12"/>
  <c r="EX179" i="12"/>
  <c r="EW179" i="12"/>
  <c r="EV179" i="12"/>
  <c r="EU179" i="12"/>
  <c r="ET179" i="12"/>
  <c r="ER179" i="12"/>
  <c r="EQ179" i="12"/>
  <c r="EY178" i="12"/>
  <c r="EX178" i="12"/>
  <c r="EW178" i="12"/>
  <c r="EV178" i="12"/>
  <c r="EU178" i="12"/>
  <c r="ET178" i="12"/>
  <c r="ER178" i="12"/>
  <c r="EQ178" i="12"/>
  <c r="EY177" i="12"/>
  <c r="EX177" i="12"/>
  <c r="EW177" i="12"/>
  <c r="EV177" i="12"/>
  <c r="EU177" i="12"/>
  <c r="ET177" i="12"/>
  <c r="ER177" i="12"/>
  <c r="EQ177" i="12"/>
  <c r="EY176" i="12"/>
  <c r="EX176" i="12"/>
  <c r="EW176" i="12"/>
  <c r="EV176" i="12"/>
  <c r="EU176" i="12"/>
  <c r="ET176" i="12"/>
  <c r="ER176" i="12"/>
  <c r="EQ176" i="12"/>
  <c r="EY175" i="12"/>
  <c r="EX175" i="12"/>
  <c r="EW175" i="12"/>
  <c r="EV175" i="12"/>
  <c r="EU175" i="12"/>
  <c r="ET175" i="12"/>
  <c r="ER175" i="12"/>
  <c r="EQ175" i="12"/>
  <c r="EY174" i="12"/>
  <c r="EX174" i="12"/>
  <c r="EW174" i="12"/>
  <c r="EV174" i="12"/>
  <c r="EU174" i="12"/>
  <c r="ET174" i="12"/>
  <c r="ER174" i="12"/>
  <c r="EQ174" i="12"/>
  <c r="EY173" i="12"/>
  <c r="EX173" i="12"/>
  <c r="EW173" i="12"/>
  <c r="EV173" i="12"/>
  <c r="EU173" i="12"/>
  <c r="ET173" i="12"/>
  <c r="ER173" i="12"/>
  <c r="EQ173" i="12"/>
  <c r="EX172" i="12"/>
  <c r="EW172" i="12"/>
  <c r="EV172" i="12"/>
  <c r="EU172" i="12"/>
  <c r="ET172" i="12"/>
  <c r="ER172" i="12"/>
  <c r="EQ172" i="12"/>
  <c r="EX171" i="12"/>
  <c r="EW171" i="12"/>
  <c r="EV171" i="12"/>
  <c r="EU171" i="12"/>
  <c r="ET171" i="12"/>
  <c r="ER171" i="12"/>
  <c r="EQ171" i="12"/>
  <c r="EY170" i="12"/>
  <c r="EX170" i="12"/>
  <c r="EW170" i="12"/>
  <c r="EV170" i="12"/>
  <c r="EU170" i="12"/>
  <c r="ET170" i="12"/>
  <c r="ER170" i="12"/>
  <c r="EQ170" i="12"/>
  <c r="EY169" i="12"/>
  <c r="EX169" i="12"/>
  <c r="EW169" i="12"/>
  <c r="EV169" i="12"/>
  <c r="EU169" i="12"/>
  <c r="ET169" i="12"/>
  <c r="ER169" i="12"/>
  <c r="EQ169" i="12"/>
  <c r="EY168" i="12"/>
  <c r="EX168" i="12"/>
  <c r="EW168" i="12"/>
  <c r="EV168" i="12"/>
  <c r="EU168" i="12"/>
  <c r="ET168" i="12"/>
  <c r="ER168" i="12"/>
  <c r="EQ168" i="12"/>
  <c r="EY167" i="12"/>
  <c r="EX167" i="12"/>
  <c r="EW167" i="12"/>
  <c r="EV167" i="12"/>
  <c r="EU167" i="12"/>
  <c r="ET167" i="12"/>
  <c r="ER167" i="12"/>
  <c r="EQ167" i="12"/>
  <c r="EY166" i="12"/>
  <c r="EX166" i="12"/>
  <c r="EW166" i="12"/>
  <c r="EV166" i="12"/>
  <c r="EU166" i="12"/>
  <c r="ET166" i="12"/>
  <c r="ER166" i="12"/>
  <c r="EQ166" i="12"/>
  <c r="EY165" i="12"/>
  <c r="EX165" i="12"/>
  <c r="EW165" i="12"/>
  <c r="EV165" i="12"/>
  <c r="EU165" i="12"/>
  <c r="ET165" i="12"/>
  <c r="ER165" i="12"/>
  <c r="EQ165" i="12"/>
  <c r="EY164" i="12"/>
  <c r="EX164" i="12"/>
  <c r="EW164" i="12"/>
  <c r="EV164" i="12"/>
  <c r="EU164" i="12"/>
  <c r="ET164" i="12"/>
  <c r="ER164" i="12"/>
  <c r="EQ164" i="12"/>
  <c r="EY163" i="12"/>
  <c r="EX163" i="12"/>
  <c r="EW163" i="12"/>
  <c r="EV163" i="12"/>
  <c r="EU163" i="12"/>
  <c r="ET163" i="12"/>
  <c r="ER163" i="12"/>
  <c r="EQ163" i="12"/>
  <c r="EY162" i="12"/>
  <c r="EX162" i="12"/>
  <c r="EW162" i="12"/>
  <c r="EV162" i="12"/>
  <c r="EU162" i="12"/>
  <c r="ET162" i="12"/>
  <c r="ER162" i="12"/>
  <c r="EQ162" i="12"/>
  <c r="EY161" i="12"/>
  <c r="EX161" i="12"/>
  <c r="EW161" i="12"/>
  <c r="EV161" i="12"/>
  <c r="EU161" i="12"/>
  <c r="ET161" i="12"/>
  <c r="ER161" i="12"/>
  <c r="EQ161" i="12"/>
  <c r="EY160" i="12"/>
  <c r="EX160" i="12"/>
  <c r="EW160" i="12"/>
  <c r="EV160" i="12"/>
  <c r="EU160" i="12"/>
  <c r="ET160" i="12"/>
  <c r="ER160" i="12"/>
  <c r="EQ160" i="12"/>
  <c r="EY159" i="12"/>
  <c r="EX159" i="12"/>
  <c r="EW159" i="12"/>
  <c r="EV159" i="12"/>
  <c r="EU159" i="12"/>
  <c r="ET159" i="12"/>
  <c r="ER159" i="12"/>
  <c r="EQ159" i="12"/>
  <c r="EY158" i="12"/>
  <c r="EX158" i="12"/>
  <c r="EW158" i="12"/>
  <c r="EV158" i="12"/>
  <c r="EU158" i="12"/>
  <c r="ET158" i="12"/>
  <c r="ER158" i="12"/>
  <c r="EQ158" i="12"/>
  <c r="EY157" i="12"/>
  <c r="EX157" i="12"/>
  <c r="EW157" i="12"/>
  <c r="EV157" i="12"/>
  <c r="EU157" i="12"/>
  <c r="ET157" i="12"/>
  <c r="ER157" i="12"/>
  <c r="EQ157" i="12"/>
  <c r="EY156" i="12"/>
  <c r="EX156" i="12"/>
  <c r="EW156" i="12"/>
  <c r="EV156" i="12"/>
  <c r="EU156" i="12"/>
  <c r="ET156" i="12"/>
  <c r="ER156" i="12"/>
  <c r="EQ156" i="12"/>
  <c r="EY155" i="12"/>
  <c r="EX155" i="12"/>
  <c r="EW155" i="12"/>
  <c r="EV155" i="12"/>
  <c r="EU155" i="12"/>
  <c r="ET155" i="12"/>
  <c r="ER155" i="12"/>
  <c r="EQ155" i="12"/>
  <c r="EY154" i="12"/>
  <c r="EX154" i="12"/>
  <c r="EW154" i="12"/>
  <c r="EV154" i="12"/>
  <c r="EU154" i="12"/>
  <c r="ET154" i="12"/>
  <c r="ER154" i="12"/>
  <c r="EQ154" i="12"/>
  <c r="EY153" i="12"/>
  <c r="EX153" i="12"/>
  <c r="EW153" i="12"/>
  <c r="EV153" i="12"/>
  <c r="EU153" i="12"/>
  <c r="ET153" i="12"/>
  <c r="ER153" i="12"/>
  <c r="EQ153" i="12"/>
  <c r="EX152" i="12"/>
  <c r="EW152" i="12"/>
  <c r="EV152" i="12"/>
  <c r="EU152" i="12"/>
  <c r="ET152" i="12"/>
  <c r="ER152" i="12"/>
  <c r="EQ152" i="12"/>
  <c r="EY151" i="12"/>
  <c r="EX151" i="12"/>
  <c r="EW151" i="12"/>
  <c r="EV151" i="12"/>
  <c r="EU151" i="12"/>
  <c r="ET151" i="12"/>
  <c r="ER151" i="12"/>
  <c r="EQ151" i="12"/>
  <c r="EY150" i="12"/>
  <c r="EX150" i="12"/>
  <c r="EW150" i="12"/>
  <c r="EV150" i="12"/>
  <c r="EU150" i="12"/>
  <c r="ET150" i="12"/>
  <c r="ER150" i="12"/>
  <c r="EQ150" i="12"/>
  <c r="EY149" i="12"/>
  <c r="EX149" i="12"/>
  <c r="EW149" i="12"/>
  <c r="EV149" i="12"/>
  <c r="EU149" i="12"/>
  <c r="ET149" i="12"/>
  <c r="ER149" i="12"/>
  <c r="EQ149" i="12"/>
  <c r="EY148" i="12"/>
  <c r="EX148" i="12"/>
  <c r="EW148" i="12"/>
  <c r="EV148" i="12"/>
  <c r="EU148" i="12"/>
  <c r="ET148" i="12"/>
  <c r="ER148" i="12"/>
  <c r="EQ148" i="12"/>
  <c r="EY147" i="12"/>
  <c r="EX147" i="12"/>
  <c r="EW147" i="12"/>
  <c r="EV147" i="12"/>
  <c r="EU147" i="12"/>
  <c r="ET147" i="12"/>
  <c r="ER147" i="12"/>
  <c r="EQ147" i="12"/>
  <c r="EY146" i="12"/>
  <c r="EX146" i="12"/>
  <c r="EW146" i="12"/>
  <c r="EV146" i="12"/>
  <c r="EU146" i="12"/>
  <c r="ET146" i="12"/>
  <c r="ER146" i="12"/>
  <c r="EQ146" i="12"/>
  <c r="EY145" i="12"/>
  <c r="EX145" i="12"/>
  <c r="EW145" i="12"/>
  <c r="EV145" i="12"/>
  <c r="EU145" i="12"/>
  <c r="ET145" i="12"/>
  <c r="ER145" i="12"/>
  <c r="EQ145" i="12"/>
  <c r="EY144" i="12"/>
  <c r="EX144" i="12"/>
  <c r="EW144" i="12"/>
  <c r="EV144" i="12"/>
  <c r="EU144" i="12"/>
  <c r="ET144" i="12"/>
  <c r="ER144" i="12"/>
  <c r="EQ144" i="12"/>
  <c r="EY143" i="12"/>
  <c r="EX143" i="12"/>
  <c r="EW143" i="12"/>
  <c r="EV143" i="12"/>
  <c r="EU143" i="12"/>
  <c r="ET143" i="12"/>
  <c r="ER143" i="12"/>
  <c r="EQ143" i="12"/>
  <c r="EY142" i="12"/>
  <c r="EX142" i="12"/>
  <c r="EW142" i="12"/>
  <c r="EV142" i="12"/>
  <c r="EU142" i="12"/>
  <c r="ET142" i="12"/>
  <c r="ER142" i="12"/>
  <c r="EQ142" i="12"/>
  <c r="EY141" i="12"/>
  <c r="EX141" i="12"/>
  <c r="EW141" i="12"/>
  <c r="EV141" i="12"/>
  <c r="EU141" i="12"/>
  <c r="ET141" i="12"/>
  <c r="ER141" i="12"/>
  <c r="EQ141" i="12"/>
  <c r="EY140" i="12"/>
  <c r="EX140" i="12"/>
  <c r="EW140" i="12"/>
  <c r="EV140" i="12"/>
  <c r="EU140" i="12"/>
  <c r="ET140" i="12"/>
  <c r="ER140" i="12"/>
  <c r="EQ140" i="12"/>
  <c r="EY139" i="12"/>
  <c r="EX139" i="12"/>
  <c r="EW139" i="12"/>
  <c r="EV139" i="12"/>
  <c r="EU139" i="12"/>
  <c r="ET139" i="12"/>
  <c r="ER139" i="12"/>
  <c r="EQ139" i="12"/>
  <c r="EY138" i="12"/>
  <c r="EX138" i="12"/>
  <c r="EW138" i="12"/>
  <c r="EV138" i="12"/>
  <c r="EU138" i="12"/>
  <c r="ET138" i="12"/>
  <c r="ER138" i="12"/>
  <c r="EQ138" i="12"/>
  <c r="EY137" i="12"/>
  <c r="EX137" i="12"/>
  <c r="EW137" i="12"/>
  <c r="EV137" i="12"/>
  <c r="EU137" i="12"/>
  <c r="ET137" i="12"/>
  <c r="ER137" i="12"/>
  <c r="EQ137" i="12"/>
  <c r="EY136" i="12"/>
  <c r="EX136" i="12"/>
  <c r="EW136" i="12"/>
  <c r="EV136" i="12"/>
  <c r="EU136" i="12"/>
  <c r="ET136" i="12"/>
  <c r="ER136" i="12"/>
  <c r="EQ136" i="12"/>
  <c r="EY135" i="12"/>
  <c r="EX135" i="12"/>
  <c r="EW135" i="12"/>
  <c r="EV135" i="12"/>
  <c r="EU135" i="12"/>
  <c r="ET135" i="12"/>
  <c r="ER135" i="12"/>
  <c r="EQ135" i="12"/>
  <c r="EY134" i="12"/>
  <c r="EX134" i="12"/>
  <c r="EW134" i="12"/>
  <c r="EV134" i="12"/>
  <c r="EU134" i="12"/>
  <c r="ET134" i="12"/>
  <c r="ER134" i="12"/>
  <c r="EQ134" i="12"/>
  <c r="EX133" i="12"/>
  <c r="EW133" i="12"/>
  <c r="EU133" i="12"/>
  <c r="ET133" i="12"/>
  <c r="ER133" i="12"/>
  <c r="EQ133" i="12"/>
  <c r="EY132" i="12"/>
  <c r="EX132" i="12"/>
  <c r="EW132" i="12"/>
  <c r="EV132" i="12"/>
  <c r="EU132" i="12"/>
  <c r="ET132" i="12"/>
  <c r="ER132" i="12"/>
  <c r="EQ132" i="12"/>
  <c r="EY131" i="12"/>
  <c r="EX131" i="12"/>
  <c r="EW131" i="12"/>
  <c r="EV131" i="12"/>
  <c r="EU131" i="12"/>
  <c r="ET131" i="12"/>
  <c r="ER131" i="12"/>
  <c r="EQ131" i="12"/>
  <c r="EY130" i="12"/>
  <c r="EX130" i="12"/>
  <c r="EW130" i="12"/>
  <c r="EV130" i="12"/>
  <c r="EU130" i="12"/>
  <c r="ET130" i="12"/>
  <c r="ER130" i="12"/>
  <c r="EQ130" i="12"/>
  <c r="EY129" i="12"/>
  <c r="EX129" i="12"/>
  <c r="EW129" i="12"/>
  <c r="EV129" i="12"/>
  <c r="EU129" i="12"/>
  <c r="ET129" i="12"/>
  <c r="ER129" i="12"/>
  <c r="EQ129" i="12"/>
  <c r="EY128" i="12"/>
  <c r="EX128" i="12"/>
  <c r="EW128" i="12"/>
  <c r="EV128" i="12"/>
  <c r="EU128" i="12"/>
  <c r="ET128" i="12"/>
  <c r="ER128" i="12"/>
  <c r="EQ128" i="12"/>
  <c r="EY127" i="12"/>
  <c r="EX127" i="12"/>
  <c r="EW127" i="12"/>
  <c r="EV127" i="12"/>
  <c r="EU127" i="12"/>
  <c r="ET127" i="12"/>
  <c r="ER127" i="12"/>
  <c r="EQ127" i="12"/>
  <c r="EY126" i="12"/>
  <c r="EX126" i="12"/>
  <c r="EW126" i="12"/>
  <c r="EV126" i="12"/>
  <c r="EU126" i="12"/>
  <c r="ET126" i="12"/>
  <c r="ER126" i="12"/>
  <c r="EQ126" i="12"/>
  <c r="EY125" i="12"/>
  <c r="EX125" i="12"/>
  <c r="EW125" i="12"/>
  <c r="EV125" i="12"/>
  <c r="EU125" i="12"/>
  <c r="ET125" i="12"/>
  <c r="ER125" i="12"/>
  <c r="EQ125" i="12"/>
  <c r="EY124" i="12"/>
  <c r="EX124" i="12"/>
  <c r="EW124" i="12"/>
  <c r="EV124" i="12"/>
  <c r="EU124" i="12"/>
  <c r="ET124" i="12"/>
  <c r="ER124" i="12"/>
  <c r="EQ124" i="12"/>
  <c r="EY123" i="12"/>
  <c r="EX123" i="12"/>
  <c r="EW123" i="12"/>
  <c r="EV123" i="12"/>
  <c r="EU123" i="12"/>
  <c r="ET123" i="12"/>
  <c r="ER123" i="12"/>
  <c r="EQ123" i="12"/>
  <c r="EY122" i="12"/>
  <c r="EX122" i="12"/>
  <c r="EW122" i="12"/>
  <c r="EV122" i="12"/>
  <c r="EU122" i="12"/>
  <c r="ET122" i="12"/>
  <c r="ER122" i="12"/>
  <c r="EQ122" i="12"/>
  <c r="EY121" i="12"/>
  <c r="EX121" i="12"/>
  <c r="EW121" i="12"/>
  <c r="EV121" i="12"/>
  <c r="EU121" i="12"/>
  <c r="ET121" i="12"/>
  <c r="ER121" i="12"/>
  <c r="EQ121" i="12"/>
  <c r="EY120" i="12"/>
  <c r="EX120" i="12"/>
  <c r="EW120" i="12"/>
  <c r="EV120" i="12"/>
  <c r="EU120" i="12"/>
  <c r="ET120" i="12"/>
  <c r="ER120" i="12"/>
  <c r="EQ120" i="12"/>
  <c r="EY119" i="12"/>
  <c r="EX119" i="12"/>
  <c r="EW119" i="12"/>
  <c r="EV119" i="12"/>
  <c r="EU119" i="12"/>
  <c r="ET119" i="12"/>
  <c r="ER119" i="12"/>
  <c r="EQ119" i="12"/>
  <c r="EY118" i="12"/>
  <c r="EW118" i="12"/>
  <c r="EV118" i="12"/>
  <c r="EU118" i="12"/>
  <c r="ET118" i="12"/>
  <c r="ER118" i="12"/>
  <c r="EQ118" i="12"/>
  <c r="EY117" i="12"/>
  <c r="EX117" i="12"/>
  <c r="EW117" i="12"/>
  <c r="EV117" i="12"/>
  <c r="EU117" i="12"/>
  <c r="ET117" i="12"/>
  <c r="ER117" i="12"/>
  <c r="EQ117" i="12"/>
  <c r="EY116" i="12"/>
  <c r="EX116" i="12"/>
  <c r="EW116" i="12"/>
  <c r="EV116" i="12"/>
  <c r="EU116" i="12"/>
  <c r="ET116" i="12"/>
  <c r="ER116" i="12"/>
  <c r="EQ116" i="12"/>
  <c r="EY115" i="12"/>
  <c r="EX115" i="12"/>
  <c r="EW115" i="12"/>
  <c r="EV115" i="12"/>
  <c r="EU115" i="12"/>
  <c r="ET115" i="12"/>
  <c r="ER115" i="12"/>
  <c r="EQ115" i="12"/>
  <c r="EY114" i="12"/>
  <c r="EX114" i="12"/>
  <c r="EW114" i="12"/>
  <c r="EV114" i="12"/>
  <c r="EU114" i="12"/>
  <c r="ET114" i="12"/>
  <c r="ER114" i="12"/>
  <c r="EQ114" i="12"/>
  <c r="EY113" i="12"/>
  <c r="EX113" i="12"/>
  <c r="EW113" i="12"/>
  <c r="EV113" i="12"/>
  <c r="EU113" i="12"/>
  <c r="ET113" i="12"/>
  <c r="ER113" i="12"/>
  <c r="EQ113" i="12"/>
  <c r="EY112" i="12"/>
  <c r="EX112" i="12"/>
  <c r="EW112" i="12"/>
  <c r="EV112" i="12"/>
  <c r="EU112" i="12"/>
  <c r="ET112" i="12"/>
  <c r="ER112" i="12"/>
  <c r="EQ112" i="12"/>
  <c r="EY111" i="12"/>
  <c r="EX111" i="12"/>
  <c r="EW111" i="12"/>
  <c r="EV111" i="12"/>
  <c r="EU111" i="12"/>
  <c r="ET111" i="12"/>
  <c r="ER111" i="12"/>
  <c r="EQ111" i="12"/>
  <c r="EY110" i="12"/>
  <c r="EX110" i="12"/>
  <c r="EW110" i="12"/>
  <c r="EV110" i="12"/>
  <c r="EU110" i="12"/>
  <c r="ET110" i="12"/>
  <c r="ER110" i="12"/>
  <c r="EQ110" i="12"/>
  <c r="EY109" i="12"/>
  <c r="EX109" i="12"/>
  <c r="EW109" i="12"/>
  <c r="EV109" i="12"/>
  <c r="EU109" i="12"/>
  <c r="ET109" i="12"/>
  <c r="ER109" i="12"/>
  <c r="EQ109" i="12"/>
  <c r="EY108" i="12"/>
  <c r="EX108" i="12"/>
  <c r="EW108" i="12"/>
  <c r="EV108" i="12"/>
  <c r="EU108" i="12"/>
  <c r="ET108" i="12"/>
  <c r="ER108" i="12"/>
  <c r="EQ108" i="12"/>
  <c r="EY107" i="12"/>
  <c r="EX107" i="12"/>
  <c r="EW107" i="12"/>
  <c r="EV107" i="12"/>
  <c r="EU107" i="12"/>
  <c r="ET107" i="12"/>
  <c r="ER107" i="12"/>
  <c r="EQ107" i="12"/>
  <c r="EY106" i="12"/>
  <c r="EX106" i="12"/>
  <c r="EW106" i="12"/>
  <c r="EV106" i="12"/>
  <c r="EU106" i="12"/>
  <c r="ET106" i="12"/>
  <c r="ER106" i="12"/>
  <c r="EQ106" i="12"/>
  <c r="EY105" i="12"/>
  <c r="EX105" i="12"/>
  <c r="EW105" i="12"/>
  <c r="EV105" i="12"/>
  <c r="EU105" i="12"/>
  <c r="ET105" i="12"/>
  <c r="ER105" i="12"/>
  <c r="EQ105" i="12"/>
  <c r="EY104" i="12"/>
  <c r="EX104" i="12"/>
  <c r="EW104" i="12"/>
  <c r="EV104" i="12"/>
  <c r="EU104" i="12"/>
  <c r="ET104" i="12"/>
  <c r="ER104" i="12"/>
  <c r="EQ104" i="12"/>
  <c r="EY103" i="12"/>
  <c r="EX103" i="12"/>
  <c r="EW103" i="12"/>
  <c r="EV103" i="12"/>
  <c r="EU103" i="12"/>
  <c r="ET103" i="12"/>
  <c r="ER103" i="12"/>
  <c r="EQ103" i="12"/>
  <c r="EY102" i="12"/>
  <c r="EX102" i="12"/>
  <c r="EW102" i="12"/>
  <c r="EV102" i="12"/>
  <c r="EU102" i="12"/>
  <c r="ET102" i="12"/>
  <c r="ER102" i="12"/>
  <c r="EQ102" i="12"/>
  <c r="EY101" i="12"/>
  <c r="EX101" i="12"/>
  <c r="EW101" i="12"/>
  <c r="EV101" i="12"/>
  <c r="EU101" i="12"/>
  <c r="ET101" i="12"/>
  <c r="ER101" i="12"/>
  <c r="EQ101" i="12"/>
  <c r="EY100" i="12"/>
  <c r="EX100" i="12"/>
  <c r="EW100" i="12"/>
  <c r="EV100" i="12"/>
  <c r="EU100" i="12"/>
  <c r="ET100" i="12"/>
  <c r="ER100" i="12"/>
  <c r="EQ100" i="12"/>
  <c r="EY99" i="12"/>
  <c r="EX99" i="12"/>
  <c r="EW99" i="12"/>
  <c r="EV99" i="12"/>
  <c r="EU99" i="12"/>
  <c r="ET99" i="12"/>
  <c r="ER99" i="12"/>
  <c r="EQ99" i="12"/>
  <c r="EY98" i="12"/>
  <c r="EX98" i="12"/>
  <c r="EW98" i="12"/>
  <c r="EV98" i="12"/>
  <c r="EU98" i="12"/>
  <c r="ET98" i="12"/>
  <c r="ER98" i="12"/>
  <c r="EQ98" i="12"/>
  <c r="EY97" i="12"/>
  <c r="EX97" i="12"/>
  <c r="EW97" i="12"/>
  <c r="EV97" i="12"/>
  <c r="EU97" i="12"/>
  <c r="ET97" i="12"/>
  <c r="ER97" i="12"/>
  <c r="EQ97" i="12"/>
  <c r="EY96" i="12"/>
  <c r="EX96" i="12"/>
  <c r="EW96" i="12"/>
  <c r="EV96" i="12"/>
  <c r="EU96" i="12"/>
  <c r="ET47" i="12"/>
  <c r="ER47" i="12"/>
  <c r="EQ47" i="12"/>
  <c r="EY95" i="12"/>
  <c r="EX95" i="12"/>
  <c r="EW95" i="12"/>
  <c r="EV95" i="12"/>
  <c r="EU95" i="12"/>
  <c r="ET43" i="12"/>
  <c r="ER43" i="12"/>
  <c r="EQ43" i="12"/>
  <c r="EY94" i="12"/>
  <c r="EX94" i="12"/>
  <c r="EW94" i="12"/>
  <c r="EV94" i="12"/>
  <c r="EU94" i="12"/>
  <c r="ET54" i="12"/>
  <c r="ER54" i="12"/>
  <c r="EQ54" i="12"/>
  <c r="EY71" i="12"/>
  <c r="EX71" i="12"/>
  <c r="EW71" i="12"/>
  <c r="EV71" i="12"/>
  <c r="EU71" i="12"/>
  <c r="ET85" i="12"/>
  <c r="ER85" i="12"/>
  <c r="EQ85" i="12"/>
  <c r="EY85" i="12"/>
  <c r="EX85" i="12"/>
  <c r="EW85" i="12"/>
  <c r="EV85" i="12"/>
  <c r="EU85" i="12"/>
  <c r="ET50" i="12"/>
  <c r="ER50" i="12"/>
  <c r="EQ50" i="12"/>
  <c r="EY78" i="12"/>
  <c r="EX78" i="12"/>
  <c r="EW78" i="12"/>
  <c r="EV78" i="12"/>
  <c r="EU78" i="12"/>
  <c r="ET92" i="12"/>
  <c r="ER92" i="12"/>
  <c r="EQ92" i="12"/>
  <c r="EY35" i="12"/>
  <c r="EX35" i="12"/>
  <c r="EW35" i="12"/>
  <c r="EV35" i="12"/>
  <c r="EU35" i="12"/>
  <c r="ET45" i="12"/>
  <c r="ER45" i="12"/>
  <c r="EQ45" i="12"/>
  <c r="EY93" i="12"/>
  <c r="EX93" i="12"/>
  <c r="EW93" i="12"/>
  <c r="EV93" i="12"/>
  <c r="EU93" i="12"/>
  <c r="ET96" i="12"/>
  <c r="ER96" i="12"/>
  <c r="EQ96" i="12"/>
  <c r="EY42" i="12"/>
  <c r="EX42" i="12"/>
  <c r="EW42" i="12"/>
  <c r="EV42" i="12"/>
  <c r="EU42" i="12"/>
  <c r="ET61" i="12"/>
  <c r="ER61" i="12"/>
  <c r="EQ61" i="12"/>
  <c r="EY92" i="12"/>
  <c r="EX92" i="12"/>
  <c r="EW92" i="12"/>
  <c r="EV92" i="12"/>
  <c r="EU92" i="12"/>
  <c r="ET95" i="12"/>
  <c r="ER95" i="12"/>
  <c r="EQ95" i="12"/>
  <c r="EY91" i="12"/>
  <c r="EX91" i="12"/>
  <c r="EW91" i="12"/>
  <c r="EV91" i="12"/>
  <c r="EU91" i="12"/>
  <c r="ET46" i="12"/>
  <c r="ER46" i="12"/>
  <c r="EQ46" i="12"/>
  <c r="EY90" i="12"/>
  <c r="EX90" i="12"/>
  <c r="EW90" i="12"/>
  <c r="EV90" i="12"/>
  <c r="EU90" i="12"/>
  <c r="ET79" i="12"/>
  <c r="ER79" i="12"/>
  <c r="EQ79" i="12"/>
  <c r="EY84" i="12"/>
  <c r="EX84" i="12"/>
  <c r="EW84" i="12"/>
  <c r="EV84" i="12"/>
  <c r="EU84" i="12"/>
  <c r="ET48" i="12"/>
  <c r="ER48" i="12"/>
  <c r="EQ48" i="12"/>
  <c r="EY68" i="12"/>
  <c r="EX68" i="12"/>
  <c r="EW68" i="12"/>
  <c r="EV68" i="12"/>
  <c r="EU68" i="12"/>
  <c r="ET21" i="12"/>
  <c r="ER21" i="12"/>
  <c r="EQ21" i="12"/>
  <c r="EY73" i="12"/>
  <c r="EX73" i="12"/>
  <c r="EW73" i="12"/>
  <c r="EV73" i="12"/>
  <c r="EU73" i="12"/>
  <c r="ET87" i="12"/>
  <c r="ER87" i="12"/>
  <c r="EQ87" i="12"/>
  <c r="EY83" i="12"/>
  <c r="EX83" i="12"/>
  <c r="EW83" i="12"/>
  <c r="EV83" i="12"/>
  <c r="EU83" i="12"/>
  <c r="ET74" i="12"/>
  <c r="ER74" i="12"/>
  <c r="EQ74" i="12"/>
  <c r="EY75" i="12"/>
  <c r="EX75" i="12"/>
  <c r="EW75" i="12"/>
  <c r="EV75" i="12"/>
  <c r="EU75" i="12"/>
  <c r="ET89" i="12"/>
  <c r="ER89" i="12"/>
  <c r="EQ89" i="12"/>
  <c r="EY15" i="12"/>
  <c r="EX15" i="12"/>
  <c r="EW15" i="12"/>
  <c r="EV15" i="12"/>
  <c r="EU15" i="12"/>
  <c r="ET15" i="12"/>
  <c r="ER15" i="12"/>
  <c r="EQ15" i="12"/>
  <c r="EY27" i="12"/>
  <c r="EX27" i="12"/>
  <c r="EW27" i="12"/>
  <c r="EV27" i="12"/>
  <c r="EU27" i="12"/>
  <c r="ET36" i="12"/>
  <c r="ER36" i="12"/>
  <c r="EQ36" i="12"/>
  <c r="EY60" i="12"/>
  <c r="EX60" i="12"/>
  <c r="EW60" i="12"/>
  <c r="EV60" i="12"/>
  <c r="EU60" i="12"/>
  <c r="ET71" i="12"/>
  <c r="ER71" i="12"/>
  <c r="EQ71" i="12"/>
  <c r="EY38" i="12"/>
  <c r="EX38" i="12"/>
  <c r="EW38" i="12"/>
  <c r="EV38" i="12"/>
  <c r="EU38" i="12"/>
  <c r="ET35" i="12"/>
  <c r="ER35" i="12"/>
  <c r="EQ35" i="12"/>
  <c r="EY82" i="12"/>
  <c r="EX82" i="12"/>
  <c r="EW82" i="12"/>
  <c r="EV82" i="12"/>
  <c r="EU82" i="12"/>
  <c r="ET53" i="12"/>
  <c r="ER53" i="12"/>
  <c r="EQ53" i="12"/>
  <c r="EY26" i="12"/>
  <c r="EX26" i="12"/>
  <c r="EW26" i="12"/>
  <c r="EV26" i="12"/>
  <c r="EU26" i="12"/>
  <c r="ET34" i="12"/>
  <c r="ER34" i="12"/>
  <c r="EQ34" i="12"/>
  <c r="EY58" i="12"/>
  <c r="EX58" i="12"/>
  <c r="EW58" i="12"/>
  <c r="EV58" i="12"/>
  <c r="EU58" i="12"/>
  <c r="ET73" i="12"/>
  <c r="ER73" i="12"/>
  <c r="EQ73" i="12"/>
  <c r="EY81" i="12"/>
  <c r="EX81" i="12"/>
  <c r="EW81" i="12"/>
  <c r="EV81" i="12"/>
  <c r="EU81" i="12"/>
  <c r="ET59" i="12"/>
  <c r="ER59" i="12"/>
  <c r="EQ59" i="12"/>
  <c r="EY74" i="12"/>
  <c r="EX74" i="12"/>
  <c r="EW74" i="12"/>
  <c r="EV74" i="12"/>
  <c r="EU74" i="12"/>
  <c r="ET88" i="12"/>
  <c r="ER88" i="12"/>
  <c r="EQ88" i="12"/>
  <c r="EY31" i="12"/>
  <c r="EX31" i="12"/>
  <c r="EW31" i="12"/>
  <c r="EV31" i="12"/>
  <c r="EU31" i="12"/>
  <c r="ET40" i="12"/>
  <c r="ER40" i="12"/>
  <c r="EQ40" i="12"/>
  <c r="EY46" i="12"/>
  <c r="EX46" i="12"/>
  <c r="EW46" i="12"/>
  <c r="EV46" i="12"/>
  <c r="EU46" i="12"/>
  <c r="ET29" i="12"/>
  <c r="ER29" i="12"/>
  <c r="EQ29" i="12"/>
  <c r="EY29" i="12"/>
  <c r="EX29" i="12"/>
  <c r="EW29" i="12"/>
  <c r="EV29" i="12"/>
  <c r="EU29" i="12"/>
  <c r="ET25" i="12"/>
  <c r="ER25" i="12"/>
  <c r="EQ25" i="12"/>
  <c r="EY56" i="12"/>
  <c r="EX56" i="12"/>
  <c r="EW56" i="12"/>
  <c r="EV56" i="12"/>
  <c r="EU56" i="12"/>
  <c r="ET30" i="12"/>
  <c r="ER30" i="12"/>
  <c r="EQ30" i="12"/>
  <c r="EY72" i="12"/>
  <c r="EX72" i="12"/>
  <c r="EW72" i="12"/>
  <c r="EV72" i="12"/>
  <c r="EU72" i="12"/>
  <c r="ET86" i="12"/>
  <c r="ER86" i="12"/>
  <c r="EQ86" i="12"/>
  <c r="EY57" i="12"/>
  <c r="EX57" i="12"/>
  <c r="EW57" i="12"/>
  <c r="EV57" i="12"/>
  <c r="EU57" i="12"/>
  <c r="ET72" i="12"/>
  <c r="ER72" i="12"/>
  <c r="EQ72" i="12"/>
  <c r="EY20" i="12"/>
  <c r="EX20" i="12"/>
  <c r="EW20" i="12"/>
  <c r="EV20" i="12"/>
  <c r="EU20" i="12"/>
  <c r="ET27" i="12"/>
  <c r="ER27" i="12"/>
  <c r="EQ27" i="12"/>
  <c r="EY53" i="12"/>
  <c r="EX53" i="12"/>
  <c r="EW53" i="12"/>
  <c r="EV53" i="12"/>
  <c r="EU53" i="12"/>
  <c r="ET49" i="12"/>
  <c r="ER49" i="12"/>
  <c r="EQ49" i="12"/>
  <c r="EY48" i="12"/>
  <c r="EX48" i="12"/>
  <c r="EW48" i="12"/>
  <c r="EV48" i="12"/>
  <c r="EU48" i="12"/>
  <c r="ET66" i="12"/>
  <c r="ER66" i="12"/>
  <c r="EQ66" i="12"/>
  <c r="EY89" i="12"/>
  <c r="EX89" i="12"/>
  <c r="EW89" i="12"/>
  <c r="EV89" i="12"/>
  <c r="EU89" i="12"/>
  <c r="ET60" i="12"/>
  <c r="ER60" i="12"/>
  <c r="EQ60" i="12"/>
  <c r="EY19" i="12"/>
  <c r="EX19" i="12"/>
  <c r="EW19" i="12"/>
  <c r="EV19" i="12"/>
  <c r="EU19" i="12"/>
  <c r="ET23" i="12"/>
  <c r="ER23" i="12"/>
  <c r="EQ23" i="12"/>
  <c r="EX52" i="12"/>
  <c r="EW52" i="12"/>
  <c r="EV52" i="12"/>
  <c r="EU52" i="12"/>
  <c r="ET69" i="12"/>
  <c r="ER69" i="12"/>
  <c r="EQ69" i="12"/>
  <c r="EY80" i="12"/>
  <c r="EX80" i="12"/>
  <c r="EW80" i="12"/>
  <c r="EV80" i="12"/>
  <c r="EU80" i="12"/>
  <c r="ET94" i="12"/>
  <c r="ER94" i="12"/>
  <c r="EQ94" i="12"/>
  <c r="EY45" i="12"/>
  <c r="EX45" i="12"/>
  <c r="EW45" i="12"/>
  <c r="EV45" i="12"/>
  <c r="EU45" i="12"/>
  <c r="ET38" i="12"/>
  <c r="ER38" i="12"/>
  <c r="EQ38" i="12"/>
  <c r="EY44" i="12"/>
  <c r="EX44" i="12"/>
  <c r="EW44" i="12"/>
  <c r="EV44" i="12"/>
  <c r="EU44" i="12"/>
  <c r="ET63" i="12"/>
  <c r="ER63" i="12"/>
  <c r="EQ63" i="12"/>
  <c r="EY69" i="12"/>
  <c r="EX69" i="12"/>
  <c r="EW69" i="12"/>
  <c r="EV69" i="12"/>
  <c r="EU69" i="12"/>
  <c r="ET83" i="12"/>
  <c r="ER83" i="12"/>
  <c r="EQ83" i="12"/>
  <c r="EY40" i="12"/>
  <c r="EX40" i="12"/>
  <c r="EW40" i="12"/>
  <c r="EV40" i="12"/>
  <c r="EU40" i="12"/>
  <c r="ET51" i="12"/>
  <c r="ER51" i="12"/>
  <c r="EQ51" i="12"/>
  <c r="EY22" i="12"/>
  <c r="EX22" i="12"/>
  <c r="EW22" i="12"/>
  <c r="EV22" i="12"/>
  <c r="EU22" i="12"/>
  <c r="ET31" i="12"/>
  <c r="ER31" i="12"/>
  <c r="EQ31" i="12"/>
  <c r="EY76" i="12"/>
  <c r="EX76" i="12"/>
  <c r="EW76" i="12"/>
  <c r="EV76" i="12"/>
  <c r="EU76" i="12"/>
  <c r="ET90" i="12"/>
  <c r="ER90" i="12"/>
  <c r="EQ90" i="12"/>
  <c r="EY21" i="12"/>
  <c r="EX21" i="12"/>
  <c r="EW21" i="12"/>
  <c r="EV21" i="12"/>
  <c r="EU21" i="12"/>
  <c r="ET22" i="12"/>
  <c r="ER22" i="12"/>
  <c r="EQ22" i="12"/>
  <c r="EY66" i="12"/>
  <c r="EX66" i="12"/>
  <c r="EW66" i="12"/>
  <c r="EV66" i="12"/>
  <c r="EU66" i="12"/>
  <c r="ET58" i="12"/>
  <c r="ER58" i="12"/>
  <c r="EQ58" i="12"/>
  <c r="EY79" i="12"/>
  <c r="EX79" i="12"/>
  <c r="EW79" i="12"/>
  <c r="EV79" i="12"/>
  <c r="EU79" i="12"/>
  <c r="ET93" i="12"/>
  <c r="ER93" i="12"/>
  <c r="EQ93" i="12"/>
  <c r="EY24" i="12"/>
  <c r="EX24" i="12"/>
  <c r="EW24" i="12"/>
  <c r="EV24" i="12"/>
  <c r="EU24" i="12"/>
  <c r="ET24" i="12"/>
  <c r="ER24" i="12"/>
  <c r="EQ24" i="12"/>
  <c r="EY5" i="12"/>
  <c r="EX5" i="12"/>
  <c r="EW5" i="12"/>
  <c r="EV5" i="12"/>
  <c r="EU5" i="12"/>
  <c r="ET5" i="12"/>
  <c r="ER5" i="12"/>
  <c r="EQ5" i="12"/>
  <c r="EY43" i="12"/>
  <c r="EX43" i="12"/>
  <c r="EW43" i="12"/>
  <c r="EV43" i="12"/>
  <c r="EU43" i="12"/>
  <c r="ET62" i="12"/>
  <c r="ER62" i="12"/>
  <c r="EQ62" i="12"/>
  <c r="EY34" i="12"/>
  <c r="EX34" i="12"/>
  <c r="EW34" i="12"/>
  <c r="EV34" i="12"/>
  <c r="EU34" i="12"/>
  <c r="ET44" i="12"/>
  <c r="ER44" i="12"/>
  <c r="EQ44" i="12"/>
  <c r="EY50" i="12"/>
  <c r="EX50" i="12"/>
  <c r="EW50" i="12"/>
  <c r="EV50" i="12"/>
  <c r="EU50" i="12"/>
  <c r="ET68" i="12"/>
  <c r="ER68" i="12"/>
  <c r="EQ68" i="12"/>
  <c r="EY47" i="12"/>
  <c r="EX47" i="12"/>
  <c r="EW47" i="12"/>
  <c r="EV47" i="12"/>
  <c r="EU47" i="12"/>
  <c r="ET64" i="12"/>
  <c r="ER64" i="12"/>
  <c r="EQ64" i="12"/>
  <c r="EY39" i="12"/>
  <c r="EX39" i="12"/>
  <c r="EW39" i="12"/>
  <c r="EV39" i="12"/>
  <c r="EU39" i="12"/>
  <c r="ET26" i="12"/>
  <c r="ER26" i="12"/>
  <c r="EQ26" i="12"/>
  <c r="EY88" i="12"/>
  <c r="EX88" i="12"/>
  <c r="EW88" i="12"/>
  <c r="EV88" i="12"/>
  <c r="EU88" i="12"/>
  <c r="ET75" i="12"/>
  <c r="ER75" i="12"/>
  <c r="EQ75" i="12"/>
  <c r="EY67" i="12"/>
  <c r="EX67" i="12"/>
  <c r="EW67" i="12"/>
  <c r="EV67" i="12"/>
  <c r="EU67" i="12"/>
  <c r="ET52" i="12"/>
  <c r="ER52" i="12"/>
  <c r="EQ52" i="12"/>
  <c r="EY12" i="12"/>
  <c r="EX12" i="12"/>
  <c r="EW12" i="12"/>
  <c r="EV12" i="12"/>
  <c r="EU12" i="12"/>
  <c r="ET12" i="12"/>
  <c r="ER12" i="12"/>
  <c r="EQ12" i="12"/>
  <c r="EY18" i="12"/>
  <c r="EX18" i="12"/>
  <c r="EW18" i="12"/>
  <c r="EV18" i="12"/>
  <c r="EU18" i="12"/>
  <c r="ET18" i="12"/>
  <c r="ER18" i="12"/>
  <c r="EQ18" i="12"/>
  <c r="EY87" i="12"/>
  <c r="EX87" i="12"/>
  <c r="EW87" i="12"/>
  <c r="EV87" i="12"/>
  <c r="EU87" i="12"/>
  <c r="ET65" i="12"/>
  <c r="ER65" i="12"/>
  <c r="EQ65" i="12"/>
  <c r="EY65" i="12"/>
  <c r="EX65" i="12"/>
  <c r="EW65" i="12"/>
  <c r="EV65" i="12"/>
  <c r="EU65" i="12"/>
  <c r="ET82" i="12"/>
  <c r="ER82" i="12"/>
  <c r="EQ82" i="12"/>
  <c r="EY32" i="12"/>
  <c r="EX32" i="12"/>
  <c r="EW32" i="12"/>
  <c r="EV32" i="12"/>
  <c r="EU32" i="12"/>
  <c r="ET41" i="12"/>
  <c r="ER41" i="12"/>
  <c r="EQ41" i="12"/>
  <c r="EY77" i="12"/>
  <c r="EX77" i="12"/>
  <c r="EW77" i="12"/>
  <c r="EV77" i="12"/>
  <c r="EU77" i="12"/>
  <c r="ET91" i="12"/>
  <c r="ER91" i="12"/>
  <c r="EQ91" i="12"/>
  <c r="EY86" i="12"/>
  <c r="EX86" i="12"/>
  <c r="EW86" i="12"/>
  <c r="EV86" i="12"/>
  <c r="EU86" i="12"/>
  <c r="ET77" i="12"/>
  <c r="ER77" i="12"/>
  <c r="EQ77" i="12"/>
  <c r="EY23" i="12"/>
  <c r="EX23" i="12"/>
  <c r="EW23" i="12"/>
  <c r="EV23" i="12"/>
  <c r="EU23" i="12"/>
  <c r="ET32" i="12"/>
  <c r="ER32" i="12"/>
  <c r="EQ32" i="12"/>
  <c r="EY64" i="12"/>
  <c r="EX64" i="12"/>
  <c r="EW64" i="12"/>
  <c r="EV64" i="12"/>
  <c r="EU64" i="12"/>
  <c r="ET81" i="12"/>
  <c r="ER81" i="12"/>
  <c r="EQ81" i="12"/>
  <c r="EY62" i="12"/>
  <c r="EX62" i="12"/>
  <c r="EW62" i="12"/>
  <c r="EV62" i="12"/>
  <c r="EU62" i="12"/>
  <c r="ET57" i="12"/>
  <c r="ER57" i="12"/>
  <c r="EQ57" i="12"/>
  <c r="EY70" i="12"/>
  <c r="EX70" i="12"/>
  <c r="EW70" i="12"/>
  <c r="EV70" i="12"/>
  <c r="EU70" i="12"/>
  <c r="ET84" i="12"/>
  <c r="ER84" i="12"/>
  <c r="EQ84" i="12"/>
  <c r="EY49" i="12"/>
  <c r="EX49" i="12"/>
  <c r="EV49" i="12"/>
  <c r="EU49" i="12"/>
  <c r="ET67" i="12"/>
  <c r="ER67" i="12"/>
  <c r="EQ67" i="12"/>
  <c r="EY61" i="12"/>
  <c r="EX61" i="12"/>
  <c r="EW61" i="12"/>
  <c r="EV61" i="12"/>
  <c r="EU61" i="12"/>
  <c r="ET80" i="12"/>
  <c r="ER80" i="12"/>
  <c r="EQ80" i="12"/>
  <c r="EY17" i="12"/>
  <c r="EX17" i="12"/>
  <c r="EW17" i="12"/>
  <c r="EV17" i="12"/>
  <c r="EU17" i="12"/>
  <c r="ET17" i="12"/>
  <c r="ER17" i="12"/>
  <c r="EQ17" i="12"/>
  <c r="EY33" i="12"/>
  <c r="EX33" i="12"/>
  <c r="EW33" i="12"/>
  <c r="EV33" i="12"/>
  <c r="EU33" i="12"/>
  <c r="ET42" i="12"/>
  <c r="ER42" i="12"/>
  <c r="EQ42" i="12"/>
  <c r="EY59" i="12"/>
  <c r="EX59" i="12"/>
  <c r="EW59" i="12"/>
  <c r="EV59" i="12"/>
  <c r="EU59" i="12"/>
  <c r="ET76" i="12"/>
  <c r="ER76" i="12"/>
  <c r="EQ76" i="12"/>
  <c r="EY28" i="12"/>
  <c r="EX28" i="12"/>
  <c r="EW28" i="12"/>
  <c r="EV28" i="12"/>
  <c r="EU28" i="12"/>
  <c r="ET28" i="12"/>
  <c r="ER28" i="12"/>
  <c r="EQ28" i="12"/>
  <c r="EY8" i="12"/>
  <c r="EX8" i="12"/>
  <c r="EW8" i="12"/>
  <c r="EV8" i="12"/>
  <c r="EU8" i="12"/>
  <c r="ET8" i="12"/>
  <c r="ER8" i="12"/>
  <c r="EQ8" i="12"/>
  <c r="EY51" i="12"/>
  <c r="EX51" i="12"/>
  <c r="EW51" i="12"/>
  <c r="EV51" i="12"/>
  <c r="EU51" i="12"/>
  <c r="ET19" i="12"/>
  <c r="ER19" i="12"/>
  <c r="EQ19" i="12"/>
  <c r="EY63" i="12"/>
  <c r="EX63" i="12"/>
  <c r="EW63" i="12"/>
  <c r="EV63" i="12"/>
  <c r="EU63" i="12"/>
  <c r="ET78" i="12"/>
  <c r="ER78" i="12"/>
  <c r="EQ78" i="12"/>
  <c r="EY37" i="12"/>
  <c r="EX37" i="12"/>
  <c r="EW37" i="12"/>
  <c r="EV37" i="12"/>
  <c r="EU37" i="12"/>
  <c r="ET55" i="12"/>
  <c r="ER55" i="12"/>
  <c r="EQ55" i="12"/>
  <c r="EY55" i="12"/>
  <c r="EX55" i="12"/>
  <c r="EW55" i="12"/>
  <c r="EV55" i="12"/>
  <c r="EU55" i="12"/>
  <c r="ET37" i="12"/>
  <c r="ER37" i="12"/>
  <c r="EQ37" i="12"/>
  <c r="EY11" i="12"/>
  <c r="EX11" i="12"/>
  <c r="EW11" i="12"/>
  <c r="EV11" i="12"/>
  <c r="EU11" i="12"/>
  <c r="ET11" i="12"/>
  <c r="ER11" i="12"/>
  <c r="EQ11" i="12"/>
  <c r="EY54" i="12"/>
  <c r="EX54" i="12"/>
  <c r="EW54" i="12"/>
  <c r="EV54" i="12"/>
  <c r="EU54" i="12"/>
  <c r="ET70" i="12"/>
  <c r="ER70" i="12"/>
  <c r="EQ70" i="12"/>
  <c r="EY36" i="12"/>
  <c r="EX36" i="12"/>
  <c r="EW36" i="12"/>
  <c r="EV36" i="12"/>
  <c r="EU36" i="12"/>
  <c r="ET33" i="12"/>
  <c r="ER33" i="12"/>
  <c r="EQ33" i="12"/>
  <c r="EY41" i="12"/>
  <c r="EX41" i="12"/>
  <c r="EW41" i="12"/>
  <c r="EV41" i="12"/>
  <c r="EU41" i="12"/>
  <c r="ET56" i="12"/>
  <c r="ER56" i="12"/>
  <c r="EQ56" i="12"/>
  <c r="EY30" i="12"/>
  <c r="EX30" i="12"/>
  <c r="EW30" i="12"/>
  <c r="EV30" i="12"/>
  <c r="EU30" i="12"/>
  <c r="ET39" i="12"/>
  <c r="ER39" i="12"/>
  <c r="EQ39" i="12"/>
  <c r="EY25" i="12"/>
  <c r="EX25" i="12"/>
  <c r="EW25" i="12"/>
  <c r="EV25" i="12"/>
  <c r="EU25" i="12"/>
  <c r="ET20" i="12"/>
  <c r="ER20" i="12"/>
  <c r="EQ20" i="12"/>
  <c r="EY349" i="11"/>
  <c r="EX349" i="11"/>
  <c r="EW349" i="11"/>
  <c r="EV349" i="11"/>
  <c r="EU349" i="11"/>
  <c r="ET349" i="11"/>
  <c r="ER349" i="11"/>
  <c r="EQ349" i="11"/>
  <c r="EY348" i="11"/>
  <c r="EX348" i="11"/>
  <c r="EW348" i="11"/>
  <c r="EV348" i="11"/>
  <c r="EU348" i="11"/>
  <c r="ET348" i="11"/>
  <c r="ER348" i="11"/>
  <c r="EQ348" i="11"/>
  <c r="EY347" i="11"/>
  <c r="EX347" i="11"/>
  <c r="EW347" i="11"/>
  <c r="EV347" i="11"/>
  <c r="EU347" i="11"/>
  <c r="ET347" i="11"/>
  <c r="ER347" i="11"/>
  <c r="EQ347" i="11"/>
  <c r="EY346" i="11"/>
  <c r="EX346" i="11"/>
  <c r="EW346" i="11"/>
  <c r="EV346" i="11"/>
  <c r="EU346" i="11"/>
  <c r="ET346" i="11"/>
  <c r="ER346" i="11"/>
  <c r="EQ346" i="11"/>
  <c r="EY345" i="11"/>
  <c r="EX345" i="11"/>
  <c r="EW345" i="11"/>
  <c r="EV345" i="11"/>
  <c r="EU345" i="11"/>
  <c r="ET345" i="11"/>
  <c r="ER345" i="11"/>
  <c r="EQ345" i="11"/>
  <c r="EY344" i="11"/>
  <c r="EX344" i="11"/>
  <c r="EW344" i="11"/>
  <c r="EV344" i="11"/>
  <c r="EU344" i="11"/>
  <c r="ET344" i="11"/>
  <c r="ER344" i="11"/>
  <c r="EQ344" i="11"/>
  <c r="EY343" i="11"/>
  <c r="EX343" i="11"/>
  <c r="EW343" i="11"/>
  <c r="EV343" i="11"/>
  <c r="EU343" i="11"/>
  <c r="ET343" i="11"/>
  <c r="ER343" i="11"/>
  <c r="EQ343" i="11"/>
  <c r="EY342" i="11"/>
  <c r="EX342" i="11"/>
  <c r="EW342" i="11"/>
  <c r="EV342" i="11"/>
  <c r="EU342" i="11"/>
  <c r="ET342" i="11"/>
  <c r="ER342" i="11"/>
  <c r="EQ342" i="11"/>
  <c r="EY341" i="11"/>
  <c r="EX341" i="11"/>
  <c r="EW341" i="11"/>
  <c r="EV341" i="11"/>
  <c r="EU341" i="11"/>
  <c r="ET341" i="11"/>
  <c r="ER341" i="11"/>
  <c r="EQ341" i="11"/>
  <c r="EY340" i="11"/>
  <c r="EX340" i="11"/>
  <c r="EW340" i="11"/>
  <c r="EV340" i="11"/>
  <c r="EU340" i="11"/>
  <c r="ET340" i="11"/>
  <c r="ER340" i="11"/>
  <c r="EQ340" i="11"/>
  <c r="EY339" i="11"/>
  <c r="EX339" i="11"/>
  <c r="EW339" i="11"/>
  <c r="EV339" i="11"/>
  <c r="EU339" i="11"/>
  <c r="ET339" i="11"/>
  <c r="ER339" i="11"/>
  <c r="EQ339" i="11"/>
  <c r="EY338" i="11"/>
  <c r="EX338" i="11"/>
  <c r="EW338" i="11"/>
  <c r="EV338" i="11"/>
  <c r="EU338" i="11"/>
  <c r="ET338" i="11"/>
  <c r="ER338" i="11"/>
  <c r="EQ338" i="11"/>
  <c r="EY337" i="11"/>
  <c r="EX337" i="11"/>
  <c r="EW337" i="11"/>
  <c r="EV337" i="11"/>
  <c r="EU337" i="11"/>
  <c r="ET337" i="11"/>
  <c r="ER337" i="11"/>
  <c r="EQ337" i="11"/>
  <c r="EY336" i="11"/>
  <c r="EX336" i="11"/>
  <c r="EW336" i="11"/>
  <c r="EV336" i="11"/>
  <c r="EU336" i="11"/>
  <c r="ET336" i="11"/>
  <c r="ER336" i="11"/>
  <c r="EQ336" i="11"/>
  <c r="EY335" i="11"/>
  <c r="EX335" i="11"/>
  <c r="EW335" i="11"/>
  <c r="EV335" i="11"/>
  <c r="EU335" i="11"/>
  <c r="ET335" i="11"/>
  <c r="ER335" i="11"/>
  <c r="EQ335" i="11"/>
  <c r="EY334" i="11"/>
  <c r="EX334" i="11"/>
  <c r="EW334" i="11"/>
  <c r="EV334" i="11"/>
  <c r="EU334" i="11"/>
  <c r="ET334" i="11"/>
  <c r="ER334" i="11"/>
  <c r="EQ334" i="11"/>
  <c r="EY333" i="11"/>
  <c r="EX333" i="11"/>
  <c r="EW333" i="11"/>
  <c r="EV333" i="11"/>
  <c r="EU333" i="11"/>
  <c r="ET333" i="11"/>
  <c r="ER333" i="11"/>
  <c r="EQ333" i="11"/>
  <c r="EY332" i="11"/>
  <c r="EX332" i="11"/>
  <c r="EW332" i="11"/>
  <c r="EV332" i="11"/>
  <c r="EU332" i="11"/>
  <c r="ET332" i="11"/>
  <c r="ER332" i="11"/>
  <c r="EQ332" i="11"/>
  <c r="EY331" i="11"/>
  <c r="EX331" i="11"/>
  <c r="EW331" i="11"/>
  <c r="EV331" i="11"/>
  <c r="EU331" i="11"/>
  <c r="ET331" i="11"/>
  <c r="ER331" i="11"/>
  <c r="EQ331" i="11"/>
  <c r="EY330" i="11"/>
  <c r="EX330" i="11"/>
  <c r="EW330" i="11"/>
  <c r="EV330" i="11"/>
  <c r="EU330" i="11"/>
  <c r="ET330" i="11"/>
  <c r="ER330" i="11"/>
  <c r="EQ330" i="11"/>
  <c r="EY329" i="11"/>
  <c r="EX329" i="11"/>
  <c r="EW329" i="11"/>
  <c r="EV329" i="11"/>
  <c r="EU329" i="11"/>
  <c r="ET329" i="11"/>
  <c r="ER329" i="11"/>
  <c r="EQ329" i="11"/>
  <c r="EY328" i="11"/>
  <c r="EX328" i="11"/>
  <c r="EW328" i="11"/>
  <c r="EV328" i="11"/>
  <c r="EU328" i="11"/>
  <c r="ET328" i="11"/>
  <c r="ER328" i="11"/>
  <c r="EQ328" i="11"/>
  <c r="EY327" i="11"/>
  <c r="EX327" i="11"/>
  <c r="EW327" i="11"/>
  <c r="EV327" i="11"/>
  <c r="EU327" i="11"/>
  <c r="ET327" i="11"/>
  <c r="ER327" i="11"/>
  <c r="EQ327" i="11"/>
  <c r="EY326" i="11"/>
  <c r="EX326" i="11"/>
  <c r="EW326" i="11"/>
  <c r="EV326" i="11"/>
  <c r="EU326" i="11"/>
  <c r="ET326" i="11"/>
  <c r="ER326" i="11"/>
  <c r="EQ326" i="11"/>
  <c r="EY325" i="11"/>
  <c r="EX325" i="11"/>
  <c r="EW325" i="11"/>
  <c r="EV325" i="11"/>
  <c r="EU325" i="11"/>
  <c r="ET325" i="11"/>
  <c r="ER325" i="11"/>
  <c r="EQ325" i="11"/>
  <c r="EY324" i="11"/>
  <c r="EX324" i="11"/>
  <c r="EW324" i="11"/>
  <c r="EV324" i="11"/>
  <c r="EU324" i="11"/>
  <c r="ET324" i="11"/>
  <c r="ER324" i="11"/>
  <c r="EQ324" i="11"/>
  <c r="EY323" i="11"/>
  <c r="EX323" i="11"/>
  <c r="EW323" i="11"/>
  <c r="EV323" i="11"/>
  <c r="EU323" i="11"/>
  <c r="ET323" i="11"/>
  <c r="ER323" i="11"/>
  <c r="EQ323" i="11"/>
  <c r="EY322" i="11"/>
  <c r="EX322" i="11"/>
  <c r="EW322" i="11"/>
  <c r="EV322" i="11"/>
  <c r="EU322" i="11"/>
  <c r="ET322" i="11"/>
  <c r="ER322" i="11"/>
  <c r="EQ322" i="11"/>
  <c r="EY321" i="11"/>
  <c r="EX321" i="11"/>
  <c r="EW321" i="11"/>
  <c r="EV321" i="11"/>
  <c r="EU321" i="11"/>
  <c r="ET321" i="11"/>
  <c r="ER321" i="11"/>
  <c r="EQ321" i="11"/>
  <c r="EY320" i="11"/>
  <c r="EX320" i="11"/>
  <c r="EW320" i="11"/>
  <c r="EV320" i="11"/>
  <c r="EU320" i="11"/>
  <c r="ET320" i="11"/>
  <c r="ER320" i="11"/>
  <c r="EQ320" i="11"/>
  <c r="EY319" i="11"/>
  <c r="EX319" i="11"/>
  <c r="EW319" i="11"/>
  <c r="EV319" i="11"/>
  <c r="EU319" i="11"/>
  <c r="ET319" i="11"/>
  <c r="ER319" i="11"/>
  <c r="EQ319" i="11"/>
  <c r="EY318" i="11"/>
  <c r="EX318" i="11"/>
  <c r="EW318" i="11"/>
  <c r="EV318" i="11"/>
  <c r="EU318" i="11"/>
  <c r="ET318" i="11"/>
  <c r="ER318" i="11"/>
  <c r="EQ318" i="11"/>
  <c r="EY317" i="11"/>
  <c r="EX317" i="11"/>
  <c r="EW317" i="11"/>
  <c r="EV317" i="11"/>
  <c r="EU317" i="11"/>
  <c r="ET317" i="11"/>
  <c r="ER317" i="11"/>
  <c r="EQ317" i="11"/>
  <c r="EY316" i="11"/>
  <c r="EX316" i="11"/>
  <c r="EW316" i="11"/>
  <c r="EV316" i="11"/>
  <c r="EU316" i="11"/>
  <c r="ET316" i="11"/>
  <c r="ER316" i="11"/>
  <c r="EQ316" i="11"/>
  <c r="EY315" i="11"/>
  <c r="EX315" i="11"/>
  <c r="EW315" i="11"/>
  <c r="EV315" i="11"/>
  <c r="EU315" i="11"/>
  <c r="ET315" i="11"/>
  <c r="ER315" i="11"/>
  <c r="EQ315" i="11"/>
  <c r="EY314" i="11"/>
  <c r="EX314" i="11"/>
  <c r="EW314" i="11"/>
  <c r="EV314" i="11"/>
  <c r="EU314" i="11"/>
  <c r="ET314" i="11"/>
  <c r="ER314" i="11"/>
  <c r="EQ314" i="11"/>
  <c r="EY313" i="11"/>
  <c r="EX313" i="11"/>
  <c r="EW313" i="11"/>
  <c r="EV313" i="11"/>
  <c r="EU313" i="11"/>
  <c r="ET313" i="11"/>
  <c r="ER313" i="11"/>
  <c r="EQ313" i="11"/>
  <c r="EY312" i="11"/>
  <c r="EX312" i="11"/>
  <c r="EW312" i="11"/>
  <c r="EV312" i="11"/>
  <c r="EU312" i="11"/>
  <c r="ET312" i="11"/>
  <c r="ER312" i="11"/>
  <c r="EQ312" i="11"/>
  <c r="EY311" i="11"/>
  <c r="EX311" i="11"/>
  <c r="EW311" i="11"/>
  <c r="EV311" i="11"/>
  <c r="EU311" i="11"/>
  <c r="ET311" i="11"/>
  <c r="ER311" i="11"/>
  <c r="EQ311" i="11"/>
  <c r="EY310" i="11"/>
  <c r="EX310" i="11"/>
  <c r="EW310" i="11"/>
  <c r="EV310" i="11"/>
  <c r="EU310" i="11"/>
  <c r="ET310" i="11"/>
  <c r="ER310" i="11"/>
  <c r="EQ310" i="11"/>
  <c r="EY309" i="11"/>
  <c r="EX309" i="11"/>
  <c r="EW309" i="11"/>
  <c r="EV309" i="11"/>
  <c r="EU309" i="11"/>
  <c r="ET309" i="11"/>
  <c r="ER309" i="11"/>
  <c r="EQ309" i="11"/>
  <c r="EY308" i="11"/>
  <c r="EX308" i="11"/>
  <c r="EW308" i="11"/>
  <c r="EV308" i="11"/>
  <c r="EU308" i="11"/>
  <c r="ET308" i="11"/>
  <c r="ER308" i="11"/>
  <c r="EQ308" i="11"/>
  <c r="EY307" i="11"/>
  <c r="EX307" i="11"/>
  <c r="EW307" i="11"/>
  <c r="EV307" i="11"/>
  <c r="EU307" i="11"/>
  <c r="ET307" i="11"/>
  <c r="ER307" i="11"/>
  <c r="EQ307" i="11"/>
  <c r="EY306" i="11"/>
  <c r="EX306" i="11"/>
  <c r="EW306" i="11"/>
  <c r="EV306" i="11"/>
  <c r="EU306" i="11"/>
  <c r="ET306" i="11"/>
  <c r="ER306" i="11"/>
  <c r="EQ306" i="11"/>
  <c r="EY305" i="11"/>
  <c r="EX305" i="11"/>
  <c r="EW305" i="11"/>
  <c r="EV305" i="11"/>
  <c r="EU305" i="11"/>
  <c r="ET305" i="11"/>
  <c r="ER305" i="11"/>
  <c r="EQ305" i="11"/>
  <c r="EY304" i="11"/>
  <c r="EX304" i="11"/>
  <c r="EW304" i="11"/>
  <c r="EV304" i="11"/>
  <c r="EU304" i="11"/>
  <c r="ET304" i="11"/>
  <c r="ER304" i="11"/>
  <c r="EQ304" i="11"/>
  <c r="EY303" i="11"/>
  <c r="EX303" i="11"/>
  <c r="EW303" i="11"/>
  <c r="EV303" i="11"/>
  <c r="EU303" i="11"/>
  <c r="ET303" i="11"/>
  <c r="ER303" i="11"/>
  <c r="EQ303" i="11"/>
  <c r="EY302" i="11"/>
  <c r="EX302" i="11"/>
  <c r="EW302" i="11"/>
  <c r="EV302" i="11"/>
  <c r="EU302" i="11"/>
  <c r="ET302" i="11"/>
  <c r="ER302" i="11"/>
  <c r="EQ302" i="11"/>
  <c r="EY301" i="11"/>
  <c r="EX301" i="11"/>
  <c r="EW301" i="11"/>
  <c r="EV301" i="11"/>
  <c r="EU301" i="11"/>
  <c r="ET301" i="11"/>
  <c r="ER301" i="11"/>
  <c r="EQ301" i="11"/>
  <c r="EY300" i="11"/>
  <c r="EX300" i="11"/>
  <c r="EW300" i="11"/>
  <c r="EV300" i="11"/>
  <c r="EU300" i="11"/>
  <c r="ET300" i="11"/>
  <c r="ER300" i="11"/>
  <c r="EQ300" i="11"/>
  <c r="EY299" i="11"/>
  <c r="EX299" i="11"/>
  <c r="EW299" i="11"/>
  <c r="EV299" i="11"/>
  <c r="EU299" i="11"/>
  <c r="ET299" i="11"/>
  <c r="ER299" i="11"/>
  <c r="EQ299" i="11"/>
  <c r="EY298" i="11"/>
  <c r="EX298" i="11"/>
  <c r="EW298" i="11"/>
  <c r="EV298" i="11"/>
  <c r="EU298" i="11"/>
  <c r="ET298" i="11"/>
  <c r="ER298" i="11"/>
  <c r="EQ298" i="11"/>
  <c r="EY297" i="11"/>
  <c r="EX297" i="11"/>
  <c r="EW297" i="11"/>
  <c r="EV297" i="11"/>
  <c r="EU297" i="11"/>
  <c r="ET297" i="11"/>
  <c r="ER297" i="11"/>
  <c r="EQ297" i="11"/>
  <c r="EY296" i="11"/>
  <c r="EX296" i="11"/>
  <c r="EW296" i="11"/>
  <c r="EV296" i="11"/>
  <c r="EU296" i="11"/>
  <c r="ET296" i="11"/>
  <c r="ER296" i="11"/>
  <c r="EQ296" i="11"/>
  <c r="EY295" i="11"/>
  <c r="EX295" i="11"/>
  <c r="EW295" i="11"/>
  <c r="EV295" i="11"/>
  <c r="EU295" i="11"/>
  <c r="ET295" i="11"/>
  <c r="ER295" i="11"/>
  <c r="EQ295" i="11"/>
  <c r="EY294" i="11"/>
  <c r="EX294" i="11"/>
  <c r="EW294" i="11"/>
  <c r="EV294" i="11"/>
  <c r="EU294" i="11"/>
  <c r="ET294" i="11"/>
  <c r="ER294" i="11"/>
  <c r="EQ294" i="11"/>
  <c r="EY293" i="11"/>
  <c r="EX293" i="11"/>
  <c r="EW293" i="11"/>
  <c r="EV293" i="11"/>
  <c r="EU293" i="11"/>
  <c r="ET293" i="11"/>
  <c r="ER293" i="11"/>
  <c r="EQ293" i="11"/>
  <c r="EY292" i="11"/>
  <c r="EX292" i="11"/>
  <c r="EW292" i="11"/>
  <c r="EV292" i="11"/>
  <c r="EU292" i="11"/>
  <c r="ET292" i="11"/>
  <c r="ER292" i="11"/>
  <c r="EQ292" i="11"/>
  <c r="EY291" i="11"/>
  <c r="EX291" i="11"/>
  <c r="EW291" i="11"/>
  <c r="EV291" i="11"/>
  <c r="EU291" i="11"/>
  <c r="ET291" i="11"/>
  <c r="ER291" i="11"/>
  <c r="EQ291" i="11"/>
  <c r="EY290" i="11"/>
  <c r="EX290" i="11"/>
  <c r="EW290" i="11"/>
  <c r="EV290" i="11"/>
  <c r="EU290" i="11"/>
  <c r="ET290" i="11"/>
  <c r="ER290" i="11"/>
  <c r="EQ290" i="11"/>
  <c r="EY289" i="11"/>
  <c r="EX289" i="11"/>
  <c r="EW289" i="11"/>
  <c r="EV289" i="11"/>
  <c r="EU289" i="11"/>
  <c r="ET289" i="11"/>
  <c r="ER289" i="11"/>
  <c r="EQ289" i="11"/>
  <c r="EY288" i="11"/>
  <c r="EX288" i="11"/>
  <c r="EW288" i="11"/>
  <c r="EV288" i="11"/>
  <c r="EU288" i="11"/>
  <c r="ET288" i="11"/>
  <c r="ER288" i="11"/>
  <c r="EQ288" i="11"/>
  <c r="EY287" i="11"/>
  <c r="EX287" i="11"/>
  <c r="EW287" i="11"/>
  <c r="EV287" i="11"/>
  <c r="EU287" i="11"/>
  <c r="ET287" i="11"/>
  <c r="ER287" i="11"/>
  <c r="EQ287" i="11"/>
  <c r="EY286" i="11"/>
  <c r="EX286" i="11"/>
  <c r="EW286" i="11"/>
  <c r="EV286" i="11"/>
  <c r="EU286" i="11"/>
  <c r="ET286" i="11"/>
  <c r="ER286" i="11"/>
  <c r="EQ286" i="11"/>
  <c r="EY285" i="11"/>
  <c r="EX285" i="11"/>
  <c r="EW285" i="11"/>
  <c r="EV285" i="11"/>
  <c r="EU285" i="11"/>
  <c r="ET285" i="11"/>
  <c r="ER285" i="11"/>
  <c r="EQ285" i="11"/>
  <c r="EY284" i="11"/>
  <c r="EX284" i="11"/>
  <c r="EW284" i="11"/>
  <c r="EV284" i="11"/>
  <c r="EU284" i="11"/>
  <c r="ET284" i="11"/>
  <c r="ER284" i="11"/>
  <c r="EQ284" i="11"/>
  <c r="EY283" i="11"/>
  <c r="EX283" i="11"/>
  <c r="EW283" i="11"/>
  <c r="EV283" i="11"/>
  <c r="EU283" i="11"/>
  <c r="ET283" i="11"/>
  <c r="ER283" i="11"/>
  <c r="EQ283" i="11"/>
  <c r="EY282" i="11"/>
  <c r="EX282" i="11"/>
  <c r="EW282" i="11"/>
  <c r="EV282" i="11"/>
  <c r="EU282" i="11"/>
  <c r="ET282" i="11"/>
  <c r="ER282" i="11"/>
  <c r="EQ282" i="11"/>
  <c r="EY281" i="11"/>
  <c r="EX281" i="11"/>
  <c r="EW281" i="11"/>
  <c r="EV281" i="11"/>
  <c r="EU281" i="11"/>
  <c r="ET281" i="11"/>
  <c r="ER281" i="11"/>
  <c r="EQ281" i="11"/>
  <c r="EY280" i="11"/>
  <c r="EX280" i="11"/>
  <c r="EW280" i="11"/>
  <c r="EV280" i="11"/>
  <c r="EU280" i="11"/>
  <c r="ET280" i="11"/>
  <c r="ER280" i="11"/>
  <c r="EQ280" i="11"/>
  <c r="EY279" i="11"/>
  <c r="EX279" i="11"/>
  <c r="EW279" i="11"/>
  <c r="EV279" i="11"/>
  <c r="EU279" i="11"/>
  <c r="ET279" i="11"/>
  <c r="ER279" i="11"/>
  <c r="EQ279" i="11"/>
  <c r="EY278" i="11"/>
  <c r="EX278" i="11"/>
  <c r="EW278" i="11"/>
  <c r="EV278" i="11"/>
  <c r="EU278" i="11"/>
  <c r="ET278" i="11"/>
  <c r="ER278" i="11"/>
  <c r="EQ278" i="11"/>
  <c r="EY277" i="11"/>
  <c r="EX277" i="11"/>
  <c r="EW277" i="11"/>
  <c r="EV277" i="11"/>
  <c r="EU277" i="11"/>
  <c r="ET277" i="11"/>
  <c r="ER277" i="11"/>
  <c r="EQ277" i="11"/>
  <c r="EY276" i="11"/>
  <c r="EX276" i="11"/>
  <c r="EW276" i="11"/>
  <c r="EV276" i="11"/>
  <c r="EU276" i="11"/>
  <c r="ET276" i="11"/>
  <c r="ER276" i="11"/>
  <c r="EQ276" i="11"/>
  <c r="EY275" i="11"/>
  <c r="EX275" i="11"/>
  <c r="EW275" i="11"/>
  <c r="EV275" i="11"/>
  <c r="EU275" i="11"/>
  <c r="ET275" i="11"/>
  <c r="ER275" i="11"/>
  <c r="EQ275" i="11"/>
  <c r="EY274" i="11"/>
  <c r="EX274" i="11"/>
  <c r="EW274" i="11"/>
  <c r="EV274" i="11"/>
  <c r="EU274" i="11"/>
  <c r="ET274" i="11"/>
  <c r="ER274" i="11"/>
  <c r="EQ274" i="11"/>
  <c r="EY273" i="11"/>
  <c r="EX273" i="11"/>
  <c r="EW273" i="11"/>
  <c r="EV273" i="11"/>
  <c r="EU273" i="11"/>
  <c r="ET273" i="11"/>
  <c r="ER273" i="11"/>
  <c r="EQ273" i="11"/>
  <c r="EY272" i="11"/>
  <c r="EX272" i="11"/>
  <c r="EW272" i="11"/>
  <c r="EV272" i="11"/>
  <c r="EU272" i="11"/>
  <c r="ET272" i="11"/>
  <c r="ER272" i="11"/>
  <c r="EQ272" i="11"/>
  <c r="EY271" i="11"/>
  <c r="EX271" i="11"/>
  <c r="EW271" i="11"/>
  <c r="EV271" i="11"/>
  <c r="EU271" i="11"/>
  <c r="ET271" i="11"/>
  <c r="ER271" i="11"/>
  <c r="EQ271" i="11"/>
  <c r="EY270" i="11"/>
  <c r="EX270" i="11"/>
  <c r="EW270" i="11"/>
  <c r="EV270" i="11"/>
  <c r="EU270" i="11"/>
  <c r="ET270" i="11"/>
  <c r="ER270" i="11"/>
  <c r="EQ270" i="11"/>
  <c r="EY269" i="11"/>
  <c r="EX269" i="11"/>
  <c r="EW269" i="11"/>
  <c r="EV269" i="11"/>
  <c r="EU269" i="11"/>
  <c r="ET269" i="11"/>
  <c r="ER269" i="11"/>
  <c r="EQ269" i="11"/>
  <c r="EY268" i="11"/>
  <c r="EX268" i="11"/>
  <c r="EW268" i="11"/>
  <c r="EV268" i="11"/>
  <c r="EU268" i="11"/>
  <c r="ET268" i="11"/>
  <c r="ER268" i="11"/>
  <c r="EQ268" i="11"/>
  <c r="EY267" i="11"/>
  <c r="EX267" i="11"/>
  <c r="EW267" i="11"/>
  <c r="EV267" i="11"/>
  <c r="EU267" i="11"/>
  <c r="ET267" i="11"/>
  <c r="ER267" i="11"/>
  <c r="EQ267" i="11"/>
  <c r="EY266" i="11"/>
  <c r="EX266" i="11"/>
  <c r="EW266" i="11"/>
  <c r="EV266" i="11"/>
  <c r="EU266" i="11"/>
  <c r="ET266" i="11"/>
  <c r="ER266" i="11"/>
  <c r="EQ266" i="11"/>
  <c r="EY265" i="11"/>
  <c r="EX265" i="11"/>
  <c r="EW265" i="11"/>
  <c r="EV265" i="11"/>
  <c r="EU265" i="11"/>
  <c r="ET265" i="11"/>
  <c r="ER265" i="11"/>
  <c r="EQ265" i="11"/>
  <c r="EY264" i="11"/>
  <c r="EX264" i="11"/>
  <c r="EW264" i="11"/>
  <c r="EV264" i="11"/>
  <c r="EU264" i="11"/>
  <c r="ET264" i="11"/>
  <c r="ER264" i="11"/>
  <c r="EQ264" i="11"/>
  <c r="EY263" i="11"/>
  <c r="EX263" i="11"/>
  <c r="EW263" i="11"/>
  <c r="EV263" i="11"/>
  <c r="EU263" i="11"/>
  <c r="ET263" i="11"/>
  <c r="ER263" i="11"/>
  <c r="EQ263" i="11"/>
  <c r="EY262" i="11"/>
  <c r="EX262" i="11"/>
  <c r="EW262" i="11"/>
  <c r="EV262" i="11"/>
  <c r="EU262" i="11"/>
  <c r="ET262" i="11"/>
  <c r="ER262" i="11"/>
  <c r="EQ262" i="11"/>
  <c r="EY261" i="11"/>
  <c r="EX261" i="11"/>
  <c r="EW261" i="11"/>
  <c r="EV261" i="11"/>
  <c r="EU261" i="11"/>
  <c r="ET261" i="11"/>
  <c r="ER261" i="11"/>
  <c r="EQ261" i="11"/>
  <c r="EY260" i="11"/>
  <c r="EX260" i="11"/>
  <c r="EW260" i="11"/>
  <c r="EV260" i="11"/>
  <c r="EU260" i="11"/>
  <c r="ET260" i="11"/>
  <c r="ER260" i="11"/>
  <c r="EQ260" i="11"/>
  <c r="EY259" i="11"/>
  <c r="EX259" i="11"/>
  <c r="EW259" i="11"/>
  <c r="EV259" i="11"/>
  <c r="EU259" i="11"/>
  <c r="ET259" i="11"/>
  <c r="ER259" i="11"/>
  <c r="EQ259" i="11"/>
  <c r="EY258" i="11"/>
  <c r="EX258" i="11"/>
  <c r="EW258" i="11"/>
  <c r="EV258" i="11"/>
  <c r="EU258" i="11"/>
  <c r="ET258" i="11"/>
  <c r="ER258" i="11"/>
  <c r="EQ258" i="11"/>
  <c r="EY257" i="11"/>
  <c r="EX257" i="11"/>
  <c r="EW257" i="11"/>
  <c r="EV257" i="11"/>
  <c r="EU257" i="11"/>
  <c r="ET257" i="11"/>
  <c r="ER257" i="11"/>
  <c r="EQ257" i="11"/>
  <c r="EY256" i="11"/>
  <c r="EX256" i="11"/>
  <c r="EW256" i="11"/>
  <c r="EV256" i="11"/>
  <c r="EU256" i="11"/>
  <c r="ET256" i="11"/>
  <c r="ER256" i="11"/>
  <c r="EQ256" i="11"/>
  <c r="EY255" i="11"/>
  <c r="EX255" i="11"/>
  <c r="EW255" i="11"/>
  <c r="EV255" i="11"/>
  <c r="EU255" i="11"/>
  <c r="ET255" i="11"/>
  <c r="ER255" i="11"/>
  <c r="EQ255" i="11"/>
  <c r="EY254" i="11"/>
  <c r="EX254" i="11"/>
  <c r="EW254" i="11"/>
  <c r="EV254" i="11"/>
  <c r="EU254" i="11"/>
  <c r="ET254" i="11"/>
  <c r="ER254" i="11"/>
  <c r="EQ254" i="11"/>
  <c r="EY253" i="11"/>
  <c r="EX253" i="11"/>
  <c r="EW253" i="11"/>
  <c r="EV253" i="11"/>
  <c r="EU253" i="11"/>
  <c r="ET253" i="11"/>
  <c r="ER253" i="11"/>
  <c r="EQ253" i="11"/>
  <c r="EY252" i="11"/>
  <c r="EX252" i="11"/>
  <c r="EW252" i="11"/>
  <c r="EV252" i="11"/>
  <c r="EU252" i="11"/>
  <c r="ET252" i="11"/>
  <c r="ER252" i="11"/>
  <c r="EQ252" i="11"/>
  <c r="EY251" i="11"/>
  <c r="EW251" i="11"/>
  <c r="EV251" i="11"/>
  <c r="EU251" i="11"/>
  <c r="ET251" i="11"/>
  <c r="ER251" i="11"/>
  <c r="EQ251" i="11"/>
  <c r="EY250" i="11"/>
  <c r="EX250" i="11"/>
  <c r="EW250" i="11"/>
  <c r="EV250" i="11"/>
  <c r="EU250" i="11"/>
  <c r="ET250" i="11"/>
  <c r="ER250" i="11"/>
  <c r="EQ250" i="11"/>
  <c r="EY249" i="11"/>
  <c r="EX249" i="11"/>
  <c r="EW249" i="11"/>
  <c r="EV249" i="11"/>
  <c r="EU249" i="11"/>
  <c r="ET249" i="11"/>
  <c r="ER249" i="11"/>
  <c r="EQ249" i="11"/>
  <c r="EY248" i="11"/>
  <c r="EX248" i="11"/>
  <c r="EW248" i="11"/>
  <c r="EV248" i="11"/>
  <c r="EU248" i="11"/>
  <c r="ET248" i="11"/>
  <c r="ER248" i="11"/>
  <c r="EQ248" i="11"/>
  <c r="EY247" i="11"/>
  <c r="EX247" i="11"/>
  <c r="EW247" i="11"/>
  <c r="EV247" i="11"/>
  <c r="EU247" i="11"/>
  <c r="ET247" i="11"/>
  <c r="ER247" i="11"/>
  <c r="EQ247" i="11"/>
  <c r="EY246" i="11"/>
  <c r="EX246" i="11"/>
  <c r="EW246" i="11"/>
  <c r="EV246" i="11"/>
  <c r="EU246" i="11"/>
  <c r="ET246" i="11"/>
  <c r="ER246" i="11"/>
  <c r="EQ246" i="11"/>
  <c r="EY245" i="11"/>
  <c r="EX245" i="11"/>
  <c r="EW245" i="11"/>
  <c r="EV245" i="11"/>
  <c r="EU245" i="11"/>
  <c r="ET245" i="11"/>
  <c r="ER245" i="11"/>
  <c r="EQ245" i="11"/>
  <c r="EY244" i="11"/>
  <c r="EX244" i="11"/>
  <c r="EW244" i="11"/>
  <c r="EV244" i="11"/>
  <c r="EU244" i="11"/>
  <c r="ET244" i="11"/>
  <c r="ER244" i="11"/>
  <c r="EQ244" i="11"/>
  <c r="EY243" i="11"/>
  <c r="EX243" i="11"/>
  <c r="EW243" i="11"/>
  <c r="EV243" i="11"/>
  <c r="EU243" i="11"/>
  <c r="ET243" i="11"/>
  <c r="ER243" i="11"/>
  <c r="EQ243" i="11"/>
  <c r="EY242" i="11"/>
  <c r="EX242" i="11"/>
  <c r="EW242" i="11"/>
  <c r="EV242" i="11"/>
  <c r="EU242" i="11"/>
  <c r="ET242" i="11"/>
  <c r="ER242" i="11"/>
  <c r="EQ242" i="11"/>
  <c r="EY241" i="11"/>
  <c r="EX241" i="11"/>
  <c r="EW241" i="11"/>
  <c r="EV241" i="11"/>
  <c r="EU241" i="11"/>
  <c r="ET241" i="11"/>
  <c r="ER241" i="11"/>
  <c r="EQ241" i="11"/>
  <c r="EY240" i="11"/>
  <c r="EX240" i="11"/>
  <c r="EW240" i="11"/>
  <c r="EV240" i="11"/>
  <c r="EU240" i="11"/>
  <c r="ET240" i="11"/>
  <c r="ER240" i="11"/>
  <c r="EQ240" i="11"/>
  <c r="EY239" i="11"/>
  <c r="EX239" i="11"/>
  <c r="EW239" i="11"/>
  <c r="EV239" i="11"/>
  <c r="EU239" i="11"/>
  <c r="ET239" i="11"/>
  <c r="ER239" i="11"/>
  <c r="EQ239" i="11"/>
  <c r="EY238" i="11"/>
  <c r="EX238" i="11"/>
  <c r="EW238" i="11"/>
  <c r="EV238" i="11"/>
  <c r="EU238" i="11"/>
  <c r="ET238" i="11"/>
  <c r="ER238" i="11"/>
  <c r="EQ238" i="11"/>
  <c r="EY237" i="11"/>
  <c r="EX237" i="11"/>
  <c r="EW237" i="11"/>
  <c r="EV237" i="11"/>
  <c r="EU237" i="11"/>
  <c r="ET237" i="11"/>
  <c r="ER237" i="11"/>
  <c r="EQ237" i="11"/>
  <c r="EY236" i="11"/>
  <c r="EX236" i="11"/>
  <c r="EW236" i="11"/>
  <c r="EV236" i="11"/>
  <c r="EU236" i="11"/>
  <c r="ET236" i="11"/>
  <c r="ER236" i="11"/>
  <c r="EQ236" i="11"/>
  <c r="EY235" i="11"/>
  <c r="EX235" i="11"/>
  <c r="EW235" i="11"/>
  <c r="EV235" i="11"/>
  <c r="EU235" i="11"/>
  <c r="ET235" i="11"/>
  <c r="ER235" i="11"/>
  <c r="EQ235" i="11"/>
  <c r="EY234" i="11"/>
  <c r="EX234" i="11"/>
  <c r="EW234" i="11"/>
  <c r="EV234" i="11"/>
  <c r="EU234" i="11"/>
  <c r="ET234" i="11"/>
  <c r="ER234" i="11"/>
  <c r="EQ234" i="11"/>
  <c r="EY233" i="11"/>
  <c r="EX233" i="11"/>
  <c r="EW233" i="11"/>
  <c r="EV233" i="11"/>
  <c r="EU233" i="11"/>
  <c r="ET233" i="11"/>
  <c r="ER233" i="11"/>
  <c r="EQ233" i="11"/>
  <c r="EY232" i="11"/>
  <c r="EX232" i="11"/>
  <c r="EW232" i="11"/>
  <c r="EV232" i="11"/>
  <c r="EU232" i="11"/>
  <c r="ET232" i="11"/>
  <c r="ER232" i="11"/>
  <c r="EQ232" i="11"/>
  <c r="EY231" i="11"/>
  <c r="EX231" i="11"/>
  <c r="EW231" i="11"/>
  <c r="EV231" i="11"/>
  <c r="EU231" i="11"/>
  <c r="ET231" i="11"/>
  <c r="ER231" i="11"/>
  <c r="EQ231" i="11"/>
  <c r="EY230" i="11"/>
  <c r="EX230" i="11"/>
  <c r="EW230" i="11"/>
  <c r="EV230" i="11"/>
  <c r="EU230" i="11"/>
  <c r="ET230" i="11"/>
  <c r="ER230" i="11"/>
  <c r="EQ230" i="11"/>
  <c r="EY229" i="11"/>
  <c r="EX229" i="11"/>
  <c r="EW229" i="11"/>
  <c r="EV229" i="11"/>
  <c r="EU229" i="11"/>
  <c r="ET229" i="11"/>
  <c r="ER229" i="11"/>
  <c r="EQ229" i="11"/>
  <c r="EY228" i="11"/>
  <c r="EX228" i="11"/>
  <c r="EW228" i="11"/>
  <c r="EV228" i="11"/>
  <c r="EU228" i="11"/>
  <c r="ET228" i="11"/>
  <c r="ER228" i="11"/>
  <c r="EQ228" i="11"/>
  <c r="EY227" i="11"/>
  <c r="EX227" i="11"/>
  <c r="EW227" i="11"/>
  <c r="EV227" i="11"/>
  <c r="EU227" i="11"/>
  <c r="ET227" i="11"/>
  <c r="ER227" i="11"/>
  <c r="EQ227" i="11"/>
  <c r="EY226" i="11"/>
  <c r="EX226" i="11"/>
  <c r="EW226" i="11"/>
  <c r="EV226" i="11"/>
  <c r="EU226" i="11"/>
  <c r="ET226" i="11"/>
  <c r="ER226" i="11"/>
  <c r="EQ226" i="11"/>
  <c r="EY225" i="11"/>
  <c r="EX225" i="11"/>
  <c r="EW225" i="11"/>
  <c r="EV225" i="11"/>
  <c r="EU225" i="11"/>
  <c r="ET225" i="11"/>
  <c r="ER225" i="11"/>
  <c r="EQ225" i="11"/>
  <c r="EY224" i="11"/>
  <c r="EX224" i="11"/>
  <c r="EW224" i="11"/>
  <c r="EV224" i="11"/>
  <c r="EU224" i="11"/>
  <c r="ET224" i="11"/>
  <c r="ER224" i="11"/>
  <c r="EQ224" i="11"/>
  <c r="EY223" i="11"/>
  <c r="EX223" i="11"/>
  <c r="EW223" i="11"/>
  <c r="EV223" i="11"/>
  <c r="EU223" i="11"/>
  <c r="ET223" i="11"/>
  <c r="ER223" i="11"/>
  <c r="EQ223" i="11"/>
  <c r="EY222" i="11"/>
  <c r="EX222" i="11"/>
  <c r="EW222" i="11"/>
  <c r="EV222" i="11"/>
  <c r="EU222" i="11"/>
  <c r="ET222" i="11"/>
  <c r="ER222" i="11"/>
  <c r="EQ222" i="11"/>
  <c r="EY221" i="11"/>
  <c r="EX221" i="11"/>
  <c r="EW221" i="11"/>
  <c r="EV221" i="11"/>
  <c r="EU221" i="11"/>
  <c r="ET221" i="11"/>
  <c r="ER221" i="11"/>
  <c r="EQ221" i="11"/>
  <c r="EY220" i="11"/>
  <c r="EX220" i="11"/>
  <c r="EW220" i="11"/>
  <c r="EV220" i="11"/>
  <c r="EU220" i="11"/>
  <c r="ET220" i="11"/>
  <c r="ER220" i="11"/>
  <c r="EQ220" i="11"/>
  <c r="EY168" i="11"/>
  <c r="EX168" i="11"/>
  <c r="EW168" i="11"/>
  <c r="EV168" i="11"/>
  <c r="EU121" i="11"/>
  <c r="ET121" i="11"/>
  <c r="ER121" i="11"/>
  <c r="EQ121" i="11"/>
  <c r="EY167" i="11"/>
  <c r="EX167" i="11"/>
  <c r="EW167" i="11"/>
  <c r="EV167" i="11"/>
  <c r="EU168" i="11"/>
  <c r="ET168" i="11"/>
  <c r="ER168" i="11"/>
  <c r="EQ168" i="11"/>
  <c r="EX166" i="11"/>
  <c r="EV166" i="11"/>
  <c r="EU120" i="11"/>
  <c r="ET120" i="11"/>
  <c r="ER120" i="11"/>
  <c r="EQ120" i="11"/>
  <c r="EY147" i="11"/>
  <c r="EX147" i="11"/>
  <c r="EW147" i="11"/>
  <c r="EV147" i="11"/>
  <c r="EU126" i="11"/>
  <c r="ET126" i="11"/>
  <c r="ER126" i="11"/>
  <c r="EQ126" i="11"/>
  <c r="EX161" i="11"/>
  <c r="EW161" i="11"/>
  <c r="EV161" i="11"/>
  <c r="ET165" i="11"/>
  <c r="ER165" i="11"/>
  <c r="EQ165" i="11"/>
  <c r="EY219" i="11"/>
  <c r="EX219" i="11"/>
  <c r="EW219" i="11"/>
  <c r="EV219" i="11"/>
  <c r="EU219" i="11"/>
  <c r="ET219" i="11"/>
  <c r="ER219" i="11"/>
  <c r="EQ219" i="11"/>
  <c r="EY205" i="11"/>
  <c r="EX205" i="11"/>
  <c r="EW205" i="11"/>
  <c r="EV205" i="11"/>
  <c r="EU205" i="11"/>
  <c r="ET205" i="11"/>
  <c r="ER205" i="11"/>
  <c r="EQ205" i="11"/>
  <c r="EY204" i="11"/>
  <c r="EX204" i="11"/>
  <c r="EW204" i="11"/>
  <c r="EV204" i="11"/>
  <c r="EU204" i="11"/>
  <c r="ET204" i="11"/>
  <c r="ER204" i="11"/>
  <c r="EQ204" i="11"/>
  <c r="EY127" i="11"/>
  <c r="EX127" i="11"/>
  <c r="EW127" i="11"/>
  <c r="EV127" i="11"/>
  <c r="EU85" i="11"/>
  <c r="ET85" i="11"/>
  <c r="ER85" i="11"/>
  <c r="EQ85" i="11"/>
  <c r="EY39" i="11"/>
  <c r="EX39" i="11"/>
  <c r="EW39" i="11"/>
  <c r="EV39" i="11"/>
  <c r="EU62" i="11"/>
  <c r="ET62" i="11"/>
  <c r="ER62" i="11"/>
  <c r="EQ62" i="11"/>
  <c r="EY218" i="11"/>
  <c r="EX218" i="11"/>
  <c r="EW218" i="11"/>
  <c r="EV218" i="11"/>
  <c r="EU218" i="11"/>
  <c r="ET218" i="11"/>
  <c r="ER218" i="11"/>
  <c r="EQ218" i="11"/>
  <c r="EY153" i="11"/>
  <c r="EX153" i="11"/>
  <c r="EW153" i="11"/>
  <c r="EV153" i="11"/>
  <c r="EU46" i="11"/>
  <c r="ET46" i="11"/>
  <c r="ER46" i="11"/>
  <c r="EQ46" i="11"/>
  <c r="EY217" i="11"/>
  <c r="EX217" i="11"/>
  <c r="EW217" i="11"/>
  <c r="EV217" i="11"/>
  <c r="EU217" i="11"/>
  <c r="ET217" i="11"/>
  <c r="ER217" i="11"/>
  <c r="EQ217" i="11"/>
  <c r="EY216" i="11"/>
  <c r="EX216" i="11"/>
  <c r="EW216" i="11"/>
  <c r="EV216" i="11"/>
  <c r="EU216" i="11"/>
  <c r="ET216" i="11"/>
  <c r="ER216" i="11"/>
  <c r="EQ216" i="11"/>
  <c r="EY215" i="11"/>
  <c r="EX215" i="11"/>
  <c r="EW215" i="11"/>
  <c r="EV215" i="11"/>
  <c r="EU215" i="11"/>
  <c r="ET215" i="11"/>
  <c r="ER215" i="11"/>
  <c r="EQ215" i="11"/>
  <c r="EY149" i="11"/>
  <c r="EX149" i="11"/>
  <c r="EW149" i="11"/>
  <c r="EV149" i="11"/>
  <c r="EU108" i="11"/>
  <c r="ET108" i="11"/>
  <c r="ER108" i="11"/>
  <c r="EQ108" i="11"/>
  <c r="EY165" i="11"/>
  <c r="EX165" i="11"/>
  <c r="EW165" i="11"/>
  <c r="EV165" i="11"/>
  <c r="EU167" i="11"/>
  <c r="ET167" i="11"/>
  <c r="ER167" i="11"/>
  <c r="EQ167" i="11"/>
  <c r="EY163" i="11"/>
  <c r="EX163" i="11"/>
  <c r="EW163" i="11"/>
  <c r="EV163" i="11"/>
  <c r="EU166" i="11"/>
  <c r="ET166" i="11"/>
  <c r="ER166" i="11"/>
  <c r="EQ166" i="11"/>
  <c r="EY173" i="11"/>
  <c r="EX173" i="11"/>
  <c r="EW173" i="11"/>
  <c r="EV173" i="11"/>
  <c r="EU135" i="11"/>
  <c r="ET135" i="11"/>
  <c r="ER135" i="11"/>
  <c r="EQ135" i="11"/>
  <c r="EY202" i="11"/>
  <c r="EX202" i="11"/>
  <c r="EW202" i="11"/>
  <c r="EV202" i="11"/>
  <c r="EU202" i="11"/>
  <c r="ET202" i="11"/>
  <c r="ER202" i="11"/>
  <c r="EQ202" i="11"/>
  <c r="EY201" i="11"/>
  <c r="EX201" i="11"/>
  <c r="EW201" i="11"/>
  <c r="EV201" i="11"/>
  <c r="EU201" i="11"/>
  <c r="ET201" i="11"/>
  <c r="ER201" i="11"/>
  <c r="EQ201" i="11"/>
  <c r="EY200" i="11"/>
  <c r="EX200" i="11"/>
  <c r="EW200" i="11"/>
  <c r="EV200" i="11"/>
  <c r="EU200" i="11"/>
  <c r="ET200" i="11"/>
  <c r="ER200" i="11"/>
  <c r="EQ200" i="11"/>
  <c r="EY199" i="11"/>
  <c r="EX199" i="11"/>
  <c r="EW199" i="11"/>
  <c r="EV199" i="11"/>
  <c r="EU199" i="11"/>
  <c r="ET199" i="11"/>
  <c r="ER199" i="11"/>
  <c r="EQ199" i="11"/>
  <c r="EY142" i="11"/>
  <c r="EX142" i="11"/>
  <c r="EW142" i="11"/>
  <c r="EV142" i="11"/>
  <c r="EU104" i="11"/>
  <c r="ET104" i="11"/>
  <c r="ER104" i="11"/>
  <c r="EQ104" i="11"/>
  <c r="EY104" i="11"/>
  <c r="EX104" i="11"/>
  <c r="EW104" i="11"/>
  <c r="EV104" i="11"/>
  <c r="EU128" i="11"/>
  <c r="ET128" i="11"/>
  <c r="ER128" i="11"/>
  <c r="EQ128" i="11"/>
  <c r="EY141" i="11"/>
  <c r="EX141" i="11"/>
  <c r="EW141" i="11"/>
  <c r="EV141" i="11"/>
  <c r="EU162" i="11"/>
  <c r="ET162" i="11"/>
  <c r="ER162" i="11"/>
  <c r="EQ162" i="11"/>
  <c r="EY86" i="11"/>
  <c r="EX86" i="11"/>
  <c r="EW86" i="11"/>
  <c r="EV86" i="11"/>
  <c r="EU111" i="11"/>
  <c r="ET111" i="11"/>
  <c r="ER111" i="11"/>
  <c r="EQ111" i="11"/>
  <c r="EY83" i="11"/>
  <c r="EX83" i="11"/>
  <c r="EW83" i="11"/>
  <c r="EV83" i="11"/>
  <c r="EU107" i="11"/>
  <c r="ET107" i="11"/>
  <c r="ER107" i="11"/>
  <c r="EQ107" i="11"/>
  <c r="EY118" i="11"/>
  <c r="EX118" i="11"/>
  <c r="EW118" i="11"/>
  <c r="EV118" i="11"/>
  <c r="EU99" i="11"/>
  <c r="ET99" i="11"/>
  <c r="ER99" i="11"/>
  <c r="EQ99" i="11"/>
  <c r="EY140" i="11"/>
  <c r="EX140" i="11"/>
  <c r="EW140" i="11"/>
  <c r="EV140" i="11"/>
  <c r="EU69" i="11"/>
  <c r="ET69" i="11"/>
  <c r="ER69" i="11"/>
  <c r="EQ69" i="11"/>
  <c r="EY198" i="11"/>
  <c r="EX198" i="11"/>
  <c r="EW198" i="11"/>
  <c r="EV198" i="11"/>
  <c r="EU198" i="11"/>
  <c r="ET198" i="11"/>
  <c r="ER198" i="11"/>
  <c r="EQ198" i="11"/>
  <c r="EY139" i="11"/>
  <c r="EX139" i="11"/>
  <c r="EW139" i="11"/>
  <c r="EV139" i="11"/>
  <c r="EU92" i="11"/>
  <c r="ET92" i="11"/>
  <c r="ER92" i="11"/>
  <c r="EQ92" i="11"/>
  <c r="EY48" i="11"/>
  <c r="EX48" i="11"/>
  <c r="EW48" i="11"/>
  <c r="EV48" i="11"/>
  <c r="EU72" i="11"/>
  <c r="ET72" i="11"/>
  <c r="ER72" i="11"/>
  <c r="EQ72" i="11"/>
  <c r="EY132" i="11"/>
  <c r="EX132" i="11"/>
  <c r="EW132" i="11"/>
  <c r="EV132" i="11"/>
  <c r="EU139" i="11"/>
  <c r="ET139" i="11"/>
  <c r="ER139" i="11"/>
  <c r="EQ139" i="11"/>
  <c r="EY82" i="11"/>
  <c r="EX82" i="11"/>
  <c r="EW82" i="11"/>
  <c r="EV82" i="11"/>
  <c r="EU106" i="11"/>
  <c r="ET106" i="11"/>
  <c r="ER106" i="11"/>
  <c r="EQ106" i="11"/>
  <c r="EY197" i="11"/>
  <c r="EX197" i="11"/>
  <c r="EW197" i="11"/>
  <c r="EV197" i="11"/>
  <c r="EU197" i="11"/>
  <c r="ET197" i="11"/>
  <c r="ER197" i="11"/>
  <c r="EQ197" i="11"/>
  <c r="EY138" i="11"/>
  <c r="EX138" i="11"/>
  <c r="EW138" i="11"/>
  <c r="EV138" i="11"/>
  <c r="EU132" i="11"/>
  <c r="ET132" i="11"/>
  <c r="ER132" i="11"/>
  <c r="EQ132" i="11"/>
  <c r="EY137" i="11"/>
  <c r="EX137" i="11"/>
  <c r="EW137" i="11"/>
  <c r="EV137" i="11"/>
  <c r="EU86" i="11"/>
  <c r="ET86" i="11"/>
  <c r="ER86" i="11"/>
  <c r="EQ86" i="11"/>
  <c r="EY44" i="11"/>
  <c r="EX44" i="11"/>
  <c r="EW44" i="11"/>
  <c r="EV44" i="11"/>
  <c r="EU33" i="11"/>
  <c r="ET33" i="11"/>
  <c r="ER33" i="11"/>
  <c r="EQ33" i="11"/>
  <c r="EY136" i="11"/>
  <c r="EX136" i="11"/>
  <c r="EW136" i="11"/>
  <c r="EV136" i="11"/>
  <c r="EU91" i="11"/>
  <c r="ET91" i="11"/>
  <c r="ER91" i="11"/>
  <c r="EQ91" i="11"/>
  <c r="EX196" i="11"/>
  <c r="EW196" i="11"/>
  <c r="EV196" i="11"/>
  <c r="EU196" i="11"/>
  <c r="ET196" i="11"/>
  <c r="ER196" i="11"/>
  <c r="EQ196" i="11"/>
  <c r="EY91" i="11"/>
  <c r="EX91" i="11"/>
  <c r="EW91" i="11"/>
  <c r="EV91" i="11"/>
  <c r="EU114" i="11"/>
  <c r="ET114" i="11"/>
  <c r="ER114" i="11"/>
  <c r="EQ114" i="11"/>
  <c r="EY123" i="11"/>
  <c r="EX123" i="11"/>
  <c r="EW123" i="11"/>
  <c r="EV123" i="11"/>
  <c r="EU151" i="11"/>
  <c r="ET151" i="11"/>
  <c r="ER151" i="11"/>
  <c r="EQ151" i="11"/>
  <c r="EY34" i="11"/>
  <c r="EX34" i="11"/>
  <c r="EW34" i="11"/>
  <c r="EV34" i="11"/>
  <c r="EU25" i="11"/>
  <c r="ET25" i="11"/>
  <c r="ER25" i="11"/>
  <c r="EQ25" i="11"/>
  <c r="EY195" i="11"/>
  <c r="EX195" i="11"/>
  <c r="EW195" i="11"/>
  <c r="EV195" i="11"/>
  <c r="EU195" i="11"/>
  <c r="ET195" i="11"/>
  <c r="ER195" i="11"/>
  <c r="EQ195" i="11"/>
  <c r="EY144" i="11"/>
  <c r="EX144" i="11"/>
  <c r="EW144" i="11"/>
  <c r="EV144" i="11"/>
  <c r="EU163" i="11"/>
  <c r="ET163" i="11"/>
  <c r="ER163" i="11"/>
  <c r="EQ163" i="11"/>
  <c r="EY143" i="11"/>
  <c r="EX143" i="11"/>
  <c r="EW143" i="11"/>
  <c r="EV143" i="11"/>
  <c r="EU129" i="11"/>
  <c r="ET129" i="11"/>
  <c r="ER129" i="11"/>
  <c r="EQ129" i="11"/>
  <c r="EY194" i="11"/>
  <c r="EX194" i="11"/>
  <c r="EW194" i="11"/>
  <c r="EV194" i="11"/>
  <c r="EU194" i="11"/>
  <c r="ET194" i="11"/>
  <c r="ER194" i="11"/>
  <c r="EQ194" i="11"/>
  <c r="EY97" i="11"/>
  <c r="EX97" i="11"/>
  <c r="EW97" i="11"/>
  <c r="EV97" i="11"/>
  <c r="EU118" i="11"/>
  <c r="ET118" i="11"/>
  <c r="ER118" i="11"/>
  <c r="EQ118" i="11"/>
  <c r="EX125" i="11"/>
  <c r="EW125" i="11"/>
  <c r="EV125" i="11"/>
  <c r="EU153" i="11"/>
  <c r="ET153" i="11"/>
  <c r="ER153" i="11"/>
  <c r="EQ153" i="11"/>
  <c r="EX135" i="11"/>
  <c r="EW135" i="11"/>
  <c r="EV135" i="11"/>
  <c r="EU161" i="11"/>
  <c r="ET161" i="11"/>
  <c r="ER161" i="11"/>
  <c r="EQ161" i="11"/>
  <c r="EY193" i="11"/>
  <c r="EX193" i="11"/>
  <c r="EW193" i="11"/>
  <c r="EV193" i="11"/>
  <c r="EU193" i="11"/>
  <c r="ET193" i="11"/>
  <c r="ER193" i="11"/>
  <c r="EQ193" i="11"/>
  <c r="EY192" i="11"/>
  <c r="EX192" i="11"/>
  <c r="EW192" i="11"/>
  <c r="EV192" i="11"/>
  <c r="EU192" i="11"/>
  <c r="ET192" i="11"/>
  <c r="ER192" i="11"/>
  <c r="EQ192" i="11"/>
  <c r="EY29" i="11"/>
  <c r="EX29" i="11"/>
  <c r="EW29" i="11"/>
  <c r="EV29" i="11"/>
  <c r="EU43" i="11"/>
  <c r="ET43" i="11"/>
  <c r="ER43" i="11"/>
  <c r="EQ43" i="11"/>
  <c r="EY191" i="11"/>
  <c r="EX191" i="11"/>
  <c r="EW191" i="11"/>
  <c r="EV191" i="11"/>
  <c r="EU191" i="11"/>
  <c r="ET191" i="11"/>
  <c r="ER191" i="11"/>
  <c r="EQ191" i="11"/>
  <c r="EY30" i="11"/>
  <c r="EX30" i="11"/>
  <c r="EW30" i="11"/>
  <c r="EV30" i="11"/>
  <c r="EU35" i="11"/>
  <c r="ET35" i="11"/>
  <c r="ER35" i="11"/>
  <c r="EQ35" i="11"/>
  <c r="EY61" i="11"/>
  <c r="EX61" i="11"/>
  <c r="EW61" i="11"/>
  <c r="EV61" i="11"/>
  <c r="EU81" i="11"/>
  <c r="ET81" i="11"/>
  <c r="ER81" i="11"/>
  <c r="EQ81" i="11"/>
  <c r="EY45" i="11"/>
  <c r="EX45" i="11"/>
  <c r="EW45" i="11"/>
  <c r="EV45" i="11"/>
  <c r="EU26" i="11"/>
  <c r="ET26" i="11"/>
  <c r="ER26" i="11"/>
  <c r="EQ26" i="11"/>
  <c r="EY120" i="11"/>
  <c r="EX120" i="11"/>
  <c r="EW120" i="11"/>
  <c r="EV120" i="11"/>
  <c r="EU149" i="11"/>
  <c r="ET149" i="11"/>
  <c r="ER149" i="11"/>
  <c r="EQ149" i="11"/>
  <c r="EY26" i="11"/>
  <c r="EX26" i="11"/>
  <c r="EW26" i="11"/>
  <c r="EV26" i="11"/>
  <c r="EU40" i="11"/>
  <c r="ET40" i="11"/>
  <c r="ER40" i="11"/>
  <c r="EQ40" i="11"/>
  <c r="EY80" i="11"/>
  <c r="EX80" i="11"/>
  <c r="EW80" i="11"/>
  <c r="EV80" i="11"/>
  <c r="EU103" i="11"/>
  <c r="ET103" i="11"/>
  <c r="ER103" i="11"/>
  <c r="EQ103" i="11"/>
  <c r="EY47" i="11"/>
  <c r="EX47" i="11"/>
  <c r="EW47" i="11"/>
  <c r="EV47" i="11"/>
  <c r="EU71" i="11"/>
  <c r="ET71" i="11"/>
  <c r="ER71" i="11"/>
  <c r="EQ71" i="11"/>
  <c r="EY190" i="11"/>
  <c r="EX190" i="11"/>
  <c r="EW190" i="11"/>
  <c r="EV190" i="11"/>
  <c r="EU190" i="11"/>
  <c r="ET190" i="11"/>
  <c r="ER190" i="11"/>
  <c r="EQ190" i="11"/>
  <c r="EY106" i="11"/>
  <c r="EX106" i="11"/>
  <c r="EW106" i="11"/>
  <c r="EV106" i="11"/>
  <c r="EU130" i="11"/>
  <c r="ET130" i="11"/>
  <c r="ER130" i="11"/>
  <c r="EQ130" i="11"/>
  <c r="EY134" i="11"/>
  <c r="EX134" i="11"/>
  <c r="EW134" i="11"/>
  <c r="EV134" i="11"/>
  <c r="EU160" i="11"/>
  <c r="ET160" i="11"/>
  <c r="ER160" i="11"/>
  <c r="EQ160" i="11"/>
  <c r="EY23" i="11"/>
  <c r="EX23" i="11"/>
  <c r="EW23" i="11"/>
  <c r="EV23" i="11"/>
  <c r="EU28" i="11"/>
  <c r="ET28" i="11"/>
  <c r="ER28" i="11"/>
  <c r="EQ28" i="11"/>
  <c r="EY72" i="11"/>
  <c r="EX72" i="11"/>
  <c r="EW72" i="11"/>
  <c r="EV72" i="11"/>
  <c r="EU97" i="11"/>
  <c r="ET97" i="11"/>
  <c r="ER97" i="11"/>
  <c r="EQ97" i="11"/>
  <c r="EY158" i="11"/>
  <c r="EX158" i="11"/>
  <c r="EW158" i="11"/>
  <c r="EV158" i="11"/>
  <c r="EU173" i="11"/>
  <c r="ET173" i="11"/>
  <c r="ER173" i="11"/>
  <c r="EQ173" i="11"/>
  <c r="EY60" i="11"/>
  <c r="EX60" i="11"/>
  <c r="EW60" i="11"/>
  <c r="EV60" i="11"/>
  <c r="EU56" i="11"/>
  <c r="ET56" i="11"/>
  <c r="ER56" i="11"/>
  <c r="EQ56" i="11"/>
  <c r="EX21" i="11"/>
  <c r="EW21" i="11"/>
  <c r="EV21" i="11"/>
  <c r="EU27" i="11"/>
  <c r="ET27" i="11"/>
  <c r="ER27" i="11"/>
  <c r="EQ27" i="11"/>
  <c r="EY79" i="11"/>
  <c r="EX79" i="11"/>
  <c r="EW79" i="11"/>
  <c r="EV79" i="11"/>
  <c r="EU68" i="11"/>
  <c r="ET68" i="11"/>
  <c r="ER68" i="11"/>
  <c r="EQ68" i="11"/>
  <c r="EY116" i="11"/>
  <c r="EX116" i="11"/>
  <c r="EW116" i="11"/>
  <c r="EV116" i="11"/>
  <c r="EU147" i="11"/>
  <c r="ET147" i="11"/>
  <c r="ER147" i="11"/>
  <c r="EQ147" i="11"/>
  <c r="EY189" i="11"/>
  <c r="EX189" i="11"/>
  <c r="EW189" i="11"/>
  <c r="EV189" i="11"/>
  <c r="EU189" i="11"/>
  <c r="ET189" i="11"/>
  <c r="ER189" i="11"/>
  <c r="EQ189" i="11"/>
  <c r="EY122" i="11"/>
  <c r="EX122" i="11"/>
  <c r="EW122" i="11"/>
  <c r="EV122" i="11"/>
  <c r="EU125" i="11"/>
  <c r="ET125" i="11"/>
  <c r="ER125" i="11"/>
  <c r="EQ125" i="11"/>
  <c r="EY188" i="11"/>
  <c r="EX188" i="11"/>
  <c r="EW188" i="11"/>
  <c r="EV188" i="11"/>
  <c r="EU188" i="11"/>
  <c r="ET188" i="11"/>
  <c r="ER188" i="11"/>
  <c r="EQ188" i="11"/>
  <c r="EY187" i="11"/>
  <c r="EX187" i="11"/>
  <c r="EW187" i="11"/>
  <c r="EV187" i="11"/>
  <c r="EU187" i="11"/>
  <c r="ET187" i="11"/>
  <c r="ER187" i="11"/>
  <c r="EQ187" i="11"/>
  <c r="EY36" i="11"/>
  <c r="EX36" i="11"/>
  <c r="EW36" i="11"/>
  <c r="EV36" i="11"/>
  <c r="EU59" i="11"/>
  <c r="ET59" i="11"/>
  <c r="ER59" i="11"/>
  <c r="EQ59" i="11"/>
  <c r="EY35" i="11"/>
  <c r="EX35" i="11"/>
  <c r="EW35" i="11"/>
  <c r="EV35" i="11"/>
  <c r="EU58" i="11"/>
  <c r="ET58" i="11"/>
  <c r="ER58" i="11"/>
  <c r="EQ58" i="11"/>
  <c r="EY94" i="11"/>
  <c r="EX94" i="11"/>
  <c r="EW94" i="11"/>
  <c r="EV94" i="11"/>
  <c r="EU76" i="11"/>
  <c r="ET76" i="11"/>
  <c r="ER76" i="11"/>
  <c r="EQ76" i="11"/>
  <c r="EY213" i="11"/>
  <c r="EX213" i="11"/>
  <c r="EW213" i="11"/>
  <c r="EV213" i="11"/>
  <c r="EU213" i="11"/>
  <c r="ET213" i="11"/>
  <c r="ER213" i="11"/>
  <c r="EQ213" i="11"/>
  <c r="EY155" i="11"/>
  <c r="EX155" i="11"/>
  <c r="EW155" i="11"/>
  <c r="EV155" i="11"/>
  <c r="EU74" i="11"/>
  <c r="ET74" i="11"/>
  <c r="ER74" i="11"/>
  <c r="EQ74" i="11"/>
  <c r="EY159" i="11"/>
  <c r="EX159" i="11"/>
  <c r="EW159" i="11"/>
  <c r="EV159" i="11"/>
  <c r="EU44" i="11"/>
  <c r="ET44" i="11"/>
  <c r="ER44" i="11"/>
  <c r="EQ44" i="11"/>
  <c r="EY115" i="11"/>
  <c r="EX115" i="11"/>
  <c r="EW115" i="11"/>
  <c r="EV115" i="11"/>
  <c r="EU146" i="11"/>
  <c r="ET146" i="11"/>
  <c r="ER146" i="11"/>
  <c r="EQ146" i="11"/>
  <c r="EY126" i="11"/>
  <c r="EX126" i="11"/>
  <c r="EW126" i="11"/>
  <c r="EV126" i="11"/>
  <c r="EU154" i="11"/>
  <c r="ET154" i="11"/>
  <c r="ER154" i="11"/>
  <c r="EQ154" i="11"/>
  <c r="EY185" i="11"/>
  <c r="EX185" i="11"/>
  <c r="EW185" i="11"/>
  <c r="EV185" i="11"/>
  <c r="EU185" i="11"/>
  <c r="ET185" i="11"/>
  <c r="ER185" i="11"/>
  <c r="EQ185" i="11"/>
  <c r="EY59" i="11"/>
  <c r="EX59" i="11"/>
  <c r="EW59" i="11"/>
  <c r="EV59" i="11"/>
  <c r="EU55" i="11"/>
  <c r="ET55" i="11"/>
  <c r="ER55" i="11"/>
  <c r="EQ55" i="11"/>
  <c r="EX164" i="11"/>
  <c r="EW164" i="11"/>
  <c r="EU100" i="11"/>
  <c r="ET100" i="11"/>
  <c r="ER100" i="11"/>
  <c r="EQ100" i="11"/>
  <c r="EY128" i="11"/>
  <c r="EX128" i="11"/>
  <c r="EW128" i="11"/>
  <c r="EV128" i="11"/>
  <c r="EU155" i="11"/>
  <c r="ET155" i="11"/>
  <c r="ER155" i="11"/>
  <c r="EQ155" i="11"/>
  <c r="EY184" i="11"/>
  <c r="EX184" i="11"/>
  <c r="EW184" i="11"/>
  <c r="EV184" i="11"/>
  <c r="EU184" i="11"/>
  <c r="ET184" i="11"/>
  <c r="ER184" i="11"/>
  <c r="EQ184" i="11"/>
  <c r="EY183" i="11"/>
  <c r="EX183" i="11"/>
  <c r="EW183" i="11"/>
  <c r="EV183" i="11"/>
  <c r="EU183" i="11"/>
  <c r="ET183" i="11"/>
  <c r="ER183" i="11"/>
  <c r="EQ183" i="11"/>
  <c r="EY81" i="11"/>
  <c r="EX81" i="11"/>
  <c r="EW81" i="11"/>
  <c r="EV81" i="11"/>
  <c r="EU51" i="11"/>
  <c r="ET51" i="11"/>
  <c r="ER51" i="11"/>
  <c r="EQ51" i="11"/>
  <c r="EY152" i="11"/>
  <c r="EX152" i="11"/>
  <c r="EW152" i="11"/>
  <c r="EV152" i="11"/>
  <c r="EU94" i="11"/>
  <c r="ET94" i="11"/>
  <c r="ER94" i="11"/>
  <c r="EQ94" i="11"/>
  <c r="EY212" i="11"/>
  <c r="EX212" i="11"/>
  <c r="EW212" i="11"/>
  <c r="EV212" i="11"/>
  <c r="EU212" i="11"/>
  <c r="ET212" i="11"/>
  <c r="ER212" i="11"/>
  <c r="EQ212" i="11"/>
  <c r="EY151" i="11"/>
  <c r="EX151" i="11"/>
  <c r="EW151" i="11"/>
  <c r="EV151" i="11"/>
  <c r="EU136" i="11"/>
  <c r="ET136" i="11"/>
  <c r="ER136" i="11"/>
  <c r="EQ136" i="11"/>
  <c r="EY68" i="11"/>
  <c r="EX68" i="11"/>
  <c r="EW68" i="11"/>
  <c r="EV68" i="11"/>
  <c r="EU87" i="11"/>
  <c r="ET87" i="11"/>
  <c r="ER87" i="11"/>
  <c r="EQ87" i="11"/>
  <c r="EY24" i="11"/>
  <c r="EX24" i="11"/>
  <c r="EW24" i="11"/>
  <c r="EV24" i="11"/>
  <c r="EU30" i="11"/>
  <c r="ET30" i="11"/>
  <c r="ER30" i="11"/>
  <c r="EQ30" i="11"/>
  <c r="EY41" i="11"/>
  <c r="EX41" i="11"/>
  <c r="EW41" i="11"/>
  <c r="EV41" i="11"/>
  <c r="EU41" i="11"/>
  <c r="ET41" i="11"/>
  <c r="ER41" i="11"/>
  <c r="EQ41" i="11"/>
  <c r="EY150" i="11"/>
  <c r="EX150" i="11"/>
  <c r="EW150" i="11"/>
  <c r="EV150" i="11"/>
  <c r="EU134" i="11"/>
  <c r="ET134" i="11"/>
  <c r="ER134" i="11"/>
  <c r="EQ134" i="11"/>
  <c r="EY71" i="11"/>
  <c r="EX71" i="11"/>
  <c r="EW71" i="11"/>
  <c r="EV71" i="11"/>
  <c r="EU96" i="11"/>
  <c r="ET96" i="11"/>
  <c r="ER96" i="11"/>
  <c r="EQ96" i="11"/>
  <c r="EY211" i="11"/>
  <c r="EX211" i="11"/>
  <c r="EW211" i="11"/>
  <c r="EV211" i="11"/>
  <c r="EU211" i="11"/>
  <c r="ET211" i="11"/>
  <c r="ER211" i="11"/>
  <c r="EQ211" i="11"/>
  <c r="EY57" i="11"/>
  <c r="EX57" i="11"/>
  <c r="EW57" i="11"/>
  <c r="EV57" i="11"/>
  <c r="EU53" i="11"/>
  <c r="ET53" i="11"/>
  <c r="ER53" i="11"/>
  <c r="EQ53" i="11"/>
  <c r="EY186" i="11"/>
  <c r="EW186" i="11"/>
  <c r="EV186" i="11"/>
  <c r="EU186" i="11"/>
  <c r="ET186" i="11"/>
  <c r="ER186" i="11"/>
  <c r="EQ186" i="11"/>
  <c r="EY52" i="11"/>
  <c r="EX52" i="11"/>
  <c r="EW52" i="11"/>
  <c r="EV52" i="11"/>
  <c r="EU23" i="11"/>
  <c r="ET23" i="11"/>
  <c r="ER23" i="11"/>
  <c r="EQ23" i="11"/>
  <c r="EY129" i="11"/>
  <c r="EX129" i="11"/>
  <c r="EW129" i="11"/>
  <c r="EV129" i="11"/>
  <c r="EU156" i="11"/>
  <c r="ET156" i="11"/>
  <c r="ER156" i="11"/>
  <c r="EQ156" i="11"/>
  <c r="EY99" i="11"/>
  <c r="EX99" i="11"/>
  <c r="EW99" i="11"/>
  <c r="EV99" i="11"/>
  <c r="EU89" i="11"/>
  <c r="ET89" i="11"/>
  <c r="ER89" i="11"/>
  <c r="EQ89" i="11"/>
  <c r="EY203" i="11"/>
  <c r="EX203" i="11"/>
  <c r="EW203" i="11"/>
  <c r="EV203" i="11"/>
  <c r="EU203" i="11"/>
  <c r="ET203" i="11"/>
  <c r="ER203" i="11"/>
  <c r="EQ203" i="11"/>
  <c r="EY105" i="11"/>
  <c r="EX105" i="11"/>
  <c r="EW105" i="11"/>
  <c r="EV105" i="11"/>
  <c r="EU45" i="11"/>
  <c r="ET45" i="11"/>
  <c r="ER45" i="11"/>
  <c r="EQ45" i="11"/>
  <c r="EY17" i="11"/>
  <c r="EX17" i="11"/>
  <c r="EW17" i="11"/>
  <c r="EV17" i="11"/>
  <c r="EU17" i="11"/>
  <c r="ET17" i="11"/>
  <c r="ER17" i="11"/>
  <c r="EQ17" i="11"/>
  <c r="EY182" i="11"/>
  <c r="EX182" i="11"/>
  <c r="EW182" i="11"/>
  <c r="EV182" i="11"/>
  <c r="EU182" i="11"/>
  <c r="ET182" i="11"/>
  <c r="ER182" i="11"/>
  <c r="EQ182" i="11"/>
  <c r="EY75" i="11"/>
  <c r="EX75" i="11"/>
  <c r="EW75" i="11"/>
  <c r="EV75" i="11"/>
  <c r="EU101" i="11"/>
  <c r="ET101" i="11"/>
  <c r="ER101" i="11"/>
  <c r="EQ101" i="11"/>
  <c r="EY67" i="11"/>
  <c r="EX67" i="11"/>
  <c r="EW67" i="11"/>
  <c r="EV67" i="11"/>
  <c r="EU93" i="11"/>
  <c r="ET93" i="11"/>
  <c r="ER93" i="11"/>
  <c r="EQ93" i="11"/>
  <c r="EY89" i="11"/>
  <c r="EX89" i="11"/>
  <c r="EW89" i="11"/>
  <c r="EV89" i="11"/>
  <c r="EU48" i="11"/>
  <c r="ET48" i="11"/>
  <c r="ER48" i="11"/>
  <c r="EQ48" i="11"/>
  <c r="EY64" i="11"/>
  <c r="EX64" i="11"/>
  <c r="EW64" i="11"/>
  <c r="EV64" i="11"/>
  <c r="EU83" i="11"/>
  <c r="ET83" i="11"/>
  <c r="ER83" i="11"/>
  <c r="EQ83" i="11"/>
  <c r="EY181" i="11"/>
  <c r="EX181" i="11"/>
  <c r="EW181" i="11"/>
  <c r="EV181" i="11"/>
  <c r="EU181" i="11"/>
  <c r="ET181" i="11"/>
  <c r="ER181" i="11"/>
  <c r="EQ181" i="11"/>
  <c r="EY51" i="11"/>
  <c r="EX51" i="11"/>
  <c r="EW51" i="11"/>
  <c r="EV51" i="11"/>
  <c r="EU39" i="11"/>
  <c r="ET39" i="11"/>
  <c r="ER39" i="11"/>
  <c r="EQ39" i="11"/>
  <c r="EY92" i="11"/>
  <c r="EX92" i="11"/>
  <c r="EW92" i="11"/>
  <c r="EV92" i="11"/>
  <c r="EU115" i="11"/>
  <c r="ET115" i="11"/>
  <c r="ER115" i="11"/>
  <c r="EQ115" i="11"/>
  <c r="EY121" i="11"/>
  <c r="EX121" i="11"/>
  <c r="EW121" i="11"/>
  <c r="EV121" i="11"/>
  <c r="EU150" i="11"/>
  <c r="ET150" i="11"/>
  <c r="ER150" i="11"/>
  <c r="EQ150" i="11"/>
  <c r="EY93" i="11"/>
  <c r="EX93" i="11"/>
  <c r="EW93" i="11"/>
  <c r="EV93" i="11"/>
  <c r="EU47" i="11"/>
  <c r="ET47" i="11"/>
  <c r="ER47" i="11"/>
  <c r="EQ47" i="11"/>
  <c r="EY148" i="11"/>
  <c r="EX148" i="11"/>
  <c r="EW148" i="11"/>
  <c r="EV148" i="11"/>
  <c r="EU133" i="11"/>
  <c r="ET133" i="11"/>
  <c r="ER133" i="11"/>
  <c r="EQ133" i="11"/>
  <c r="EY40" i="11"/>
  <c r="EX40" i="11"/>
  <c r="EW40" i="11"/>
  <c r="EV40" i="11"/>
  <c r="EU63" i="11"/>
  <c r="ET63" i="11"/>
  <c r="ER63" i="11"/>
  <c r="EQ63" i="11"/>
  <c r="EY78" i="11"/>
  <c r="EX78" i="11"/>
  <c r="EW78" i="11"/>
  <c r="EV78" i="11"/>
  <c r="EU102" i="11"/>
  <c r="ET102" i="11"/>
  <c r="ER102" i="11"/>
  <c r="EQ102" i="11"/>
  <c r="EY160" i="11"/>
  <c r="EX160" i="11"/>
  <c r="EW160" i="11"/>
  <c r="EV160" i="11"/>
  <c r="EU140" i="11"/>
  <c r="ET140" i="11"/>
  <c r="ER140" i="11"/>
  <c r="EQ140" i="11"/>
  <c r="EY172" i="11"/>
  <c r="EX172" i="11"/>
  <c r="EW172" i="11"/>
  <c r="EV172" i="11"/>
  <c r="EU171" i="11"/>
  <c r="ET171" i="11"/>
  <c r="ER171" i="11"/>
  <c r="EQ171" i="11"/>
  <c r="EY88" i="11"/>
  <c r="EX88" i="11"/>
  <c r="EW88" i="11"/>
  <c r="EV88" i="11"/>
  <c r="EU75" i="11"/>
  <c r="ET75" i="11"/>
  <c r="ER75" i="11"/>
  <c r="EQ75" i="11"/>
  <c r="EY156" i="11"/>
  <c r="EX156" i="11"/>
  <c r="EW156" i="11"/>
  <c r="EV156" i="11"/>
  <c r="EU172" i="11"/>
  <c r="ET172" i="11"/>
  <c r="ER172" i="11"/>
  <c r="EQ172" i="11"/>
  <c r="EY49" i="11"/>
  <c r="EX49" i="11"/>
  <c r="EW49" i="11"/>
  <c r="EV49" i="11"/>
  <c r="EU29" i="11"/>
  <c r="ET29" i="11"/>
  <c r="ER29" i="11"/>
  <c r="EQ29" i="11"/>
  <c r="EY171" i="11"/>
  <c r="EX171" i="11"/>
  <c r="EW171" i="11"/>
  <c r="EV171" i="11"/>
  <c r="EU170" i="11"/>
  <c r="ET170" i="11"/>
  <c r="ER170" i="11"/>
  <c r="EQ170" i="11"/>
  <c r="EY170" i="11"/>
  <c r="EX170" i="11"/>
  <c r="EW170" i="11"/>
  <c r="EV170" i="11"/>
  <c r="EU169" i="11"/>
  <c r="ET169" i="11"/>
  <c r="ER169" i="11"/>
  <c r="EQ169" i="11"/>
  <c r="EY210" i="11"/>
  <c r="EX210" i="11"/>
  <c r="EW210" i="11"/>
  <c r="EV210" i="11"/>
  <c r="EU210" i="11"/>
  <c r="ET210" i="11"/>
  <c r="ER210" i="11"/>
  <c r="EQ210" i="11"/>
  <c r="EY62" i="11"/>
  <c r="EX62" i="11"/>
  <c r="EW62" i="11"/>
  <c r="EV62" i="11"/>
  <c r="EU82" i="11"/>
  <c r="ET82" i="11"/>
  <c r="ER82" i="11"/>
  <c r="EQ82" i="11"/>
  <c r="EY146" i="11"/>
  <c r="EX146" i="11"/>
  <c r="EW146" i="11"/>
  <c r="EV146" i="11"/>
  <c r="EU105" i="11"/>
  <c r="ET105" i="11"/>
  <c r="ER105" i="11"/>
  <c r="EQ105" i="11"/>
  <c r="EY174" i="11"/>
  <c r="EX174" i="11"/>
  <c r="EW174" i="11"/>
  <c r="EV174" i="11"/>
  <c r="EU174" i="11"/>
  <c r="ET174" i="11"/>
  <c r="ER174" i="11"/>
  <c r="EQ174" i="11"/>
  <c r="EY209" i="11"/>
  <c r="EX209" i="11"/>
  <c r="EW209" i="11"/>
  <c r="EV209" i="11"/>
  <c r="EU209" i="11"/>
  <c r="ET209" i="11"/>
  <c r="ER209" i="11"/>
  <c r="EQ209" i="11"/>
  <c r="EY76" i="11"/>
  <c r="EX76" i="11"/>
  <c r="EW76" i="11"/>
  <c r="EV76" i="11"/>
  <c r="EU112" i="11"/>
  <c r="ET112" i="11"/>
  <c r="ER112" i="11"/>
  <c r="EQ112" i="11"/>
  <c r="EY98" i="11"/>
  <c r="EX98" i="11"/>
  <c r="EW98" i="11"/>
  <c r="EV98" i="11"/>
  <c r="EU119" i="11"/>
  <c r="ET119" i="11"/>
  <c r="ER119" i="11"/>
  <c r="EQ119" i="11"/>
  <c r="EY55" i="11"/>
  <c r="EX55" i="11"/>
  <c r="EW55" i="11"/>
  <c r="EV55" i="11"/>
  <c r="EU79" i="11"/>
  <c r="ET79" i="11"/>
  <c r="ER79" i="11"/>
  <c r="EQ79" i="11"/>
  <c r="EY7" i="11"/>
  <c r="EX7" i="11"/>
  <c r="EW7" i="11"/>
  <c r="EV7" i="11"/>
  <c r="EU7" i="11"/>
  <c r="ET7" i="11"/>
  <c r="ER7" i="11"/>
  <c r="EQ7" i="11"/>
  <c r="EY14" i="11"/>
  <c r="EX14" i="11"/>
  <c r="EW14" i="11"/>
  <c r="EV14" i="11"/>
  <c r="EU15" i="11"/>
  <c r="ET15" i="11"/>
  <c r="ER15" i="11"/>
  <c r="EQ15" i="11"/>
  <c r="EY65" i="11"/>
  <c r="EX65" i="11"/>
  <c r="EW65" i="11"/>
  <c r="EV65" i="11"/>
  <c r="EU84" i="11"/>
  <c r="ET84" i="11"/>
  <c r="ER84" i="11"/>
  <c r="EQ84" i="11"/>
  <c r="EY73" i="11"/>
  <c r="EX73" i="11"/>
  <c r="EW73" i="11"/>
  <c r="EV73" i="11"/>
  <c r="EU98" i="11"/>
  <c r="ET98" i="11"/>
  <c r="ER98" i="11"/>
  <c r="EQ98" i="11"/>
  <c r="EY109" i="11"/>
  <c r="EX109" i="11"/>
  <c r="EW109" i="11"/>
  <c r="EV109" i="11"/>
  <c r="EU141" i="11"/>
  <c r="ET141" i="11"/>
  <c r="ER141" i="11"/>
  <c r="EQ141" i="11"/>
  <c r="EY54" i="11"/>
  <c r="EX54" i="11"/>
  <c r="EW54" i="11"/>
  <c r="EV54" i="11"/>
  <c r="EU78" i="11"/>
  <c r="ET78" i="11"/>
  <c r="ER78" i="11"/>
  <c r="EQ78" i="11"/>
  <c r="EY20" i="11"/>
  <c r="EX20" i="11"/>
  <c r="EW20" i="11"/>
  <c r="EV20" i="11"/>
  <c r="EU20" i="11"/>
  <c r="ET20" i="11"/>
  <c r="ER20" i="11"/>
  <c r="EQ20" i="11"/>
  <c r="EY117" i="11"/>
  <c r="EX117" i="11"/>
  <c r="EW117" i="11"/>
  <c r="EV117" i="11"/>
  <c r="EU90" i="11"/>
  <c r="ET90" i="11"/>
  <c r="ER90" i="11"/>
  <c r="EQ90" i="11"/>
  <c r="EY154" i="11"/>
  <c r="EX154" i="11"/>
  <c r="EW154" i="11"/>
  <c r="EV154" i="11"/>
  <c r="EU95" i="11"/>
  <c r="ET95" i="11"/>
  <c r="ER95" i="11"/>
  <c r="EQ95" i="11"/>
  <c r="EY90" i="11"/>
  <c r="EX90" i="11"/>
  <c r="EW90" i="11"/>
  <c r="EV90" i="11"/>
  <c r="EU113" i="11"/>
  <c r="ET113" i="11"/>
  <c r="ER113" i="11"/>
  <c r="EQ113" i="11"/>
  <c r="EY113" i="11"/>
  <c r="EX113" i="11"/>
  <c r="EW113" i="11"/>
  <c r="EV113" i="11"/>
  <c r="EU138" i="11"/>
  <c r="ET138" i="11"/>
  <c r="ER138" i="11"/>
  <c r="EQ138" i="11"/>
  <c r="EY5" i="11"/>
  <c r="EX5" i="11"/>
  <c r="EW5" i="11"/>
  <c r="EV5" i="11"/>
  <c r="EU5" i="11"/>
  <c r="ET5" i="11"/>
  <c r="ER5" i="11"/>
  <c r="EQ5" i="11"/>
  <c r="EY85" i="11"/>
  <c r="EX85" i="11"/>
  <c r="EW85" i="11"/>
  <c r="EV85" i="11"/>
  <c r="EU110" i="11"/>
  <c r="ET110" i="11"/>
  <c r="ER110" i="11"/>
  <c r="EQ110" i="11"/>
  <c r="EY103" i="11"/>
  <c r="EX103" i="11"/>
  <c r="EW103" i="11"/>
  <c r="EV103" i="11"/>
  <c r="EU127" i="11"/>
  <c r="ET127" i="11"/>
  <c r="ER127" i="11"/>
  <c r="EQ127" i="11"/>
  <c r="EY100" i="11"/>
  <c r="EX100" i="11"/>
  <c r="EW100" i="11"/>
  <c r="EV100" i="11"/>
  <c r="EU123" i="11"/>
  <c r="ET123" i="11"/>
  <c r="ER123" i="11"/>
  <c r="EQ123" i="11"/>
  <c r="EY56" i="11"/>
  <c r="EX56" i="11"/>
  <c r="EW56" i="11"/>
  <c r="EV56" i="11"/>
  <c r="EU80" i="11"/>
  <c r="ET80" i="11"/>
  <c r="ER80" i="11"/>
  <c r="EQ80" i="11"/>
  <c r="EY95" i="11"/>
  <c r="EX95" i="11"/>
  <c r="EW95" i="11"/>
  <c r="EV95" i="11"/>
  <c r="EU116" i="11"/>
  <c r="ET116" i="11"/>
  <c r="ER116" i="11"/>
  <c r="EQ116" i="11"/>
  <c r="EY124" i="11"/>
  <c r="EX124" i="11"/>
  <c r="EW124" i="11"/>
  <c r="EV124" i="11"/>
  <c r="EU152" i="11"/>
  <c r="ET152" i="11"/>
  <c r="ER152" i="11"/>
  <c r="EQ152" i="11"/>
  <c r="EY50" i="11"/>
  <c r="EX50" i="11"/>
  <c r="EW50" i="11"/>
  <c r="EV50" i="11"/>
  <c r="EU32" i="11"/>
  <c r="ET32" i="11"/>
  <c r="ER32" i="11"/>
  <c r="EQ32" i="11"/>
  <c r="EY111" i="11"/>
  <c r="EX111" i="11"/>
  <c r="EW111" i="11"/>
  <c r="EV111" i="11"/>
  <c r="EU143" i="11"/>
  <c r="ET143" i="11"/>
  <c r="ER143" i="11"/>
  <c r="EQ143" i="11"/>
  <c r="EY27" i="11"/>
  <c r="EX27" i="11"/>
  <c r="EW27" i="11"/>
  <c r="EV27" i="11"/>
  <c r="EU31" i="11"/>
  <c r="ET31" i="11"/>
  <c r="ER31" i="11"/>
  <c r="EQ31" i="11"/>
  <c r="EY46" i="11"/>
  <c r="EX46" i="11"/>
  <c r="EW46" i="11"/>
  <c r="EV46" i="11"/>
  <c r="EU64" i="11"/>
  <c r="ET64" i="11"/>
  <c r="ER64" i="11"/>
  <c r="EQ64" i="11"/>
  <c r="EY38" i="11"/>
  <c r="EX38" i="11"/>
  <c r="EW38" i="11"/>
  <c r="EV38" i="11"/>
  <c r="EU61" i="11"/>
  <c r="ET61" i="11"/>
  <c r="ER61" i="11"/>
  <c r="EQ61" i="11"/>
  <c r="EX43" i="11"/>
  <c r="EW43" i="11"/>
  <c r="EV43" i="11"/>
  <c r="EU36" i="11"/>
  <c r="ET36" i="11"/>
  <c r="ER36" i="11"/>
  <c r="EQ36" i="11"/>
  <c r="EY180" i="11"/>
  <c r="EX180" i="11"/>
  <c r="EW180" i="11"/>
  <c r="EV180" i="11"/>
  <c r="EU180" i="11"/>
  <c r="ET180" i="11"/>
  <c r="ER180" i="11"/>
  <c r="EQ180" i="11"/>
  <c r="EY32" i="11"/>
  <c r="EX32" i="11"/>
  <c r="EW32" i="11"/>
  <c r="EV32" i="11"/>
  <c r="EU50" i="11"/>
  <c r="ET50" i="11"/>
  <c r="ER50" i="11"/>
  <c r="EQ50" i="11"/>
  <c r="EY74" i="11"/>
  <c r="EX74" i="11"/>
  <c r="EW74" i="11"/>
  <c r="EV74" i="11"/>
  <c r="EU66" i="11"/>
  <c r="ET66" i="11"/>
  <c r="ER66" i="11"/>
  <c r="EQ66" i="11"/>
  <c r="EY179" i="11"/>
  <c r="EX179" i="11"/>
  <c r="EW179" i="11"/>
  <c r="EV179" i="11"/>
  <c r="EU179" i="11"/>
  <c r="ET179" i="11"/>
  <c r="ER179" i="11"/>
  <c r="EQ179" i="11"/>
  <c r="EY58" i="11"/>
  <c r="EX58" i="11"/>
  <c r="EW58" i="11"/>
  <c r="EV58" i="11"/>
  <c r="EU54" i="11"/>
  <c r="ET54" i="11"/>
  <c r="ER54" i="11"/>
  <c r="EQ54" i="11"/>
  <c r="EY108" i="11"/>
  <c r="EX108" i="11"/>
  <c r="EW108" i="11"/>
  <c r="EV108" i="11"/>
  <c r="EU137" i="11"/>
  <c r="ET137" i="11"/>
  <c r="ER137" i="11"/>
  <c r="EQ137" i="11"/>
  <c r="EY178" i="11"/>
  <c r="EX178" i="11"/>
  <c r="EW178" i="11"/>
  <c r="EV178" i="11"/>
  <c r="EU178" i="11"/>
  <c r="ET178" i="11"/>
  <c r="ER178" i="11"/>
  <c r="EQ178" i="11"/>
  <c r="EY177" i="11"/>
  <c r="EX177" i="11"/>
  <c r="EW177" i="11"/>
  <c r="EV177" i="11"/>
  <c r="EU177" i="11"/>
  <c r="ET177" i="11"/>
  <c r="ER177" i="11"/>
  <c r="EQ177" i="11"/>
  <c r="EY28" i="11"/>
  <c r="EX28" i="11"/>
  <c r="EW28" i="11"/>
  <c r="EV28" i="11"/>
  <c r="EU42" i="11"/>
  <c r="ET42" i="11"/>
  <c r="ER42" i="11"/>
  <c r="EQ42" i="11"/>
  <c r="EY119" i="11"/>
  <c r="EX119" i="11"/>
  <c r="EW119" i="11"/>
  <c r="EV119" i="11"/>
  <c r="EU148" i="11"/>
  <c r="ET148" i="11"/>
  <c r="ER148" i="11"/>
  <c r="EQ148" i="11"/>
  <c r="EY42" i="11"/>
  <c r="EX42" i="11"/>
  <c r="EW42" i="11"/>
  <c r="EV42" i="11"/>
  <c r="EU37" i="11"/>
  <c r="ET37" i="11"/>
  <c r="ER37" i="11"/>
  <c r="EQ37" i="11"/>
  <c r="EY145" i="11"/>
  <c r="EX145" i="11"/>
  <c r="EW145" i="11"/>
  <c r="EV145" i="11"/>
  <c r="EU164" i="11"/>
  <c r="ET164" i="11"/>
  <c r="ER164" i="11"/>
  <c r="EQ164" i="11"/>
  <c r="EY66" i="11"/>
  <c r="EX66" i="11"/>
  <c r="EW66" i="11"/>
  <c r="EV66" i="11"/>
  <c r="EU57" i="11"/>
  <c r="ET57" i="11"/>
  <c r="ER57" i="11"/>
  <c r="EQ57" i="11"/>
  <c r="EY169" i="11"/>
  <c r="EX169" i="11"/>
  <c r="EW169" i="11"/>
  <c r="EV169" i="11"/>
  <c r="EU122" i="11"/>
  <c r="ET122" i="11"/>
  <c r="ER122" i="11"/>
  <c r="EQ122" i="11"/>
  <c r="EY206" i="11"/>
  <c r="EX206" i="11"/>
  <c r="EW206" i="11"/>
  <c r="EV206" i="11"/>
  <c r="EU206" i="11"/>
  <c r="ET206" i="11"/>
  <c r="ER206" i="11"/>
  <c r="EQ206" i="11"/>
  <c r="EY31" i="11"/>
  <c r="EX31" i="11"/>
  <c r="EW31" i="11"/>
  <c r="EV31" i="11"/>
  <c r="EU49" i="11"/>
  <c r="ET49" i="11"/>
  <c r="ER49" i="11"/>
  <c r="EQ49" i="11"/>
  <c r="EY162" i="11"/>
  <c r="EX162" i="11"/>
  <c r="EW162" i="11"/>
  <c r="EV162" i="11"/>
  <c r="EU109" i="11"/>
  <c r="ET109" i="11"/>
  <c r="ER109" i="11"/>
  <c r="EQ109" i="11"/>
  <c r="EY208" i="11"/>
  <c r="EX208" i="11"/>
  <c r="EW208" i="11"/>
  <c r="EV208" i="11"/>
  <c r="EU208" i="11"/>
  <c r="ET208" i="11"/>
  <c r="ER208" i="11"/>
  <c r="EQ208" i="11"/>
  <c r="EY96" i="11"/>
  <c r="EX96" i="11"/>
  <c r="EW96" i="11"/>
  <c r="EV96" i="11"/>
  <c r="EU117" i="11"/>
  <c r="ET117" i="11"/>
  <c r="ER117" i="11"/>
  <c r="EQ117" i="11"/>
  <c r="EY22" i="11"/>
  <c r="EX22" i="11"/>
  <c r="EW22" i="11"/>
  <c r="EV22" i="11"/>
  <c r="EU21" i="11"/>
  <c r="ET21" i="11"/>
  <c r="ER21" i="11"/>
  <c r="EQ21" i="11"/>
  <c r="EY63" i="11"/>
  <c r="EX63" i="11"/>
  <c r="EW63" i="11"/>
  <c r="EV63" i="11"/>
  <c r="EU38" i="11"/>
  <c r="ET38" i="11"/>
  <c r="ER38" i="11"/>
  <c r="EQ38" i="11"/>
  <c r="EY207" i="11"/>
  <c r="EX207" i="11"/>
  <c r="EW207" i="11"/>
  <c r="EV207" i="11"/>
  <c r="EU207" i="11"/>
  <c r="ET207" i="11"/>
  <c r="ER207" i="11"/>
  <c r="EQ207" i="11"/>
  <c r="EY33" i="11"/>
  <c r="EX33" i="11"/>
  <c r="EW33" i="11"/>
  <c r="EV33" i="11"/>
  <c r="EU34" i="11"/>
  <c r="ET34" i="11"/>
  <c r="ER34" i="11"/>
  <c r="EQ34" i="11"/>
  <c r="EY8" i="11"/>
  <c r="EX8" i="11"/>
  <c r="EW8" i="11"/>
  <c r="EV8" i="11"/>
  <c r="EU8" i="11"/>
  <c r="ET8" i="11"/>
  <c r="ER8" i="11"/>
  <c r="EQ8" i="11"/>
  <c r="EY114" i="11"/>
  <c r="EX114" i="11"/>
  <c r="EW114" i="11"/>
  <c r="EV114" i="11"/>
  <c r="EU145" i="11"/>
  <c r="ET145" i="11"/>
  <c r="ER145" i="11"/>
  <c r="EQ145" i="11"/>
  <c r="EY110" i="11"/>
  <c r="EX110" i="11"/>
  <c r="EW110" i="11"/>
  <c r="EV110" i="11"/>
  <c r="EU142" i="11"/>
  <c r="ET142" i="11"/>
  <c r="ER142" i="11"/>
  <c r="EQ142" i="11"/>
  <c r="EY101" i="11"/>
  <c r="EX101" i="11"/>
  <c r="EW101" i="11"/>
  <c r="EV101" i="11"/>
  <c r="EU124" i="11"/>
  <c r="ET124" i="11"/>
  <c r="ER124" i="11"/>
  <c r="EQ124" i="11"/>
  <c r="EY70" i="11"/>
  <c r="EX70" i="11"/>
  <c r="EW70" i="11"/>
  <c r="EV70" i="11"/>
  <c r="EU65" i="11"/>
  <c r="ET65" i="11"/>
  <c r="ER65" i="11"/>
  <c r="EQ65" i="11"/>
  <c r="EY176" i="11"/>
  <c r="EX176" i="11"/>
  <c r="EW176" i="11"/>
  <c r="EV176" i="11"/>
  <c r="EU176" i="11"/>
  <c r="ET176" i="11"/>
  <c r="ER176" i="11"/>
  <c r="EQ176" i="11"/>
  <c r="EY53" i="11"/>
  <c r="EX53" i="11"/>
  <c r="EV53" i="11"/>
  <c r="EU52" i="11"/>
  <c r="ET52" i="11"/>
  <c r="ER52" i="11"/>
  <c r="EQ52" i="11"/>
  <c r="EY69" i="11"/>
  <c r="EX69" i="11"/>
  <c r="EW69" i="11"/>
  <c r="EV69" i="11"/>
  <c r="EU88" i="11"/>
  <c r="ET88" i="11"/>
  <c r="ER88" i="11"/>
  <c r="EQ88" i="11"/>
  <c r="EY25" i="11"/>
  <c r="EX25" i="11"/>
  <c r="EW25" i="11"/>
  <c r="EV25" i="11"/>
  <c r="EU22" i="11"/>
  <c r="ET22" i="11"/>
  <c r="ER22" i="11"/>
  <c r="EQ22" i="11"/>
  <c r="EY84" i="11"/>
  <c r="EX84" i="11"/>
  <c r="EW84" i="11"/>
  <c r="EV84" i="11"/>
  <c r="EU70" i="11"/>
  <c r="ET70" i="11"/>
  <c r="ER70" i="11"/>
  <c r="EQ70" i="11"/>
  <c r="EY112" i="11"/>
  <c r="EX112" i="11"/>
  <c r="EW112" i="11"/>
  <c r="EV112" i="11"/>
  <c r="EU144" i="11"/>
  <c r="ET144" i="11"/>
  <c r="ER144" i="11"/>
  <c r="EQ144" i="11"/>
  <c r="EY175" i="11"/>
  <c r="EX175" i="11"/>
  <c r="EW175" i="11"/>
  <c r="EV175" i="11"/>
  <c r="EU175" i="11"/>
  <c r="ET175" i="11"/>
  <c r="ER175" i="11"/>
  <c r="EQ175" i="11"/>
  <c r="EY133" i="11"/>
  <c r="EX133" i="11"/>
  <c r="EW133" i="11"/>
  <c r="EV133" i="11"/>
  <c r="EU159" i="11"/>
  <c r="ET159" i="11"/>
  <c r="ER159" i="11"/>
  <c r="EQ159" i="11"/>
  <c r="EY214" i="11"/>
  <c r="EX214" i="11"/>
  <c r="EW214" i="11"/>
  <c r="EV214" i="11"/>
  <c r="EU214" i="11"/>
  <c r="ET214" i="11"/>
  <c r="ER214" i="11"/>
  <c r="EQ214" i="11"/>
  <c r="EY9" i="11"/>
  <c r="EX9" i="11"/>
  <c r="EW9" i="11"/>
  <c r="EV9" i="11"/>
  <c r="EU9" i="11"/>
  <c r="ET9" i="11"/>
  <c r="ER9" i="11"/>
  <c r="EQ9" i="11"/>
  <c r="EY131" i="11"/>
  <c r="EX131" i="11"/>
  <c r="EW131" i="11"/>
  <c r="EV131" i="11"/>
  <c r="EU158" i="11"/>
  <c r="ET158" i="11"/>
  <c r="ER158" i="11"/>
  <c r="EQ158" i="11"/>
  <c r="EY107" i="11"/>
  <c r="EX107" i="11"/>
  <c r="EW107" i="11"/>
  <c r="EV107" i="11"/>
  <c r="EU131" i="11"/>
  <c r="ET131" i="11"/>
  <c r="ER131" i="11"/>
  <c r="EQ131" i="11"/>
  <c r="EY157" i="11"/>
  <c r="EX157" i="11"/>
  <c r="EW157" i="11"/>
  <c r="EV157" i="11"/>
  <c r="EU77" i="11"/>
  <c r="ET77" i="11"/>
  <c r="ER77" i="11"/>
  <c r="EQ77" i="11"/>
  <c r="EY16" i="11"/>
  <c r="EX16" i="11"/>
  <c r="EW16" i="11"/>
  <c r="EV16" i="11"/>
  <c r="EU16" i="11"/>
  <c r="ET16" i="11"/>
  <c r="ER16" i="11"/>
  <c r="EQ16" i="11"/>
  <c r="EY37" i="11"/>
  <c r="EX37" i="11"/>
  <c r="EW37" i="11"/>
  <c r="EV37" i="11"/>
  <c r="EU24" i="11"/>
  <c r="ET24" i="11"/>
  <c r="ER24" i="11"/>
  <c r="EQ24" i="11"/>
  <c r="EY130" i="11"/>
  <c r="EX130" i="11"/>
  <c r="EW130" i="11"/>
  <c r="EV130" i="11"/>
  <c r="EU157" i="11"/>
  <c r="ET157" i="11"/>
  <c r="ER157" i="11"/>
  <c r="EQ157" i="11"/>
  <c r="EY77" i="11"/>
  <c r="EX77" i="11"/>
  <c r="EW77" i="11"/>
  <c r="EV77" i="11"/>
  <c r="EU67" i="11"/>
  <c r="ET67" i="11"/>
  <c r="ER67" i="11"/>
  <c r="EQ67" i="11"/>
  <c r="EY102" i="11"/>
  <c r="EX102" i="11"/>
  <c r="EW102" i="11"/>
  <c r="EV102" i="11"/>
  <c r="EU60" i="11"/>
  <c r="ET60" i="11"/>
  <c r="ER60" i="11"/>
  <c r="EQ60" i="11"/>
  <c r="EY87" i="11"/>
  <c r="EX87" i="11"/>
  <c r="EW87" i="11"/>
  <c r="EV87" i="11"/>
  <c r="EU73" i="11"/>
  <c r="ET73" i="11"/>
  <c r="ER73" i="11"/>
  <c r="EQ73" i="11"/>
  <c r="EQ132" i="9"/>
  <c r="ER132" i="9"/>
  <c r="ET132" i="9"/>
  <c r="EQ113" i="9"/>
  <c r="ER113" i="9"/>
  <c r="ET113" i="9"/>
  <c r="EQ156" i="9"/>
  <c r="ER156" i="9"/>
  <c r="ET156" i="9"/>
  <c r="EQ136" i="9"/>
  <c r="ER136" i="9"/>
  <c r="ET136" i="9"/>
  <c r="EQ84" i="9"/>
  <c r="ER84" i="9"/>
  <c r="ET84" i="9"/>
  <c r="EQ82" i="9"/>
  <c r="ER82" i="9"/>
  <c r="ET82" i="9"/>
  <c r="EQ71" i="9"/>
  <c r="ER71" i="9"/>
  <c r="ET71" i="9"/>
  <c r="EQ21" i="9"/>
  <c r="ER21" i="9"/>
  <c r="ET21" i="9"/>
  <c r="EQ199" i="9"/>
  <c r="ER199" i="9"/>
  <c r="ET199" i="9"/>
  <c r="EQ128" i="9"/>
  <c r="ER128" i="9"/>
  <c r="ET128" i="9"/>
  <c r="EQ29" i="9"/>
  <c r="ER29" i="9"/>
  <c r="ET29" i="9"/>
  <c r="EQ151" i="9"/>
  <c r="ER151" i="9"/>
  <c r="ET151" i="9"/>
  <c r="EQ83" i="9"/>
  <c r="ER83" i="9"/>
  <c r="ET83" i="9"/>
  <c r="EQ32" i="9"/>
  <c r="ER32" i="9"/>
  <c r="ET32" i="9"/>
  <c r="EQ65" i="9"/>
  <c r="ER65" i="9"/>
  <c r="ET65" i="9"/>
  <c r="EQ20" i="9"/>
  <c r="ER20" i="9"/>
  <c r="ET20" i="9"/>
  <c r="EQ85" i="9"/>
  <c r="ER85" i="9"/>
  <c r="ET85" i="9"/>
  <c r="EQ139" i="9"/>
  <c r="ER139" i="9"/>
  <c r="ET139" i="9"/>
  <c r="EQ92" i="9"/>
  <c r="ER92" i="9"/>
  <c r="ET92" i="9"/>
  <c r="EQ99" i="9"/>
  <c r="ER99" i="9"/>
  <c r="ET99" i="9"/>
  <c r="EQ106" i="9"/>
  <c r="ER106" i="9"/>
  <c r="ET106" i="9"/>
  <c r="EQ228" i="9"/>
  <c r="ER228" i="9"/>
  <c r="ET228" i="9"/>
  <c r="EQ43" i="9"/>
  <c r="ER43" i="9"/>
  <c r="ET43" i="9"/>
  <c r="EQ226" i="9"/>
  <c r="ER226" i="9"/>
  <c r="ET226" i="9"/>
  <c r="EQ56" i="9"/>
  <c r="ER56" i="9"/>
  <c r="ET56" i="9"/>
  <c r="EQ177" i="9"/>
  <c r="ER177" i="9"/>
  <c r="ET177" i="9"/>
  <c r="EQ143" i="9"/>
  <c r="ER143" i="9"/>
  <c r="ET143" i="9"/>
  <c r="EQ88" i="9"/>
  <c r="ER88" i="9"/>
  <c r="ET88" i="9"/>
  <c r="EQ185" i="9"/>
  <c r="ER185" i="9"/>
  <c r="ET185" i="9"/>
  <c r="EQ105" i="9"/>
  <c r="ER105" i="9"/>
  <c r="ET105" i="9"/>
  <c r="EQ64" i="9"/>
  <c r="ER64" i="9"/>
  <c r="ET64" i="9"/>
  <c r="EQ213" i="9"/>
  <c r="ER213" i="9"/>
  <c r="ET213" i="9"/>
  <c r="EQ262" i="9"/>
  <c r="ER262" i="9"/>
  <c r="ET262" i="9"/>
  <c r="EQ173" i="9"/>
  <c r="ER173" i="9"/>
  <c r="ET173" i="9"/>
  <c r="EQ263" i="9"/>
  <c r="ER263" i="9"/>
  <c r="ET263" i="9"/>
  <c r="EQ192" i="9"/>
  <c r="ER192" i="9"/>
  <c r="ET192" i="9"/>
  <c r="EQ25" i="9"/>
  <c r="ER25" i="9"/>
  <c r="ET25" i="9"/>
  <c r="EQ165" i="9"/>
  <c r="ER165" i="9"/>
  <c r="ET165" i="9"/>
  <c r="EQ37" i="9"/>
  <c r="ER37" i="9"/>
  <c r="ET37" i="9"/>
  <c r="EQ227" i="9"/>
  <c r="ER227" i="9"/>
  <c r="ET227" i="9"/>
  <c r="EQ102" i="9"/>
  <c r="ER102" i="9"/>
  <c r="ET102" i="9"/>
  <c r="EQ47" i="9"/>
  <c r="ER47" i="9"/>
  <c r="ET47" i="9"/>
  <c r="EQ231" i="9"/>
  <c r="ER231" i="9"/>
  <c r="ET231" i="9"/>
  <c r="EQ125" i="9"/>
  <c r="ER125" i="9"/>
  <c r="ET125" i="9"/>
  <c r="EQ232" i="9"/>
  <c r="ER232" i="9"/>
  <c r="ET232" i="9"/>
  <c r="EQ166" i="9"/>
  <c r="ER166" i="9"/>
  <c r="ET166" i="9"/>
  <c r="EQ160" i="9"/>
  <c r="ER160" i="9"/>
  <c r="ET160" i="9"/>
  <c r="EQ60" i="9"/>
  <c r="ER60" i="9"/>
  <c r="ET60" i="9"/>
  <c r="EQ79" i="9"/>
  <c r="ER79" i="9"/>
  <c r="ET79" i="9"/>
  <c r="EQ27" i="9"/>
  <c r="ER27" i="9"/>
  <c r="ET27" i="9"/>
  <c r="EQ214" i="9"/>
  <c r="ER214" i="9"/>
  <c r="ET214" i="9"/>
  <c r="EQ161" i="9"/>
  <c r="ER161" i="9"/>
  <c r="ET161" i="9"/>
  <c r="EQ233" i="9"/>
  <c r="ER233" i="9"/>
  <c r="ET233" i="9"/>
  <c r="EQ234" i="9"/>
  <c r="ER234" i="9"/>
  <c r="ET234" i="9"/>
  <c r="EQ98" i="9"/>
  <c r="ER98" i="9"/>
  <c r="ET98" i="9"/>
  <c r="EQ189" i="9"/>
  <c r="ER189" i="9"/>
  <c r="ET189" i="9"/>
  <c r="EQ198" i="9"/>
  <c r="ER198" i="9"/>
  <c r="ET198" i="9"/>
  <c r="EQ89" i="9"/>
  <c r="ER89" i="9"/>
  <c r="ET89" i="9"/>
  <c r="EQ264" i="9"/>
  <c r="ER264" i="9"/>
  <c r="ET264" i="9"/>
  <c r="EQ200" i="9"/>
  <c r="ER200" i="9"/>
  <c r="ET200" i="9"/>
  <c r="EQ243" i="9"/>
  <c r="ER243" i="9"/>
  <c r="ET243" i="9"/>
  <c r="EQ46" i="9"/>
  <c r="ER46" i="9"/>
  <c r="ET46" i="9"/>
  <c r="EQ110" i="9"/>
  <c r="ER110" i="9"/>
  <c r="ET110" i="9"/>
  <c r="EQ235" i="9"/>
  <c r="ER235" i="9"/>
  <c r="ET235" i="9"/>
  <c r="EQ75" i="9"/>
  <c r="ER75" i="9"/>
  <c r="ET75" i="9"/>
  <c r="EQ39" i="9"/>
  <c r="ER39" i="9"/>
  <c r="ET39" i="9"/>
  <c r="EQ236" i="9"/>
  <c r="ER236" i="9"/>
  <c r="ET236" i="9"/>
  <c r="EQ237" i="9"/>
  <c r="ER237" i="9"/>
  <c r="ET237" i="9"/>
  <c r="EQ123" i="9"/>
  <c r="ER123" i="9"/>
  <c r="ET123" i="9"/>
  <c r="EQ238" i="9"/>
  <c r="ER238" i="9"/>
  <c r="ET238" i="9"/>
  <c r="EQ239" i="9"/>
  <c r="ER239" i="9"/>
  <c r="ET239" i="9"/>
  <c r="EQ240" i="9"/>
  <c r="ER240" i="9"/>
  <c r="ET240" i="9"/>
  <c r="EQ36" i="9"/>
  <c r="ER36" i="9"/>
  <c r="ET36" i="9"/>
  <c r="EQ241" i="9"/>
  <c r="ER241" i="9"/>
  <c r="ET241" i="9"/>
  <c r="EQ45" i="9"/>
  <c r="ER45" i="9"/>
  <c r="ET45" i="9"/>
  <c r="EQ146" i="9"/>
  <c r="ER146" i="9"/>
  <c r="ET146" i="9"/>
  <c r="EQ201" i="9"/>
  <c r="ER201" i="9"/>
  <c r="ET201" i="9"/>
  <c r="EQ242" i="9"/>
  <c r="ER242" i="9"/>
  <c r="ET242" i="9"/>
  <c r="EQ107" i="9"/>
  <c r="ER107" i="9"/>
  <c r="ET107" i="9"/>
  <c r="EQ265" i="9"/>
  <c r="ER265" i="9"/>
  <c r="ET265" i="9"/>
  <c r="EQ96" i="9"/>
  <c r="ER96" i="9"/>
  <c r="ET96" i="9"/>
  <c r="EQ59" i="9"/>
  <c r="ER59" i="9"/>
  <c r="ET59" i="9"/>
  <c r="EQ150" i="9"/>
  <c r="ER150" i="9"/>
  <c r="ET150" i="9"/>
  <c r="EQ183" i="9"/>
  <c r="ER183" i="9"/>
  <c r="ET183" i="9"/>
  <c r="EQ162" i="9"/>
  <c r="ER162" i="9"/>
  <c r="ET162" i="9"/>
  <c r="EQ124" i="9"/>
  <c r="ER124" i="9"/>
  <c r="ET124" i="9"/>
  <c r="EQ266" i="9"/>
  <c r="ER266" i="9"/>
  <c r="ET266" i="9"/>
  <c r="EQ93" i="9"/>
  <c r="ER93" i="9"/>
  <c r="ET93" i="9"/>
  <c r="EQ267" i="9"/>
  <c r="ER267" i="9"/>
  <c r="ET267" i="9"/>
  <c r="EQ109" i="9"/>
  <c r="ER109" i="9"/>
  <c r="ET109" i="9"/>
  <c r="EQ268" i="9"/>
  <c r="ER268" i="9"/>
  <c r="ET268" i="9"/>
  <c r="EQ194" i="9"/>
  <c r="ER194" i="9"/>
  <c r="ET194" i="9"/>
  <c r="EQ175" i="9"/>
  <c r="ER175" i="9"/>
  <c r="ET175" i="9"/>
  <c r="EQ244" i="9"/>
  <c r="ER244" i="9"/>
  <c r="ET244" i="9"/>
  <c r="EQ129" i="9"/>
  <c r="ER129" i="9"/>
  <c r="ET129" i="9"/>
  <c r="EQ245" i="9"/>
  <c r="ER245" i="9"/>
  <c r="ET245" i="9"/>
  <c r="EQ22" i="9"/>
  <c r="ER22" i="9"/>
  <c r="ET22" i="9"/>
  <c r="EQ62" i="9"/>
  <c r="ER62" i="9"/>
  <c r="ET62" i="9"/>
  <c r="EQ69" i="9"/>
  <c r="ER69" i="9"/>
  <c r="ET69" i="9"/>
  <c r="EQ202" i="9"/>
  <c r="ER202" i="9"/>
  <c r="ET202" i="9"/>
  <c r="EQ70" i="9"/>
  <c r="ER70" i="9"/>
  <c r="ET70" i="9"/>
  <c r="EQ246" i="9"/>
  <c r="ER246" i="9"/>
  <c r="ET246" i="9"/>
  <c r="EQ57" i="9"/>
  <c r="ER57" i="9"/>
  <c r="ET57" i="9"/>
  <c r="EQ215" i="9"/>
  <c r="ER215" i="9"/>
  <c r="ET215" i="9"/>
  <c r="EQ247" i="9"/>
  <c r="ER247" i="9"/>
  <c r="ET247" i="9"/>
  <c r="EQ196" i="9"/>
  <c r="ER196" i="9"/>
  <c r="ET196" i="9"/>
  <c r="EQ248" i="9"/>
  <c r="ER248" i="9"/>
  <c r="ET248" i="9"/>
  <c r="EQ203" i="9"/>
  <c r="ER203" i="9"/>
  <c r="ET203" i="9"/>
  <c r="EQ112" i="9"/>
  <c r="ER112" i="9"/>
  <c r="ET112" i="9"/>
  <c r="EQ249" i="9"/>
  <c r="ER249" i="9"/>
  <c r="ET249" i="9"/>
  <c r="EQ204" i="9"/>
  <c r="ER204" i="9"/>
  <c r="ET204" i="9"/>
  <c r="EQ219" i="9"/>
  <c r="ER219" i="9"/>
  <c r="ET219" i="9"/>
  <c r="EQ116" i="9"/>
  <c r="ER116" i="9"/>
  <c r="ET116" i="9"/>
  <c r="EQ159" i="9"/>
  <c r="ER159" i="9"/>
  <c r="ET159" i="9"/>
  <c r="EQ250" i="9"/>
  <c r="ER250" i="9"/>
  <c r="ET250" i="9"/>
  <c r="EQ205" i="9"/>
  <c r="ER205" i="9"/>
  <c r="ET205" i="9"/>
  <c r="EQ206" i="9"/>
  <c r="ER206" i="9"/>
  <c r="ET206" i="9"/>
  <c r="EQ251" i="9"/>
  <c r="ER251" i="9"/>
  <c r="ET251" i="9"/>
  <c r="EQ179" i="9"/>
  <c r="ER179" i="9"/>
  <c r="ET179" i="9"/>
  <c r="EQ207" i="9"/>
  <c r="ER207" i="9"/>
  <c r="ET207" i="9"/>
  <c r="EQ252" i="9"/>
  <c r="ER252" i="9"/>
  <c r="ET252" i="9"/>
  <c r="EQ91" i="9"/>
  <c r="ER91" i="9"/>
  <c r="ET91" i="9"/>
  <c r="EQ108" i="9"/>
  <c r="ER108" i="9"/>
  <c r="ET108" i="9"/>
  <c r="EQ269" i="9"/>
  <c r="ER269" i="9"/>
  <c r="ET269" i="9"/>
  <c r="EQ33" i="9"/>
  <c r="ER33" i="9"/>
  <c r="ET33" i="9"/>
  <c r="EQ270" i="9"/>
  <c r="ER270" i="9"/>
  <c r="ET270" i="9"/>
  <c r="EQ271" i="9"/>
  <c r="ER271" i="9"/>
  <c r="ET271" i="9"/>
  <c r="EQ220" i="9"/>
  <c r="ER220" i="9"/>
  <c r="ET220" i="9"/>
  <c r="EQ272" i="9"/>
  <c r="ER272" i="9"/>
  <c r="ET272" i="9"/>
  <c r="EQ211" i="9"/>
  <c r="ER211" i="9"/>
  <c r="ET211" i="9"/>
  <c r="EQ147" i="9"/>
  <c r="ER147" i="9"/>
  <c r="ET147" i="9"/>
  <c r="EQ167" i="9"/>
  <c r="ER167" i="9"/>
  <c r="ET167" i="9"/>
  <c r="EQ273" i="9"/>
  <c r="ER273" i="9"/>
  <c r="ET273" i="9"/>
  <c r="EQ121" i="9"/>
  <c r="ER121" i="9"/>
  <c r="ET121" i="9"/>
  <c r="EQ274" i="9"/>
  <c r="ER274" i="9"/>
  <c r="ET274" i="9"/>
  <c r="EQ97" i="9"/>
  <c r="ER97" i="9"/>
  <c r="ET97" i="9"/>
  <c r="EQ35" i="9"/>
  <c r="ER35" i="9"/>
  <c r="ET35" i="9"/>
  <c r="EQ164" i="9"/>
  <c r="ER164" i="9"/>
  <c r="ET164" i="9"/>
  <c r="EQ209" i="9"/>
  <c r="ER209" i="9"/>
  <c r="ET209" i="9"/>
  <c r="EQ275" i="9"/>
  <c r="ER275" i="9"/>
  <c r="ET275" i="9"/>
  <c r="EQ210" i="9"/>
  <c r="ER210" i="9"/>
  <c r="ET210" i="9"/>
  <c r="EQ253" i="9"/>
  <c r="ER253" i="9"/>
  <c r="ET253" i="9"/>
  <c r="EQ140" i="9"/>
  <c r="ER140" i="9"/>
  <c r="ET140" i="9"/>
  <c r="EQ26" i="9"/>
  <c r="ER26" i="9"/>
  <c r="ET26" i="9"/>
  <c r="EQ254" i="9"/>
  <c r="ER254" i="9"/>
  <c r="ET254" i="9"/>
  <c r="EQ255" i="9"/>
  <c r="ER255" i="9"/>
  <c r="ET255" i="9"/>
  <c r="EQ193" i="9"/>
  <c r="ER193" i="9"/>
  <c r="ET193" i="9"/>
  <c r="EQ141" i="9"/>
  <c r="ER141" i="9"/>
  <c r="ET141" i="9"/>
  <c r="EQ34" i="9"/>
  <c r="ER34" i="9"/>
  <c r="ET34" i="9"/>
  <c r="EQ168" i="9"/>
  <c r="ER168" i="9"/>
  <c r="ET168" i="9"/>
  <c r="EQ276" i="9"/>
  <c r="ER276" i="9"/>
  <c r="ET276" i="9"/>
  <c r="EQ277" i="9"/>
  <c r="ER277" i="9"/>
  <c r="ET277" i="9"/>
  <c r="EQ104" i="9"/>
  <c r="ER104" i="9"/>
  <c r="ET104" i="9"/>
  <c r="EQ278" i="9"/>
  <c r="ER278" i="9"/>
  <c r="ET278" i="9"/>
  <c r="EQ169" i="9"/>
  <c r="ER169" i="9"/>
  <c r="ET169" i="9"/>
  <c r="EQ44" i="9"/>
  <c r="ER44" i="9"/>
  <c r="ET44" i="9"/>
  <c r="EQ221" i="9"/>
  <c r="ER221" i="9"/>
  <c r="ET221" i="9"/>
  <c r="EQ217" i="9"/>
  <c r="ER217" i="9"/>
  <c r="ET217" i="9"/>
  <c r="EQ279" i="9"/>
  <c r="ER279" i="9"/>
  <c r="ET279" i="9"/>
  <c r="EQ280" i="9"/>
  <c r="ER280" i="9"/>
  <c r="ET280" i="9"/>
  <c r="EQ281" i="9"/>
  <c r="ER281" i="9"/>
  <c r="ET281" i="9"/>
  <c r="EQ282" i="9"/>
  <c r="ER282" i="9"/>
  <c r="ET282" i="9"/>
  <c r="EQ283" i="9"/>
  <c r="ER283" i="9"/>
  <c r="ET283" i="9"/>
  <c r="EQ284" i="9"/>
  <c r="ER284" i="9"/>
  <c r="ET284" i="9"/>
  <c r="EQ285" i="9"/>
  <c r="ER285" i="9"/>
  <c r="ET285" i="9"/>
  <c r="EQ286" i="9"/>
  <c r="ER286" i="9"/>
  <c r="ET286" i="9"/>
  <c r="EQ287" i="9"/>
  <c r="ER287" i="9"/>
  <c r="ET287" i="9"/>
  <c r="EQ288" i="9"/>
  <c r="ER288" i="9"/>
  <c r="ET288" i="9"/>
  <c r="EQ289" i="9"/>
  <c r="ER289" i="9"/>
  <c r="ET289" i="9"/>
  <c r="EQ290" i="9"/>
  <c r="ER290" i="9"/>
  <c r="ET290" i="9"/>
  <c r="EQ291" i="9"/>
  <c r="ER291" i="9"/>
  <c r="ET291" i="9"/>
  <c r="EQ292" i="9"/>
  <c r="ER292" i="9"/>
  <c r="ET292" i="9"/>
  <c r="EQ293" i="9"/>
  <c r="ER293" i="9"/>
  <c r="ET293" i="9"/>
  <c r="EQ294" i="9"/>
  <c r="ER294" i="9"/>
  <c r="ET294" i="9"/>
  <c r="EQ295" i="9"/>
  <c r="ER295" i="9"/>
  <c r="ET295" i="9"/>
  <c r="EQ296" i="9"/>
  <c r="ER296" i="9"/>
  <c r="ET296" i="9"/>
  <c r="EQ297" i="9"/>
  <c r="ER297" i="9"/>
  <c r="ET297" i="9"/>
  <c r="EQ298" i="9"/>
  <c r="ER298" i="9"/>
  <c r="ET298" i="9"/>
  <c r="EQ299" i="9"/>
  <c r="ER299" i="9"/>
  <c r="ET299" i="9"/>
  <c r="EQ300" i="9"/>
  <c r="ER300" i="9"/>
  <c r="ET300" i="9"/>
  <c r="EQ301" i="9"/>
  <c r="ER301" i="9"/>
  <c r="ET301" i="9"/>
  <c r="EQ302" i="9"/>
  <c r="ER302" i="9"/>
  <c r="ET302" i="9"/>
  <c r="EQ303" i="9"/>
  <c r="ER303" i="9"/>
  <c r="ET303" i="9"/>
  <c r="EQ304" i="9"/>
  <c r="ER304" i="9"/>
  <c r="ET304" i="9"/>
  <c r="EQ305" i="9"/>
  <c r="ER305" i="9"/>
  <c r="ET305" i="9"/>
  <c r="EQ306" i="9"/>
  <c r="ER306" i="9"/>
  <c r="ET306" i="9"/>
  <c r="EQ307" i="9"/>
  <c r="ER307" i="9"/>
  <c r="ET307" i="9"/>
  <c r="EQ308" i="9"/>
  <c r="ER308" i="9"/>
  <c r="ET308" i="9"/>
  <c r="EQ309" i="9"/>
  <c r="ER309" i="9"/>
  <c r="ET309" i="9"/>
  <c r="EQ310" i="9"/>
  <c r="ER310" i="9"/>
  <c r="ET310" i="9"/>
  <c r="EQ311" i="9"/>
  <c r="ER311" i="9"/>
  <c r="ET311" i="9"/>
  <c r="EQ312" i="9"/>
  <c r="ER312" i="9"/>
  <c r="ET312" i="9"/>
  <c r="EQ313" i="9"/>
  <c r="ER313" i="9"/>
  <c r="ET313" i="9"/>
  <c r="EQ314" i="9"/>
  <c r="ER314" i="9"/>
  <c r="ET314" i="9"/>
  <c r="EQ315" i="9"/>
  <c r="ER315" i="9"/>
  <c r="ET315" i="9"/>
  <c r="EQ316" i="9"/>
  <c r="ER316" i="9"/>
  <c r="ET316" i="9"/>
  <c r="EQ317" i="9"/>
  <c r="ER317" i="9"/>
  <c r="ET317" i="9"/>
  <c r="EQ318" i="9"/>
  <c r="ER318" i="9"/>
  <c r="ET318" i="9"/>
  <c r="EQ319" i="9"/>
  <c r="ER319" i="9"/>
  <c r="ET319" i="9"/>
  <c r="EQ320" i="9"/>
  <c r="ER320" i="9"/>
  <c r="ET320" i="9"/>
  <c r="EQ321" i="9"/>
  <c r="ER321" i="9"/>
  <c r="ET321" i="9"/>
  <c r="EQ322" i="9"/>
  <c r="ER322" i="9"/>
  <c r="ET322" i="9"/>
  <c r="EQ323" i="9"/>
  <c r="ER323" i="9"/>
  <c r="ET323" i="9"/>
  <c r="EQ324" i="9"/>
  <c r="ER324" i="9"/>
  <c r="ET324" i="9"/>
  <c r="EQ325" i="9"/>
  <c r="ER325" i="9"/>
  <c r="ET325" i="9"/>
  <c r="EQ326" i="9"/>
  <c r="ER326" i="9"/>
  <c r="ET326" i="9"/>
  <c r="EQ327" i="9"/>
  <c r="ER327" i="9"/>
  <c r="ET327" i="9"/>
  <c r="EQ328" i="9"/>
  <c r="ER328" i="9"/>
  <c r="ET328" i="9"/>
  <c r="EQ329" i="9"/>
  <c r="ER329" i="9"/>
  <c r="ET329" i="9"/>
  <c r="EQ330" i="9"/>
  <c r="ER330" i="9"/>
  <c r="ET330" i="9"/>
  <c r="EQ331" i="9"/>
  <c r="ER331" i="9"/>
  <c r="ET331" i="9"/>
  <c r="EQ332" i="9"/>
  <c r="ER332" i="9"/>
  <c r="ET332" i="9"/>
  <c r="EQ333" i="9"/>
  <c r="ER333" i="9"/>
  <c r="ET333" i="9"/>
  <c r="EQ334" i="9"/>
  <c r="ER334" i="9"/>
  <c r="ET334" i="9"/>
  <c r="EQ335" i="9"/>
  <c r="ER335" i="9"/>
  <c r="ET335" i="9"/>
  <c r="EQ336" i="9"/>
  <c r="ER336" i="9"/>
  <c r="ET336" i="9"/>
  <c r="EQ337" i="9"/>
  <c r="ER337" i="9"/>
  <c r="ET337" i="9"/>
  <c r="EQ338" i="9"/>
  <c r="ER338" i="9"/>
  <c r="ET338" i="9"/>
  <c r="EQ339" i="9"/>
  <c r="ER339" i="9"/>
  <c r="ET339" i="9"/>
  <c r="EQ340" i="9"/>
  <c r="ER340" i="9"/>
  <c r="ET340" i="9"/>
  <c r="EQ341" i="9"/>
  <c r="ER341" i="9"/>
  <c r="ET341" i="9"/>
  <c r="EQ342" i="9"/>
  <c r="ER342" i="9"/>
  <c r="ET342" i="9"/>
  <c r="EQ343" i="9"/>
  <c r="ER343" i="9"/>
  <c r="ET343" i="9"/>
  <c r="EQ344" i="9"/>
  <c r="ER344" i="9"/>
  <c r="ET344" i="9"/>
  <c r="EQ345" i="9"/>
  <c r="ER345" i="9"/>
  <c r="ET345" i="9"/>
  <c r="EQ346" i="9"/>
  <c r="ER346" i="9"/>
  <c r="ET346" i="9"/>
  <c r="EQ347" i="9"/>
  <c r="ER347" i="9"/>
  <c r="ET347" i="9"/>
  <c r="EQ348" i="9"/>
  <c r="ER348" i="9"/>
  <c r="ET348" i="9"/>
  <c r="EQ349" i="9"/>
  <c r="ER349" i="9"/>
  <c r="ET349" i="9"/>
  <c r="EQ350" i="9"/>
  <c r="ER350" i="9"/>
  <c r="ET350" i="9"/>
  <c r="EQ351" i="9"/>
  <c r="ER351" i="9"/>
  <c r="ET351" i="9"/>
  <c r="EQ77" i="9"/>
  <c r="ER77" i="9"/>
  <c r="ET77" i="9"/>
  <c r="EQ186" i="9"/>
  <c r="ER186" i="9"/>
  <c r="ET186" i="9"/>
  <c r="EQ181" i="9"/>
  <c r="ER181" i="9"/>
  <c r="ET181" i="9"/>
  <c r="EQ144" i="9"/>
  <c r="ER144" i="9"/>
  <c r="ET144" i="9"/>
  <c r="EQ41" i="9"/>
  <c r="ER41" i="9"/>
  <c r="ET41" i="9"/>
  <c r="EQ80" i="9"/>
  <c r="ER80" i="9"/>
  <c r="ET80" i="9"/>
  <c r="EQ54" i="9"/>
  <c r="ER54" i="9"/>
  <c r="ET54" i="9"/>
  <c r="EQ131" i="9"/>
  <c r="ER131" i="9"/>
  <c r="ET131" i="9"/>
  <c r="EQ133" i="9"/>
  <c r="ER133" i="9"/>
  <c r="ET133" i="9"/>
  <c r="EQ130" i="9"/>
  <c r="ER130" i="9"/>
  <c r="ET130" i="9"/>
  <c r="EQ180" i="9"/>
  <c r="ER180" i="9"/>
  <c r="ET180" i="9"/>
  <c r="EQ72" i="9"/>
  <c r="ER72" i="9"/>
  <c r="ET72" i="9"/>
  <c r="EQ67" i="9"/>
  <c r="ER67" i="9"/>
  <c r="ET67" i="9"/>
  <c r="EQ16" i="9"/>
  <c r="ER16" i="9"/>
  <c r="ET16" i="9"/>
  <c r="EQ258" i="9"/>
  <c r="ER258" i="9"/>
  <c r="ET258" i="9"/>
  <c r="EQ256" i="9"/>
  <c r="ER256" i="9"/>
  <c r="ET256" i="9"/>
  <c r="EQ218" i="9"/>
  <c r="ER218" i="9"/>
  <c r="ET218" i="9"/>
  <c r="EQ171" i="9"/>
  <c r="ER171" i="9"/>
  <c r="ET171" i="9"/>
  <c r="EQ120" i="9"/>
  <c r="ER120" i="9"/>
  <c r="ET120" i="9"/>
  <c r="EQ176" i="9"/>
  <c r="ER176" i="9"/>
  <c r="ET176" i="9"/>
  <c r="EQ81" i="9"/>
  <c r="ER81" i="9"/>
  <c r="ET81" i="9"/>
  <c r="EQ188" i="9"/>
  <c r="ER188" i="9"/>
  <c r="ET188" i="9"/>
  <c r="EQ257" i="9"/>
  <c r="ER257" i="9"/>
  <c r="ET257" i="9"/>
  <c r="EQ53" i="9"/>
  <c r="ER53" i="9"/>
  <c r="ET53" i="9"/>
  <c r="EQ61" i="9"/>
  <c r="ER61" i="9"/>
  <c r="ET61" i="9"/>
  <c r="EQ149" i="9"/>
  <c r="ER149" i="9"/>
  <c r="ET149" i="9"/>
  <c r="EQ6" i="9"/>
  <c r="ER6" i="9"/>
  <c r="ET6" i="9"/>
  <c r="EQ73" i="9"/>
  <c r="ER73" i="9"/>
  <c r="ET73" i="9"/>
  <c r="EQ142" i="9"/>
  <c r="ER142" i="9"/>
  <c r="ET142" i="9"/>
  <c r="EQ111" i="9"/>
  <c r="ER111" i="9"/>
  <c r="ET111" i="9"/>
  <c r="EQ49" i="9"/>
  <c r="ER49" i="9"/>
  <c r="ET49" i="9"/>
  <c r="EQ153" i="9"/>
  <c r="ER153" i="9"/>
  <c r="ET153" i="9"/>
  <c r="EQ114" i="9"/>
  <c r="ER114" i="9"/>
  <c r="ET114" i="9"/>
  <c r="EQ24" i="9"/>
  <c r="ER24" i="9"/>
  <c r="ET24" i="9"/>
  <c r="EQ191" i="9"/>
  <c r="ER191" i="9"/>
  <c r="ET191" i="9"/>
  <c r="EQ23" i="9"/>
  <c r="ER23" i="9"/>
  <c r="ET23" i="9"/>
  <c r="EQ51" i="9"/>
  <c r="ER51" i="9"/>
  <c r="ET51" i="9"/>
  <c r="EQ66" i="9"/>
  <c r="ER66" i="9"/>
  <c r="ET66" i="9"/>
  <c r="EQ55" i="9"/>
  <c r="ER55" i="9"/>
  <c r="ET55" i="9"/>
  <c r="EQ138" i="9"/>
  <c r="ER138" i="9"/>
  <c r="ET138" i="9"/>
  <c r="EQ126" i="9"/>
  <c r="ER126" i="9"/>
  <c r="ET126" i="9"/>
  <c r="EQ197" i="9"/>
  <c r="ER197" i="9"/>
  <c r="ET197" i="9"/>
  <c r="EQ137" i="9"/>
  <c r="ER137" i="9"/>
  <c r="ET137" i="9"/>
  <c r="EQ184" i="9"/>
  <c r="ER184" i="9"/>
  <c r="ET184" i="9"/>
  <c r="EQ172" i="9"/>
  <c r="ER172" i="9"/>
  <c r="ET172" i="9"/>
  <c r="EQ259" i="9"/>
  <c r="ER259" i="9"/>
  <c r="ET259" i="9"/>
  <c r="EQ229" i="9"/>
  <c r="ER229" i="9"/>
  <c r="ET229" i="9"/>
  <c r="EQ52" i="9"/>
  <c r="ER52" i="9"/>
  <c r="ET52" i="9"/>
  <c r="EQ119" i="9"/>
  <c r="ER119" i="9"/>
  <c r="ET119" i="9"/>
  <c r="EQ8" i="9"/>
  <c r="ER8" i="9"/>
  <c r="ET8" i="9"/>
  <c r="EQ100" i="9"/>
  <c r="ER100" i="9"/>
  <c r="ET100" i="9"/>
  <c r="EQ187" i="9"/>
  <c r="ER187" i="9"/>
  <c r="ET187" i="9"/>
  <c r="EQ38" i="9"/>
  <c r="ER38" i="9"/>
  <c r="ET38" i="9"/>
  <c r="EQ101" i="9"/>
  <c r="ER101" i="9"/>
  <c r="ET101" i="9"/>
  <c r="EQ115" i="9"/>
  <c r="ER115" i="9"/>
  <c r="ET115" i="9"/>
  <c r="EQ19" i="9"/>
  <c r="ER19" i="9"/>
  <c r="ET19" i="9"/>
  <c r="EQ30" i="9"/>
  <c r="ER30" i="9"/>
  <c r="ET30" i="9"/>
  <c r="EQ134" i="9"/>
  <c r="ER134" i="9"/>
  <c r="ET134" i="9"/>
  <c r="EQ212" i="9"/>
  <c r="ER212" i="9"/>
  <c r="ET212" i="9"/>
  <c r="EQ40" i="9"/>
  <c r="ER40" i="9"/>
  <c r="ET40" i="9"/>
  <c r="EQ31" i="9"/>
  <c r="ER31" i="9"/>
  <c r="ET31" i="9"/>
  <c r="EQ63" i="9"/>
  <c r="ER63" i="9"/>
  <c r="ET63" i="9"/>
  <c r="EQ260" i="9"/>
  <c r="ER260" i="9"/>
  <c r="ET260" i="9"/>
  <c r="EQ182" i="9"/>
  <c r="ER182" i="9"/>
  <c r="ET182" i="9"/>
  <c r="EQ195" i="9"/>
  <c r="ER195" i="9"/>
  <c r="ET195" i="9"/>
  <c r="EQ68" i="9"/>
  <c r="ER68" i="9"/>
  <c r="ET68" i="9"/>
  <c r="EQ74" i="9"/>
  <c r="ER74" i="9"/>
  <c r="ET74" i="9"/>
  <c r="EQ95" i="9"/>
  <c r="ER95" i="9"/>
  <c r="ET95" i="9"/>
  <c r="EQ118" i="9"/>
  <c r="ER118" i="9"/>
  <c r="ET118" i="9"/>
  <c r="EQ222" i="9"/>
  <c r="ER222" i="9"/>
  <c r="ET222" i="9"/>
  <c r="EQ76" i="9"/>
  <c r="ER76" i="9"/>
  <c r="ET76" i="9"/>
  <c r="EQ174" i="9"/>
  <c r="ER174" i="9"/>
  <c r="ET174" i="9"/>
  <c r="EQ190" i="9"/>
  <c r="ER190" i="9"/>
  <c r="ET190" i="9"/>
  <c r="EQ230" i="9"/>
  <c r="ER230" i="9"/>
  <c r="ET230" i="9"/>
  <c r="EQ48" i="9"/>
  <c r="ER48" i="9"/>
  <c r="ET48" i="9"/>
  <c r="EQ145" i="9"/>
  <c r="ER145" i="9"/>
  <c r="ET145" i="9"/>
  <c r="EQ152" i="9"/>
  <c r="ER152" i="9"/>
  <c r="ET152" i="9"/>
  <c r="EQ148" i="9"/>
  <c r="ER148" i="9"/>
  <c r="ET148" i="9"/>
  <c r="EQ223" i="9"/>
  <c r="ER223" i="9"/>
  <c r="ET223" i="9"/>
  <c r="EQ58" i="9"/>
  <c r="ER58" i="9"/>
  <c r="ET58" i="9"/>
  <c r="EQ127" i="9"/>
  <c r="ER127" i="9"/>
  <c r="ET127" i="9"/>
  <c r="EQ78" i="9"/>
  <c r="ER78" i="9"/>
  <c r="ET78" i="9"/>
  <c r="EQ135" i="9"/>
  <c r="ER135" i="9"/>
  <c r="ET135" i="9"/>
  <c r="EQ261" i="9"/>
  <c r="ER261" i="9"/>
  <c r="ET261" i="9"/>
  <c r="EQ90" i="9"/>
  <c r="ER90" i="9"/>
  <c r="ET90" i="9"/>
  <c r="EQ117" i="9"/>
  <c r="ER117" i="9"/>
  <c r="ET117" i="9"/>
  <c r="EQ163" i="9"/>
  <c r="ER163" i="9"/>
  <c r="ET163" i="9"/>
  <c r="EQ42" i="9"/>
  <c r="ER42" i="9"/>
  <c r="ET42" i="9"/>
  <c r="EQ158" i="9"/>
  <c r="ER158" i="9"/>
  <c r="ET158" i="9"/>
  <c r="EQ157" i="9"/>
  <c r="ER157" i="9"/>
  <c r="ET157" i="9"/>
  <c r="EQ17" i="9"/>
  <c r="ER17" i="9"/>
  <c r="ET17" i="9"/>
  <c r="EQ170" i="9"/>
  <c r="ER170" i="9"/>
  <c r="ET170" i="9"/>
  <c r="EQ178" i="9"/>
  <c r="ER178" i="9"/>
  <c r="ET178" i="9"/>
  <c r="EQ18" i="9"/>
  <c r="ER18" i="9"/>
  <c r="ET18" i="9"/>
  <c r="EQ86" i="9"/>
  <c r="ER86" i="9"/>
  <c r="ET86" i="9"/>
  <c r="EQ94" i="9"/>
  <c r="ER94" i="9"/>
  <c r="ET94" i="9"/>
  <c r="EQ154" i="9"/>
  <c r="ER154" i="9"/>
  <c r="ET154" i="9"/>
  <c r="EQ28" i="9"/>
  <c r="ER28" i="9"/>
  <c r="ET28" i="9"/>
  <c r="EQ216" i="9"/>
  <c r="ER216" i="9"/>
  <c r="ET216" i="9"/>
  <c r="EQ87" i="9"/>
  <c r="ER87" i="9"/>
  <c r="ET87" i="9"/>
  <c r="EQ224" i="9"/>
  <c r="ER224" i="9"/>
  <c r="ET224" i="9"/>
  <c r="EQ122" i="9"/>
  <c r="ER122" i="9"/>
  <c r="ET122" i="9"/>
  <c r="EQ208" i="9"/>
  <c r="ER208" i="9"/>
  <c r="ET208" i="9"/>
  <c r="EQ103" i="9"/>
  <c r="ER103" i="9"/>
  <c r="ET103" i="9"/>
  <c r="EQ155" i="9"/>
  <c r="ER155" i="9"/>
  <c r="ET155" i="9"/>
  <c r="EQ225" i="9"/>
  <c r="ER225" i="9"/>
  <c r="ET225" i="9"/>
  <c r="ET50" i="9"/>
  <c r="EQ50" i="9"/>
  <c r="ER50" i="9"/>
  <c r="EV55" i="9"/>
  <c r="EU50" i="9"/>
  <c r="ES351" i="12" l="1"/>
  <c r="ES352" i="12"/>
  <c r="ES49" i="12"/>
  <c r="ES334" i="12"/>
  <c r="ES339" i="12"/>
  <c r="ES340" i="12"/>
  <c r="ES341" i="12"/>
  <c r="ES342" i="12"/>
  <c r="ES346" i="12"/>
  <c r="ES347" i="12"/>
  <c r="ES348" i="12"/>
  <c r="ES210" i="11"/>
  <c r="ES29" i="11"/>
  <c r="ES47" i="11"/>
  <c r="ES150" i="11"/>
  <c r="ES115" i="11"/>
  <c r="ES39" i="11"/>
  <c r="ES181" i="11"/>
  <c r="ES69" i="12"/>
  <c r="ES32" i="11"/>
  <c r="ES116" i="11"/>
  <c r="ES84" i="11"/>
  <c r="ES15" i="11"/>
  <c r="ES7" i="11"/>
  <c r="ES127" i="11"/>
  <c r="ES80" i="11"/>
  <c r="ES152" i="11"/>
  <c r="ES260" i="12"/>
  <c r="ES321" i="12"/>
  <c r="ES86" i="11"/>
  <c r="ES239" i="12"/>
  <c r="ES129" i="12"/>
  <c r="ES240" i="12"/>
  <c r="ES243" i="12"/>
  <c r="ES252" i="12"/>
  <c r="ES261" i="12"/>
  <c r="ES264" i="12"/>
  <c r="ES293" i="12"/>
  <c r="ES296" i="12"/>
  <c r="ES308" i="12"/>
  <c r="ES322" i="12"/>
  <c r="ES84" i="12"/>
  <c r="ES77" i="12"/>
  <c r="ES91" i="12"/>
  <c r="ES41" i="12"/>
  <c r="ES82" i="12"/>
  <c r="ES65" i="12"/>
  <c r="ES18" i="12"/>
  <c r="ES12" i="12"/>
  <c r="ES64" i="12"/>
  <c r="ES5" i="12"/>
  <c r="ES31" i="12"/>
  <c r="ES51" i="12"/>
  <c r="ES83" i="12"/>
  <c r="ES94" i="12"/>
  <c r="ES27" i="12"/>
  <c r="ES86" i="12"/>
  <c r="ES34" i="12"/>
  <c r="ES135" i="12"/>
  <c r="ES156" i="12"/>
  <c r="ES187" i="12"/>
  <c r="ES193" i="12"/>
  <c r="ES194" i="12"/>
  <c r="ES195" i="12"/>
  <c r="ES197" i="12"/>
  <c r="ES198" i="12"/>
  <c r="ES199" i="12"/>
  <c r="ES203" i="12"/>
  <c r="ES223" i="12"/>
  <c r="ES229" i="12"/>
  <c r="ES230" i="12"/>
  <c r="ES231" i="12"/>
  <c r="ES233" i="12"/>
  <c r="ES234" i="12"/>
  <c r="ES235" i="12"/>
  <c r="ES255" i="12"/>
  <c r="ES256" i="12"/>
  <c r="ES55" i="12"/>
  <c r="ES127" i="9"/>
  <c r="ES152" i="9"/>
  <c r="ES190" i="9"/>
  <c r="ES118" i="9"/>
  <c r="ES195" i="9"/>
  <c r="ES63" i="9"/>
  <c r="ES134" i="9"/>
  <c r="ES101" i="9"/>
  <c r="ES8" i="9"/>
  <c r="ES259" i="9"/>
  <c r="ES197" i="9"/>
  <c r="ES66" i="9"/>
  <c r="ES191" i="9"/>
  <c r="ES49" i="9"/>
  <c r="ES6" i="9"/>
  <c r="ES176" i="9"/>
  <c r="ES350" i="9"/>
  <c r="ES346" i="9"/>
  <c r="ES342" i="9"/>
  <c r="ES338" i="9"/>
  <c r="ES334" i="9"/>
  <c r="ES330" i="9"/>
  <c r="ES326" i="9"/>
  <c r="ES322" i="9"/>
  <c r="ES318" i="9"/>
  <c r="ES314" i="9"/>
  <c r="ES310" i="9"/>
  <c r="ES306" i="9"/>
  <c r="ES302" i="9"/>
  <c r="ES298" i="9"/>
  <c r="ES294" i="9"/>
  <c r="ES256" i="9"/>
  <c r="ES17" i="9"/>
  <c r="ES163" i="9"/>
  <c r="ES175" i="9"/>
  <c r="ES267" i="9"/>
  <c r="ES290" i="9"/>
  <c r="ES117" i="11"/>
  <c r="ES125" i="11"/>
  <c r="ES67" i="12"/>
  <c r="ES71" i="12"/>
  <c r="ES21" i="12"/>
  <c r="ES48" i="12"/>
  <c r="ES79" i="12"/>
  <c r="ES46" i="12"/>
  <c r="ES95" i="12"/>
  <c r="ES61" i="12"/>
  <c r="ES50" i="12"/>
  <c r="ES98" i="12"/>
  <c r="ES99" i="12"/>
  <c r="ES100" i="12"/>
  <c r="ES102" i="12"/>
  <c r="ES103" i="12"/>
  <c r="ES104" i="12"/>
  <c r="ES108" i="12"/>
  <c r="ES114" i="12"/>
  <c r="ES115" i="12"/>
  <c r="ES116" i="12"/>
  <c r="ES118" i="12"/>
  <c r="ES126" i="12"/>
  <c r="ES162" i="12"/>
  <c r="ES163" i="12"/>
  <c r="ES164" i="12"/>
  <c r="ES166" i="12"/>
  <c r="ES167" i="12"/>
  <c r="ES168" i="12"/>
  <c r="ES309" i="12"/>
  <c r="ES136" i="12"/>
  <c r="ES139" i="12"/>
  <c r="ES151" i="12"/>
  <c r="ES173" i="12"/>
  <c r="ES174" i="12"/>
  <c r="ES176" i="12"/>
  <c r="ES177" i="12"/>
  <c r="ES178" i="12"/>
  <c r="ES184" i="12"/>
  <c r="ES204" i="12"/>
  <c r="ES207" i="12"/>
  <c r="ES216" i="12"/>
  <c r="ES276" i="12"/>
  <c r="ES282" i="12"/>
  <c r="ES283" i="12"/>
  <c r="ES284" i="12"/>
  <c r="ES286" i="12"/>
  <c r="ES287" i="12"/>
  <c r="ES288" i="12"/>
  <c r="ES290" i="12"/>
  <c r="ES291" i="12"/>
  <c r="ES292" i="12"/>
  <c r="ES162" i="9"/>
  <c r="ES32" i="12"/>
  <c r="ES52" i="12"/>
  <c r="ES36" i="12"/>
  <c r="ES74" i="12"/>
  <c r="ES96" i="12"/>
  <c r="ES119" i="12"/>
  <c r="ES120" i="12"/>
  <c r="ES121" i="12"/>
  <c r="ES123" i="12"/>
  <c r="ES124" i="12"/>
  <c r="ES125" i="12"/>
  <c r="ES141" i="12"/>
  <c r="ES142" i="12"/>
  <c r="ES143" i="12"/>
  <c r="ES145" i="12"/>
  <c r="ES146" i="12"/>
  <c r="ES147" i="12"/>
  <c r="ES149" i="12"/>
  <c r="ES150" i="12"/>
  <c r="ES154" i="12"/>
  <c r="ES172" i="12"/>
  <c r="ES179" i="12"/>
  <c r="ES188" i="12"/>
  <c r="ES191" i="12"/>
  <c r="ES200" i="12"/>
  <c r="ES209" i="12"/>
  <c r="ES210" i="12"/>
  <c r="ES211" i="12"/>
  <c r="ES213" i="12"/>
  <c r="ES214" i="12"/>
  <c r="ES215" i="12"/>
  <c r="ES277" i="12"/>
  <c r="ES280" i="12"/>
  <c r="ES298" i="12"/>
  <c r="ES299" i="12"/>
  <c r="ES300" i="12"/>
  <c r="ES302" i="12"/>
  <c r="ES303" i="12"/>
  <c r="ES304" i="12"/>
  <c r="ES306" i="12"/>
  <c r="ES307" i="12"/>
  <c r="ES338" i="12"/>
  <c r="ES68" i="12"/>
  <c r="ES85" i="12"/>
  <c r="ES47" i="12"/>
  <c r="ES105" i="12"/>
  <c r="ES311" i="12"/>
  <c r="ES312" i="12"/>
  <c r="ES313" i="12"/>
  <c r="ES315" i="12"/>
  <c r="ES316" i="12"/>
  <c r="ES317" i="12"/>
  <c r="ES319" i="12"/>
  <c r="ES320" i="12"/>
  <c r="ES76" i="12"/>
  <c r="ES42" i="12"/>
  <c r="ES17" i="12"/>
  <c r="ES24" i="12"/>
  <c r="ES23" i="12"/>
  <c r="ES25" i="12"/>
  <c r="ES29" i="12"/>
  <c r="ES88" i="12"/>
  <c r="ES59" i="12"/>
  <c r="ES73" i="12"/>
  <c r="ES109" i="12"/>
  <c r="ES112" i="12"/>
  <c r="ES130" i="12"/>
  <c r="ES133" i="12"/>
  <c r="ES152" i="12"/>
  <c r="ES157" i="12"/>
  <c r="ES160" i="12"/>
  <c r="ES169" i="12"/>
  <c r="ES182" i="12"/>
  <c r="ES183" i="12"/>
  <c r="ES219" i="12"/>
  <c r="ES220" i="12"/>
  <c r="ES224" i="12"/>
  <c r="ES227" i="12"/>
  <c r="ES236" i="12"/>
  <c r="ES245" i="12"/>
  <c r="ES246" i="12"/>
  <c r="ES247" i="12"/>
  <c r="ES249" i="12"/>
  <c r="ES250" i="12"/>
  <c r="ES251" i="12"/>
  <c r="ES257" i="12"/>
  <c r="ES266" i="12"/>
  <c r="ES267" i="12"/>
  <c r="ES268" i="12"/>
  <c r="ES270" i="12"/>
  <c r="ES271" i="12"/>
  <c r="ES272" i="12"/>
  <c r="ES274" i="12"/>
  <c r="ES275" i="12"/>
  <c r="ES323" i="12"/>
  <c r="ES324" i="12"/>
  <c r="ES325" i="12"/>
  <c r="ES326" i="12"/>
  <c r="ES327" i="12"/>
  <c r="ES328" i="12"/>
  <c r="ES329" i="12"/>
  <c r="ES330" i="12"/>
  <c r="ES331" i="12"/>
  <c r="ES332" i="12"/>
  <c r="ES333" i="12"/>
  <c r="ES41" i="11"/>
  <c r="ES212" i="11"/>
  <c r="ES94" i="11"/>
  <c r="ES51" i="11"/>
  <c r="ES183" i="11"/>
  <c r="ES184" i="11"/>
  <c r="ES153" i="11"/>
  <c r="ES252" i="11"/>
  <c r="ES254" i="11"/>
  <c r="ES255" i="11"/>
  <c r="ES256" i="11"/>
  <c r="ES257" i="11"/>
  <c r="ES258" i="11"/>
  <c r="ES292" i="11"/>
  <c r="ES293" i="11"/>
  <c r="ES294" i="11"/>
  <c r="ES295" i="11"/>
  <c r="ES296" i="11"/>
  <c r="ES297" i="11"/>
  <c r="ES298" i="11"/>
  <c r="ES299" i="11"/>
  <c r="ES300" i="11"/>
  <c r="ES301" i="11"/>
  <c r="ES302" i="11"/>
  <c r="ES307" i="11"/>
  <c r="ES308" i="11"/>
  <c r="ES309" i="11"/>
  <c r="ES310" i="11"/>
  <c r="ES312" i="11"/>
  <c r="ES313" i="11"/>
  <c r="ES314" i="11"/>
  <c r="ES316" i="11"/>
  <c r="ES317" i="11"/>
  <c r="ES318" i="11"/>
  <c r="ES324" i="11"/>
  <c r="ES325" i="11"/>
  <c r="ES326" i="11"/>
  <c r="ES327" i="11"/>
  <c r="ES328" i="11"/>
  <c r="ES329" i="11"/>
  <c r="ES330" i="11"/>
  <c r="ES331" i="11"/>
  <c r="ES332" i="11"/>
  <c r="ES333" i="11"/>
  <c r="ES334" i="11"/>
  <c r="ES109" i="11"/>
  <c r="ES49" i="11"/>
  <c r="ES206" i="11"/>
  <c r="ES122" i="11"/>
  <c r="ES57" i="11"/>
  <c r="ES164" i="11"/>
  <c r="ES179" i="11"/>
  <c r="ES50" i="11"/>
  <c r="ES180" i="11"/>
  <c r="ES36" i="11"/>
  <c r="ES93" i="11"/>
  <c r="ES103" i="11"/>
  <c r="ES69" i="11"/>
  <c r="ES162" i="11"/>
  <c r="ES128" i="11"/>
  <c r="ES104" i="11"/>
  <c r="ES199" i="11"/>
  <c r="ES200" i="11"/>
  <c r="ES201" i="11"/>
  <c r="ES202" i="11"/>
  <c r="ES135" i="11"/>
  <c r="ES166" i="11"/>
  <c r="ES167" i="11"/>
  <c r="ES108" i="11"/>
  <c r="ES215" i="11"/>
  <c r="ES226" i="11"/>
  <c r="ES227" i="11"/>
  <c r="ES228" i="11"/>
  <c r="ES229" i="11"/>
  <c r="ES230" i="11"/>
  <c r="ES231" i="11"/>
  <c r="ES232" i="11"/>
  <c r="ES233" i="11"/>
  <c r="ES234" i="11"/>
  <c r="ES235" i="11"/>
  <c r="ES236" i="11"/>
  <c r="ES237" i="11"/>
  <c r="ES338" i="11"/>
  <c r="ES88" i="11"/>
  <c r="ES110" i="11"/>
  <c r="ES78" i="11"/>
  <c r="ES141" i="11"/>
  <c r="ES106" i="11"/>
  <c r="ES218" i="11"/>
  <c r="ES221" i="11"/>
  <c r="ES37" i="11"/>
  <c r="ES112" i="11"/>
  <c r="ES102" i="11"/>
  <c r="ES186" i="11"/>
  <c r="ES56" i="11"/>
  <c r="ES173" i="11"/>
  <c r="ES97" i="11"/>
  <c r="ES28" i="11"/>
  <c r="ES160" i="11"/>
  <c r="ES241" i="11"/>
  <c r="ES261" i="11"/>
  <c r="ES262" i="11"/>
  <c r="ES286" i="11"/>
  <c r="ES154" i="11"/>
  <c r="ES74" i="11"/>
  <c r="ES213" i="11"/>
  <c r="ES76" i="11"/>
  <c r="ES58" i="11"/>
  <c r="ES59" i="11"/>
  <c r="ES91" i="11"/>
  <c r="ES33" i="11"/>
  <c r="ES60" i="11"/>
  <c r="ES157" i="11"/>
  <c r="ES24" i="11"/>
  <c r="ES77" i="11"/>
  <c r="ES131" i="11"/>
  <c r="ES9" i="11"/>
  <c r="ES31" i="11"/>
  <c r="ES203" i="11"/>
  <c r="ES65" i="11"/>
  <c r="ES142" i="11"/>
  <c r="ES145" i="11"/>
  <c r="ES34" i="11"/>
  <c r="ES207" i="11"/>
  <c r="ES66" i="11"/>
  <c r="ES143" i="11"/>
  <c r="ES5" i="11"/>
  <c r="ES138" i="11"/>
  <c r="ES113" i="11"/>
  <c r="ES95" i="11"/>
  <c r="ES75" i="11"/>
  <c r="ES171" i="11"/>
  <c r="ES140" i="11"/>
  <c r="ES23" i="11"/>
  <c r="ES136" i="11"/>
  <c r="ES44" i="11"/>
  <c r="ES189" i="11"/>
  <c r="ES147" i="11"/>
  <c r="ES68" i="11"/>
  <c r="ES27" i="11"/>
  <c r="ES40" i="11"/>
  <c r="ES149" i="11"/>
  <c r="ES26" i="11"/>
  <c r="ES81" i="11"/>
  <c r="ES35" i="11"/>
  <c r="ES191" i="11"/>
  <c r="ES43" i="11"/>
  <c r="ES192" i="11"/>
  <c r="ES193" i="11"/>
  <c r="ES161" i="11"/>
  <c r="ES111" i="11"/>
  <c r="ES62" i="11"/>
  <c r="ES85" i="11"/>
  <c r="ES204" i="11"/>
  <c r="ES205" i="11"/>
  <c r="ES219" i="11"/>
  <c r="ES165" i="11"/>
  <c r="ES168" i="11"/>
  <c r="ES121" i="11"/>
  <c r="ES220" i="11"/>
  <c r="ES290" i="11"/>
  <c r="ES306" i="11"/>
  <c r="ES208" i="11"/>
  <c r="ES148" i="11"/>
  <c r="ES42" i="11"/>
  <c r="ES177" i="11"/>
  <c r="ES178" i="11"/>
  <c r="ES137" i="11"/>
  <c r="ES54" i="11"/>
  <c r="ES61" i="11"/>
  <c r="ES64" i="11"/>
  <c r="ES209" i="11"/>
  <c r="ES174" i="11"/>
  <c r="ES105" i="11"/>
  <c r="ES82" i="11"/>
  <c r="ES133" i="11"/>
  <c r="ES101" i="11"/>
  <c r="ES182" i="11"/>
  <c r="ES17" i="11"/>
  <c r="ES45" i="11"/>
  <c r="ES53" i="11"/>
  <c r="ES211" i="11"/>
  <c r="ES96" i="11"/>
  <c r="ES134" i="11"/>
  <c r="ES55" i="11"/>
  <c r="ES185" i="11"/>
  <c r="ES118" i="11"/>
  <c r="ES194" i="11"/>
  <c r="ES129" i="11"/>
  <c r="ES163" i="11"/>
  <c r="ES195" i="11"/>
  <c r="ES25" i="11"/>
  <c r="ES151" i="11"/>
  <c r="ES114" i="11"/>
  <c r="ES196" i="11"/>
  <c r="ES139" i="11"/>
  <c r="ES72" i="11"/>
  <c r="ES92" i="11"/>
  <c r="ES198" i="11"/>
  <c r="ES126" i="11"/>
  <c r="ES120" i="11"/>
  <c r="ES225" i="11"/>
  <c r="ES242" i="11"/>
  <c r="ES243" i="11"/>
  <c r="ES244" i="11"/>
  <c r="ES245" i="11"/>
  <c r="ES246" i="11"/>
  <c r="ES247" i="11"/>
  <c r="ES248" i="11"/>
  <c r="ES249" i="11"/>
  <c r="ES250" i="11"/>
  <c r="ES251" i="11"/>
  <c r="ES263" i="11"/>
  <c r="ES264" i="11"/>
  <c r="ES266" i="11"/>
  <c r="ES267" i="11"/>
  <c r="ES268" i="11"/>
  <c r="ES270" i="11"/>
  <c r="ES271" i="11"/>
  <c r="ES272" i="11"/>
  <c r="ES273" i="11"/>
  <c r="ES274" i="11"/>
  <c r="ES275" i="11"/>
  <c r="ES276" i="11"/>
  <c r="ES277" i="11"/>
  <c r="ES278" i="11"/>
  <c r="ES279" i="11"/>
  <c r="ES280" i="11"/>
  <c r="ES281" i="11"/>
  <c r="ES282" i="11"/>
  <c r="ES283" i="11"/>
  <c r="ES284" i="11"/>
  <c r="ES285" i="11"/>
  <c r="ES319" i="11"/>
  <c r="ES322" i="11"/>
  <c r="ES339" i="11"/>
  <c r="ES340" i="11"/>
  <c r="ES341" i="11"/>
  <c r="ES342" i="11"/>
  <c r="ES343" i="11"/>
  <c r="ES176" i="11"/>
  <c r="ES52" i="11"/>
  <c r="ES144" i="11"/>
  <c r="ES175" i="11"/>
  <c r="ES67" i="9"/>
  <c r="ES130" i="9"/>
  <c r="ES70" i="12"/>
  <c r="ES67" i="11"/>
  <c r="ES33" i="12"/>
  <c r="ES225" i="9"/>
  <c r="ES28" i="9"/>
  <c r="ES180" i="9"/>
  <c r="ES131" i="9"/>
  <c r="ES41" i="9"/>
  <c r="ES77" i="9"/>
  <c r="ES348" i="9"/>
  <c r="ES344" i="9"/>
  <c r="ES340" i="9"/>
  <c r="ES336" i="9"/>
  <c r="ES332" i="9"/>
  <c r="ES324" i="9"/>
  <c r="ES320" i="9"/>
  <c r="ES316" i="9"/>
  <c r="ES312" i="9"/>
  <c r="ES308" i="9"/>
  <c r="ES304" i="9"/>
  <c r="ES300" i="9"/>
  <c r="ES296" i="9"/>
  <c r="ES292" i="9"/>
  <c r="ES84" i="9"/>
  <c r="ES132" i="9"/>
  <c r="ES16" i="11"/>
  <c r="ES124" i="11"/>
  <c r="ES122" i="9"/>
  <c r="ES18" i="9"/>
  <c r="ES73" i="11"/>
  <c r="ES158" i="11"/>
  <c r="ES214" i="11"/>
  <c r="ES159" i="11"/>
  <c r="ES38" i="11"/>
  <c r="ES21" i="11"/>
  <c r="ES70" i="11"/>
  <c r="ES22" i="11"/>
  <c r="ES98" i="11"/>
  <c r="ES172" i="11"/>
  <c r="ES265" i="11"/>
  <c r="ES269" i="11"/>
  <c r="ES291" i="11"/>
  <c r="ES323" i="11"/>
  <c r="ES253" i="11"/>
  <c r="ES311" i="11"/>
  <c r="ES123" i="11"/>
  <c r="ES90" i="11"/>
  <c r="ES20" i="11"/>
  <c r="ES79" i="11"/>
  <c r="ES119" i="11"/>
  <c r="ES169" i="11"/>
  <c r="ES170" i="11"/>
  <c r="ES63" i="11"/>
  <c r="ES83" i="11"/>
  <c r="ES48" i="11"/>
  <c r="ES89" i="11"/>
  <c r="ES156" i="11"/>
  <c r="ES30" i="11"/>
  <c r="ES87" i="11"/>
  <c r="ES155" i="11"/>
  <c r="ES100" i="11"/>
  <c r="ES146" i="11"/>
  <c r="ES187" i="11"/>
  <c r="ES188" i="11"/>
  <c r="ES130" i="11"/>
  <c r="ES190" i="11"/>
  <c r="ES71" i="11"/>
  <c r="ES132" i="11"/>
  <c r="ES197" i="11"/>
  <c r="ES99" i="11"/>
  <c r="ES107" i="11"/>
  <c r="ES216" i="11"/>
  <c r="ES217" i="11"/>
  <c r="ES46" i="11"/>
  <c r="ES222" i="11"/>
  <c r="ES223" i="11"/>
  <c r="ES224" i="11"/>
  <c r="ES238" i="11"/>
  <c r="ES239" i="11"/>
  <c r="ES240" i="11"/>
  <c r="ES259" i="11"/>
  <c r="ES260" i="11"/>
  <c r="ES287" i="11"/>
  <c r="ES288" i="11"/>
  <c r="ES289" i="11"/>
  <c r="ES303" i="11"/>
  <c r="ES304" i="11"/>
  <c r="ES305" i="11"/>
  <c r="ES315" i="11"/>
  <c r="ES320" i="11"/>
  <c r="ES321" i="11"/>
  <c r="ES335" i="11"/>
  <c r="ES336" i="11"/>
  <c r="ES337" i="11"/>
  <c r="ES78" i="12"/>
  <c r="ES19" i="12"/>
  <c r="ES8" i="12"/>
  <c r="ES28" i="12"/>
  <c r="ES93" i="12"/>
  <c r="ES58" i="12"/>
  <c r="ES22" i="12"/>
  <c r="ES344" i="11"/>
  <c r="ES345" i="11"/>
  <c r="ES346" i="11"/>
  <c r="ES347" i="11"/>
  <c r="ES348" i="11"/>
  <c r="ES349" i="11"/>
  <c r="ES20" i="12"/>
  <c r="ES39" i="12"/>
  <c r="ES56" i="12"/>
  <c r="ES80" i="12"/>
  <c r="ES75" i="12"/>
  <c r="ES26" i="12"/>
  <c r="ES90" i="12"/>
  <c r="ES63" i="12"/>
  <c r="ES38" i="12"/>
  <c r="ES60" i="12"/>
  <c r="ES66" i="12"/>
  <c r="ES40" i="12"/>
  <c r="ES53" i="12"/>
  <c r="ES35" i="12"/>
  <c r="ES45" i="12"/>
  <c r="ES92" i="12"/>
  <c r="ES101" i="12"/>
  <c r="ES106" i="12"/>
  <c r="ES107" i="12"/>
  <c r="ES117" i="12"/>
  <c r="ES122" i="12"/>
  <c r="ES127" i="12"/>
  <c r="ES128" i="12"/>
  <c r="ES134" i="12"/>
  <c r="ES144" i="12"/>
  <c r="ES155" i="12"/>
  <c r="ES165" i="12"/>
  <c r="ES170" i="12"/>
  <c r="ES171" i="12"/>
  <c r="ES175" i="12"/>
  <c r="ES180" i="12"/>
  <c r="ES181" i="12"/>
  <c r="ES185" i="12"/>
  <c r="ES186" i="12"/>
  <c r="ES196" i="12"/>
  <c r="ES201" i="12"/>
  <c r="ES202" i="12"/>
  <c r="ES212" i="12"/>
  <c r="ES217" i="12"/>
  <c r="ES218" i="12"/>
  <c r="ES221" i="12"/>
  <c r="ES222" i="12"/>
  <c r="ES232" i="12"/>
  <c r="ES237" i="12"/>
  <c r="ES238" i="12"/>
  <c r="ES248" i="12"/>
  <c r="ES253" i="12"/>
  <c r="ES254" i="12"/>
  <c r="ES258" i="12"/>
  <c r="ES259" i="12"/>
  <c r="ES269" i="12"/>
  <c r="ES285" i="12"/>
  <c r="ES301" i="12"/>
  <c r="ES314" i="12"/>
  <c r="ES11" i="12"/>
  <c r="ES37" i="12"/>
  <c r="ES57" i="12"/>
  <c r="ES81" i="12"/>
  <c r="ES44" i="12"/>
  <c r="ES62" i="12"/>
  <c r="ES72" i="12"/>
  <c r="ES15" i="12"/>
  <c r="ES89" i="12"/>
  <c r="ES54" i="12"/>
  <c r="ES43" i="12"/>
  <c r="ES110" i="12"/>
  <c r="ES111" i="12"/>
  <c r="ES131" i="12"/>
  <c r="ES132" i="12"/>
  <c r="ES137" i="12"/>
  <c r="ES138" i="12"/>
  <c r="ES148" i="12"/>
  <c r="ES153" i="12"/>
  <c r="ES158" i="12"/>
  <c r="ES159" i="12"/>
  <c r="ES189" i="12"/>
  <c r="ES190" i="12"/>
  <c r="ES205" i="12"/>
  <c r="ES206" i="12"/>
  <c r="ES225" i="12"/>
  <c r="ES226" i="12"/>
  <c r="ES241" i="12"/>
  <c r="ES242" i="12"/>
  <c r="ES262" i="12"/>
  <c r="ES263" i="12"/>
  <c r="ES273" i="12"/>
  <c r="ES278" i="12"/>
  <c r="ES279" i="12"/>
  <c r="ES289" i="12"/>
  <c r="ES294" i="12"/>
  <c r="ES295" i="12"/>
  <c r="ES305" i="12"/>
  <c r="ES318" i="12"/>
  <c r="ES335" i="12"/>
  <c r="ES336" i="12"/>
  <c r="ES337" i="12"/>
  <c r="ES349" i="12"/>
  <c r="ES350" i="12"/>
  <c r="ES30" i="12"/>
  <c r="ES87" i="12"/>
  <c r="ES97" i="12"/>
  <c r="ES113" i="12"/>
  <c r="ES140" i="12"/>
  <c r="ES161" i="12"/>
  <c r="ES192" i="12"/>
  <c r="ES208" i="12"/>
  <c r="ES228" i="12"/>
  <c r="ES244" i="12"/>
  <c r="ES265" i="12"/>
  <c r="ES281" i="12"/>
  <c r="ES297" i="12"/>
  <c r="ES310" i="12"/>
  <c r="ES343" i="12"/>
  <c r="ES344" i="12"/>
  <c r="ES345" i="12"/>
  <c r="ES8" i="11"/>
  <c r="ES58" i="9"/>
  <c r="ES178" i="9"/>
  <c r="ES158" i="9"/>
  <c r="ES90" i="9"/>
  <c r="ES78" i="9"/>
  <c r="ES268" i="9"/>
  <c r="ES266" i="9"/>
  <c r="ES150" i="9"/>
  <c r="ES288" i="9"/>
  <c r="ES96" i="9"/>
  <c r="ES170" i="9"/>
  <c r="ES42" i="9"/>
  <c r="ES261" i="9"/>
  <c r="ES194" i="9"/>
  <c r="ES93" i="9"/>
  <c r="ES183" i="9"/>
  <c r="ES148" i="9"/>
  <c r="ES68" i="9"/>
  <c r="ES212" i="9"/>
  <c r="ES115" i="9"/>
  <c r="ES100" i="9"/>
  <c r="ES229" i="9"/>
  <c r="ES137" i="9"/>
  <c r="ES55" i="9"/>
  <c r="ES23" i="9"/>
  <c r="ES153" i="9"/>
  <c r="ES73" i="9"/>
  <c r="ES53" i="9"/>
  <c r="ES81" i="9"/>
  <c r="ES218" i="9"/>
  <c r="ES16" i="9"/>
  <c r="ES54" i="9"/>
  <c r="ES144" i="9"/>
  <c r="ES351" i="9"/>
  <c r="ES347" i="9"/>
  <c r="ES343" i="9"/>
  <c r="ES339" i="9"/>
  <c r="ES335" i="9"/>
  <c r="ES331" i="9"/>
  <c r="ES327" i="9"/>
  <c r="ES323" i="9"/>
  <c r="ES319" i="9"/>
  <c r="ES315" i="9"/>
  <c r="ES311" i="9"/>
  <c r="ES307" i="9"/>
  <c r="ES303" i="9"/>
  <c r="ES299" i="9"/>
  <c r="ES295" i="9"/>
  <c r="ES291" i="9"/>
  <c r="ES287" i="9"/>
  <c r="ES283" i="9"/>
  <c r="ES279" i="9"/>
  <c r="ES169" i="9"/>
  <c r="ES276" i="9"/>
  <c r="ES193" i="9"/>
  <c r="ES140" i="9"/>
  <c r="ES209" i="9"/>
  <c r="ES274" i="9"/>
  <c r="ES147" i="9"/>
  <c r="ES271" i="9"/>
  <c r="ES108" i="9"/>
  <c r="ES179" i="9"/>
  <c r="ES250" i="9"/>
  <c r="ES204" i="9"/>
  <c r="ES248" i="9"/>
  <c r="ES57" i="9"/>
  <c r="ES69" i="9"/>
  <c r="ES129" i="9"/>
  <c r="ES242" i="9"/>
  <c r="ES241" i="9"/>
  <c r="ES238" i="9"/>
  <c r="ES39" i="9"/>
  <c r="ES110" i="9"/>
  <c r="ES264" i="9"/>
  <c r="ES98" i="9"/>
  <c r="ES214" i="9"/>
  <c r="ES160" i="9"/>
  <c r="ES231" i="9"/>
  <c r="ES227" i="9"/>
  <c r="ES208" i="9"/>
  <c r="ES216" i="9"/>
  <c r="ES86" i="9"/>
  <c r="ES230" i="9"/>
  <c r="ES222" i="9"/>
  <c r="ES260" i="9"/>
  <c r="ES103" i="9"/>
  <c r="ES94" i="9"/>
  <c r="ES107" i="9"/>
  <c r="ES45" i="9"/>
  <c r="ES239" i="9"/>
  <c r="ES236" i="9"/>
  <c r="ES235" i="9"/>
  <c r="ES200" i="9"/>
  <c r="ES189" i="9"/>
  <c r="ES161" i="9"/>
  <c r="ES60" i="9"/>
  <c r="ES125" i="9"/>
  <c r="ES102" i="9"/>
  <c r="ES25" i="9"/>
  <c r="ES173" i="9"/>
  <c r="ES105" i="9"/>
  <c r="ES177" i="9"/>
  <c r="ES228" i="9"/>
  <c r="ES139" i="9"/>
  <c r="ES20" i="9"/>
  <c r="ES151" i="9"/>
  <c r="ES21" i="9"/>
  <c r="ES136" i="9"/>
  <c r="ES87" i="9"/>
  <c r="ES50" i="9"/>
  <c r="ES155" i="9"/>
  <c r="ES224" i="9"/>
  <c r="ES154" i="9"/>
  <c r="ES157" i="9"/>
  <c r="ES117" i="9"/>
  <c r="ES135" i="9"/>
  <c r="ES349" i="9"/>
  <c r="ES345" i="9"/>
  <c r="ES341" i="9"/>
  <c r="ES337" i="9"/>
  <c r="ES333" i="9"/>
  <c r="ES329" i="9"/>
  <c r="ES325" i="9"/>
  <c r="ES321" i="9"/>
  <c r="ES317" i="9"/>
  <c r="ES313" i="9"/>
  <c r="ES309" i="9"/>
  <c r="ES305" i="9"/>
  <c r="ES301" i="9"/>
  <c r="ES297" i="9"/>
  <c r="ES293" i="9"/>
  <c r="ES289" i="9"/>
  <c r="ES285" i="9"/>
  <c r="ES281" i="9"/>
  <c r="ES221" i="9"/>
  <c r="ES104" i="9"/>
  <c r="ES34" i="9"/>
  <c r="ES254" i="9"/>
  <c r="ES210" i="9"/>
  <c r="ES35" i="9"/>
  <c r="ES273" i="9"/>
  <c r="ES272" i="9"/>
  <c r="ES33" i="9"/>
  <c r="ES252" i="9"/>
  <c r="ES206" i="9"/>
  <c r="ES116" i="9"/>
  <c r="ES112" i="9"/>
  <c r="ES247" i="9"/>
  <c r="ES70" i="9"/>
  <c r="ES22" i="9"/>
  <c r="ES244" i="9"/>
  <c r="ES109" i="9"/>
  <c r="ES124" i="9"/>
  <c r="ES59" i="9"/>
  <c r="ES64" i="9"/>
  <c r="ES143" i="9"/>
  <c r="ES43" i="9"/>
  <c r="ES92" i="9"/>
  <c r="ES83" i="9"/>
  <c r="ES199" i="9"/>
  <c r="ES328" i="9"/>
  <c r="ES286" i="9"/>
  <c r="ES282" i="9"/>
  <c r="ES217" i="9"/>
  <c r="ES278" i="9"/>
  <c r="ES168" i="9"/>
  <c r="ES255" i="9"/>
  <c r="ES253" i="9"/>
  <c r="ES164" i="9"/>
  <c r="ES121" i="9"/>
  <c r="ES211" i="9"/>
  <c r="ES270" i="9"/>
  <c r="ES91" i="9"/>
  <c r="ES251" i="9"/>
  <c r="ES159" i="9"/>
  <c r="ES249" i="9"/>
  <c r="ES196" i="9"/>
  <c r="ES246" i="9"/>
  <c r="ES62" i="9"/>
  <c r="ES284" i="9"/>
  <c r="ES280" i="9"/>
  <c r="ES44" i="9"/>
  <c r="ES277" i="9"/>
  <c r="ES141" i="9"/>
  <c r="ES26" i="9"/>
  <c r="ES275" i="9"/>
  <c r="ES97" i="9"/>
  <c r="ES167" i="9"/>
  <c r="ES220" i="9"/>
  <c r="ES269" i="9"/>
  <c r="ES207" i="9"/>
  <c r="ES205" i="9"/>
  <c r="ES219" i="9"/>
  <c r="ES203" i="9"/>
  <c r="ES215" i="9"/>
  <c r="ES202" i="9"/>
  <c r="ES245" i="9"/>
  <c r="ES201" i="9"/>
  <c r="ES36" i="9"/>
  <c r="ES123" i="9"/>
  <c r="ES75" i="9"/>
  <c r="ES46" i="9"/>
  <c r="ES89" i="9"/>
  <c r="ES234" i="9"/>
  <c r="ES27" i="9"/>
  <c r="ES166" i="9"/>
  <c r="ES47" i="9"/>
  <c r="ES37" i="9"/>
  <c r="ES263" i="9"/>
  <c r="ES213" i="9"/>
  <c r="ES88" i="9"/>
  <c r="ES226" i="9"/>
  <c r="ES99" i="9"/>
  <c r="ES32" i="9"/>
  <c r="ES128" i="9"/>
  <c r="ES82" i="9"/>
  <c r="ES113" i="9"/>
  <c r="ES192" i="9"/>
  <c r="ES262" i="9"/>
  <c r="ES185" i="9"/>
  <c r="ES56" i="9"/>
  <c r="ES106" i="9"/>
  <c r="ES85" i="9"/>
  <c r="ES65" i="9"/>
  <c r="ES29" i="9"/>
  <c r="ES71" i="9"/>
  <c r="ES156" i="9"/>
  <c r="ES265" i="9"/>
  <c r="ES146" i="9"/>
  <c r="ES240" i="9"/>
  <c r="ES237" i="9"/>
  <c r="ES243" i="9"/>
  <c r="ES198" i="9"/>
  <c r="ES233" i="9"/>
  <c r="ES79" i="9"/>
  <c r="ES232" i="9"/>
  <c r="ES165" i="9"/>
  <c r="ES145" i="9"/>
  <c r="ES174" i="9"/>
  <c r="ES95" i="9"/>
  <c r="ES182" i="9"/>
  <c r="ES31" i="9"/>
  <c r="ES30" i="9"/>
  <c r="ES38" i="9"/>
  <c r="ES119" i="9"/>
  <c r="ES172" i="9"/>
  <c r="ES126" i="9"/>
  <c r="ES24" i="9"/>
  <c r="ES111" i="9"/>
  <c r="ES149" i="9"/>
  <c r="ES257" i="9"/>
  <c r="ES120" i="9"/>
  <c r="ES258" i="9"/>
  <c r="ES72" i="9"/>
  <c r="ES133" i="9"/>
  <c r="ES186" i="9"/>
  <c r="ES80" i="9"/>
  <c r="ES181" i="9"/>
  <c r="ES223" i="9"/>
  <c r="ES48" i="9"/>
  <c r="ES76" i="9"/>
  <c r="ES74" i="9"/>
  <c r="ES40" i="9"/>
  <c r="ES19" i="9"/>
  <c r="ES187" i="9"/>
  <c r="ES52" i="9"/>
  <c r="ES184" i="9"/>
  <c r="ES138" i="9"/>
  <c r="ES51" i="9"/>
  <c r="ES114" i="9"/>
  <c r="ES142" i="9"/>
  <c r="ES61" i="9"/>
  <c r="ES188" i="9"/>
  <c r="ES171" i="9"/>
  <c r="EY351" i="9"/>
  <c r="EX351" i="9"/>
  <c r="EW351" i="9"/>
  <c r="EV351" i="9"/>
  <c r="EU351" i="9"/>
  <c r="EY350" i="9"/>
  <c r="EX350" i="9"/>
  <c r="EW350" i="9"/>
  <c r="EV350" i="9"/>
  <c r="EU350" i="9"/>
  <c r="EY349" i="9"/>
  <c r="EX349" i="9"/>
  <c r="EW349" i="9"/>
  <c r="EV349" i="9"/>
  <c r="EU349" i="9"/>
  <c r="EY348" i="9"/>
  <c r="EX348" i="9"/>
  <c r="EW348" i="9"/>
  <c r="EV348" i="9"/>
  <c r="EU348" i="9"/>
  <c r="EY347" i="9"/>
  <c r="EX347" i="9"/>
  <c r="EW347" i="9"/>
  <c r="EV347" i="9"/>
  <c r="EU347" i="9"/>
  <c r="EY346" i="9"/>
  <c r="EX346" i="9"/>
  <c r="EW346" i="9"/>
  <c r="EV346" i="9"/>
  <c r="EU346" i="9"/>
  <c r="EY345" i="9"/>
  <c r="EX345" i="9"/>
  <c r="EW345" i="9"/>
  <c r="EV345" i="9"/>
  <c r="EU345" i="9"/>
  <c r="EY344" i="9"/>
  <c r="EX344" i="9"/>
  <c r="EW344" i="9"/>
  <c r="EV344" i="9"/>
  <c r="EU344" i="9"/>
  <c r="EY343" i="9"/>
  <c r="EX343" i="9"/>
  <c r="EW343" i="9"/>
  <c r="EV343" i="9"/>
  <c r="EU343" i="9"/>
  <c r="EY342" i="9"/>
  <c r="EX342" i="9"/>
  <c r="EW342" i="9"/>
  <c r="EV342" i="9"/>
  <c r="EU342" i="9"/>
  <c r="EY341" i="9"/>
  <c r="EX341" i="9"/>
  <c r="EW341" i="9"/>
  <c r="EV341" i="9"/>
  <c r="EU341" i="9"/>
  <c r="EY182" i="9"/>
  <c r="EX182" i="9"/>
  <c r="EW182" i="9"/>
  <c r="EV182" i="9"/>
  <c r="EU167" i="9"/>
  <c r="EY17" i="9"/>
  <c r="EX17" i="9"/>
  <c r="EW17" i="9"/>
  <c r="EV17" i="9"/>
  <c r="EU27" i="9"/>
  <c r="EY340" i="9"/>
  <c r="EX340" i="9"/>
  <c r="EW340" i="9"/>
  <c r="EV340" i="9"/>
  <c r="EU340" i="9"/>
  <c r="EY112" i="9"/>
  <c r="EX112" i="9"/>
  <c r="EW112" i="9"/>
  <c r="EV112" i="9"/>
  <c r="EU109" i="9"/>
  <c r="EY339" i="9"/>
  <c r="EX339" i="9"/>
  <c r="EW339" i="9"/>
  <c r="EV339" i="9"/>
  <c r="EU339" i="9"/>
  <c r="EY75" i="9"/>
  <c r="EX75" i="9"/>
  <c r="EW75" i="9"/>
  <c r="EV75" i="9"/>
  <c r="EU107" i="9"/>
  <c r="EY338" i="9"/>
  <c r="EX338" i="9"/>
  <c r="EW338" i="9"/>
  <c r="EV338" i="9"/>
  <c r="EU338" i="9"/>
  <c r="EY337" i="9"/>
  <c r="EX337" i="9"/>
  <c r="EW337" i="9"/>
  <c r="EV337" i="9"/>
  <c r="EU337" i="9"/>
  <c r="EY336" i="9"/>
  <c r="EX336" i="9"/>
  <c r="EW336" i="9"/>
  <c r="EV336" i="9"/>
  <c r="EU336" i="9"/>
  <c r="EY335" i="9"/>
  <c r="EX335" i="9"/>
  <c r="EW335" i="9"/>
  <c r="EV335" i="9"/>
  <c r="EU335" i="9"/>
  <c r="EY218" i="9"/>
  <c r="EX218" i="9"/>
  <c r="EW218" i="9"/>
  <c r="EV218" i="9"/>
  <c r="EU154" i="9"/>
  <c r="EY334" i="9"/>
  <c r="EX334" i="9"/>
  <c r="EW334" i="9"/>
  <c r="EV334" i="9"/>
  <c r="EU334" i="9"/>
  <c r="EY109" i="9"/>
  <c r="EX109" i="9"/>
  <c r="EW109" i="9"/>
  <c r="EV109" i="9"/>
  <c r="EU147" i="9"/>
  <c r="EY174" i="9"/>
  <c r="EX174" i="9"/>
  <c r="EW174" i="9"/>
  <c r="EV174" i="9"/>
  <c r="EU211" i="9"/>
  <c r="EY333" i="9"/>
  <c r="EX333" i="9"/>
  <c r="EW333" i="9"/>
  <c r="EV333" i="9"/>
  <c r="EU333" i="9"/>
  <c r="EY118" i="9"/>
  <c r="EX118" i="9"/>
  <c r="EW118" i="9"/>
  <c r="EV118" i="9"/>
  <c r="EU79" i="9"/>
  <c r="EY272" i="9"/>
  <c r="EX272" i="9"/>
  <c r="EW272" i="9"/>
  <c r="EV272" i="9"/>
  <c r="EU272" i="9"/>
  <c r="EY36" i="9"/>
  <c r="EX36" i="9"/>
  <c r="EW36" i="9"/>
  <c r="EV36" i="9"/>
  <c r="EU60" i="9"/>
  <c r="EY170" i="9"/>
  <c r="EX170" i="9"/>
  <c r="EW170" i="9"/>
  <c r="EV170" i="9"/>
  <c r="EU94" i="9"/>
  <c r="EY332" i="9"/>
  <c r="EX332" i="9"/>
  <c r="EW332" i="9"/>
  <c r="EV332" i="9"/>
  <c r="EU332" i="9"/>
  <c r="EY108" i="9"/>
  <c r="EX108" i="9"/>
  <c r="EW108" i="9"/>
  <c r="EV108" i="9"/>
  <c r="EU96" i="9"/>
  <c r="EY204" i="9"/>
  <c r="EX204" i="9"/>
  <c r="EW204" i="9"/>
  <c r="EV204" i="9"/>
  <c r="EU220" i="9"/>
  <c r="EY331" i="9"/>
  <c r="EX331" i="9"/>
  <c r="EW331" i="9"/>
  <c r="EV331" i="9"/>
  <c r="EU331" i="9"/>
  <c r="EY58" i="9"/>
  <c r="EX58" i="9"/>
  <c r="EW58" i="9"/>
  <c r="EV58" i="9"/>
  <c r="EU86" i="9"/>
  <c r="EY330" i="9"/>
  <c r="EX330" i="9"/>
  <c r="EW330" i="9"/>
  <c r="EV330" i="9"/>
  <c r="EU330" i="9"/>
  <c r="EY271" i="9"/>
  <c r="EX271" i="9"/>
  <c r="EW271" i="9"/>
  <c r="EV271" i="9"/>
  <c r="EU271" i="9"/>
  <c r="EY124" i="9"/>
  <c r="EX124" i="9"/>
  <c r="EW124" i="9"/>
  <c r="EV124" i="9"/>
  <c r="EU160" i="9"/>
  <c r="EY21" i="9"/>
  <c r="EX21" i="9"/>
  <c r="EW21" i="9"/>
  <c r="EV21" i="9"/>
  <c r="EU29" i="9"/>
  <c r="EY242" i="9"/>
  <c r="EX242" i="9"/>
  <c r="EW242" i="9"/>
  <c r="EV242" i="9"/>
  <c r="EU242" i="9"/>
  <c r="EY162" i="9"/>
  <c r="EX162" i="9"/>
  <c r="EW162" i="9"/>
  <c r="EV162" i="9"/>
  <c r="EU201" i="9"/>
  <c r="EY329" i="9"/>
  <c r="EX329" i="9"/>
  <c r="EW329" i="9"/>
  <c r="EV329" i="9"/>
  <c r="EU329" i="9"/>
  <c r="EY328" i="9"/>
  <c r="EX328" i="9"/>
  <c r="EW328" i="9"/>
  <c r="EV328" i="9"/>
  <c r="EU328" i="9"/>
  <c r="EY270" i="9"/>
  <c r="EX270" i="9"/>
  <c r="EW270" i="9"/>
  <c r="EV270" i="9"/>
  <c r="EU270" i="9"/>
  <c r="EY181" i="9"/>
  <c r="EX181" i="9"/>
  <c r="EW181" i="9"/>
  <c r="EV181" i="9"/>
  <c r="EU166" i="9"/>
  <c r="EY35" i="9"/>
  <c r="EX35" i="9"/>
  <c r="EW35" i="9"/>
  <c r="EV35" i="9"/>
  <c r="EU18" i="9"/>
  <c r="EY327" i="9"/>
  <c r="EX327" i="9"/>
  <c r="EW327" i="9"/>
  <c r="EV327" i="9"/>
  <c r="EU327" i="9"/>
  <c r="EY232" i="9"/>
  <c r="EX232" i="9"/>
  <c r="EW232" i="9"/>
  <c r="EV232" i="9"/>
  <c r="EU232" i="9"/>
  <c r="EY225" i="9"/>
  <c r="EX225" i="9"/>
  <c r="EW225" i="9"/>
  <c r="EV225" i="9"/>
  <c r="EU92" i="9"/>
  <c r="EY326" i="9"/>
  <c r="EX326" i="9"/>
  <c r="EW326" i="9"/>
  <c r="EV326" i="9"/>
  <c r="EU326" i="9"/>
  <c r="EY325" i="9"/>
  <c r="EX325" i="9"/>
  <c r="EW325" i="9"/>
  <c r="EV325" i="9"/>
  <c r="EU325" i="9"/>
  <c r="EY217" i="9"/>
  <c r="EX217" i="9"/>
  <c r="EW217" i="9"/>
  <c r="EV217" i="9"/>
  <c r="EU178" i="9"/>
  <c r="EY72" i="9"/>
  <c r="EX72" i="9"/>
  <c r="EW72" i="9"/>
  <c r="EV72" i="9"/>
  <c r="EU48" i="9"/>
  <c r="EY324" i="9"/>
  <c r="EX324" i="9"/>
  <c r="EW324" i="9"/>
  <c r="EV324" i="9"/>
  <c r="EU324" i="9"/>
  <c r="EY255" i="9"/>
  <c r="EX255" i="9"/>
  <c r="EW255" i="9"/>
  <c r="EV255" i="9"/>
  <c r="EU255" i="9"/>
  <c r="EY99" i="9"/>
  <c r="EX99" i="9"/>
  <c r="EW99" i="9"/>
  <c r="EV99" i="9"/>
  <c r="EU138" i="9"/>
  <c r="EY189" i="9"/>
  <c r="EX189" i="9"/>
  <c r="EW189" i="9"/>
  <c r="EV189" i="9"/>
  <c r="EU103" i="9"/>
  <c r="EY323" i="9"/>
  <c r="EX323" i="9"/>
  <c r="EW323" i="9"/>
  <c r="EV323" i="9"/>
  <c r="EU323" i="9"/>
  <c r="EY180" i="9"/>
  <c r="EX180" i="9"/>
  <c r="EW180" i="9"/>
  <c r="EV180" i="9"/>
  <c r="EU125" i="9"/>
  <c r="EY151" i="9"/>
  <c r="EX151" i="9"/>
  <c r="EW151" i="9"/>
  <c r="EV151" i="9"/>
  <c r="EU193" i="9"/>
  <c r="EY223" i="9"/>
  <c r="EX223" i="9"/>
  <c r="EW223" i="9"/>
  <c r="EV223" i="9"/>
  <c r="EU128" i="9"/>
  <c r="EY322" i="9"/>
  <c r="EX322" i="9"/>
  <c r="EW322" i="9"/>
  <c r="EV322" i="9"/>
  <c r="EU322" i="9"/>
  <c r="EY215" i="9"/>
  <c r="EX215" i="9"/>
  <c r="EW215" i="9"/>
  <c r="EV215" i="9"/>
  <c r="EU127" i="9"/>
  <c r="EY146" i="9"/>
  <c r="EX146" i="9"/>
  <c r="EW146" i="9"/>
  <c r="EV146" i="9"/>
  <c r="EU188" i="9"/>
  <c r="EY216" i="9"/>
  <c r="EX216" i="9"/>
  <c r="EW216" i="9"/>
  <c r="EV216" i="9"/>
  <c r="EU170" i="9"/>
  <c r="EY265" i="9"/>
  <c r="EX265" i="9"/>
  <c r="EW265" i="9"/>
  <c r="EV265" i="9"/>
  <c r="EU265" i="9"/>
  <c r="EY321" i="9"/>
  <c r="EX321" i="9"/>
  <c r="EW321" i="9"/>
  <c r="EV321" i="9"/>
  <c r="EU321" i="9"/>
  <c r="EY320" i="9"/>
  <c r="EX320" i="9"/>
  <c r="EW320" i="9"/>
  <c r="EV320" i="9"/>
  <c r="EU320" i="9"/>
  <c r="EY40" i="9"/>
  <c r="EX40" i="9"/>
  <c r="EW40" i="9"/>
  <c r="EV40" i="9"/>
  <c r="EU33" i="9"/>
  <c r="EY231" i="9"/>
  <c r="EX231" i="9"/>
  <c r="EW231" i="9"/>
  <c r="EV231" i="9"/>
  <c r="EU231" i="9"/>
  <c r="EY269" i="9"/>
  <c r="EX269" i="9"/>
  <c r="EW269" i="9"/>
  <c r="EV269" i="9"/>
  <c r="EU269" i="9"/>
  <c r="EY319" i="9"/>
  <c r="EX319" i="9"/>
  <c r="EW319" i="9"/>
  <c r="EV319" i="9"/>
  <c r="EU319" i="9"/>
  <c r="EY254" i="9"/>
  <c r="EX254" i="9"/>
  <c r="EW254" i="9"/>
  <c r="EV254" i="9"/>
  <c r="EU254" i="9"/>
  <c r="EY198" i="9"/>
  <c r="EX198" i="9"/>
  <c r="EW198" i="9"/>
  <c r="EV198" i="9"/>
  <c r="EU121" i="9"/>
  <c r="EY318" i="9"/>
  <c r="EX318" i="9"/>
  <c r="EW318" i="9"/>
  <c r="EV318" i="9"/>
  <c r="EU318" i="9"/>
  <c r="EY171" i="9"/>
  <c r="EX171" i="9"/>
  <c r="EW171" i="9"/>
  <c r="EV171" i="9"/>
  <c r="EU208" i="9"/>
  <c r="EY317" i="9"/>
  <c r="EX317" i="9"/>
  <c r="EW317" i="9"/>
  <c r="EV317" i="9"/>
  <c r="EU317" i="9"/>
  <c r="EY107" i="9"/>
  <c r="EX107" i="9"/>
  <c r="EW107" i="9"/>
  <c r="EV107" i="9"/>
  <c r="EU146" i="9"/>
  <c r="EY316" i="9"/>
  <c r="EX316" i="9"/>
  <c r="EW316" i="9"/>
  <c r="EV316" i="9"/>
  <c r="EU316" i="9"/>
  <c r="EY8" i="9"/>
  <c r="EX8" i="9"/>
  <c r="EW8" i="9"/>
  <c r="EV8" i="9"/>
  <c r="EU8" i="9"/>
  <c r="EY29" i="9"/>
  <c r="EX29" i="9"/>
  <c r="EW29" i="9"/>
  <c r="EV29" i="9"/>
  <c r="EU47" i="9"/>
  <c r="EY315" i="9"/>
  <c r="EX315" i="9"/>
  <c r="EW315" i="9"/>
  <c r="EV315" i="9"/>
  <c r="EU315" i="9"/>
  <c r="EY314" i="9"/>
  <c r="EX314" i="9"/>
  <c r="EW314" i="9"/>
  <c r="EV314" i="9"/>
  <c r="EU314" i="9"/>
  <c r="EY191" i="9"/>
  <c r="EX191" i="9"/>
  <c r="EW191" i="9"/>
  <c r="EV191" i="9"/>
  <c r="EU108" i="9"/>
  <c r="EY203" i="9"/>
  <c r="EX203" i="9"/>
  <c r="EW203" i="9"/>
  <c r="EV203" i="9"/>
  <c r="EU91" i="9"/>
  <c r="EY69" i="9"/>
  <c r="EX69" i="9"/>
  <c r="EW69" i="9"/>
  <c r="EV69" i="9"/>
  <c r="EU39" i="9"/>
  <c r="EY211" i="9"/>
  <c r="EX211" i="9"/>
  <c r="EW211" i="9"/>
  <c r="EV211" i="9"/>
  <c r="EU222" i="9"/>
  <c r="EY313" i="9"/>
  <c r="EX313" i="9"/>
  <c r="EW313" i="9"/>
  <c r="EV313" i="9"/>
  <c r="EU313" i="9"/>
  <c r="EY68" i="9"/>
  <c r="EX68" i="9"/>
  <c r="EW68" i="9"/>
  <c r="EV68" i="9"/>
  <c r="EU59" i="9"/>
  <c r="EY252" i="9"/>
  <c r="EX252" i="9"/>
  <c r="EW252" i="9"/>
  <c r="EV252" i="9"/>
  <c r="EU252" i="9"/>
  <c r="EY312" i="9"/>
  <c r="EX312" i="9"/>
  <c r="EW312" i="9"/>
  <c r="EV312" i="9"/>
  <c r="EU312" i="9"/>
  <c r="EY212" i="9"/>
  <c r="EX212" i="9"/>
  <c r="EW212" i="9"/>
  <c r="EV212" i="9"/>
  <c r="EU230" i="9"/>
  <c r="EY26" i="9"/>
  <c r="EX26" i="9"/>
  <c r="EW26" i="9"/>
  <c r="EV26" i="9"/>
  <c r="EU45" i="9"/>
  <c r="EY32" i="9"/>
  <c r="EX32" i="9"/>
  <c r="EW32" i="9"/>
  <c r="EV32" i="9"/>
  <c r="EU31" i="9"/>
  <c r="EY311" i="9"/>
  <c r="EX311" i="9"/>
  <c r="EW311" i="9"/>
  <c r="EV311" i="9"/>
  <c r="EU311" i="9"/>
  <c r="EY190" i="9"/>
  <c r="EX190" i="9"/>
  <c r="EW190" i="9"/>
  <c r="EV190" i="9"/>
  <c r="EU115" i="9"/>
  <c r="EY202" i="9"/>
  <c r="EX202" i="9"/>
  <c r="EW202" i="9"/>
  <c r="EV202" i="9"/>
  <c r="EU177" i="9"/>
  <c r="EY22" i="9"/>
  <c r="EX22" i="9"/>
  <c r="EW22" i="9"/>
  <c r="EV22" i="9"/>
  <c r="EU40" i="9"/>
  <c r="EY310" i="9"/>
  <c r="EX310" i="9"/>
  <c r="EW310" i="9"/>
  <c r="EV310" i="9"/>
  <c r="EU310" i="9"/>
  <c r="EY309" i="9"/>
  <c r="EX309" i="9"/>
  <c r="EW309" i="9"/>
  <c r="EV309" i="9"/>
  <c r="EU309" i="9"/>
  <c r="EY308" i="9"/>
  <c r="EX308" i="9"/>
  <c r="EW308" i="9"/>
  <c r="EV308" i="9"/>
  <c r="EU308" i="9"/>
  <c r="EY307" i="9"/>
  <c r="EX307" i="9"/>
  <c r="EW307" i="9"/>
  <c r="EV307" i="9"/>
  <c r="EU307" i="9"/>
  <c r="EY306" i="9"/>
  <c r="EX306" i="9"/>
  <c r="EW306" i="9"/>
  <c r="EV306" i="9"/>
  <c r="EU306" i="9"/>
  <c r="EY71" i="9"/>
  <c r="EX71" i="9"/>
  <c r="EW71" i="9"/>
  <c r="EV71" i="9"/>
  <c r="EU26" i="9"/>
  <c r="EY305" i="9"/>
  <c r="EX305" i="9"/>
  <c r="EW305" i="9"/>
  <c r="EV305" i="9"/>
  <c r="EU305" i="9"/>
  <c r="EY304" i="9"/>
  <c r="EX304" i="9"/>
  <c r="EW304" i="9"/>
  <c r="EV304" i="9"/>
  <c r="EU304" i="9"/>
  <c r="EY303" i="9"/>
  <c r="EX303" i="9"/>
  <c r="EW303" i="9"/>
  <c r="EV303" i="9"/>
  <c r="EU303" i="9"/>
  <c r="EY302" i="9"/>
  <c r="EX302" i="9"/>
  <c r="EW302" i="9"/>
  <c r="EV302" i="9"/>
  <c r="EU302" i="9"/>
  <c r="EY301" i="9"/>
  <c r="EX301" i="9"/>
  <c r="EW301" i="9"/>
  <c r="EV301" i="9"/>
  <c r="EU301" i="9"/>
  <c r="EY300" i="9"/>
  <c r="EX300" i="9"/>
  <c r="EW300" i="9"/>
  <c r="EV300" i="9"/>
  <c r="EU300" i="9"/>
  <c r="EY299" i="9"/>
  <c r="EX299" i="9"/>
  <c r="EW299" i="9"/>
  <c r="EV299" i="9"/>
  <c r="EU299" i="9"/>
  <c r="EY298" i="9"/>
  <c r="EX298" i="9"/>
  <c r="EW298" i="9"/>
  <c r="EV298" i="9"/>
  <c r="EU298" i="9"/>
  <c r="EY297" i="9"/>
  <c r="EX297" i="9"/>
  <c r="EW297" i="9"/>
  <c r="EV297" i="9"/>
  <c r="EU297" i="9"/>
  <c r="EY296" i="9"/>
  <c r="EX296" i="9"/>
  <c r="EW296" i="9"/>
  <c r="EV296" i="9"/>
  <c r="EU296" i="9"/>
  <c r="EY295" i="9"/>
  <c r="EX295" i="9"/>
  <c r="EW295" i="9"/>
  <c r="EV295" i="9"/>
  <c r="EU295" i="9"/>
  <c r="EY294" i="9"/>
  <c r="EX294" i="9"/>
  <c r="EW294" i="9"/>
  <c r="EV294" i="9"/>
  <c r="EU294" i="9"/>
  <c r="EY293" i="9"/>
  <c r="EX293" i="9"/>
  <c r="EW293" i="9"/>
  <c r="EV293" i="9"/>
  <c r="EU293" i="9"/>
  <c r="EY292" i="9"/>
  <c r="EX292" i="9"/>
  <c r="EW292" i="9"/>
  <c r="EV292" i="9"/>
  <c r="EU292" i="9"/>
  <c r="EY291" i="9"/>
  <c r="EX291" i="9"/>
  <c r="EW291" i="9"/>
  <c r="EV291" i="9"/>
  <c r="EU291" i="9"/>
  <c r="EY290" i="9"/>
  <c r="EX290" i="9"/>
  <c r="EW290" i="9"/>
  <c r="EV290" i="9"/>
  <c r="EU290" i="9"/>
  <c r="EY289" i="9"/>
  <c r="EX289" i="9"/>
  <c r="EW289" i="9"/>
  <c r="EV289" i="9"/>
  <c r="EU289" i="9"/>
  <c r="EY288" i="9"/>
  <c r="EX288" i="9"/>
  <c r="EW288" i="9"/>
  <c r="EV288" i="9"/>
  <c r="EU288" i="9"/>
  <c r="EY287" i="9"/>
  <c r="EX287" i="9"/>
  <c r="EW287" i="9"/>
  <c r="EV287" i="9"/>
  <c r="EU287" i="9"/>
  <c r="EY286" i="9"/>
  <c r="EX286" i="9"/>
  <c r="EW286" i="9"/>
  <c r="EV286" i="9"/>
  <c r="EU286" i="9"/>
  <c r="EY285" i="9"/>
  <c r="EX285" i="9"/>
  <c r="EW285" i="9"/>
  <c r="EV285" i="9"/>
  <c r="EU285" i="9"/>
  <c r="EY284" i="9"/>
  <c r="EX284" i="9"/>
  <c r="EW284" i="9"/>
  <c r="EV284" i="9"/>
  <c r="EU284" i="9"/>
  <c r="EY283" i="9"/>
  <c r="EX283" i="9"/>
  <c r="EW283" i="9"/>
  <c r="EV283" i="9"/>
  <c r="EU283" i="9"/>
  <c r="EY282" i="9"/>
  <c r="EX282" i="9"/>
  <c r="EW282" i="9"/>
  <c r="EV282" i="9"/>
  <c r="EU282" i="9"/>
  <c r="EY281" i="9"/>
  <c r="EX281" i="9"/>
  <c r="EW281" i="9"/>
  <c r="EV281" i="9"/>
  <c r="EU281" i="9"/>
  <c r="EY280" i="9"/>
  <c r="EX280" i="9"/>
  <c r="EW280" i="9"/>
  <c r="EV280" i="9"/>
  <c r="EU280" i="9"/>
  <c r="EY101" i="9"/>
  <c r="EX101" i="9"/>
  <c r="EW101" i="9"/>
  <c r="EV101" i="9"/>
  <c r="EU140" i="9"/>
  <c r="EY157" i="9"/>
  <c r="EX157" i="9"/>
  <c r="EW157" i="9"/>
  <c r="EV157" i="9"/>
  <c r="EU198" i="9"/>
  <c r="EY279" i="9"/>
  <c r="EX279" i="9"/>
  <c r="EW279" i="9"/>
  <c r="EV279" i="9"/>
  <c r="EU279" i="9"/>
  <c r="EY194" i="9"/>
  <c r="EX194" i="9"/>
  <c r="EW194" i="9"/>
  <c r="EV194" i="9"/>
  <c r="EU217" i="9"/>
  <c r="EY207" i="9"/>
  <c r="EX207" i="9"/>
  <c r="EW207" i="9"/>
  <c r="EV207" i="9"/>
  <c r="EU221" i="9"/>
  <c r="EY206" i="9"/>
  <c r="EX206" i="9"/>
  <c r="EW206" i="9"/>
  <c r="EV206" i="9"/>
  <c r="EU44" i="9"/>
  <c r="EY205" i="9"/>
  <c r="EX205" i="9"/>
  <c r="EW205" i="9"/>
  <c r="EV205" i="9"/>
  <c r="EU169" i="9"/>
  <c r="EY278" i="9"/>
  <c r="EX278" i="9"/>
  <c r="EW278" i="9"/>
  <c r="EV278" i="9"/>
  <c r="EU278" i="9"/>
  <c r="EY193" i="9"/>
  <c r="EX193" i="9"/>
  <c r="EW193" i="9"/>
  <c r="EV193" i="9"/>
  <c r="EU104" i="9"/>
  <c r="EY277" i="9"/>
  <c r="EX277" i="9"/>
  <c r="EW277" i="9"/>
  <c r="EV277" i="9"/>
  <c r="EU277" i="9"/>
  <c r="EY276" i="9"/>
  <c r="EX276" i="9"/>
  <c r="EW276" i="9"/>
  <c r="EV276" i="9"/>
  <c r="EU276" i="9"/>
  <c r="EY192" i="9"/>
  <c r="EX192" i="9"/>
  <c r="EW192" i="9"/>
  <c r="EV192" i="9"/>
  <c r="EU168" i="9"/>
  <c r="EY183" i="9"/>
  <c r="EX183" i="9"/>
  <c r="EW183" i="9"/>
  <c r="EV183" i="9"/>
  <c r="EU34" i="9"/>
  <c r="EY103" i="9"/>
  <c r="EX103" i="9"/>
  <c r="EW103" i="9"/>
  <c r="EV103" i="9"/>
  <c r="EU141" i="9"/>
  <c r="EY227" i="9"/>
  <c r="EX227" i="9"/>
  <c r="EW227" i="9"/>
  <c r="EV227" i="9"/>
  <c r="EU226" i="9"/>
  <c r="EY253" i="9"/>
  <c r="EX253" i="9"/>
  <c r="EW253" i="9"/>
  <c r="EV253" i="9"/>
  <c r="EU253" i="9"/>
  <c r="EY173" i="9"/>
  <c r="EX173" i="9"/>
  <c r="EW173" i="9"/>
  <c r="EV173" i="9"/>
  <c r="EU210" i="9"/>
  <c r="EY275" i="9"/>
  <c r="EX275" i="9"/>
  <c r="EW275" i="9"/>
  <c r="EV275" i="9"/>
  <c r="EU275" i="9"/>
  <c r="EY172" i="9"/>
  <c r="EX172" i="9"/>
  <c r="EW172" i="9"/>
  <c r="EV172" i="9"/>
  <c r="EU209" i="9"/>
  <c r="EY63" i="9"/>
  <c r="EX63" i="9"/>
  <c r="EW63" i="9"/>
  <c r="EV63" i="9"/>
  <c r="EU93" i="9"/>
  <c r="EY24" i="9"/>
  <c r="EX24" i="9"/>
  <c r="EW24" i="9"/>
  <c r="EV24" i="9"/>
  <c r="EU43" i="9"/>
  <c r="EY128" i="9"/>
  <c r="EX128" i="9"/>
  <c r="EW128" i="9"/>
  <c r="EV128" i="9"/>
  <c r="EU164" i="9"/>
  <c r="EY62" i="9"/>
  <c r="EX62" i="9"/>
  <c r="EW62" i="9"/>
  <c r="EV62" i="9"/>
  <c r="EU35" i="9"/>
  <c r="EY113" i="9"/>
  <c r="EX113" i="9"/>
  <c r="EW113" i="9"/>
  <c r="EV113" i="9"/>
  <c r="EU97" i="9"/>
  <c r="EY274" i="9"/>
  <c r="EX274" i="9"/>
  <c r="EW274" i="9"/>
  <c r="EV274" i="9"/>
  <c r="EU274" i="9"/>
  <c r="EY114" i="9"/>
  <c r="EX114" i="9"/>
  <c r="EW114" i="9"/>
  <c r="EV114" i="9"/>
  <c r="EU111" i="9"/>
  <c r="EY234" i="9"/>
  <c r="EX234" i="9"/>
  <c r="EW234" i="9"/>
  <c r="EV234" i="9"/>
  <c r="EU234" i="9"/>
  <c r="EY147" i="9"/>
  <c r="EX147" i="9"/>
  <c r="EW147" i="9"/>
  <c r="EV147" i="9"/>
  <c r="EU189" i="9"/>
  <c r="EY273" i="9"/>
  <c r="EW273" i="9"/>
  <c r="EV273" i="9"/>
  <c r="EU273" i="9"/>
  <c r="EY169" i="9"/>
  <c r="EX169" i="9"/>
  <c r="EW169" i="9"/>
  <c r="EV169" i="9"/>
  <c r="EU207" i="9"/>
  <c r="EY135" i="9"/>
  <c r="EX135" i="9"/>
  <c r="EW135" i="9"/>
  <c r="EV135" i="9"/>
  <c r="EU179" i="9"/>
  <c r="EY251" i="9"/>
  <c r="EX251" i="9"/>
  <c r="EW251" i="9"/>
  <c r="EV251" i="9"/>
  <c r="EU251" i="9"/>
  <c r="EY168" i="9"/>
  <c r="EX168" i="9"/>
  <c r="EW168" i="9"/>
  <c r="EV168" i="9"/>
  <c r="EU206" i="9"/>
  <c r="EY167" i="9"/>
  <c r="EX167" i="9"/>
  <c r="EW167" i="9"/>
  <c r="EV167" i="9"/>
  <c r="EU205" i="9"/>
  <c r="EY250" i="9"/>
  <c r="EX250" i="9"/>
  <c r="EW250" i="9"/>
  <c r="EV250" i="9"/>
  <c r="EU250" i="9"/>
  <c r="EY123" i="9"/>
  <c r="EX123" i="9"/>
  <c r="EW123" i="9"/>
  <c r="EV123" i="9"/>
  <c r="EU159" i="9"/>
  <c r="EY152" i="9"/>
  <c r="EW152" i="9"/>
  <c r="EV152" i="9"/>
  <c r="EU113" i="9"/>
  <c r="EY77" i="9"/>
  <c r="EX77" i="9"/>
  <c r="EW77" i="9"/>
  <c r="EV77" i="9"/>
  <c r="EU116" i="9"/>
  <c r="EY200" i="9"/>
  <c r="EX200" i="9"/>
  <c r="EW200" i="9"/>
  <c r="EV200" i="9"/>
  <c r="EU219" i="9"/>
  <c r="EY166" i="9"/>
  <c r="EX166" i="9"/>
  <c r="EW166" i="9"/>
  <c r="EV166" i="9"/>
  <c r="EU204" i="9"/>
  <c r="EY249" i="9"/>
  <c r="EX249" i="9"/>
  <c r="EW249" i="9"/>
  <c r="EV249" i="9"/>
  <c r="EU249" i="9"/>
  <c r="EY115" i="9"/>
  <c r="EX115" i="9"/>
  <c r="EW115" i="9"/>
  <c r="EV115" i="9"/>
  <c r="EU112" i="9"/>
  <c r="EY165" i="9"/>
  <c r="EX165" i="9"/>
  <c r="EW165" i="9"/>
  <c r="EV165" i="9"/>
  <c r="EU203" i="9"/>
  <c r="EY248" i="9"/>
  <c r="EX248" i="9"/>
  <c r="EW248" i="9"/>
  <c r="EV248" i="9"/>
  <c r="EU248" i="9"/>
  <c r="EY155" i="9"/>
  <c r="EX155" i="9"/>
  <c r="EW155" i="9"/>
  <c r="EV155" i="9"/>
  <c r="EU196" i="9"/>
  <c r="EY247" i="9"/>
  <c r="EX247" i="9"/>
  <c r="EW247" i="9"/>
  <c r="EV247" i="9"/>
  <c r="EU247" i="9"/>
  <c r="EY187" i="9"/>
  <c r="EX187" i="9"/>
  <c r="EW187" i="9"/>
  <c r="EV187" i="9"/>
  <c r="EU215" i="9"/>
  <c r="EY33" i="9"/>
  <c r="EX33" i="9"/>
  <c r="EW33" i="9"/>
  <c r="EV33" i="9"/>
  <c r="EU57" i="9"/>
  <c r="EY43" i="9"/>
  <c r="EX43" i="9"/>
  <c r="EW43" i="9"/>
  <c r="EV43" i="9"/>
  <c r="EU73" i="9"/>
  <c r="EY246" i="9"/>
  <c r="EX246" i="9"/>
  <c r="EW246" i="9"/>
  <c r="EV246" i="9"/>
  <c r="EU246" i="9"/>
  <c r="EY88" i="9"/>
  <c r="EX88" i="9"/>
  <c r="EW88" i="9"/>
  <c r="EV88" i="9"/>
  <c r="EU70" i="9"/>
  <c r="EY148" i="9"/>
  <c r="EX148" i="9"/>
  <c r="EW148" i="9"/>
  <c r="EV148" i="9"/>
  <c r="EU190" i="9"/>
  <c r="EY164" i="9"/>
  <c r="EX164" i="9"/>
  <c r="EW164" i="9"/>
  <c r="EV164" i="9"/>
  <c r="EU202" i="9"/>
  <c r="EX87" i="9"/>
  <c r="EV87" i="9"/>
  <c r="EU69" i="9"/>
  <c r="EY38" i="9"/>
  <c r="EX38" i="9"/>
  <c r="EW38" i="9"/>
  <c r="EV38" i="9"/>
  <c r="EU62" i="9"/>
  <c r="EX163" i="9"/>
  <c r="EW163" i="9"/>
  <c r="EV163" i="9"/>
  <c r="EY34" i="9"/>
  <c r="EX34" i="9"/>
  <c r="EW34" i="9"/>
  <c r="EV34" i="9"/>
  <c r="EU58" i="9"/>
  <c r="EY245" i="9"/>
  <c r="EX245" i="9"/>
  <c r="EW245" i="9"/>
  <c r="EV245" i="9"/>
  <c r="EU245" i="9"/>
  <c r="EY126" i="9"/>
  <c r="EX126" i="9"/>
  <c r="EW126" i="9"/>
  <c r="EV126" i="9"/>
  <c r="EU162" i="9"/>
  <c r="EY86" i="9"/>
  <c r="EX86" i="9"/>
  <c r="EW86" i="9"/>
  <c r="EV86" i="9"/>
  <c r="EU129" i="9"/>
  <c r="EY244" i="9"/>
  <c r="EX244" i="9"/>
  <c r="EW244" i="9"/>
  <c r="EV244" i="9"/>
  <c r="EU244" i="9"/>
  <c r="EY158" i="9"/>
  <c r="EX158" i="9"/>
  <c r="EW158" i="9"/>
  <c r="EV158" i="9"/>
  <c r="EU175" i="9"/>
  <c r="EY153" i="9"/>
  <c r="EX153" i="9"/>
  <c r="EW153" i="9"/>
  <c r="EV153" i="9"/>
  <c r="EU194" i="9"/>
  <c r="EY268" i="9"/>
  <c r="EX268" i="9"/>
  <c r="EW268" i="9"/>
  <c r="EV268" i="9"/>
  <c r="EU268" i="9"/>
  <c r="EY267" i="9"/>
  <c r="EX267" i="9"/>
  <c r="EW267" i="9"/>
  <c r="EV267" i="9"/>
  <c r="EU267" i="9"/>
  <c r="EY61" i="9"/>
  <c r="EX61" i="9"/>
  <c r="EW61" i="9"/>
  <c r="EV61" i="9"/>
  <c r="EU89" i="9"/>
  <c r="EY266" i="9"/>
  <c r="EX266" i="9"/>
  <c r="EW266" i="9"/>
  <c r="EV266" i="9"/>
  <c r="EU266" i="9"/>
  <c r="EY221" i="9"/>
  <c r="EX221" i="9"/>
  <c r="EW221" i="9"/>
  <c r="EV221" i="9"/>
  <c r="EU225" i="9"/>
  <c r="EY105" i="9"/>
  <c r="EX105" i="9"/>
  <c r="EW105" i="9"/>
  <c r="EV105" i="9"/>
  <c r="EU143" i="9"/>
  <c r="EY85" i="9"/>
  <c r="EX85" i="9"/>
  <c r="EW85" i="9"/>
  <c r="EV85" i="9"/>
  <c r="EU124" i="9"/>
  <c r="EY96" i="9"/>
  <c r="EX96" i="9"/>
  <c r="EW96" i="9"/>
  <c r="EV96" i="9"/>
  <c r="EU135" i="9"/>
  <c r="EY92" i="9"/>
  <c r="EX92" i="9"/>
  <c r="EW92" i="9"/>
  <c r="EV92" i="9"/>
  <c r="EU132" i="9"/>
  <c r="EY79" i="9"/>
  <c r="EX79" i="9"/>
  <c r="EW79" i="9"/>
  <c r="EV79" i="9"/>
  <c r="EU118" i="9"/>
  <c r="EY139" i="9"/>
  <c r="EX139" i="9"/>
  <c r="EW139" i="9"/>
  <c r="EV139" i="9"/>
  <c r="EU183" i="9"/>
  <c r="EY116" i="9"/>
  <c r="EX116" i="9"/>
  <c r="EW116" i="9"/>
  <c r="EV116" i="9"/>
  <c r="EU150" i="9"/>
  <c r="EY65" i="9"/>
  <c r="EX65" i="9"/>
  <c r="EW65" i="9"/>
  <c r="EV65" i="9"/>
  <c r="EU63" i="9"/>
  <c r="EY241" i="9"/>
  <c r="EX241" i="9"/>
  <c r="EW241" i="9"/>
  <c r="EV241" i="9"/>
  <c r="EU241" i="9"/>
  <c r="EY27" i="9"/>
  <c r="EX27" i="9"/>
  <c r="EW27" i="9"/>
  <c r="EV27" i="9"/>
  <c r="EU36" i="9"/>
  <c r="EY240" i="9"/>
  <c r="EX240" i="9"/>
  <c r="EW240" i="9"/>
  <c r="EV240" i="9"/>
  <c r="EU240" i="9"/>
  <c r="EY239" i="9"/>
  <c r="EX239" i="9"/>
  <c r="EW239" i="9"/>
  <c r="EV239" i="9"/>
  <c r="EU239" i="9"/>
  <c r="EY238" i="9"/>
  <c r="EX238" i="9"/>
  <c r="EW238" i="9"/>
  <c r="EV238" i="9"/>
  <c r="EU238" i="9"/>
  <c r="EY84" i="9"/>
  <c r="EX84" i="9"/>
  <c r="EW84" i="9"/>
  <c r="EV84" i="9"/>
  <c r="EU123" i="9"/>
  <c r="EY237" i="9"/>
  <c r="EX237" i="9"/>
  <c r="EW237" i="9"/>
  <c r="EV237" i="9"/>
  <c r="EU237" i="9"/>
  <c r="EY236" i="9"/>
  <c r="EX236" i="9"/>
  <c r="EW236" i="9"/>
  <c r="EV236" i="9"/>
  <c r="EU236" i="9"/>
  <c r="EY42" i="9"/>
  <c r="EX42" i="9"/>
  <c r="EW42" i="9"/>
  <c r="EV42" i="9"/>
  <c r="EU75" i="9"/>
  <c r="EY235" i="9"/>
  <c r="EX235" i="9"/>
  <c r="EW235" i="9"/>
  <c r="EV235" i="9"/>
  <c r="EU235" i="9"/>
  <c r="EY76" i="9"/>
  <c r="EX76" i="9"/>
  <c r="EW76" i="9"/>
  <c r="EV76" i="9"/>
  <c r="EU110" i="9"/>
  <c r="EY37" i="9"/>
  <c r="EX37" i="9"/>
  <c r="EW37" i="9"/>
  <c r="EV37" i="9"/>
  <c r="EU46" i="9"/>
  <c r="EX243" i="9"/>
  <c r="EW243" i="9"/>
  <c r="EV243" i="9"/>
  <c r="EU243" i="9"/>
  <c r="EY161" i="9"/>
  <c r="EX161" i="9"/>
  <c r="EW161" i="9"/>
  <c r="EV161" i="9"/>
  <c r="EU200" i="9"/>
  <c r="EY264" i="9"/>
  <c r="EX264" i="9"/>
  <c r="EW264" i="9"/>
  <c r="EV264" i="9"/>
  <c r="EU264" i="9"/>
  <c r="EY131" i="9"/>
  <c r="EX131" i="9"/>
  <c r="EW131" i="9"/>
  <c r="EV131" i="9"/>
  <c r="EU98" i="9"/>
  <c r="EY73" i="9"/>
  <c r="EX73" i="9"/>
  <c r="EW73" i="9"/>
  <c r="EV73" i="9"/>
  <c r="EU56" i="9"/>
  <c r="EY233" i="9"/>
  <c r="EX233" i="9"/>
  <c r="EW233" i="9"/>
  <c r="EV233" i="9"/>
  <c r="EU233" i="9"/>
  <c r="EY176" i="9"/>
  <c r="EX176" i="9"/>
  <c r="EW176" i="9"/>
  <c r="EV176" i="9"/>
  <c r="EU148" i="9"/>
  <c r="EX125" i="9"/>
  <c r="EW125" i="9"/>
  <c r="EV125" i="9"/>
  <c r="EU161" i="9"/>
  <c r="EX186" i="9"/>
  <c r="EW186" i="9"/>
  <c r="EV186" i="9"/>
  <c r="EU214" i="9"/>
  <c r="EY179" i="9"/>
  <c r="EX179" i="9"/>
  <c r="EW179" i="9"/>
  <c r="EV179" i="9"/>
  <c r="EU102" i="9"/>
  <c r="EY230" i="9"/>
  <c r="EX230" i="9"/>
  <c r="EW230" i="9"/>
  <c r="EV230" i="9"/>
  <c r="EU227" i="9"/>
  <c r="EY57" i="9"/>
  <c r="EX57" i="9"/>
  <c r="EW57" i="9"/>
  <c r="EV57" i="9"/>
  <c r="EU37" i="9"/>
  <c r="EY178" i="9"/>
  <c r="EX178" i="9"/>
  <c r="EW178" i="9"/>
  <c r="EV178" i="9"/>
  <c r="EU165" i="9"/>
  <c r="EY47" i="9"/>
  <c r="EX47" i="9"/>
  <c r="EW47" i="9"/>
  <c r="EV47" i="9"/>
  <c r="EU25" i="9"/>
  <c r="EY150" i="9"/>
  <c r="EX150" i="9"/>
  <c r="EW150" i="9"/>
  <c r="EV150" i="9"/>
  <c r="EU192" i="9"/>
  <c r="EY154" i="9"/>
  <c r="EX154" i="9"/>
  <c r="EW154" i="9"/>
  <c r="EV154" i="9"/>
  <c r="EU195" i="9"/>
  <c r="EY83" i="9"/>
  <c r="EX83" i="9"/>
  <c r="EW83" i="9"/>
  <c r="EV83" i="9"/>
  <c r="EU122" i="9"/>
  <c r="EY263" i="9"/>
  <c r="EX263" i="9"/>
  <c r="EW263" i="9"/>
  <c r="EV263" i="9"/>
  <c r="EU263" i="9"/>
  <c r="EX134" i="9"/>
  <c r="EW134" i="9"/>
  <c r="EV134" i="9"/>
  <c r="EU173" i="9"/>
  <c r="EY262" i="9"/>
  <c r="EX262" i="9"/>
  <c r="EW262" i="9"/>
  <c r="EV262" i="9"/>
  <c r="EU262" i="9"/>
  <c r="EY177" i="9"/>
  <c r="EX177" i="9"/>
  <c r="EW177" i="9"/>
  <c r="EV177" i="9"/>
  <c r="EU213" i="9"/>
  <c r="EY111" i="9"/>
  <c r="EX111" i="9"/>
  <c r="EW111" i="9"/>
  <c r="EV111" i="9"/>
  <c r="EU64" i="9"/>
  <c r="EY70" i="9"/>
  <c r="EX70" i="9"/>
  <c r="EW70" i="9"/>
  <c r="EV70" i="9"/>
  <c r="EU105" i="9"/>
  <c r="EY141" i="9"/>
  <c r="EX141" i="9"/>
  <c r="EW141" i="9"/>
  <c r="EV141" i="9"/>
  <c r="EU185" i="9"/>
  <c r="EY74" i="9"/>
  <c r="EX74" i="9"/>
  <c r="EW74" i="9"/>
  <c r="EV74" i="9"/>
  <c r="EU106" i="9"/>
  <c r="EY60" i="9"/>
  <c r="EX60" i="9"/>
  <c r="EW60" i="9"/>
  <c r="EV60" i="9"/>
  <c r="EU88" i="9"/>
  <c r="EY226" i="9"/>
  <c r="EX226" i="9"/>
  <c r="EW226" i="9"/>
  <c r="EV226" i="9"/>
  <c r="EU228" i="9"/>
  <c r="EY185" i="9"/>
  <c r="EX185" i="9"/>
  <c r="EW185" i="9"/>
  <c r="EV185" i="9"/>
  <c r="EU153" i="9"/>
  <c r="EY133" i="9"/>
  <c r="EX133" i="9"/>
  <c r="EW133" i="9"/>
  <c r="EV133" i="9"/>
  <c r="EU99" i="9"/>
  <c r="EY100" i="9"/>
  <c r="EX100" i="9"/>
  <c r="EW100" i="9"/>
  <c r="EV100" i="9"/>
  <c r="EU139" i="9"/>
  <c r="EY54" i="9"/>
  <c r="EX54" i="9"/>
  <c r="EW54" i="9"/>
  <c r="EV54" i="9"/>
  <c r="EU85" i="9"/>
  <c r="EY257" i="9"/>
  <c r="EX257" i="9"/>
  <c r="EW257" i="9"/>
  <c r="EV257" i="9"/>
  <c r="EU257" i="9"/>
  <c r="EY119" i="9"/>
  <c r="EX119" i="9"/>
  <c r="EW119" i="9"/>
  <c r="EV119" i="9"/>
  <c r="EU68" i="9"/>
  <c r="EY25" i="9"/>
  <c r="EX25" i="9"/>
  <c r="EW25" i="9"/>
  <c r="EV25" i="9"/>
  <c r="EU20" i="9"/>
  <c r="EY138" i="9"/>
  <c r="EX138" i="9"/>
  <c r="EW138" i="9"/>
  <c r="EV138" i="9"/>
  <c r="EU182" i="9"/>
  <c r="EY224" i="9"/>
  <c r="EX224" i="9"/>
  <c r="EW224" i="9"/>
  <c r="EV224" i="9"/>
  <c r="EU65" i="9"/>
  <c r="EY19" i="9"/>
  <c r="EX19" i="9"/>
  <c r="EW19" i="9"/>
  <c r="EV19" i="9"/>
  <c r="EU32" i="9"/>
  <c r="EY51" i="9"/>
  <c r="EX51" i="9"/>
  <c r="EW51" i="9"/>
  <c r="EV51" i="9"/>
  <c r="EU83" i="9"/>
  <c r="EY117" i="9"/>
  <c r="EX117" i="9"/>
  <c r="EW117" i="9"/>
  <c r="EV117" i="9"/>
  <c r="EU151" i="9"/>
  <c r="EY219" i="9"/>
  <c r="EX219" i="9"/>
  <c r="EW219" i="9"/>
  <c r="EV219" i="9"/>
  <c r="EU224" i="9"/>
  <c r="EY160" i="9"/>
  <c r="EX160" i="9"/>
  <c r="EW160" i="9"/>
  <c r="EV160" i="9"/>
  <c r="EU199" i="9"/>
  <c r="EY46" i="9"/>
  <c r="EX46" i="9"/>
  <c r="EW46" i="9"/>
  <c r="EV46" i="9"/>
  <c r="EU21" i="9"/>
  <c r="EY81" i="9"/>
  <c r="EX81" i="9"/>
  <c r="EW81" i="9"/>
  <c r="EV81" i="9"/>
  <c r="EU120" i="9"/>
  <c r="EY94" i="9"/>
  <c r="EX94" i="9"/>
  <c r="EW94" i="9"/>
  <c r="EV94" i="9"/>
  <c r="EU71" i="9"/>
  <c r="EY80" i="9"/>
  <c r="EX80" i="9"/>
  <c r="EW80" i="9"/>
  <c r="EV80" i="9"/>
  <c r="EU119" i="9"/>
  <c r="EY50" i="9"/>
  <c r="EX50" i="9"/>
  <c r="EW50" i="9"/>
  <c r="EV50" i="9"/>
  <c r="EU82" i="9"/>
  <c r="EY53" i="9"/>
  <c r="EX53" i="9"/>
  <c r="EW53" i="9"/>
  <c r="EV53" i="9"/>
  <c r="EU84" i="9"/>
  <c r="EY214" i="9"/>
  <c r="EX214" i="9"/>
  <c r="EW214" i="9"/>
  <c r="EV214" i="9"/>
  <c r="EU223" i="9"/>
  <c r="EY97" i="9"/>
  <c r="EX97" i="9"/>
  <c r="EW97" i="9"/>
  <c r="EV97" i="9"/>
  <c r="EU136" i="9"/>
  <c r="EY222" i="9"/>
  <c r="EX222" i="9"/>
  <c r="EW222" i="9"/>
  <c r="EV222" i="9"/>
  <c r="EU156" i="9"/>
  <c r="EY220" i="9"/>
  <c r="EX220" i="9"/>
  <c r="EW220" i="9"/>
  <c r="EV220" i="9"/>
  <c r="EU155" i="9"/>
  <c r="EY67" i="9"/>
  <c r="EX67" i="9"/>
  <c r="EW67" i="9"/>
  <c r="EV67" i="9"/>
  <c r="EU101" i="9"/>
  <c r="EY59" i="9"/>
  <c r="EX59" i="9"/>
  <c r="EW59" i="9"/>
  <c r="EV59" i="9"/>
  <c r="EU87" i="9"/>
  <c r="EY45" i="9"/>
  <c r="EX45" i="9"/>
  <c r="EW45" i="9"/>
  <c r="EV45" i="9"/>
  <c r="EU78" i="9"/>
  <c r="EY188" i="9"/>
  <c r="EX188" i="9"/>
  <c r="EW188" i="9"/>
  <c r="EV188" i="9"/>
  <c r="EU216" i="9"/>
  <c r="EY66" i="9"/>
  <c r="EX66" i="9"/>
  <c r="EW66" i="9"/>
  <c r="EV66" i="9"/>
  <c r="EU28" i="9"/>
  <c r="EY41" i="9"/>
  <c r="EX41" i="9"/>
  <c r="EW41" i="9"/>
  <c r="EV41" i="9"/>
  <c r="EU17" i="9"/>
  <c r="EY121" i="9"/>
  <c r="EX121" i="9"/>
  <c r="EW121" i="9"/>
  <c r="EV121" i="9"/>
  <c r="EU157" i="9"/>
  <c r="EY122" i="9"/>
  <c r="EX122" i="9"/>
  <c r="EW122" i="9"/>
  <c r="EV122" i="9"/>
  <c r="EU158" i="9"/>
  <c r="EY197" i="9"/>
  <c r="EX197" i="9"/>
  <c r="EW197" i="9"/>
  <c r="EV197" i="9"/>
  <c r="EU42" i="9"/>
  <c r="EY127" i="9"/>
  <c r="EX127" i="9"/>
  <c r="EW127" i="9"/>
  <c r="EV127" i="9"/>
  <c r="EU163" i="9"/>
  <c r="EY210" i="9"/>
  <c r="EX210" i="9"/>
  <c r="EW210" i="9"/>
  <c r="EV210" i="9"/>
  <c r="EU55" i="9"/>
  <c r="EY142" i="9"/>
  <c r="EX142" i="9"/>
  <c r="EW142" i="9"/>
  <c r="EV142" i="9"/>
  <c r="EU174" i="9"/>
  <c r="EY78" i="9"/>
  <c r="EX78" i="9"/>
  <c r="EW78" i="9"/>
  <c r="EV78" i="9"/>
  <c r="EU117" i="9"/>
  <c r="EY201" i="9"/>
  <c r="EX201" i="9"/>
  <c r="EW201" i="9"/>
  <c r="EV201" i="9"/>
  <c r="EU90" i="9"/>
  <c r="EY261" i="9"/>
  <c r="EX261" i="9"/>
  <c r="EW261" i="9"/>
  <c r="EV261" i="9"/>
  <c r="EU261" i="9"/>
  <c r="EY102" i="9"/>
  <c r="EX102" i="9"/>
  <c r="EW102" i="9"/>
  <c r="EV102" i="9"/>
  <c r="EU95" i="9"/>
  <c r="EY228" i="9"/>
  <c r="EX228" i="9"/>
  <c r="EW228" i="9"/>
  <c r="EV228" i="9"/>
  <c r="EU229" i="9"/>
  <c r="EY140" i="9"/>
  <c r="EX140" i="9"/>
  <c r="EW140" i="9"/>
  <c r="EV140" i="9"/>
  <c r="EU184" i="9"/>
  <c r="EY98" i="9"/>
  <c r="EX98" i="9"/>
  <c r="EW98" i="9"/>
  <c r="EV98" i="9"/>
  <c r="EU137" i="9"/>
  <c r="EY129" i="9"/>
  <c r="EX129" i="9"/>
  <c r="EW129" i="9"/>
  <c r="EV129" i="9"/>
  <c r="EU171" i="9"/>
  <c r="EY104" i="9"/>
  <c r="EX104" i="9"/>
  <c r="EW104" i="9"/>
  <c r="EV104" i="9"/>
  <c r="EU142" i="9"/>
  <c r="EY120" i="9"/>
  <c r="EX120" i="9"/>
  <c r="EW120" i="9"/>
  <c r="EV120" i="9"/>
  <c r="EU152" i="9"/>
  <c r="EY213" i="9"/>
  <c r="EX213" i="9"/>
  <c r="EW213" i="9"/>
  <c r="EV213" i="9"/>
  <c r="EU145" i="9"/>
  <c r="EY132" i="9"/>
  <c r="EX132" i="9"/>
  <c r="EW132" i="9"/>
  <c r="EV132" i="9"/>
  <c r="EU172" i="9"/>
  <c r="EY195" i="9"/>
  <c r="EX195" i="9"/>
  <c r="EW195" i="9"/>
  <c r="EV195" i="9"/>
  <c r="EU218" i="9"/>
  <c r="EY110" i="9"/>
  <c r="EX110" i="9"/>
  <c r="EW110" i="9"/>
  <c r="EV110" i="9"/>
  <c r="EU76" i="9"/>
  <c r="EY6" i="9"/>
  <c r="EX6" i="9"/>
  <c r="EW6" i="9"/>
  <c r="EV6" i="9"/>
  <c r="EU6" i="9"/>
  <c r="EY89" i="9"/>
  <c r="EX89" i="9"/>
  <c r="EW89" i="9"/>
  <c r="EV89" i="9"/>
  <c r="EU38" i="9"/>
  <c r="EY23" i="9"/>
  <c r="EX23" i="9"/>
  <c r="EW23" i="9"/>
  <c r="EV23" i="9"/>
  <c r="EU23" i="9"/>
  <c r="EY44" i="9"/>
  <c r="EX44" i="9"/>
  <c r="EW44" i="9"/>
  <c r="EV44" i="9"/>
  <c r="EU74" i="9"/>
  <c r="EY260" i="9"/>
  <c r="EX260" i="9"/>
  <c r="EW260" i="9"/>
  <c r="EV260" i="9"/>
  <c r="EU260" i="9"/>
  <c r="EY52" i="9"/>
  <c r="EX52" i="9"/>
  <c r="EW52" i="9"/>
  <c r="EV52" i="9"/>
  <c r="EU49" i="9"/>
  <c r="EY175" i="9"/>
  <c r="EX175" i="9"/>
  <c r="EW175" i="9"/>
  <c r="EV175" i="9"/>
  <c r="EU212" i="9"/>
  <c r="EY95" i="9"/>
  <c r="EX95" i="9"/>
  <c r="EW95" i="9"/>
  <c r="EV95" i="9"/>
  <c r="EU134" i="9"/>
  <c r="EY229" i="9"/>
  <c r="EX229" i="9"/>
  <c r="EW229" i="9"/>
  <c r="EV229" i="9"/>
  <c r="EU30" i="9"/>
  <c r="EY144" i="9"/>
  <c r="EX144" i="9"/>
  <c r="EW144" i="9"/>
  <c r="EV144" i="9"/>
  <c r="EU187" i="9"/>
  <c r="EY18" i="9"/>
  <c r="EX18" i="9"/>
  <c r="EW18" i="9"/>
  <c r="EV18" i="9"/>
  <c r="EU19" i="9"/>
  <c r="EX28" i="9"/>
  <c r="EW28" i="9"/>
  <c r="EV28" i="9"/>
  <c r="EU52" i="9"/>
  <c r="EY16" i="9"/>
  <c r="EX16" i="9"/>
  <c r="EW16" i="9"/>
  <c r="EV16" i="9"/>
  <c r="EU16" i="9"/>
  <c r="EY145" i="9"/>
  <c r="EX145" i="9"/>
  <c r="EW145" i="9"/>
  <c r="EV145" i="9"/>
  <c r="EU100" i="9"/>
  <c r="EY149" i="9"/>
  <c r="EX149" i="9"/>
  <c r="EW149" i="9"/>
  <c r="EV149" i="9"/>
  <c r="EU191" i="9"/>
  <c r="EY159" i="9"/>
  <c r="EX159" i="9"/>
  <c r="EW159" i="9"/>
  <c r="EV159" i="9"/>
  <c r="EU114" i="9"/>
  <c r="EY259" i="9"/>
  <c r="EX259" i="9"/>
  <c r="EW259" i="9"/>
  <c r="EV259" i="9"/>
  <c r="EU259" i="9"/>
  <c r="EY39" i="9"/>
  <c r="EX39" i="9"/>
  <c r="EW39" i="9"/>
  <c r="EV39" i="9"/>
  <c r="EU66" i="9"/>
  <c r="EY156" i="9"/>
  <c r="EX156" i="9"/>
  <c r="EW156" i="9"/>
  <c r="EV156" i="9"/>
  <c r="EU197" i="9"/>
  <c r="EY184" i="9"/>
  <c r="EX184" i="9"/>
  <c r="EW184" i="9"/>
  <c r="EV184" i="9"/>
  <c r="EU126" i="9"/>
  <c r="EY56" i="9"/>
  <c r="EX56" i="9"/>
  <c r="EW56" i="9"/>
  <c r="EV56" i="9"/>
  <c r="EU51" i="9"/>
  <c r="EY49" i="9"/>
  <c r="EX49" i="9"/>
  <c r="EW49" i="9"/>
  <c r="EV49" i="9"/>
  <c r="EU81" i="9"/>
  <c r="EY20" i="9"/>
  <c r="EX20" i="9"/>
  <c r="EW20" i="9"/>
  <c r="EV20" i="9"/>
  <c r="EU24" i="9"/>
  <c r="EY256" i="9"/>
  <c r="EX256" i="9"/>
  <c r="EV256" i="9"/>
  <c r="EU256" i="9"/>
  <c r="EY196" i="9"/>
  <c r="EX196" i="9"/>
  <c r="EW196" i="9"/>
  <c r="EV196" i="9"/>
  <c r="EU176" i="9"/>
  <c r="EY209" i="9"/>
  <c r="EX209" i="9"/>
  <c r="EW209" i="9"/>
  <c r="EV209" i="9"/>
  <c r="EU149" i="9"/>
  <c r="EY64" i="9"/>
  <c r="EX64" i="9"/>
  <c r="EW64" i="9"/>
  <c r="EV64" i="9"/>
  <c r="EU61" i="9"/>
  <c r="EY30" i="9"/>
  <c r="EX30" i="9"/>
  <c r="EW30" i="9"/>
  <c r="EV30" i="9"/>
  <c r="EU53" i="9"/>
  <c r="EY258" i="9"/>
  <c r="EX258" i="9"/>
  <c r="EW258" i="9"/>
  <c r="EV258" i="9"/>
  <c r="EU258" i="9"/>
  <c r="EY199" i="9"/>
  <c r="EX199" i="9"/>
  <c r="EW199" i="9"/>
  <c r="EV199" i="9"/>
  <c r="EU72" i="9"/>
  <c r="EY48" i="9"/>
  <c r="EX48" i="9"/>
  <c r="EW48" i="9"/>
  <c r="EV48" i="9"/>
  <c r="EU80" i="9"/>
  <c r="EY82" i="9"/>
  <c r="EX82" i="9"/>
  <c r="EW82" i="9"/>
  <c r="EV82" i="9"/>
  <c r="EU67" i="9"/>
  <c r="EY136" i="9"/>
  <c r="EX136" i="9"/>
  <c r="EW136" i="9"/>
  <c r="EV136" i="9"/>
  <c r="EU180" i="9"/>
  <c r="EY90" i="9"/>
  <c r="EX90" i="9"/>
  <c r="EW90" i="9"/>
  <c r="EV90" i="9"/>
  <c r="EU130" i="9"/>
  <c r="EY106" i="9"/>
  <c r="EX106" i="9"/>
  <c r="EW106" i="9"/>
  <c r="EV106" i="9"/>
  <c r="EU54" i="9"/>
  <c r="EY31" i="9"/>
  <c r="EX31" i="9"/>
  <c r="EW31" i="9"/>
  <c r="EV31" i="9"/>
  <c r="EU41" i="9"/>
  <c r="EY91" i="9"/>
  <c r="EX91" i="9"/>
  <c r="EW91" i="9"/>
  <c r="EV91" i="9"/>
  <c r="EU131" i="9"/>
  <c r="EY93" i="9"/>
  <c r="EX93" i="9"/>
  <c r="EW93" i="9"/>
  <c r="EV93" i="9"/>
  <c r="EU133" i="9"/>
  <c r="EY208" i="9"/>
  <c r="EX208" i="9"/>
  <c r="EW208" i="9"/>
  <c r="EV208" i="9"/>
  <c r="EU144" i="9"/>
  <c r="EY137" i="9"/>
  <c r="EX137" i="9"/>
  <c r="EW137" i="9"/>
  <c r="EV137" i="9"/>
  <c r="EU181" i="9"/>
  <c r="EY143" i="9"/>
  <c r="EX143" i="9"/>
  <c r="EW143" i="9"/>
  <c r="EV143" i="9"/>
  <c r="EU186" i="9"/>
  <c r="EY130" i="9"/>
  <c r="EX130" i="9"/>
  <c r="EW130" i="9"/>
  <c r="EV130" i="9"/>
  <c r="EU77" i="9"/>
  <c r="EY55" i="9"/>
  <c r="EX55" i="9"/>
  <c r="EW55" i="9"/>
</calcChain>
</file>

<file path=xl/sharedStrings.xml><?xml version="1.0" encoding="utf-8"?>
<sst xmlns="http://schemas.openxmlformats.org/spreadsheetml/2006/main" count="1909" uniqueCount="891">
  <si>
    <t>Judovíkend Folimanka</t>
  </si>
  <si>
    <t>CELKEM</t>
  </si>
  <si>
    <t>Výhry</t>
  </si>
  <si>
    <t>Prohry</t>
  </si>
  <si>
    <t>Body</t>
  </si>
  <si>
    <t>Umístění</t>
  </si>
  <si>
    <t>% výher</t>
  </si>
  <si>
    <t>1.místo</t>
  </si>
  <si>
    <t>2.místo</t>
  </si>
  <si>
    <t>3.místo</t>
  </si>
  <si>
    <t>4.místo</t>
  </si>
  <si>
    <t>5.místo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</si>
  <si>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</si>
  <si>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</si>
  <si>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</si>
  <si>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</si>
  <si>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</si>
  <si>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</si>
  <si>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</si>
  <si>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</si>
  <si>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</si>
  <si>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</si>
  <si>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</si>
  <si>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</si>
  <si>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</si>
  <si>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</si>
  <si>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</si>
  <si>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</si>
  <si>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</si>
  <si>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</si>
  <si>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</si>
  <si>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</si>
  <si>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</si>
  <si>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</si>
  <si>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</si>
  <si>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</si>
  <si>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</si>
  <si>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</si>
  <si>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</si>
  <si>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</si>
  <si>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</si>
  <si>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</si>
  <si>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</si>
  <si>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</si>
  <si>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</si>
  <si>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</si>
  <si>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</si>
  <si>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</si>
  <si>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</si>
  <si>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</si>
  <si>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</si>
  <si>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</si>
  <si>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</si>
  <si>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</si>
  <si>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</si>
  <si>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</si>
  <si>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</si>
  <si>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</si>
  <si>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</si>
  <si>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</si>
  <si>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</si>
  <si>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</si>
  <si>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</si>
  <si>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</si>
  <si>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</si>
  <si>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</si>
  <si>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</si>
  <si>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</si>
  <si>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</si>
  <si>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</si>
  <si>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</si>
  <si>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</si>
  <si>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</si>
  <si>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</si>
  <si>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</si>
  <si>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</si>
  <si>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</si>
  <si>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</si>
  <si>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</si>
  <si>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</si>
  <si>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</si>
  <si>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</si>
  <si>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</si>
  <si>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</si>
  <si>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</si>
  <si>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</si>
  <si>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</si>
  <si>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</si>
  <si>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</si>
  <si>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</si>
  <si>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</si>
  <si>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</si>
  <si>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</si>
  <si>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</si>
  <si>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</si>
  <si>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</si>
  <si>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</si>
  <si>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</si>
  <si>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</si>
  <si>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</si>
  <si>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</si>
  <si>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</si>
  <si>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</si>
  <si>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</si>
  <si>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</si>
  <si>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</si>
  <si>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</si>
  <si>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</si>
  <si>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</si>
  <si>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</si>
  <si>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</si>
  <si>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</si>
  <si>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</si>
  <si>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</si>
  <si>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</si>
  <si>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</si>
  <si>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</si>
  <si>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</si>
  <si>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</si>
  <si>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</si>
  <si>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</si>
  <si>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</si>
  <si>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</si>
  <si>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</si>
  <si>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</si>
  <si>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</si>
  <si>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</si>
  <si>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</si>
  <si>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</si>
  <si>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</si>
  <si>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</si>
  <si>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</si>
  <si>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</si>
  <si>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</si>
  <si>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</si>
  <si>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</si>
  <si>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</si>
  <si>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</si>
  <si>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</si>
  <si>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</si>
  <si>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</si>
  <si>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</si>
  <si>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</si>
  <si>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</si>
  <si>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</si>
  <si>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</si>
  <si>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</si>
  <si>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</si>
  <si>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</si>
  <si>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</si>
  <si>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</si>
  <si>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</si>
  <si>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</si>
  <si>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</si>
  <si>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</si>
  <si>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</si>
  <si>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</si>
  <si>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</si>
  <si>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</si>
  <si>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</si>
  <si>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</si>
  <si>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</si>
  <si>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</si>
  <si>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</si>
  <si>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</si>
  <si>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</si>
  <si>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</si>
  <si>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</si>
  <si>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</si>
  <si>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</si>
  <si>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</si>
  <si>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</si>
  <si>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</si>
  <si>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</si>
  <si>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</si>
  <si>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</si>
  <si>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</si>
  <si>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</si>
  <si>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</si>
  <si>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</si>
  <si>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</si>
  <si>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</si>
  <si>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</si>
  <si>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</si>
  <si>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</si>
  <si>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</si>
  <si>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</si>
  <si>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</si>
  <si>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</si>
  <si>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</si>
  <si>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</si>
  <si>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</si>
  <si>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</si>
  <si>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</si>
  <si>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</si>
  <si>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</si>
  <si>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</si>
  <si>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</si>
  <si>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</si>
  <si>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</si>
  <si>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</si>
  <si>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</si>
  <si>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</si>
  <si>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</si>
  <si>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</si>
  <si>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</si>
  <si>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</si>
  <si>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</si>
  <si>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</si>
  <si>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</si>
  <si>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</si>
  <si>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</si>
  <si>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</si>
  <si>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</si>
  <si>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</si>
  <si>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</si>
  <si>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Kubica Daniel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</si>
  <si>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</si>
  <si>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</si>
  <si>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</si>
  <si>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</si>
  <si>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</si>
  <si>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</si>
  <si>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</si>
  <si>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</si>
  <si>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</si>
  <si>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</si>
  <si>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</si>
  <si>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</si>
  <si>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</si>
  <si>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ESSIMOCUP 2019</t>
  </si>
  <si>
    <t>Essimo Cup Folimanka</t>
  </si>
  <si>
    <t>27.1.</t>
  </si>
  <si>
    <t>ESSIMO CUP 2019</t>
  </si>
  <si>
    <t>Urbánek Daniel</t>
  </si>
  <si>
    <t>Lorenz Radek</t>
  </si>
  <si>
    <t>Kadleček Kryštof</t>
  </si>
  <si>
    <t>Remr Denis</t>
  </si>
  <si>
    <t>Kolář Jakub</t>
  </si>
  <si>
    <t>Říhová Lucie</t>
  </si>
  <si>
    <t>Ouřada Adam</t>
  </si>
  <si>
    <t>Riehs Samuel</t>
  </si>
  <si>
    <t>Chochola Vít</t>
  </si>
  <si>
    <t>Radilová Markéta</t>
  </si>
  <si>
    <t>Čekan Lukáš</t>
  </si>
  <si>
    <t>Veselý Petr</t>
  </si>
  <si>
    <t>Benda Ondřej</t>
  </si>
  <si>
    <t>Neděla Filip</t>
  </si>
  <si>
    <t>Rybáček Martin</t>
  </si>
  <si>
    <t>Chotěborská Anna</t>
  </si>
  <si>
    <t>Kratochvíl Lukáš</t>
  </si>
  <si>
    <t>Konvalinka Jan</t>
  </si>
  <si>
    <t>Dušek Matyáš</t>
  </si>
  <si>
    <t>Škába Josef</t>
  </si>
  <si>
    <t>Markušek Nicolas</t>
  </si>
  <si>
    <t>Šubertová Markéta</t>
  </si>
  <si>
    <t>Kučera Jan</t>
  </si>
  <si>
    <t>Svoboda Jakub</t>
  </si>
  <si>
    <t>Juda Filip</t>
  </si>
  <si>
    <t>Skřivan Tomáš</t>
  </si>
  <si>
    <t>Faltus Max</t>
  </si>
  <si>
    <t>Pileček Lukáš</t>
  </si>
  <si>
    <t>Bronček Jakub</t>
  </si>
  <si>
    <t>Šindelář Matěj</t>
  </si>
  <si>
    <t>Rozsypalová Karolína</t>
  </si>
  <si>
    <t>Jiroušek Jindřich</t>
  </si>
  <si>
    <t>Sklenář Ondřej</t>
  </si>
  <si>
    <t>Pavlík Michal</t>
  </si>
  <si>
    <t>Rosenbergová Eliška</t>
  </si>
  <si>
    <t>Sechser Josef</t>
  </si>
  <si>
    <t>Bendová Klára</t>
  </si>
  <si>
    <t>Lacina Kryštof</t>
  </si>
  <si>
    <t>Vaniš Mikuláš</t>
  </si>
  <si>
    <t>Omáčková Amálie</t>
  </si>
  <si>
    <t>Čekanová Denisa</t>
  </si>
  <si>
    <t>Bokoč Erik</t>
  </si>
  <si>
    <t>Rybáček Vladimír</t>
  </si>
  <si>
    <t>Minařík Michal</t>
  </si>
  <si>
    <t>Šmidrkal Jaromír</t>
  </si>
  <si>
    <t>Ševčíková Alice</t>
  </si>
  <si>
    <t>Kočí Justýna</t>
  </si>
  <si>
    <t>Pancner Marek</t>
  </si>
  <si>
    <t>Šimák Jakub</t>
  </si>
  <si>
    <t>Kousek Filip</t>
  </si>
  <si>
    <t>Erdinger Matěj</t>
  </si>
  <si>
    <t>Skalický Matěj</t>
  </si>
  <si>
    <t>Daněk Viktor</t>
  </si>
  <si>
    <t>Veselý Antonín</t>
  </si>
  <si>
    <t>Kaplan Samuel</t>
  </si>
  <si>
    <t>Knezevic Filip</t>
  </si>
  <si>
    <t>Majer Šimon</t>
  </si>
  <si>
    <t>Peterka Tomáš</t>
  </si>
  <si>
    <t>Lebowski Šimon</t>
  </si>
  <si>
    <t>Víšek Matěj</t>
  </si>
  <si>
    <t>Sádlík Karel</t>
  </si>
  <si>
    <t>Orlov Illya</t>
  </si>
  <si>
    <t>Vlk Lukáš</t>
  </si>
  <si>
    <t>Ayaz Alexandr</t>
  </si>
  <si>
    <t>Verner Štěpán</t>
  </si>
  <si>
    <t>Holub Lukáš</t>
  </si>
  <si>
    <t>Mráz Andrej</t>
  </si>
  <si>
    <t>Radil Adam</t>
  </si>
  <si>
    <t>Veselý František</t>
  </si>
  <si>
    <t>Vobořilová Kateřina</t>
  </si>
  <si>
    <t>Stohr Jiří</t>
  </si>
  <si>
    <t>Vyčítal Tomáš</t>
  </si>
  <si>
    <t>Steif Jiří</t>
  </si>
  <si>
    <t>Rosenbergová Linda</t>
  </si>
  <si>
    <t>Černička Alex</t>
  </si>
  <si>
    <t>Teichmann Robin</t>
  </si>
  <si>
    <t>Vobořilová Karolína</t>
  </si>
  <si>
    <t>Votruba Oliver</t>
  </si>
  <si>
    <t>Kebrdle David</t>
  </si>
  <si>
    <t xml:space="preserve">Svoboda Tomáš </t>
  </si>
  <si>
    <t>Šolc Jakub</t>
  </si>
  <si>
    <t xml:space="preserve">Šefl Václav </t>
  </si>
  <si>
    <t>Riehs Matylda</t>
  </si>
  <si>
    <t>Jelínek Erik</t>
  </si>
  <si>
    <t>Kořínek Lukáš</t>
  </si>
  <si>
    <t xml:space="preserve">Ratsyn Iryna </t>
  </si>
  <si>
    <t>Štanclová Anna</t>
  </si>
  <si>
    <t>Daněk Oskar</t>
  </si>
  <si>
    <t>Němec Viktor</t>
  </si>
  <si>
    <t xml:space="preserve">Pobudová Tereza </t>
  </si>
  <si>
    <t xml:space="preserve">Novák Adam </t>
  </si>
  <si>
    <t>Essimo Cup 2 Folimanka</t>
  </si>
  <si>
    <t>Plašil Jakub</t>
  </si>
  <si>
    <t>Kalenda Miroslav</t>
  </si>
  <si>
    <t>Urban Šimon</t>
  </si>
  <si>
    <t>Kautský Tobiáš</t>
  </si>
  <si>
    <t>Veselý Aleš</t>
  </si>
  <si>
    <t>Vlasák Vojtěch</t>
  </si>
  <si>
    <t>Guttenberg Jáchym</t>
  </si>
  <si>
    <t>Doleček David</t>
  </si>
  <si>
    <t>Balint Ondřej</t>
  </si>
  <si>
    <t>Dražan Vojtěch</t>
  </si>
  <si>
    <t>Pancnerová Hana</t>
  </si>
  <si>
    <t>Vosický Filip</t>
  </si>
  <si>
    <t>3.2.</t>
  </si>
  <si>
    <t>Judovíkend Folimanka 2</t>
  </si>
  <si>
    <t>Forgacs Maxmilián</t>
  </si>
  <si>
    <t>Hermann Jan</t>
  </si>
  <si>
    <t>Weigertová Nina</t>
  </si>
  <si>
    <t>Petržilka Jan</t>
  </si>
  <si>
    <t>Otáhal Richard</t>
  </si>
  <si>
    <t>Janele Tomáš</t>
  </si>
  <si>
    <t xml:space="preserve">Petr Vincent </t>
  </si>
  <si>
    <t>Javůrek Kryštof</t>
  </si>
  <si>
    <t>Rousek Daniel</t>
  </si>
  <si>
    <t>Frank Maxim</t>
  </si>
  <si>
    <t>Flusser Theodor</t>
  </si>
  <si>
    <t>Měřínský Antonín</t>
  </si>
  <si>
    <t>Klégr Benjamin</t>
  </si>
  <si>
    <t>Kněževič Filip</t>
  </si>
  <si>
    <t>Vlasák Matěj</t>
  </si>
  <si>
    <t>Novotný Jáchym</t>
  </si>
  <si>
    <t>John Tobiáš</t>
  </si>
  <si>
    <t>Frayerová Ema</t>
  </si>
  <si>
    <t>Michna Tomáš</t>
  </si>
  <si>
    <t>Zon Jakub</t>
  </si>
  <si>
    <t>Javůrek Jáchym</t>
  </si>
  <si>
    <t>Vítek Matyáš</t>
  </si>
  <si>
    <t>Křepela Miroslav</t>
  </si>
  <si>
    <t>Vávra Filip</t>
  </si>
  <si>
    <t>Ondrák Daniel</t>
  </si>
  <si>
    <t>Bohatá Marie</t>
  </si>
  <si>
    <t>Čermáková Tereza</t>
  </si>
  <si>
    <t>Helcl Tomáš</t>
  </si>
  <si>
    <t>Nejedlý Kryštof</t>
  </si>
  <si>
    <t>Sovová Anna</t>
  </si>
  <si>
    <t>Šlais Matěj</t>
  </si>
  <si>
    <t>17.3.</t>
  </si>
  <si>
    <t>Judovíkend Klánovice</t>
  </si>
  <si>
    <t>Omáčková Julie</t>
  </si>
  <si>
    <t>Lachmann Matěj</t>
  </si>
  <si>
    <t>Svobodová Marie</t>
  </si>
  <si>
    <t>Salat Marek</t>
  </si>
  <si>
    <t>Ivanyuk Max</t>
  </si>
  <si>
    <t>Ševčík Vít</t>
  </si>
  <si>
    <t>Grund Jonáš</t>
  </si>
  <si>
    <t>Anděl Vít</t>
  </si>
  <si>
    <t>Pivoňka Lukáš</t>
  </si>
  <si>
    <t>Blyth David</t>
  </si>
  <si>
    <t>Hubený Lukáš</t>
  </si>
  <si>
    <t>Jechová Eliška</t>
  </si>
  <si>
    <t>Špačková Viktorie</t>
  </si>
  <si>
    <t>Pleva Tomáš</t>
  </si>
  <si>
    <t>Salat Robin</t>
  </si>
  <si>
    <t>24.3.</t>
  </si>
  <si>
    <t>Miniturnaj JA</t>
  </si>
  <si>
    <t>Vrána Pavel</t>
  </si>
  <si>
    <t>Křížek Matyas</t>
  </si>
  <si>
    <t>Marešová Viktorie</t>
  </si>
  <si>
    <t>Grabmuller Robin</t>
  </si>
  <si>
    <t>Brož Filip</t>
  </si>
  <si>
    <t>Nerandžičová Kateřina</t>
  </si>
  <si>
    <t>Šafář Vojtěch</t>
  </si>
  <si>
    <t>Kadlec Matyáš</t>
  </si>
  <si>
    <t>Kašpar Viktor</t>
  </si>
  <si>
    <t>Soukup Jan</t>
  </si>
  <si>
    <t>Muller Filip</t>
  </si>
  <si>
    <t>Vršínský Kristián</t>
  </si>
  <si>
    <t>Kec Oliver</t>
  </si>
  <si>
    <t>Fouček Richard</t>
  </si>
  <si>
    <t>Kavina Lukáš</t>
  </si>
  <si>
    <t>Pouzar Václav</t>
  </si>
  <si>
    <t>Hůrka Tadeáš</t>
  </si>
  <si>
    <t>Mlejnecký Pavel</t>
  </si>
  <si>
    <t>Roháč Matyáš</t>
  </si>
  <si>
    <t>Kavan Alfred</t>
  </si>
  <si>
    <t>Vrána Petr</t>
  </si>
  <si>
    <t>Cestr František</t>
  </si>
  <si>
    <t>Pražáková Stella</t>
  </si>
  <si>
    <t>Teuberová Alžběta</t>
  </si>
  <si>
    <t>Jakab Sofie</t>
  </si>
  <si>
    <t>Hájek Antonín</t>
  </si>
  <si>
    <t>Roškot Jan</t>
  </si>
  <si>
    <t>Štěpánek Adam</t>
  </si>
  <si>
    <t>Talášek Filip</t>
  </si>
  <si>
    <t>Paluka Denis</t>
  </si>
  <si>
    <t>Václavíková Amálie</t>
  </si>
  <si>
    <t>Prchlík Vladimír</t>
  </si>
  <si>
    <t>Kamenchuk Oleksandr</t>
  </si>
  <si>
    <t>Kavan Eduard</t>
  </si>
  <si>
    <t>Cakl Josef</t>
  </si>
  <si>
    <t>Čapek Matěj</t>
  </si>
  <si>
    <t>Moc David</t>
  </si>
  <si>
    <t>31.3.</t>
  </si>
  <si>
    <t>Judovíkend Hostivice</t>
  </si>
  <si>
    <t>Dittrich Jakub</t>
  </si>
  <si>
    <t>Šíma Jan</t>
  </si>
  <si>
    <t>Zechel Štěpán</t>
  </si>
  <si>
    <t>Rubáš Adam</t>
  </si>
  <si>
    <t>Hužvár David</t>
  </si>
  <si>
    <t>Najman Max</t>
  </si>
  <si>
    <t>Kruliš Richard</t>
  </si>
  <si>
    <t>Bendík Adam</t>
  </si>
  <si>
    <t>Chmelík František</t>
  </si>
  <si>
    <t>Nejedlá Sabina</t>
  </si>
  <si>
    <t>Pech Jan</t>
  </si>
  <si>
    <t>Uher Daniel</t>
  </si>
  <si>
    <t>Novotný Zbyněk</t>
  </si>
  <si>
    <t>Šanovec Tobiáš</t>
  </si>
  <si>
    <t>Musil Zdeněk</t>
  </si>
  <si>
    <t>Chmelík Otto</t>
  </si>
  <si>
    <t>Rak Max</t>
  </si>
  <si>
    <t>Švarc Jaroslav</t>
  </si>
  <si>
    <t>Hlaváček Ondřej</t>
  </si>
  <si>
    <t>Chmelík Kryštof</t>
  </si>
  <si>
    <t>Růžička Petr</t>
  </si>
  <si>
    <t>Zechel Tomáš</t>
  </si>
  <si>
    <t>Jaroš Matyáš</t>
  </si>
  <si>
    <t>Pavlis Vilda</t>
  </si>
  <si>
    <t>Lamatová Karla</t>
  </si>
  <si>
    <t>Omasta Jan</t>
  </si>
  <si>
    <t>Řápek Lukáš</t>
  </si>
  <si>
    <t>Brych Ondřej</t>
  </si>
  <si>
    <t>Plachý Dominik</t>
  </si>
  <si>
    <t>Kmeť Benjamin</t>
  </si>
  <si>
    <t>Jakimiv Otakar</t>
  </si>
  <si>
    <t>Chalupa Jan</t>
  </si>
  <si>
    <t>Krátký Šimon</t>
  </si>
  <si>
    <t>Honomichl Adam</t>
  </si>
  <si>
    <t>Kalous Kristián</t>
  </si>
  <si>
    <t>Přikryl Lucas</t>
  </si>
  <si>
    <t>Henzl Ondřej</t>
  </si>
  <si>
    <t>Kurečaj Tadeáš</t>
  </si>
  <si>
    <t>Staník Antonín</t>
  </si>
  <si>
    <t>Legát Jakub</t>
  </si>
  <si>
    <t>Prokop Patrik</t>
  </si>
  <si>
    <t>Pavlis Albert</t>
  </si>
  <si>
    <t>Jíra Jaroslav</t>
  </si>
  <si>
    <t>Gavenda Kryštof</t>
  </si>
  <si>
    <t>Mottl Adam</t>
  </si>
  <si>
    <t>Jakeš Patrik</t>
  </si>
  <si>
    <t>Tvrdík Matěj</t>
  </si>
  <si>
    <t>Sloup Jakub</t>
  </si>
  <si>
    <t>Muller Alexandr</t>
  </si>
  <si>
    <t>Válka Ondřej</t>
  </si>
  <si>
    <t>Švambera Sebastien</t>
  </si>
  <si>
    <t>7.4.</t>
  </si>
  <si>
    <t>Judovíkend Březiněves</t>
  </si>
  <si>
    <t>Cinertová Blanka</t>
  </si>
  <si>
    <t>Hujer Pavel</t>
  </si>
  <si>
    <t>Beránek Patrik</t>
  </si>
  <si>
    <t>Kvapilová Anna</t>
  </si>
  <si>
    <t>Lichnovský Petr</t>
  </si>
  <si>
    <t>Blahoušek Jan</t>
  </si>
  <si>
    <t>Janouškovec Patrik</t>
  </si>
  <si>
    <t>Lichnovská Eliška</t>
  </si>
  <si>
    <t>Jareš Jakub</t>
  </si>
  <si>
    <t>Hošek Matyáš</t>
  </si>
  <si>
    <t>Kvapil Tomáš</t>
  </si>
  <si>
    <t>Voříšek Ondřej</t>
  </si>
  <si>
    <t>Břichnáč Ondřej</t>
  </si>
  <si>
    <t>Ševčuk Michal</t>
  </si>
  <si>
    <t>Tomková Anna</t>
  </si>
  <si>
    <t>Klojda Lukáš</t>
  </si>
  <si>
    <t>Kroneisl Daniel</t>
  </si>
  <si>
    <t>Hujer Ondřej</t>
  </si>
  <si>
    <t>Aridi Salim</t>
  </si>
  <si>
    <t>Klíma Tomáš</t>
  </si>
  <si>
    <t>14.4.</t>
  </si>
  <si>
    <t>Krýšová Eliška</t>
  </si>
  <si>
    <t>Pradáčová Eva</t>
  </si>
  <si>
    <t>Rajniak Vojtěch</t>
  </si>
  <si>
    <t>Skálová Thea</t>
  </si>
  <si>
    <t>Nekula Martin</t>
  </si>
  <si>
    <t>Turkott Josef</t>
  </si>
  <si>
    <t>Vrzáček Vojtěch</t>
  </si>
  <si>
    <t>Homolková Emma</t>
  </si>
  <si>
    <t>Suk Robin</t>
  </si>
  <si>
    <t>Hacker Kryštof</t>
  </si>
  <si>
    <t>Kučera Matěj</t>
  </si>
  <si>
    <t>Tomko Martin</t>
  </si>
  <si>
    <t>Ratsyn Ivan</t>
  </si>
  <si>
    <t>Gross Adam</t>
  </si>
  <si>
    <t>Hávová Lada</t>
  </si>
  <si>
    <t>Petrů Tobias</t>
  </si>
  <si>
    <t>Jager Bernard</t>
  </si>
  <si>
    <t>Šabata Jakub</t>
  </si>
  <si>
    <t>Judovíkend JA</t>
  </si>
  <si>
    <t>Havlík Tadeáš</t>
  </si>
  <si>
    <t>Pajtaš Roman</t>
  </si>
  <si>
    <t>Pšenička Jan</t>
  </si>
  <si>
    <t>Švec Martin</t>
  </si>
  <si>
    <t>Slavík František</t>
  </si>
  <si>
    <t>Fidlerová Tina</t>
  </si>
  <si>
    <t>Malik Michal</t>
  </si>
  <si>
    <t>Bysterský Filip</t>
  </si>
  <si>
    <t>Malý Jakub</t>
  </si>
  <si>
    <t>Uldrich Oskar</t>
  </si>
  <si>
    <t>Pytelka Vít</t>
  </si>
  <si>
    <t>Kučerák Matěj</t>
  </si>
  <si>
    <t>Gumenyuk Mark</t>
  </si>
  <si>
    <t>Ledinský Jakub</t>
  </si>
  <si>
    <t>Pokhyl Tymofij</t>
  </si>
  <si>
    <t>Šneider Eduard</t>
  </si>
  <si>
    <t>Kučerová Anna</t>
  </si>
  <si>
    <t>Hájek Matěj</t>
  </si>
  <si>
    <t xml:space="preserve">Turkott Jan </t>
  </si>
  <si>
    <t>Suk Erik</t>
  </si>
  <si>
    <t>Hermel Tomáš</t>
  </si>
  <si>
    <t>Bambušek Emanuel</t>
  </si>
  <si>
    <t>Huříková Dorothea</t>
  </si>
  <si>
    <t>Machalíková Lucie</t>
  </si>
  <si>
    <t>Nekula Petr</t>
  </si>
  <si>
    <t>Kubů Petr</t>
  </si>
  <si>
    <t>Erol Tamer</t>
  </si>
  <si>
    <t>Bašta Richard</t>
  </si>
  <si>
    <t>Říha David</t>
  </si>
  <si>
    <t>Borženský Jakub</t>
  </si>
  <si>
    <t>Kohoutová Adéla</t>
  </si>
  <si>
    <t>Slavík Jan</t>
  </si>
  <si>
    <t>Zázvorka Petr</t>
  </si>
  <si>
    <t>Rabníčková Veronika</t>
  </si>
  <si>
    <t>Fidler Richard</t>
  </si>
  <si>
    <t>Bašta Robin</t>
  </si>
  <si>
    <t>Kučeráková Sára</t>
  </si>
  <si>
    <t>Huřík Václav</t>
  </si>
  <si>
    <t>Klimeš Vojtěch</t>
  </si>
  <si>
    <t>Bambušek Josef</t>
  </si>
  <si>
    <t>Erol Deniz</t>
  </si>
  <si>
    <t>Janoušek Václav</t>
  </si>
  <si>
    <t>Franěk Jakub</t>
  </si>
  <si>
    <t>Průša Lukáš</t>
  </si>
  <si>
    <t>28.4.</t>
  </si>
  <si>
    <t>Černý Adam</t>
  </si>
  <si>
    <t>19.5.</t>
  </si>
  <si>
    <t>Beránek Daniel</t>
  </si>
  <si>
    <t>Steklý Patrik</t>
  </si>
  <si>
    <t>Klimek Viktor</t>
  </si>
  <si>
    <t>Holčák Jiří</t>
  </si>
  <si>
    <t>Jech Kryštof</t>
  </si>
  <si>
    <t>Šmíd Alan</t>
  </si>
  <si>
    <t>Šmídová Sandra</t>
  </si>
  <si>
    <t>Šmíd Sebastian</t>
  </si>
  <si>
    <t>26.5.</t>
  </si>
  <si>
    <t>Klečka Matěj</t>
  </si>
  <si>
    <t>Pekar Alexandr</t>
  </si>
  <si>
    <t>Vyvadil Lukáš</t>
  </si>
  <si>
    <t>Krotká Nikol</t>
  </si>
  <si>
    <t>Vojtek Adam</t>
  </si>
  <si>
    <t>Shelong Oliver</t>
  </si>
  <si>
    <t>Krám Jakub</t>
  </si>
  <si>
    <t>Krotký František</t>
  </si>
  <si>
    <t>Krotký Josef</t>
  </si>
  <si>
    <t>Pospíšil Hubert</t>
  </si>
  <si>
    <t>Hnilica Vojtěch</t>
  </si>
  <si>
    <t>2.6.</t>
  </si>
  <si>
    <t>Dluhošová Sofie</t>
  </si>
  <si>
    <t>Fišar Marek</t>
  </si>
  <si>
    <t>Sojková Eliška</t>
  </si>
  <si>
    <t>Herian Matyáš</t>
  </si>
  <si>
    <t>Berkovská Andrea</t>
  </si>
  <si>
    <t>Svoboda Maxmilián</t>
  </si>
  <si>
    <t>Sveňha Vojtěch</t>
  </si>
  <si>
    <t>Ritor Artur</t>
  </si>
  <si>
    <t>Vacatello Alex</t>
  </si>
  <si>
    <t>Zachariáš Oliver</t>
  </si>
  <si>
    <t>Otáhal Marek</t>
  </si>
  <si>
    <t>Lavičková Sarah</t>
  </si>
  <si>
    <t>Němeček Tomáš</t>
  </si>
  <si>
    <t>Řehůřek Stanislav</t>
  </si>
  <si>
    <t>Kolár Michael</t>
  </si>
  <si>
    <t>Krotký Michal</t>
  </si>
  <si>
    <t>Pivoňka Šimon</t>
  </si>
  <si>
    <t>Záškodná Kristina</t>
  </si>
  <si>
    <t>Vomlel Filip</t>
  </si>
  <si>
    <t>Zaťko Filip</t>
  </si>
  <si>
    <t>Stankovič Michal</t>
  </si>
  <si>
    <t>Demeter Tomáš</t>
  </si>
  <si>
    <t>Špalek Vojtěch</t>
  </si>
  <si>
    <t>Dejmek Filip</t>
  </si>
  <si>
    <t>Bryscejn Matouš</t>
  </si>
  <si>
    <t>Špaček Jakub</t>
  </si>
  <si>
    <t>Štětina Pavel</t>
  </si>
  <si>
    <t>Sýkora Matyáš</t>
  </si>
  <si>
    <t>Kavina David</t>
  </si>
  <si>
    <t>Sojková Kristýna</t>
  </si>
  <si>
    <t>Svatá Kateřina I.</t>
  </si>
  <si>
    <t>Svatá Kateřina II.</t>
  </si>
  <si>
    <t>29.6.</t>
  </si>
  <si>
    <t>6.7.</t>
  </si>
  <si>
    <t>Letní soustředění JA</t>
  </si>
  <si>
    <t>12.8.</t>
  </si>
  <si>
    <t>Letní soustředění Folimanka I.</t>
  </si>
  <si>
    <t>19.8.</t>
  </si>
  <si>
    <t>26.8.</t>
  </si>
  <si>
    <t>Letní soustředění Folimanka II.</t>
  </si>
  <si>
    <t>Tamer Erol</t>
  </si>
  <si>
    <t>Lněničková Julie</t>
  </si>
  <si>
    <t>Carroll Mason</t>
  </si>
  <si>
    <t>Lněnička Jindřich</t>
  </si>
  <si>
    <t>Mičánek Michal</t>
  </si>
  <si>
    <t>Petr Martin</t>
  </si>
  <si>
    <t>Štefka Martin</t>
  </si>
  <si>
    <t>Tichý Marián</t>
  </si>
  <si>
    <t>Kinter Jiří</t>
  </si>
  <si>
    <t>Schaefer Theodor</t>
  </si>
  <si>
    <t>Šmeral Jáchym</t>
  </si>
  <si>
    <t>Vodénka Metoděj</t>
  </si>
  <si>
    <t>Drahoš Lukáš</t>
  </si>
  <si>
    <t>Jankovics Cosma</t>
  </si>
  <si>
    <t xml:space="preserve">Drahoš Vojtěch </t>
  </si>
  <si>
    <t>Svítil Ondřej</t>
  </si>
  <si>
    <t>Barták Martin</t>
  </si>
  <si>
    <t>Kepka Petr</t>
  </si>
  <si>
    <t>Cabalka František</t>
  </si>
  <si>
    <t>Poláková Alexandra</t>
  </si>
  <si>
    <t>Kalina Vojtěch</t>
  </si>
  <si>
    <t>Řehořek Theodor</t>
  </si>
  <si>
    <t>Lano Lukáš</t>
  </si>
  <si>
    <t>Čapek Radim</t>
  </si>
  <si>
    <t>Nejedlý Jakub</t>
  </si>
  <si>
    <t>Holý Tomáš</t>
  </si>
  <si>
    <t>Procházka Vincent</t>
  </si>
  <si>
    <t>Tuka František</t>
  </si>
  <si>
    <t>Suchý Matyáš</t>
  </si>
  <si>
    <t>Nechvíle Martin</t>
  </si>
  <si>
    <t>Křenek Martin</t>
  </si>
  <si>
    <t>Bláhová Adéla</t>
  </si>
  <si>
    <t>Pustějovský Jakub</t>
  </si>
  <si>
    <t>Sklenář David</t>
  </si>
  <si>
    <t>Pecháček Rostislav</t>
  </si>
  <si>
    <t>Roneš Vojtěch</t>
  </si>
  <si>
    <t>Hall Samuel John</t>
  </si>
  <si>
    <t>Lano Robert</t>
  </si>
  <si>
    <t>Maur Alexander</t>
  </si>
  <si>
    <t>Titěra Petr</t>
  </si>
  <si>
    <t>Kousek Jonáš</t>
  </si>
  <si>
    <t>Černo Adam</t>
  </si>
  <si>
    <t>Cechel Adam</t>
  </si>
  <si>
    <t>Brázda Ondřej</t>
  </si>
  <si>
    <t>Mrákota David</t>
  </si>
  <si>
    <t>Vambera Jan</t>
  </si>
  <si>
    <t>JV Folimanka I.</t>
  </si>
  <si>
    <t>Volek Václav</t>
  </si>
  <si>
    <t>Andrle Lukáš</t>
  </si>
  <si>
    <t>Ullrichová Anna</t>
  </si>
  <si>
    <t>Marušková Emma</t>
  </si>
  <si>
    <t>Hüttl Tobias</t>
  </si>
  <si>
    <t>Niebauer Lukáš</t>
  </si>
  <si>
    <t>Kozák Jakub</t>
  </si>
  <si>
    <t>Pidlyasky Petr</t>
  </si>
  <si>
    <t>Jakubík Filip</t>
  </si>
  <si>
    <t>Zach Jáchym Zachariáš</t>
  </si>
  <si>
    <t>Lojda Jakub Matěj</t>
  </si>
  <si>
    <t>Majerík Ondřej</t>
  </si>
  <si>
    <t>Severa Lukáš</t>
  </si>
  <si>
    <t>Grygar Viktor</t>
  </si>
  <si>
    <t>Štepaník David</t>
  </si>
  <si>
    <t>Herdová Sofie</t>
  </si>
  <si>
    <t>Mach Radek</t>
  </si>
  <si>
    <t>Hamouz Šimon</t>
  </si>
  <si>
    <t>Novotný Lukáš</t>
  </si>
  <si>
    <t>Pavel Jan</t>
  </si>
  <si>
    <t>Hloušek Daniel</t>
  </si>
  <si>
    <t xml:space="preserve">Majerík Vojtěch </t>
  </si>
  <si>
    <t xml:space="preserve">Kudílek Daniel </t>
  </si>
  <si>
    <t>Kaucký Petr</t>
  </si>
  <si>
    <t>Karbus Tobiáš</t>
  </si>
  <si>
    <t xml:space="preserve">Pospíchalová Adéla </t>
  </si>
  <si>
    <t>Pospíchal Filip</t>
  </si>
  <si>
    <t>JV Judo Academy I.</t>
  </si>
  <si>
    <t>Pietrula Jakub</t>
  </si>
  <si>
    <t xml:space="preserve">Smetanová Barbora </t>
  </si>
  <si>
    <t>Robson Tomáš</t>
  </si>
  <si>
    <t>Groll Matyáš</t>
  </si>
  <si>
    <t>Petržilková Eliška</t>
  </si>
  <si>
    <t>Nakbi Jakub</t>
  </si>
  <si>
    <t>Janovský Tobiáš</t>
  </si>
  <si>
    <t>Janovský Tadeáš</t>
  </si>
  <si>
    <t>Novák Kryštof</t>
  </si>
  <si>
    <t>Rapant David</t>
  </si>
  <si>
    <t>Kleimanová Dominika</t>
  </si>
  <si>
    <t>Tureček Adam</t>
  </si>
  <si>
    <t>Novotný Filip</t>
  </si>
  <si>
    <t>Matějka Michal</t>
  </si>
  <si>
    <t>Schreiberová Laura</t>
  </si>
  <si>
    <t>Böhm Dominik</t>
  </si>
  <si>
    <t>Erneker Oliver</t>
  </si>
  <si>
    <t>Chorvatovič Sára</t>
  </si>
  <si>
    <t>Aulich Jakub</t>
  </si>
  <si>
    <t>16.6.</t>
  </si>
  <si>
    <t xml:space="preserve">Miniturnaj Slapy </t>
  </si>
  <si>
    <t>Kuchařík Martin</t>
  </si>
  <si>
    <t>Kahoun Adam</t>
  </si>
  <si>
    <t>Krňanský Karel</t>
  </si>
  <si>
    <t>Ton Oliver</t>
  </si>
  <si>
    <t>Klusoň Lukáš</t>
  </si>
  <si>
    <t>Jakoubek Matyáš</t>
  </si>
  <si>
    <t>Krňanská Viktorie</t>
  </si>
  <si>
    <t>Linhart Kryštof</t>
  </si>
  <si>
    <t>Čermák Václav</t>
  </si>
  <si>
    <t>Kodad Matěj</t>
  </si>
  <si>
    <t>Doležal Martin</t>
  </si>
  <si>
    <t>JV Folimanka II. - Essimo cup II.</t>
  </si>
  <si>
    <t>Kost Vasylyna</t>
  </si>
  <si>
    <t>Sedláček Jakub</t>
  </si>
  <si>
    <t>Šesták Vít</t>
  </si>
  <si>
    <t>Křížek Max</t>
  </si>
  <si>
    <t>Pasler Mikuláš</t>
  </si>
  <si>
    <t>Čontofalský Alex</t>
  </si>
  <si>
    <t>Taliánová Rozálie</t>
  </si>
  <si>
    <t>Koudelka Matyáš</t>
  </si>
  <si>
    <t>Vopálenská Alžběta</t>
  </si>
  <si>
    <t>Kočí Jakub</t>
  </si>
  <si>
    <t>Essimo cup III.</t>
  </si>
  <si>
    <t>Judovíkend JA II, Miniturnaj II.</t>
  </si>
  <si>
    <t>20.10.</t>
  </si>
  <si>
    <t>03.11.</t>
  </si>
  <si>
    <t>17.11.</t>
  </si>
  <si>
    <t>24.11.</t>
  </si>
  <si>
    <t>01.12.</t>
  </si>
  <si>
    <t>Judovíkend JA II., Miniturnaj II.</t>
  </si>
  <si>
    <t>Březina Václav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</si>
  <si>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</si>
  <si>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</si>
  <si>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</si>
  <si>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</si>
  <si>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</si>
  <si>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</si>
  <si>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</si>
  <si>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</si>
  <si>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</si>
  <si>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</si>
  <si>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</si>
  <si>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</si>
  <si>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</si>
  <si>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</si>
  <si>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</si>
  <si>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Zón Jan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</si>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</sst>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0"/>
      <color rgb="FF10243E"/>
      <name val="Century Gothic"/>
      <family val="2"/>
      <charset val="238"/>
    </font>
    <font>
      <sz val="10"/>
      <color rgb="FF10243E"/>
      <name val="Century Gothic"/>
      <family val="2"/>
      <charset val="238"/>
    </font>
    <font>
      <b/>
      <sz val="11"/>
      <color rgb="FF10243E"/>
      <name val="Century Gothic"/>
      <family val="2"/>
      <charset val="238"/>
    </font>
    <font>
      <sz val="11"/>
      <color theme="8"/>
      <name val="Calibri"/>
      <family val="2"/>
      <charset val="238"/>
      <scheme val="minor"/>
    </font>
    <font>
      <b/>
      <sz val="13.5"/>
      <color theme="8"/>
      <name val="Century Gothic"/>
      <family val="2"/>
      <charset val="238"/>
    </font>
    <font>
      <sz val="7.5"/>
      <color rgb="FF10243E"/>
      <name val="Century Gothic"/>
      <family val="2"/>
      <charset val="238"/>
    </font>
    <font>
      <b/>
      <sz val="10"/>
      <color theme="8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color rgb="FFFF0000"/>
      <name val="Century Gothic"/>
      <family val="2"/>
      <charset val="238"/>
    </font>
    <font>
      <b/>
      <sz val="10"/>
      <color rgb="FFCC0000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72"/>
      <color rgb="FF10243E"/>
      <name val="Century Gothic"/>
      <family val="2"/>
      <charset val="238"/>
    </font>
    <font>
      <sz val="72"/>
      <color theme="1"/>
      <name val="Calibri"/>
      <family val="2"/>
      <charset val="238"/>
      <scheme val="minor"/>
    </font>
    <font>
      <b/>
      <sz val="10"/>
      <color theme="1"/>
      <name val="Century Gothic"/>
      <family val="2"/>
      <charset val="238"/>
    </font>
    <font>
      <b/>
      <sz val="10"/>
      <name val="Century Gothic"/>
      <family val="1"/>
    </font>
    <font>
      <b/>
      <sz val="10"/>
      <name val="Century Gothic"/>
      <family val="1"/>
      <charset val="238"/>
    </font>
    <font>
      <b/>
      <sz val="11"/>
      <color theme="1"/>
      <name val="Calibri"/>
      <family val="2"/>
      <scheme val="minor"/>
    </font>
    <font>
      <sz val="7.5"/>
      <color rgb="FF10243E"/>
      <name val="Century Gothic"/>
      <family val="1"/>
    </font>
    <font>
      <sz val="10"/>
      <name val="Century Gothic"/>
      <family val="1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theme="0" tint="-4.9989318521683403E-2"/>
      </left>
      <right/>
      <top style="thick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ck">
        <color auto="1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4" fillId="0" borderId="0" xfId="0" applyFont="1"/>
    <xf numFmtId="0" fontId="1" fillId="0" borderId="34" xfId="0" applyFont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left" wrapText="1"/>
    </xf>
    <xf numFmtId="0" fontId="8" fillId="3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left" wrapText="1"/>
    </xf>
    <xf numFmtId="0" fontId="8" fillId="3" borderId="35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wrapText="1"/>
    </xf>
    <xf numFmtId="0" fontId="10" fillId="3" borderId="34" xfId="0" applyFont="1" applyFill="1" applyBorder="1" applyAlignment="1">
      <alignment horizontal="center" wrapText="1"/>
    </xf>
    <xf numFmtId="0" fontId="11" fillId="3" borderId="34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wrapText="1"/>
    </xf>
    <xf numFmtId="0" fontId="10" fillId="3" borderId="35" xfId="0" applyFont="1" applyFill="1" applyBorder="1" applyAlignment="1">
      <alignment horizontal="center" wrapText="1"/>
    </xf>
    <xf numFmtId="0" fontId="11" fillId="3" borderId="35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0" fillId="3" borderId="35" xfId="0" applyFill="1" applyBorder="1"/>
    <xf numFmtId="0" fontId="6" fillId="4" borderId="13" xfId="0" applyFont="1" applyFill="1" applyBorder="1" applyAlignment="1">
      <alignment horizontal="center" vertical="center" textRotation="90" wrapText="1"/>
    </xf>
    <xf numFmtId="0" fontId="6" fillId="4" borderId="14" xfId="0" applyFont="1" applyFill="1" applyBorder="1" applyAlignment="1">
      <alignment horizontal="center" vertical="center" textRotation="90" wrapText="1"/>
    </xf>
    <xf numFmtId="0" fontId="6" fillId="4" borderId="15" xfId="0" applyFont="1" applyFill="1" applyBorder="1" applyAlignment="1">
      <alignment horizontal="center" vertical="center" textRotation="90" wrapText="1"/>
    </xf>
    <xf numFmtId="0" fontId="6" fillId="4" borderId="26" xfId="0" applyFont="1" applyFill="1" applyBorder="1" applyAlignment="1">
      <alignment horizontal="center" vertical="center" textRotation="90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1" fillId="5" borderId="14" xfId="0" applyFont="1" applyFill="1" applyBorder="1" applyAlignment="1">
      <alignment horizontal="center" vertical="center" textRotation="90" wrapText="1"/>
    </xf>
    <xf numFmtId="0" fontId="10" fillId="5" borderId="14" xfId="0" applyFont="1" applyFill="1" applyBorder="1" applyAlignment="1">
      <alignment horizontal="center" vertical="center" textRotation="90" wrapText="1"/>
    </xf>
    <xf numFmtId="0" fontId="11" fillId="5" borderId="14" xfId="0" applyFont="1" applyFill="1" applyBorder="1" applyAlignment="1">
      <alignment horizontal="center" vertical="center" textRotation="90" wrapText="1"/>
    </xf>
    <xf numFmtId="0" fontId="1" fillId="5" borderId="26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10" fillId="5" borderId="19" xfId="0" applyFont="1" applyFill="1" applyBorder="1" applyAlignment="1">
      <alignment horizontal="center" wrapText="1"/>
    </xf>
    <xf numFmtId="0" fontId="11" fillId="5" borderId="19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wrapText="1"/>
    </xf>
    <xf numFmtId="0" fontId="1" fillId="5" borderId="32" xfId="0" applyFont="1" applyFill="1" applyBorder="1" applyAlignment="1">
      <alignment horizontal="center" wrapText="1"/>
    </xf>
    <xf numFmtId="0" fontId="10" fillId="5" borderId="32" xfId="0" applyFont="1" applyFill="1" applyBorder="1" applyAlignment="1">
      <alignment horizontal="center" wrapText="1"/>
    </xf>
    <xf numFmtId="0" fontId="11" fillId="5" borderId="32" xfId="0" applyFont="1" applyFill="1" applyBorder="1" applyAlignment="1">
      <alignment horizontal="center" wrapText="1"/>
    </xf>
    <xf numFmtId="0" fontId="1" fillId="5" borderId="32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wrapText="1"/>
    </xf>
    <xf numFmtId="0" fontId="6" fillId="4" borderId="12" xfId="0" applyFont="1" applyFill="1" applyBorder="1" applyAlignment="1">
      <alignment horizontal="center" vertical="center" textRotation="90" wrapText="1"/>
    </xf>
    <xf numFmtId="0" fontId="1" fillId="3" borderId="40" xfId="0" applyFont="1" applyFill="1" applyBorder="1" applyAlignment="1">
      <alignment horizontal="center" wrapText="1"/>
    </xf>
    <xf numFmtId="0" fontId="10" fillId="3" borderId="40" xfId="0" applyFont="1" applyFill="1" applyBorder="1" applyAlignment="1">
      <alignment horizontal="center" wrapText="1"/>
    </xf>
    <xf numFmtId="0" fontId="11" fillId="3" borderId="40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textRotation="90" wrapText="1"/>
    </xf>
    <xf numFmtId="0" fontId="1" fillId="5" borderId="15" xfId="0" applyFont="1" applyFill="1" applyBorder="1" applyAlignment="1">
      <alignment horizontal="center" vertical="center" textRotation="90" wrapText="1"/>
    </xf>
    <xf numFmtId="0" fontId="1" fillId="5" borderId="17" xfId="0" applyFont="1" applyFill="1" applyBorder="1" applyAlignment="1">
      <alignment horizontal="center" wrapText="1"/>
    </xf>
    <xf numFmtId="0" fontId="2" fillId="5" borderId="20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wrapText="1"/>
    </xf>
    <xf numFmtId="0" fontId="1" fillId="5" borderId="42" xfId="0" applyFont="1" applyFill="1" applyBorder="1" applyAlignment="1">
      <alignment horizontal="center" wrapText="1"/>
    </xf>
    <xf numFmtId="0" fontId="10" fillId="5" borderId="42" xfId="0" applyFont="1" applyFill="1" applyBorder="1" applyAlignment="1">
      <alignment horizontal="center" wrapText="1"/>
    </xf>
    <xf numFmtId="0" fontId="11" fillId="5" borderId="42" xfId="0" applyFont="1" applyFill="1" applyBorder="1" applyAlignment="1">
      <alignment horizontal="center" wrapText="1"/>
    </xf>
    <xf numFmtId="0" fontId="1" fillId="5" borderId="42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9" fillId="0" borderId="0" xfId="0" applyFont="1"/>
    <xf numFmtId="0" fontId="20" fillId="4" borderId="15" xfId="0" applyFont="1" applyFill="1" applyBorder="1" applyAlignment="1">
      <alignment horizontal="center" vertical="center" textRotation="90" wrapText="1"/>
    </xf>
    <xf numFmtId="0" fontId="17" fillId="4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center" vertical="center" wrapText="1"/>
    </xf>
    <xf numFmtId="0" fontId="9" fillId="3" borderId="61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0" fontId="3" fillId="4" borderId="49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16" fontId="3" fillId="4" borderId="49" xfId="0" applyNumberFormat="1" applyFont="1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14" fontId="3" fillId="4" borderId="49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3" fillId="4" borderId="21" xfId="0" applyFont="1" applyFill="1" applyBorder="1" applyAlignment="1">
      <alignment horizontal="center" vertical="center" textRotation="90" wrapText="1"/>
    </xf>
    <xf numFmtId="0" fontId="0" fillId="4" borderId="9" xfId="0" applyFill="1" applyBorder="1" applyAlignment="1">
      <alignment horizontal="center" vertical="center" textRotation="90" wrapText="1"/>
    </xf>
    <xf numFmtId="0" fontId="0" fillId="4" borderId="4" xfId="0" applyFill="1" applyBorder="1" applyAlignment="1">
      <alignment horizontal="center" vertical="center" textRotation="90" wrapText="1"/>
    </xf>
    <xf numFmtId="14" fontId="3" fillId="4" borderId="50" xfId="0" applyNumberFormat="1" applyFont="1" applyFill="1" applyBorder="1" applyAlignment="1">
      <alignment horizontal="center" vertical="center" wrapText="1"/>
    </xf>
    <xf numFmtId="14" fontId="0" fillId="4" borderId="50" xfId="0" applyNumberFormat="1" applyFill="1" applyBorder="1" applyAlignment="1">
      <alignment horizontal="center" vertical="center" wrapText="1"/>
    </xf>
    <xf numFmtId="14" fontId="0" fillId="4" borderId="51" xfId="0" applyNumberForma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textRotation="90" wrapText="1"/>
    </xf>
    <xf numFmtId="0" fontId="3" fillId="4" borderId="53" xfId="0" applyFont="1" applyFill="1" applyBorder="1" applyAlignment="1">
      <alignment horizontal="center" vertical="center" textRotation="90" wrapText="1"/>
    </xf>
    <xf numFmtId="0" fontId="3" fillId="4" borderId="54" xfId="0" applyFont="1" applyFill="1" applyBorder="1" applyAlignment="1">
      <alignment horizontal="center" vertical="center" textRotation="90" wrapText="1"/>
    </xf>
    <xf numFmtId="0" fontId="3" fillId="5" borderId="49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textRotation="90" wrapText="1"/>
    </xf>
    <xf numFmtId="0" fontId="0" fillId="4" borderId="54" xfId="0" applyFill="1" applyBorder="1" applyAlignment="1">
      <alignment horizontal="center" vertical="center" textRotation="90" wrapText="1"/>
    </xf>
    <xf numFmtId="0" fontId="0" fillId="4" borderId="10" xfId="0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0" fillId="4" borderId="20" xfId="0" applyFill="1" applyBorder="1" applyAlignment="1">
      <alignment horizontal="center" vertical="center" wrapText="1"/>
    </xf>
    <xf numFmtId="14" fontId="3" fillId="4" borderId="22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 vertical="center" wrapText="1"/>
    </xf>
    <xf numFmtId="0" fontId="3" fillId="5" borderId="54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wrapText="1"/>
    </xf>
    <xf numFmtId="0" fontId="5" fillId="2" borderId="56" xfId="0" applyFont="1" applyFill="1" applyBorder="1" applyAlignment="1">
      <alignment horizontal="center" wrapText="1"/>
    </xf>
    <xf numFmtId="0" fontId="5" fillId="2" borderId="57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16" fontId="3" fillId="4" borderId="17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textRotation="90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vertical="center"/>
    </xf>
    <xf numFmtId="16" fontId="3" fillId="4" borderId="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Y473"/>
  <sheetViews>
    <sheetView zoomScale="120" zoomScaleNormal="120" workbookViewId="0">
      <pane xSplit="2" ySplit="4" topLeftCell="BT5" activePane="bottomRight" state="frozen"/>
      <selection pane="topRight" activeCell="C1" sqref="C1"/>
      <selection pane="bottomLeft" activeCell="A5" sqref="A5"/>
      <selection pane="bottomRight" activeCell="B12" sqref="B12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45" width="4.6640625" customWidth="1"/>
    <col min="46" max="50" width="4.5" customWidth="1"/>
    <col min="51" max="65" width="4.6640625" customWidth="1"/>
    <col min="66" max="66" width="4.6640625" style="97" customWidth="1"/>
    <col min="67" max="69" width="4.6640625" customWidth="1"/>
    <col min="70" max="70" width="4.6640625" style="97" customWidth="1"/>
    <col min="71" max="73" width="4.6640625" customWidth="1"/>
    <col min="74" max="74" width="4.6640625" style="97" customWidth="1"/>
    <col min="75" max="77" width="4.6640625" customWidth="1"/>
    <col min="78" max="78" width="4.6640625" style="97" customWidth="1"/>
    <col min="79" max="81" width="4.6640625" customWidth="1"/>
    <col min="82" max="82" width="4.6640625" style="97" customWidth="1"/>
    <col min="83" max="85" width="4.6640625" customWidth="1"/>
    <col min="86" max="86" width="4.6640625" style="97" customWidth="1"/>
    <col min="87" max="94" width="4.6640625" customWidth="1"/>
    <col min="95" max="146" width="4.6640625" hidden="1" customWidth="1"/>
    <col min="147" max="148" width="4.6640625" customWidth="1"/>
    <col min="149" max="149" width="6" customWidth="1"/>
    <col min="150" max="150" width="4.83203125" customWidth="1"/>
    <col min="151" max="155" width="4.6640625" customWidth="1"/>
  </cols>
  <sheetData>
    <row r="1" spans="1:155" ht="113.5" customHeight="1" thickTop="1" thickBot="1" x14ac:dyDescent="0.25">
      <c r="A1" s="153"/>
      <c r="B1" s="110" t="s">
        <v>230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2"/>
      <c r="EU1" s="112"/>
      <c r="EV1" s="112"/>
      <c r="EW1" s="112"/>
      <c r="EX1" s="112"/>
      <c r="EY1" s="113"/>
    </row>
    <row r="2" spans="1:155" ht="17.25" customHeight="1" x14ac:dyDescent="0.2">
      <c r="A2" s="154"/>
      <c r="B2" s="156"/>
      <c r="C2" s="114" t="s">
        <v>232</v>
      </c>
      <c r="D2" s="115"/>
      <c r="E2" s="115"/>
      <c r="F2" s="116"/>
      <c r="G2" s="117" t="s">
        <v>338</v>
      </c>
      <c r="H2" s="115"/>
      <c r="I2" s="115"/>
      <c r="J2" s="116"/>
      <c r="K2" s="114" t="s">
        <v>371</v>
      </c>
      <c r="L2" s="115"/>
      <c r="M2" s="115"/>
      <c r="N2" s="116"/>
      <c r="O2" s="114" t="s">
        <v>388</v>
      </c>
      <c r="P2" s="115"/>
      <c r="Q2" s="115"/>
      <c r="R2" s="116"/>
      <c r="S2" s="114" t="s">
        <v>427</v>
      </c>
      <c r="T2" s="115"/>
      <c r="U2" s="115"/>
      <c r="V2" s="116"/>
      <c r="W2" s="114" t="s">
        <v>480</v>
      </c>
      <c r="X2" s="115"/>
      <c r="Y2" s="115"/>
      <c r="Z2" s="116"/>
      <c r="AA2" s="114" t="s">
        <v>502</v>
      </c>
      <c r="AB2" s="115"/>
      <c r="AC2" s="115"/>
      <c r="AD2" s="116"/>
      <c r="AE2" s="114" t="s">
        <v>566</v>
      </c>
      <c r="AF2" s="115"/>
      <c r="AG2" s="115"/>
      <c r="AH2" s="116"/>
      <c r="AI2" s="114" t="s">
        <v>568</v>
      </c>
      <c r="AJ2" s="115"/>
      <c r="AK2" s="115"/>
      <c r="AL2" s="116"/>
      <c r="AM2" s="114" t="s">
        <v>577</v>
      </c>
      <c r="AN2" s="115"/>
      <c r="AO2" s="115"/>
      <c r="AP2" s="116"/>
      <c r="AQ2" s="114" t="s">
        <v>589</v>
      </c>
      <c r="AR2" s="115"/>
      <c r="AS2" s="115"/>
      <c r="AT2" s="116"/>
      <c r="AU2" s="114" t="s">
        <v>724</v>
      </c>
      <c r="AV2" s="115"/>
      <c r="AW2" s="115"/>
      <c r="AX2" s="116"/>
      <c r="AY2" s="114" t="s">
        <v>622</v>
      </c>
      <c r="AZ2" s="115"/>
      <c r="BA2" s="115"/>
      <c r="BB2" s="116"/>
      <c r="BC2" s="114" t="s">
        <v>623</v>
      </c>
      <c r="BD2" s="115"/>
      <c r="BE2" s="115"/>
      <c r="BF2" s="116"/>
      <c r="BG2" s="114" t="s">
        <v>625</v>
      </c>
      <c r="BH2" s="115"/>
      <c r="BI2" s="115"/>
      <c r="BJ2" s="116"/>
      <c r="BK2" s="114" t="s">
        <v>627</v>
      </c>
      <c r="BL2" s="115"/>
      <c r="BM2" s="115"/>
      <c r="BN2" s="116"/>
      <c r="BO2" s="114" t="s">
        <v>628</v>
      </c>
      <c r="BP2" s="115"/>
      <c r="BQ2" s="118"/>
      <c r="BR2" s="119"/>
      <c r="BS2" s="120" t="s">
        <v>750</v>
      </c>
      <c r="BT2" s="115"/>
      <c r="BU2" s="118"/>
      <c r="BV2" s="119"/>
      <c r="BW2" s="120" t="s">
        <v>751</v>
      </c>
      <c r="BX2" s="115"/>
      <c r="BY2" s="118"/>
      <c r="BZ2" s="119"/>
      <c r="CA2" s="147" t="s">
        <v>752</v>
      </c>
      <c r="CB2" s="148"/>
      <c r="CC2" s="148"/>
      <c r="CD2" s="149"/>
      <c r="CE2" s="120" t="s">
        <v>753</v>
      </c>
      <c r="CF2" s="127"/>
      <c r="CG2" s="128"/>
      <c r="CH2" s="129"/>
      <c r="CI2" s="120" t="s">
        <v>754</v>
      </c>
      <c r="CJ2" s="115"/>
      <c r="CK2" s="115"/>
      <c r="CL2" s="116"/>
      <c r="CM2" s="130"/>
      <c r="CN2" s="131"/>
      <c r="CO2" s="131"/>
      <c r="CP2" s="132"/>
      <c r="CQ2" s="133"/>
      <c r="CR2" s="131"/>
      <c r="CS2" s="134"/>
      <c r="CT2" s="135"/>
      <c r="CU2" s="130"/>
      <c r="CV2" s="131"/>
      <c r="CW2" s="134"/>
      <c r="CX2" s="146"/>
      <c r="CY2" s="114"/>
      <c r="CZ2" s="115"/>
      <c r="DA2" s="118"/>
      <c r="DB2" s="119"/>
      <c r="DC2" s="114"/>
      <c r="DD2" s="115"/>
      <c r="DE2" s="115"/>
      <c r="DF2" s="116"/>
      <c r="DG2" s="114"/>
      <c r="DH2" s="115"/>
      <c r="DI2" s="115"/>
      <c r="DJ2" s="116"/>
      <c r="DK2" s="114"/>
      <c r="DL2" s="115"/>
      <c r="DM2" s="115"/>
      <c r="DN2" s="116"/>
      <c r="DO2" s="114"/>
      <c r="DP2" s="115"/>
      <c r="DQ2" s="115"/>
      <c r="DR2" s="116"/>
      <c r="DS2" s="114"/>
      <c r="DT2" s="115"/>
      <c r="DU2" s="115"/>
      <c r="DV2" s="116"/>
      <c r="DW2" s="114"/>
      <c r="DX2" s="115"/>
      <c r="DY2" s="115"/>
      <c r="DZ2" s="116"/>
      <c r="EA2" s="114"/>
      <c r="EB2" s="115"/>
      <c r="EC2" s="115"/>
      <c r="ED2" s="116"/>
      <c r="EE2" s="114"/>
      <c r="EF2" s="115"/>
      <c r="EG2" s="115"/>
      <c r="EH2" s="116"/>
      <c r="EI2" s="114"/>
      <c r="EJ2" s="115"/>
      <c r="EK2" s="115"/>
      <c r="EL2" s="116"/>
      <c r="EM2" s="114"/>
      <c r="EN2" s="115"/>
      <c r="EO2" s="115"/>
      <c r="EP2" s="116"/>
      <c r="EQ2" s="139"/>
      <c r="ER2" s="140"/>
      <c r="ES2" s="140"/>
      <c r="ET2" s="140"/>
      <c r="EU2" s="140"/>
      <c r="EV2" s="140"/>
      <c r="EW2" s="140"/>
      <c r="EX2" s="140"/>
      <c r="EY2" s="141"/>
    </row>
    <row r="3" spans="1:155" ht="93.75" customHeight="1" x14ac:dyDescent="0.2">
      <c r="A3" s="154"/>
      <c r="B3" s="157"/>
      <c r="C3" s="136" t="s">
        <v>231</v>
      </c>
      <c r="D3" s="137"/>
      <c r="E3" s="137"/>
      <c r="F3" s="138"/>
      <c r="G3" s="136" t="s">
        <v>325</v>
      </c>
      <c r="H3" s="137"/>
      <c r="I3" s="137"/>
      <c r="J3" s="138"/>
      <c r="K3" s="136" t="s">
        <v>372</v>
      </c>
      <c r="L3" s="137"/>
      <c r="M3" s="137"/>
      <c r="N3" s="138"/>
      <c r="O3" s="136" t="s">
        <v>389</v>
      </c>
      <c r="P3" s="137"/>
      <c r="Q3" s="137"/>
      <c r="R3" s="138"/>
      <c r="S3" s="136" t="s">
        <v>428</v>
      </c>
      <c r="T3" s="137"/>
      <c r="U3" s="137"/>
      <c r="V3" s="138"/>
      <c r="W3" s="136" t="s">
        <v>481</v>
      </c>
      <c r="X3" s="137"/>
      <c r="Y3" s="137"/>
      <c r="Z3" s="138"/>
      <c r="AA3" s="136" t="s">
        <v>0</v>
      </c>
      <c r="AB3" s="137"/>
      <c r="AC3" s="137"/>
      <c r="AD3" s="138"/>
      <c r="AE3" s="136" t="s">
        <v>521</v>
      </c>
      <c r="AF3" s="137"/>
      <c r="AG3" s="137"/>
      <c r="AH3" s="138"/>
      <c r="AI3" s="136" t="s">
        <v>372</v>
      </c>
      <c r="AJ3" s="137"/>
      <c r="AK3" s="137"/>
      <c r="AL3" s="138"/>
      <c r="AM3" s="136" t="s">
        <v>0</v>
      </c>
      <c r="AN3" s="137"/>
      <c r="AO3" s="137"/>
      <c r="AP3" s="138"/>
      <c r="AQ3" s="136" t="s">
        <v>389</v>
      </c>
      <c r="AR3" s="137"/>
      <c r="AS3" s="137"/>
      <c r="AT3" s="138"/>
      <c r="AU3" s="136" t="s">
        <v>725</v>
      </c>
      <c r="AV3" s="137"/>
      <c r="AW3" s="137"/>
      <c r="AX3" s="138"/>
      <c r="AY3" s="136" t="s">
        <v>620</v>
      </c>
      <c r="AZ3" s="137"/>
      <c r="BA3" s="137"/>
      <c r="BB3" s="138"/>
      <c r="BC3" s="136" t="s">
        <v>621</v>
      </c>
      <c r="BD3" s="137"/>
      <c r="BE3" s="137"/>
      <c r="BF3" s="138"/>
      <c r="BG3" s="136" t="s">
        <v>624</v>
      </c>
      <c r="BH3" s="137"/>
      <c r="BI3" s="137"/>
      <c r="BJ3" s="138"/>
      <c r="BK3" s="136" t="s">
        <v>626</v>
      </c>
      <c r="BL3" s="137"/>
      <c r="BM3" s="137"/>
      <c r="BN3" s="138"/>
      <c r="BO3" s="136" t="s">
        <v>629</v>
      </c>
      <c r="BP3" s="137"/>
      <c r="BQ3" s="142"/>
      <c r="BR3" s="143"/>
      <c r="BS3" s="136" t="s">
        <v>676</v>
      </c>
      <c r="BT3" s="137"/>
      <c r="BU3" s="142"/>
      <c r="BV3" s="143"/>
      <c r="BW3" s="136" t="s">
        <v>704</v>
      </c>
      <c r="BX3" s="137"/>
      <c r="BY3" s="142"/>
      <c r="BZ3" s="143"/>
      <c r="CA3" s="124" t="s">
        <v>737</v>
      </c>
      <c r="CB3" s="122"/>
      <c r="CC3" s="122"/>
      <c r="CD3" s="145"/>
      <c r="CE3" s="136" t="s">
        <v>748</v>
      </c>
      <c r="CF3" s="137"/>
      <c r="CG3" s="142"/>
      <c r="CH3" s="143"/>
      <c r="CI3" s="136" t="s">
        <v>755</v>
      </c>
      <c r="CJ3" s="137"/>
      <c r="CK3" s="137"/>
      <c r="CL3" s="138"/>
      <c r="CM3" s="121"/>
      <c r="CN3" s="122"/>
      <c r="CO3" s="122"/>
      <c r="CP3" s="123"/>
      <c r="CQ3" s="124"/>
      <c r="CR3" s="122"/>
      <c r="CS3" s="125"/>
      <c r="CT3" s="126"/>
      <c r="CU3" s="121"/>
      <c r="CV3" s="122"/>
      <c r="CW3" s="125"/>
      <c r="CX3" s="144"/>
      <c r="CY3" s="136"/>
      <c r="CZ3" s="137"/>
      <c r="DA3" s="142"/>
      <c r="DB3" s="143"/>
      <c r="DC3" s="136"/>
      <c r="DD3" s="137"/>
      <c r="DE3" s="137"/>
      <c r="DF3" s="138"/>
      <c r="DG3" s="136"/>
      <c r="DH3" s="137"/>
      <c r="DI3" s="137"/>
      <c r="DJ3" s="138"/>
      <c r="DK3" s="136"/>
      <c r="DL3" s="137"/>
      <c r="DM3" s="137"/>
      <c r="DN3" s="138"/>
      <c r="DO3" s="136"/>
      <c r="DP3" s="137"/>
      <c r="DQ3" s="137"/>
      <c r="DR3" s="138"/>
      <c r="DS3" s="136"/>
      <c r="DT3" s="137"/>
      <c r="DU3" s="137"/>
      <c r="DV3" s="138"/>
      <c r="DW3" s="136"/>
      <c r="DX3" s="137"/>
      <c r="DY3" s="137"/>
      <c r="DZ3" s="138"/>
      <c r="EA3" s="136"/>
      <c r="EB3" s="137"/>
      <c r="EC3" s="137"/>
      <c r="ED3" s="138"/>
      <c r="EE3" s="136"/>
      <c r="EF3" s="137"/>
      <c r="EG3" s="137"/>
      <c r="EH3" s="138"/>
      <c r="EI3" s="136"/>
      <c r="EJ3" s="137"/>
      <c r="EK3" s="137"/>
      <c r="EL3" s="138"/>
      <c r="EM3" s="136"/>
      <c r="EN3" s="137"/>
      <c r="EO3" s="137"/>
      <c r="EP3" s="138"/>
      <c r="EQ3" s="150" t="s">
        <v>1</v>
      </c>
      <c r="ER3" s="151"/>
      <c r="ES3" s="151"/>
      <c r="ET3" s="151"/>
      <c r="EU3" s="151"/>
      <c r="EV3" s="151"/>
      <c r="EW3" s="151"/>
      <c r="EX3" s="151"/>
      <c r="EY3" s="152"/>
    </row>
    <row r="4" spans="1:155" ht="42" customHeight="1" thickBot="1" x14ac:dyDescent="0.25">
      <c r="A4" s="155"/>
      <c r="B4" s="158"/>
      <c r="C4" s="21" t="s">
        <v>2</v>
      </c>
      <c r="D4" s="22" t="s">
        <v>3</v>
      </c>
      <c r="E4" s="22" t="s">
        <v>5</v>
      </c>
      <c r="F4" s="23" t="s">
        <v>4</v>
      </c>
      <c r="G4" s="21" t="s">
        <v>2</v>
      </c>
      <c r="H4" s="22" t="s">
        <v>3</v>
      </c>
      <c r="I4" s="22" t="s">
        <v>5</v>
      </c>
      <c r="J4" s="23" t="s">
        <v>4</v>
      </c>
      <c r="K4" s="21" t="s">
        <v>2</v>
      </c>
      <c r="L4" s="22" t="s">
        <v>3</v>
      </c>
      <c r="M4" s="22" t="s">
        <v>5</v>
      </c>
      <c r="N4" s="23" t="s">
        <v>4</v>
      </c>
      <c r="O4" s="21" t="s">
        <v>2</v>
      </c>
      <c r="P4" s="22" t="s">
        <v>3</v>
      </c>
      <c r="Q4" s="22" t="s">
        <v>5</v>
      </c>
      <c r="R4" s="23" t="s">
        <v>4</v>
      </c>
      <c r="S4" s="21" t="s">
        <v>2</v>
      </c>
      <c r="T4" s="22" t="s">
        <v>3</v>
      </c>
      <c r="U4" s="22" t="s">
        <v>5</v>
      </c>
      <c r="V4" s="23" t="s">
        <v>4</v>
      </c>
      <c r="W4" s="21" t="s">
        <v>2</v>
      </c>
      <c r="X4" s="22" t="s">
        <v>3</v>
      </c>
      <c r="Y4" s="22" t="s">
        <v>5</v>
      </c>
      <c r="Z4" s="23" t="s">
        <v>4</v>
      </c>
      <c r="AA4" s="21" t="s">
        <v>2</v>
      </c>
      <c r="AB4" s="22" t="s">
        <v>3</v>
      </c>
      <c r="AC4" s="22" t="s">
        <v>5</v>
      </c>
      <c r="AD4" s="23" t="s">
        <v>4</v>
      </c>
      <c r="AE4" s="21" t="s">
        <v>2</v>
      </c>
      <c r="AF4" s="22" t="s">
        <v>3</v>
      </c>
      <c r="AG4" s="22" t="s">
        <v>5</v>
      </c>
      <c r="AH4" s="23" t="s">
        <v>4</v>
      </c>
      <c r="AI4" s="21" t="s">
        <v>2</v>
      </c>
      <c r="AJ4" s="22" t="s">
        <v>3</v>
      </c>
      <c r="AK4" s="22" t="s">
        <v>5</v>
      </c>
      <c r="AL4" s="23" t="s">
        <v>4</v>
      </c>
      <c r="AM4" s="21" t="s">
        <v>2</v>
      </c>
      <c r="AN4" s="22" t="s">
        <v>3</v>
      </c>
      <c r="AO4" s="22" t="s">
        <v>5</v>
      </c>
      <c r="AP4" s="23" t="s">
        <v>4</v>
      </c>
      <c r="AQ4" s="21" t="s">
        <v>2</v>
      </c>
      <c r="AR4" s="22" t="s">
        <v>3</v>
      </c>
      <c r="AS4" s="22" t="s">
        <v>5</v>
      </c>
      <c r="AT4" s="23" t="s">
        <v>4</v>
      </c>
      <c r="AU4" s="21" t="s">
        <v>2</v>
      </c>
      <c r="AV4" s="22" t="s">
        <v>3</v>
      </c>
      <c r="AW4" s="22" t="s">
        <v>5</v>
      </c>
      <c r="AX4" s="23" t="s">
        <v>4</v>
      </c>
      <c r="AY4" s="21" t="s">
        <v>2</v>
      </c>
      <c r="AZ4" s="22" t="s">
        <v>3</v>
      </c>
      <c r="BA4" s="22" t="s">
        <v>5</v>
      </c>
      <c r="BB4" s="23" t="s">
        <v>4</v>
      </c>
      <c r="BC4" s="21" t="s">
        <v>2</v>
      </c>
      <c r="BD4" s="22" t="s">
        <v>3</v>
      </c>
      <c r="BE4" s="22" t="s">
        <v>5</v>
      </c>
      <c r="BF4" s="23" t="s">
        <v>4</v>
      </c>
      <c r="BG4" s="21" t="s">
        <v>2</v>
      </c>
      <c r="BH4" s="22" t="s">
        <v>3</v>
      </c>
      <c r="BI4" s="22" t="s">
        <v>5</v>
      </c>
      <c r="BJ4" s="23" t="s">
        <v>4</v>
      </c>
      <c r="BK4" s="21" t="s">
        <v>2</v>
      </c>
      <c r="BL4" s="22" t="s">
        <v>3</v>
      </c>
      <c r="BM4" s="22" t="s">
        <v>5</v>
      </c>
      <c r="BN4" s="98" t="s">
        <v>4</v>
      </c>
      <c r="BO4" s="21" t="s">
        <v>2</v>
      </c>
      <c r="BP4" s="22" t="s">
        <v>3</v>
      </c>
      <c r="BQ4" s="22" t="s">
        <v>5</v>
      </c>
      <c r="BR4" s="98" t="s">
        <v>4</v>
      </c>
      <c r="BS4" s="21" t="s">
        <v>2</v>
      </c>
      <c r="BT4" s="22" t="s">
        <v>3</v>
      </c>
      <c r="BU4" s="22" t="s">
        <v>5</v>
      </c>
      <c r="BV4" s="98" t="s">
        <v>4</v>
      </c>
      <c r="BW4" s="21" t="s">
        <v>2</v>
      </c>
      <c r="BX4" s="22" t="s">
        <v>3</v>
      </c>
      <c r="BY4" s="22" t="s">
        <v>5</v>
      </c>
      <c r="BZ4" s="98" t="s">
        <v>4</v>
      </c>
      <c r="CA4" s="21" t="s">
        <v>2</v>
      </c>
      <c r="CB4" s="22" t="s">
        <v>3</v>
      </c>
      <c r="CC4" s="22" t="s">
        <v>5</v>
      </c>
      <c r="CD4" s="98" t="s">
        <v>4</v>
      </c>
      <c r="CE4" s="21" t="s">
        <v>2</v>
      </c>
      <c r="CF4" s="22" t="s">
        <v>3</v>
      </c>
      <c r="CG4" s="22" t="s">
        <v>5</v>
      </c>
      <c r="CH4" s="98" t="s">
        <v>4</v>
      </c>
      <c r="CI4" s="21" t="s">
        <v>2</v>
      </c>
      <c r="CJ4" s="22" t="s">
        <v>3</v>
      </c>
      <c r="CK4" s="22" t="s">
        <v>5</v>
      </c>
      <c r="CL4" s="23" t="s">
        <v>4</v>
      </c>
      <c r="CM4" s="21" t="s">
        <v>2</v>
      </c>
      <c r="CN4" s="22" t="s">
        <v>3</v>
      </c>
      <c r="CO4" s="22" t="s">
        <v>5</v>
      </c>
      <c r="CP4" s="23" t="s">
        <v>4</v>
      </c>
      <c r="CQ4" s="21" t="s">
        <v>2</v>
      </c>
      <c r="CR4" s="22" t="s">
        <v>3</v>
      </c>
      <c r="CS4" s="22" t="s">
        <v>5</v>
      </c>
      <c r="CT4" s="23" t="s">
        <v>4</v>
      </c>
      <c r="CU4" s="21" t="s">
        <v>2</v>
      </c>
      <c r="CV4" s="22" t="s">
        <v>3</v>
      </c>
      <c r="CW4" s="22" t="s">
        <v>5</v>
      </c>
      <c r="CX4" s="23" t="s">
        <v>4</v>
      </c>
      <c r="CY4" s="21" t="s">
        <v>2</v>
      </c>
      <c r="CZ4" s="22" t="s">
        <v>3</v>
      </c>
      <c r="DA4" s="22" t="s">
        <v>5</v>
      </c>
      <c r="DB4" s="23" t="s">
        <v>4</v>
      </c>
      <c r="DC4" s="21" t="s">
        <v>2</v>
      </c>
      <c r="DD4" s="22" t="s">
        <v>3</v>
      </c>
      <c r="DE4" s="22" t="s">
        <v>5</v>
      </c>
      <c r="DF4" s="23" t="s">
        <v>4</v>
      </c>
      <c r="DG4" s="21" t="s">
        <v>2</v>
      </c>
      <c r="DH4" s="22" t="s">
        <v>3</v>
      </c>
      <c r="DI4" s="22" t="s">
        <v>5</v>
      </c>
      <c r="DJ4" s="23" t="s">
        <v>4</v>
      </c>
      <c r="DK4" s="21" t="s">
        <v>2</v>
      </c>
      <c r="DL4" s="22" t="s">
        <v>3</v>
      </c>
      <c r="DM4" s="22" t="s">
        <v>5</v>
      </c>
      <c r="DN4" s="23" t="s">
        <v>4</v>
      </c>
      <c r="DO4" s="21" t="s">
        <v>2</v>
      </c>
      <c r="DP4" s="22" t="s">
        <v>3</v>
      </c>
      <c r="DQ4" s="22" t="s">
        <v>5</v>
      </c>
      <c r="DR4" s="23" t="s">
        <v>4</v>
      </c>
      <c r="DS4" s="21" t="s">
        <v>2</v>
      </c>
      <c r="DT4" s="22" t="s">
        <v>3</v>
      </c>
      <c r="DU4" s="22" t="s">
        <v>5</v>
      </c>
      <c r="DV4" s="23" t="s">
        <v>4</v>
      </c>
      <c r="DW4" s="21" t="s">
        <v>2</v>
      </c>
      <c r="DX4" s="22" t="s">
        <v>3</v>
      </c>
      <c r="DY4" s="22" t="s">
        <v>5</v>
      </c>
      <c r="DZ4" s="23" t="s">
        <v>4</v>
      </c>
      <c r="EA4" s="21" t="s">
        <v>2</v>
      </c>
      <c r="EB4" s="22" t="s">
        <v>3</v>
      </c>
      <c r="EC4" s="22" t="s">
        <v>5</v>
      </c>
      <c r="ED4" s="23" t="s">
        <v>4</v>
      </c>
      <c r="EE4" s="21" t="s">
        <v>2</v>
      </c>
      <c r="EF4" s="22" t="s">
        <v>3</v>
      </c>
      <c r="EG4" s="22" t="s">
        <v>5</v>
      </c>
      <c r="EH4" s="23" t="s">
        <v>4</v>
      </c>
      <c r="EI4" s="21" t="s">
        <v>2</v>
      </c>
      <c r="EJ4" s="22" t="s">
        <v>3</v>
      </c>
      <c r="EK4" s="22" t="s">
        <v>5</v>
      </c>
      <c r="EL4" s="23" t="s">
        <v>4</v>
      </c>
      <c r="EM4" s="21" t="s">
        <v>2</v>
      </c>
      <c r="EN4" s="22" t="s">
        <v>3</v>
      </c>
      <c r="EO4" s="22" t="s">
        <v>5</v>
      </c>
      <c r="EP4" s="78" t="s">
        <v>4</v>
      </c>
      <c r="EQ4" s="84" t="s">
        <v>2</v>
      </c>
      <c r="ER4" s="55" t="s">
        <v>3</v>
      </c>
      <c r="ES4" s="56" t="s">
        <v>6</v>
      </c>
      <c r="ET4" s="57" t="s">
        <v>4</v>
      </c>
      <c r="EU4" s="55" t="s">
        <v>7</v>
      </c>
      <c r="EV4" s="55" t="s">
        <v>8</v>
      </c>
      <c r="EW4" s="55" t="s">
        <v>9</v>
      </c>
      <c r="EX4" s="55" t="s">
        <v>10</v>
      </c>
      <c r="EY4" s="85" t="s">
        <v>11</v>
      </c>
    </row>
    <row r="5" spans="1:155" ht="20" customHeight="1" thickTop="1" x14ac:dyDescent="0.2">
      <c r="A5" s="73" t="s">
        <v>757</v>
      </c>
      <c r="B5" s="74" t="s">
        <v>216</v>
      </c>
      <c r="C5" s="25">
        <v>2</v>
      </c>
      <c r="D5" s="26">
        <v>1</v>
      </c>
      <c r="E5" s="26">
        <v>2</v>
      </c>
      <c r="F5" s="27">
        <v>5</v>
      </c>
      <c r="G5" s="25">
        <v>3</v>
      </c>
      <c r="H5" s="26">
        <v>0</v>
      </c>
      <c r="I5" s="26">
        <v>1</v>
      </c>
      <c r="J5" s="27">
        <v>7</v>
      </c>
      <c r="K5" s="25">
        <v>2</v>
      </c>
      <c r="L5" s="26">
        <v>0</v>
      </c>
      <c r="M5" s="26">
        <v>1</v>
      </c>
      <c r="N5" s="27">
        <v>3</v>
      </c>
      <c r="O5" s="25"/>
      <c r="P5" s="26"/>
      <c r="Q5" s="26"/>
      <c r="R5" s="27"/>
      <c r="S5" s="25">
        <v>3</v>
      </c>
      <c r="T5" s="26">
        <v>0</v>
      </c>
      <c r="U5" s="26">
        <v>1</v>
      </c>
      <c r="V5" s="27">
        <v>7</v>
      </c>
      <c r="W5" s="25">
        <v>3</v>
      </c>
      <c r="X5" s="26">
        <v>0</v>
      </c>
      <c r="Y5" s="26">
        <v>1</v>
      </c>
      <c r="Z5" s="27">
        <v>4</v>
      </c>
      <c r="AA5" s="25">
        <v>3</v>
      </c>
      <c r="AB5" s="26">
        <v>0</v>
      </c>
      <c r="AC5" s="26">
        <v>1</v>
      </c>
      <c r="AD5" s="27">
        <v>7</v>
      </c>
      <c r="AE5" s="25">
        <v>3</v>
      </c>
      <c r="AF5" s="26">
        <v>0</v>
      </c>
      <c r="AG5" s="26">
        <v>1</v>
      </c>
      <c r="AH5" s="27">
        <v>4</v>
      </c>
      <c r="AI5" s="25">
        <v>3</v>
      </c>
      <c r="AJ5" s="26">
        <v>0</v>
      </c>
      <c r="AK5" s="26">
        <v>1</v>
      </c>
      <c r="AL5" s="27">
        <v>4</v>
      </c>
      <c r="AM5" s="25">
        <v>2</v>
      </c>
      <c r="AN5" s="26">
        <v>1</v>
      </c>
      <c r="AO5" s="26">
        <v>1</v>
      </c>
      <c r="AP5" s="27">
        <v>5</v>
      </c>
      <c r="AQ5" s="25">
        <v>3</v>
      </c>
      <c r="AR5" s="26">
        <v>0</v>
      </c>
      <c r="AS5" s="26">
        <v>1</v>
      </c>
      <c r="AT5" s="27">
        <v>4</v>
      </c>
      <c r="AU5" s="28"/>
      <c r="AV5" s="26"/>
      <c r="AW5" s="26"/>
      <c r="AX5" s="31"/>
      <c r="AY5" s="25"/>
      <c r="AZ5" s="26"/>
      <c r="BA5" s="26"/>
      <c r="BB5" s="27">
        <v>3</v>
      </c>
      <c r="BC5" s="28"/>
      <c r="BD5" s="26"/>
      <c r="BE5" s="26"/>
      <c r="BF5" s="29"/>
      <c r="BG5" s="25"/>
      <c r="BH5" s="26"/>
      <c r="BI5" s="26"/>
      <c r="BJ5" s="27"/>
      <c r="BK5" s="28"/>
      <c r="BL5" s="26"/>
      <c r="BM5" s="26"/>
      <c r="BN5" s="29"/>
      <c r="BO5" s="25">
        <v>3</v>
      </c>
      <c r="BP5" s="26">
        <v>0</v>
      </c>
      <c r="BQ5" s="26">
        <v>1</v>
      </c>
      <c r="BR5" s="27">
        <v>4</v>
      </c>
      <c r="BS5" s="28">
        <v>3</v>
      </c>
      <c r="BT5" s="26">
        <v>0</v>
      </c>
      <c r="BU5" s="26">
        <v>1</v>
      </c>
      <c r="BV5" s="29">
        <v>7</v>
      </c>
      <c r="BW5" s="25"/>
      <c r="BX5" s="26"/>
      <c r="BY5" s="26"/>
      <c r="BZ5" s="27"/>
      <c r="CA5" s="28"/>
      <c r="CB5" s="26"/>
      <c r="CC5" s="26"/>
      <c r="CD5" s="29"/>
      <c r="CE5" s="25">
        <v>3</v>
      </c>
      <c r="CF5" s="26">
        <v>0</v>
      </c>
      <c r="CG5" s="26">
        <v>1</v>
      </c>
      <c r="CH5" s="27">
        <v>6</v>
      </c>
      <c r="CI5" s="28"/>
      <c r="CJ5" s="26"/>
      <c r="CK5" s="26"/>
      <c r="CL5" s="31"/>
      <c r="CM5" s="25"/>
      <c r="CN5" s="26"/>
      <c r="CO5" s="26"/>
      <c r="CP5" s="27"/>
      <c r="CQ5" s="28"/>
      <c r="CR5" s="26"/>
      <c r="CS5" s="26"/>
      <c r="CT5" s="29"/>
      <c r="CU5" s="25"/>
      <c r="CV5" s="26"/>
      <c r="CW5" s="26"/>
      <c r="CX5" s="27"/>
      <c r="CY5" s="28"/>
      <c r="CZ5" s="26"/>
      <c r="DA5" s="26"/>
      <c r="DB5" s="29"/>
      <c r="DC5" s="25"/>
      <c r="DD5" s="26"/>
      <c r="DE5" s="26"/>
      <c r="DF5" s="27"/>
      <c r="DG5" s="28"/>
      <c r="DH5" s="26"/>
      <c r="DI5" s="26"/>
      <c r="DJ5" s="29"/>
      <c r="DK5" s="25"/>
      <c r="DL5" s="26"/>
      <c r="DM5" s="26"/>
      <c r="DN5" s="27"/>
      <c r="DO5" s="28"/>
      <c r="DP5" s="26"/>
      <c r="DQ5" s="26"/>
      <c r="DR5" s="29"/>
      <c r="DS5" s="25"/>
      <c r="DT5" s="26"/>
      <c r="DU5" s="26"/>
      <c r="DV5" s="27"/>
      <c r="DW5" s="28"/>
      <c r="DX5" s="26"/>
      <c r="DY5" s="26"/>
      <c r="DZ5" s="29"/>
      <c r="EA5" s="25"/>
      <c r="EB5" s="26"/>
      <c r="EC5" s="26"/>
      <c r="ED5" s="27"/>
      <c r="EE5" s="28"/>
      <c r="EF5" s="26"/>
      <c r="EG5" s="26"/>
      <c r="EH5" s="29"/>
      <c r="EI5" s="25"/>
      <c r="EJ5" s="26"/>
      <c r="EK5" s="26"/>
      <c r="EL5" s="27"/>
      <c r="EM5" s="25"/>
      <c r="EN5" s="26"/>
      <c r="EO5" s="26"/>
      <c r="EP5" s="29"/>
      <c r="EQ5" s="86">
        <f>SUM(C5+G5+K5+O5+S5+W5+AA5+AE5+AI5+AM5+AQ5+AY5+BC5+BG5+BK5+BO5+BS5+BW5+CA5+CE5+CI5+CM5+CQ5+CU5+CY5+DC5+DG5+DK5+DO5+DS5+DW5+EA5+EE5+EI5+EM5)</f>
        <v>36</v>
      </c>
      <c r="ER5" s="60">
        <f>(D5+H5+L5+P5+T5+X5+AB5+AF5+AJ5+AN5+AR5+AZ5+BD5+BH5+BL5+BP5+BT5+BX5+CB5+CF5+CJ5+CN5+CR5+CV5+CZ5+DD5+DH5+DL5+DP5+DT5+DX5+EB5+EF5+EJ5+EN5)</f>
        <v>2</v>
      </c>
      <c r="ES5" s="61">
        <f>(EQ5/(ER5+EQ5)*100)</f>
        <v>94.73684210526315</v>
      </c>
      <c r="ET5" s="62">
        <f>(F5+J5+N5+R5+V5+Z5+AD5+AH5+AL5+AP5+AT5+BB5+BF5+BJ5+BN5+BR5+BV5+BZ5+CD5+CH5+CL5+CP5+CT5+CX5+DB5+DF5+DJ5+DN5+DR5+DV5+DZ5+ED5+EH5+EL5+EP5)</f>
        <v>70</v>
      </c>
      <c r="EU5" s="63">
        <f>COUNTIF(C5:EP5,"1.m")</f>
        <v>0</v>
      </c>
      <c r="EV5" s="63">
        <f t="shared" ref="EV5:EV19" si="0">COUNTIF(C5:EP5,"2.m")</f>
        <v>0</v>
      </c>
      <c r="EW5" s="63">
        <f t="shared" ref="EW5:EW35" si="1">COUNTIF(C5:EP5,"3.m")</f>
        <v>0</v>
      </c>
      <c r="EX5" s="64">
        <f t="shared" ref="EX5:EX35" si="2">COUNTIF(C5:EP5,"4.m")</f>
        <v>0</v>
      </c>
      <c r="EY5" s="87">
        <f t="shared" ref="EY5:EY19" si="3">COUNTIF(C5:EP5,"5.m")</f>
        <v>0</v>
      </c>
    </row>
    <row r="6" spans="1:155" ht="20" customHeight="1" x14ac:dyDescent="0.2">
      <c r="A6" s="73" t="s">
        <v>758</v>
      </c>
      <c r="B6" s="75" t="s">
        <v>251</v>
      </c>
      <c r="C6" s="33">
        <v>2</v>
      </c>
      <c r="D6" s="34">
        <v>1</v>
      </c>
      <c r="E6" s="34">
        <v>2</v>
      </c>
      <c r="F6" s="35">
        <v>5</v>
      </c>
      <c r="G6" s="33">
        <v>3</v>
      </c>
      <c r="H6" s="34">
        <v>0</v>
      </c>
      <c r="I6" s="34">
        <v>1</v>
      </c>
      <c r="J6" s="35">
        <v>7</v>
      </c>
      <c r="K6" s="33"/>
      <c r="L6" s="34"/>
      <c r="M6" s="34"/>
      <c r="N6" s="35"/>
      <c r="O6" s="33">
        <v>2</v>
      </c>
      <c r="P6" s="34">
        <v>0</v>
      </c>
      <c r="Q6" s="34">
        <v>1</v>
      </c>
      <c r="R6" s="35">
        <v>3</v>
      </c>
      <c r="S6" s="33">
        <v>3</v>
      </c>
      <c r="T6" s="34">
        <v>0</v>
      </c>
      <c r="U6" s="34">
        <v>1</v>
      </c>
      <c r="V6" s="35">
        <v>7</v>
      </c>
      <c r="W6" s="33">
        <v>3</v>
      </c>
      <c r="X6" s="34">
        <v>0</v>
      </c>
      <c r="Y6" s="34">
        <v>1</v>
      </c>
      <c r="Z6" s="35">
        <v>4</v>
      </c>
      <c r="AA6" s="33">
        <v>2</v>
      </c>
      <c r="AB6" s="34">
        <v>1</v>
      </c>
      <c r="AC6" s="34">
        <v>2</v>
      </c>
      <c r="AD6" s="35">
        <v>5</v>
      </c>
      <c r="AE6" s="33">
        <v>2</v>
      </c>
      <c r="AF6" s="34">
        <v>1</v>
      </c>
      <c r="AG6" s="34">
        <v>2</v>
      </c>
      <c r="AH6" s="35">
        <v>3</v>
      </c>
      <c r="AI6" s="33">
        <v>2</v>
      </c>
      <c r="AJ6" s="34">
        <v>1</v>
      </c>
      <c r="AK6" s="34">
        <v>2</v>
      </c>
      <c r="AL6" s="35">
        <v>3</v>
      </c>
      <c r="AM6" s="33">
        <v>2</v>
      </c>
      <c r="AN6" s="34">
        <v>1</v>
      </c>
      <c r="AO6" s="34">
        <v>2</v>
      </c>
      <c r="AP6" s="35">
        <v>5</v>
      </c>
      <c r="AQ6" s="33">
        <v>2</v>
      </c>
      <c r="AR6" s="34">
        <v>1</v>
      </c>
      <c r="AS6" s="34">
        <v>2</v>
      </c>
      <c r="AT6" s="35">
        <v>3</v>
      </c>
      <c r="AU6" s="36">
        <v>2</v>
      </c>
      <c r="AV6" s="34">
        <v>1</v>
      </c>
      <c r="AW6" s="34">
        <v>2</v>
      </c>
      <c r="AX6" s="95">
        <v>3</v>
      </c>
      <c r="AY6" s="33"/>
      <c r="AZ6" s="34"/>
      <c r="BA6" s="34"/>
      <c r="BB6" s="35"/>
      <c r="BC6" s="36"/>
      <c r="BD6" s="34"/>
      <c r="BE6" s="34"/>
      <c r="BF6" s="37"/>
      <c r="BG6" s="33">
        <v>3</v>
      </c>
      <c r="BH6" s="34">
        <v>0</v>
      </c>
      <c r="BI6" s="34">
        <v>1</v>
      </c>
      <c r="BJ6" s="35">
        <v>4</v>
      </c>
      <c r="BK6" s="36"/>
      <c r="BL6" s="34"/>
      <c r="BM6" s="34"/>
      <c r="BN6" s="37"/>
      <c r="BO6" s="33"/>
      <c r="BP6" s="34"/>
      <c r="BQ6" s="34"/>
      <c r="BR6" s="35"/>
      <c r="BS6" s="36">
        <v>2</v>
      </c>
      <c r="BT6" s="34">
        <v>1</v>
      </c>
      <c r="BU6" s="34">
        <v>2</v>
      </c>
      <c r="BV6" s="37">
        <v>4</v>
      </c>
      <c r="BW6" s="33">
        <v>2</v>
      </c>
      <c r="BX6" s="34">
        <v>1</v>
      </c>
      <c r="BY6" s="34">
        <v>2</v>
      </c>
      <c r="BZ6" s="35">
        <v>3</v>
      </c>
      <c r="CA6" s="36">
        <v>3</v>
      </c>
      <c r="CB6" s="34">
        <v>0</v>
      </c>
      <c r="CC6" s="34">
        <v>1</v>
      </c>
      <c r="CD6" s="37">
        <v>6</v>
      </c>
      <c r="CE6" s="33">
        <v>1</v>
      </c>
      <c r="CF6" s="34">
        <v>2</v>
      </c>
      <c r="CG6" s="34">
        <v>3</v>
      </c>
      <c r="CH6" s="35">
        <v>2</v>
      </c>
      <c r="CI6" s="36"/>
      <c r="CJ6" s="34"/>
      <c r="CK6" s="34"/>
      <c r="CL6" s="39"/>
      <c r="CM6" s="33"/>
      <c r="CN6" s="34"/>
      <c r="CO6" s="34"/>
      <c r="CP6" s="35"/>
      <c r="CQ6" s="36"/>
      <c r="CR6" s="34"/>
      <c r="CS6" s="34"/>
      <c r="CT6" s="37"/>
      <c r="CU6" s="33"/>
      <c r="CV6" s="34"/>
      <c r="CW6" s="34"/>
      <c r="CX6" s="35"/>
      <c r="CY6" s="36"/>
      <c r="CZ6" s="34"/>
      <c r="DA6" s="34"/>
      <c r="DB6" s="37"/>
      <c r="DC6" s="33"/>
      <c r="DD6" s="34"/>
      <c r="DE6" s="34"/>
      <c r="DF6" s="35"/>
      <c r="DG6" s="36"/>
      <c r="DH6" s="34"/>
      <c r="DI6" s="34"/>
      <c r="DJ6" s="37"/>
      <c r="DK6" s="33"/>
      <c r="DL6" s="34"/>
      <c r="DM6" s="34"/>
      <c r="DN6" s="35"/>
      <c r="DO6" s="36"/>
      <c r="DP6" s="34"/>
      <c r="DQ6" s="34"/>
      <c r="DR6" s="37"/>
      <c r="DS6" s="33"/>
      <c r="DT6" s="34"/>
      <c r="DU6" s="34"/>
      <c r="DV6" s="35"/>
      <c r="DW6" s="36"/>
      <c r="DX6" s="34"/>
      <c r="DY6" s="34"/>
      <c r="DZ6" s="37"/>
      <c r="EA6" s="33"/>
      <c r="EB6" s="34"/>
      <c r="EC6" s="34"/>
      <c r="ED6" s="35"/>
      <c r="EE6" s="36"/>
      <c r="EF6" s="34"/>
      <c r="EG6" s="34"/>
      <c r="EH6" s="37"/>
      <c r="EI6" s="33"/>
      <c r="EJ6" s="34"/>
      <c r="EK6" s="34"/>
      <c r="EL6" s="35"/>
      <c r="EM6" s="33"/>
      <c r="EN6" s="34"/>
      <c r="EO6" s="34"/>
      <c r="EP6" s="37"/>
      <c r="EQ6" s="86">
        <f>SUM(C6+G6+K6+O6+S6+W6+AA6+AE6+AI6+AM6+AQ6+AY6+BC6+BG6+BK6+BO6+BS6+BW6+CA6+CE6+CI6+CM6+CQ6+CU6+CY6+DC6+DG6+DK6+DO6+DS6+DW6+EA6+EE6+EI6+EM6)</f>
        <v>34</v>
      </c>
      <c r="ER6" s="60">
        <f>(D6+H6+L6+P6+T6+X6+AB6+AF6+AJ6+AN6+AR6+AZ6+BD6+BH6+BL6+BP6+BT6+BX6+CB6+CF6+CJ6+CN6+CR6+CV6+CZ6+DD6+DH6+DL6+DP6+DT6+DX6+EB6+EF6+EJ6+EN6)</f>
        <v>10</v>
      </c>
      <c r="ES6" s="61">
        <f>(EQ6/(ER6+EQ6)*100)</f>
        <v>77.272727272727266</v>
      </c>
      <c r="ET6" s="62">
        <f>(F6+J6+N6+R6+V6+Z6+AD6+AH6+AL6+AP6+AT6+BB6+BF6+BJ6+BN6+BR6+BV6+BZ6+CD6+CH6+CL6+CP6+CT6+CX6+DB6+DF6+DJ6+DN6+DR6+DV6+DZ6+ED6+EH6+EL6+EP6)</f>
        <v>64</v>
      </c>
      <c r="EU6" s="63">
        <f>COUNTIF(C6:EP6,"1.m")</f>
        <v>0</v>
      </c>
      <c r="EV6" s="63">
        <f t="shared" si="0"/>
        <v>0</v>
      </c>
      <c r="EW6" s="63">
        <f t="shared" si="1"/>
        <v>0</v>
      </c>
      <c r="EX6" s="64">
        <f t="shared" si="2"/>
        <v>0</v>
      </c>
      <c r="EY6" s="87">
        <f t="shared" si="3"/>
        <v>0</v>
      </c>
    </row>
    <row r="7" spans="1:155" ht="20" customHeight="1" x14ac:dyDescent="0.2">
      <c r="A7" s="73" t="s">
        <v>759</v>
      </c>
      <c r="B7" s="75" t="s">
        <v>479</v>
      </c>
      <c r="C7" s="33"/>
      <c r="D7" s="34"/>
      <c r="E7" s="34"/>
      <c r="F7" s="35"/>
      <c r="G7" s="33">
        <v>3</v>
      </c>
      <c r="H7" s="34">
        <v>0</v>
      </c>
      <c r="I7" s="34">
        <v>1</v>
      </c>
      <c r="J7" s="35">
        <v>7</v>
      </c>
      <c r="K7" s="33"/>
      <c r="L7" s="34"/>
      <c r="M7" s="34"/>
      <c r="N7" s="35"/>
      <c r="O7" s="33"/>
      <c r="P7" s="34"/>
      <c r="Q7" s="34"/>
      <c r="R7" s="35"/>
      <c r="S7" s="33">
        <v>3</v>
      </c>
      <c r="T7" s="34">
        <v>0</v>
      </c>
      <c r="U7" s="34">
        <v>1</v>
      </c>
      <c r="V7" s="35">
        <v>7</v>
      </c>
      <c r="W7" s="33">
        <v>2</v>
      </c>
      <c r="X7" s="34">
        <v>1</v>
      </c>
      <c r="Y7" s="34">
        <v>2</v>
      </c>
      <c r="Z7" s="35">
        <v>3</v>
      </c>
      <c r="AA7" s="33">
        <v>1</v>
      </c>
      <c r="AB7" s="34">
        <v>2</v>
      </c>
      <c r="AC7" s="34">
        <v>3</v>
      </c>
      <c r="AD7" s="35">
        <v>3</v>
      </c>
      <c r="AE7" s="33"/>
      <c r="AF7" s="34"/>
      <c r="AG7" s="34"/>
      <c r="AH7" s="35"/>
      <c r="AI7" s="33">
        <v>2</v>
      </c>
      <c r="AJ7" s="34">
        <v>0</v>
      </c>
      <c r="AK7" s="34">
        <v>1</v>
      </c>
      <c r="AL7" s="35">
        <v>3</v>
      </c>
      <c r="AM7" s="33">
        <v>3</v>
      </c>
      <c r="AN7" s="34">
        <v>0</v>
      </c>
      <c r="AO7" s="34">
        <v>1</v>
      </c>
      <c r="AP7" s="35">
        <v>7</v>
      </c>
      <c r="AQ7" s="33">
        <v>2</v>
      </c>
      <c r="AR7" s="34">
        <v>0</v>
      </c>
      <c r="AS7" s="34">
        <v>1</v>
      </c>
      <c r="AT7" s="35">
        <v>3</v>
      </c>
      <c r="AU7" s="36">
        <v>1</v>
      </c>
      <c r="AV7" s="34">
        <v>2</v>
      </c>
      <c r="AW7" s="34">
        <v>3</v>
      </c>
      <c r="AX7" s="95">
        <v>2</v>
      </c>
      <c r="AY7" s="33"/>
      <c r="AZ7" s="34"/>
      <c r="BA7" s="34"/>
      <c r="BB7" s="35"/>
      <c r="BC7" s="36"/>
      <c r="BD7" s="34"/>
      <c r="BE7" s="34"/>
      <c r="BF7" s="37">
        <v>3</v>
      </c>
      <c r="BG7" s="33"/>
      <c r="BH7" s="34"/>
      <c r="BI7" s="34"/>
      <c r="BJ7" s="35"/>
      <c r="BK7" s="36">
        <v>2</v>
      </c>
      <c r="BL7" s="34">
        <v>0</v>
      </c>
      <c r="BM7" s="34">
        <v>1</v>
      </c>
      <c r="BN7" s="37">
        <v>3</v>
      </c>
      <c r="BO7" s="33"/>
      <c r="BP7" s="34"/>
      <c r="BQ7" s="34"/>
      <c r="BR7" s="35"/>
      <c r="BS7" s="36">
        <v>3</v>
      </c>
      <c r="BT7" s="34">
        <v>0</v>
      </c>
      <c r="BU7" s="34">
        <v>1</v>
      </c>
      <c r="BV7" s="37">
        <v>7</v>
      </c>
      <c r="BW7" s="33">
        <v>3</v>
      </c>
      <c r="BX7" s="34">
        <v>0</v>
      </c>
      <c r="BY7" s="34">
        <v>1</v>
      </c>
      <c r="BZ7" s="35">
        <v>4</v>
      </c>
      <c r="CA7" s="36">
        <v>2</v>
      </c>
      <c r="CB7" s="34">
        <v>1</v>
      </c>
      <c r="CC7" s="34">
        <v>2</v>
      </c>
      <c r="CD7" s="37">
        <v>5</v>
      </c>
      <c r="CE7" s="33">
        <v>2</v>
      </c>
      <c r="CF7" s="34">
        <v>1</v>
      </c>
      <c r="CG7" s="34">
        <v>2</v>
      </c>
      <c r="CH7" s="35">
        <v>4</v>
      </c>
      <c r="CI7" s="36"/>
      <c r="CJ7" s="34"/>
      <c r="CK7" s="34"/>
      <c r="CL7" s="39"/>
      <c r="CM7" s="33"/>
      <c r="CN7" s="34"/>
      <c r="CO7" s="34"/>
      <c r="CP7" s="38"/>
      <c r="CQ7" s="36"/>
      <c r="CR7" s="34"/>
      <c r="CS7" s="34"/>
      <c r="CT7" s="39"/>
      <c r="CU7" s="33"/>
      <c r="CV7" s="34"/>
      <c r="CW7" s="34"/>
      <c r="CX7" s="38"/>
      <c r="CY7" s="36"/>
      <c r="CZ7" s="34"/>
      <c r="DA7" s="34"/>
      <c r="DB7" s="39"/>
      <c r="DC7" s="33"/>
      <c r="DD7" s="34"/>
      <c r="DE7" s="34"/>
      <c r="DF7" s="35"/>
      <c r="DG7" s="36"/>
      <c r="DH7" s="34"/>
      <c r="DI7" s="34"/>
      <c r="DJ7" s="37"/>
      <c r="DK7" s="33"/>
      <c r="DL7" s="34"/>
      <c r="DM7" s="34"/>
      <c r="DN7" s="35"/>
      <c r="DO7" s="36"/>
      <c r="DP7" s="34"/>
      <c r="DQ7" s="34"/>
      <c r="DR7" s="39"/>
      <c r="DS7" s="33"/>
      <c r="DT7" s="34"/>
      <c r="DU7" s="34"/>
      <c r="DV7" s="38"/>
      <c r="DW7" s="36"/>
      <c r="DX7" s="34"/>
      <c r="DY7" s="34"/>
      <c r="DZ7" s="39"/>
      <c r="EA7" s="33"/>
      <c r="EB7" s="34"/>
      <c r="EC7" s="34"/>
      <c r="ED7" s="38"/>
      <c r="EE7" s="36"/>
      <c r="EF7" s="34"/>
      <c r="EG7" s="34"/>
      <c r="EH7" s="39"/>
      <c r="EI7" s="33"/>
      <c r="EJ7" s="34"/>
      <c r="EK7" s="34"/>
      <c r="EL7" s="38"/>
      <c r="EM7" s="33"/>
      <c r="EN7" s="34"/>
      <c r="EO7" s="34"/>
      <c r="EP7" s="37"/>
      <c r="EQ7" s="86">
        <f>SUM(C7+G7+K7+O7+S7+W7+AA7+AE7+AI7+AM7+AQ7+AY7+BC7+BG7+BK7+BO7+BS7+BW7+CA7+CE7+CI7+CM7+CQ7+CU7+CY7+DC7+DG7+DK7+DO7+DS7+DW7+EA7+EE7+EI7+EM7)</f>
        <v>28</v>
      </c>
      <c r="ER7" s="60">
        <f>(D7+H7+L7+P7+T7+X7+AB7+AF7+AJ7+AN7+AR7+AZ7+BD7+BH7+BL7+BP7+BT7+BX7+CB7+CF7+CJ7+CN7+CR7+CV7+CZ7+DD7+DH7+DL7+DP7+DT7+DX7+EB7+EF7+EJ7+EN7)</f>
        <v>5</v>
      </c>
      <c r="ES7" s="61">
        <f>(EQ7/(ER7+EQ7)*100)</f>
        <v>84.848484848484844</v>
      </c>
      <c r="ET7" s="62">
        <f>(F7+J7+N7+R7+V7+Z7+AD7+AH7+AL7+AP7+AT7+BB7+BF7+BJ7+BN7+BR7+BV7+BZ7+CD7+CH7+CL7+CP7+CT7+CX7+DB7+DF7+DJ7+DN7+DR7+DV7+DZ7+ED7+EH7+EL7+EP7)</f>
        <v>59</v>
      </c>
      <c r="EU7" s="63">
        <f>COUNTIF(C7:EP7,"1.m")</f>
        <v>0</v>
      </c>
      <c r="EV7" s="63">
        <f t="shared" ref="EV7" si="4">COUNTIF(C7:EP7,"2.m")</f>
        <v>0</v>
      </c>
      <c r="EW7" s="63">
        <f t="shared" ref="EW7" si="5">COUNTIF(C7:EP7,"3.m")</f>
        <v>0</v>
      </c>
      <c r="EX7" s="64">
        <f t="shared" ref="EX7" si="6">COUNTIF(C7:EP7,"4.m")</f>
        <v>0</v>
      </c>
      <c r="EY7" s="87">
        <f t="shared" ref="EY7" si="7">COUNTIF(C7:EP7,"5.m")</f>
        <v>0</v>
      </c>
    </row>
    <row r="8" spans="1:155" ht="20" customHeight="1" x14ac:dyDescent="0.2">
      <c r="A8" s="73" t="s">
        <v>760</v>
      </c>
      <c r="B8" s="75" t="s">
        <v>245</v>
      </c>
      <c r="C8" s="33">
        <v>3</v>
      </c>
      <c r="D8" s="34">
        <v>0</v>
      </c>
      <c r="E8" s="34">
        <v>1</v>
      </c>
      <c r="F8" s="35">
        <v>7</v>
      </c>
      <c r="G8" s="33">
        <v>2</v>
      </c>
      <c r="H8" s="34">
        <v>1</v>
      </c>
      <c r="I8" s="34">
        <v>2</v>
      </c>
      <c r="J8" s="35">
        <v>5</v>
      </c>
      <c r="K8" s="33">
        <v>2</v>
      </c>
      <c r="L8" s="34">
        <v>0</v>
      </c>
      <c r="M8" s="34">
        <v>1</v>
      </c>
      <c r="N8" s="35">
        <v>3</v>
      </c>
      <c r="O8" s="33"/>
      <c r="P8" s="34"/>
      <c r="Q8" s="34"/>
      <c r="R8" s="35"/>
      <c r="S8" s="33">
        <v>4</v>
      </c>
      <c r="T8" s="34">
        <v>0</v>
      </c>
      <c r="U8" s="34">
        <v>1</v>
      </c>
      <c r="V8" s="35">
        <v>9</v>
      </c>
      <c r="W8" s="33"/>
      <c r="X8" s="34"/>
      <c r="Y8" s="34"/>
      <c r="Z8" s="35"/>
      <c r="AA8" s="33">
        <v>2</v>
      </c>
      <c r="AB8" s="34">
        <v>1</v>
      </c>
      <c r="AC8" s="34">
        <v>2</v>
      </c>
      <c r="AD8" s="35">
        <v>5</v>
      </c>
      <c r="AE8" s="33"/>
      <c r="AF8" s="34"/>
      <c r="AG8" s="34"/>
      <c r="AH8" s="35"/>
      <c r="AI8" s="33">
        <v>1</v>
      </c>
      <c r="AJ8" s="34">
        <v>1</v>
      </c>
      <c r="AK8" s="34">
        <v>2</v>
      </c>
      <c r="AL8" s="35">
        <v>2</v>
      </c>
      <c r="AM8" s="33">
        <v>3</v>
      </c>
      <c r="AN8" s="34">
        <v>0</v>
      </c>
      <c r="AO8" s="34">
        <v>1</v>
      </c>
      <c r="AP8" s="35">
        <v>7</v>
      </c>
      <c r="AQ8" s="33">
        <v>2</v>
      </c>
      <c r="AR8" s="34">
        <v>0</v>
      </c>
      <c r="AS8" s="34">
        <v>2</v>
      </c>
      <c r="AT8" s="35">
        <v>3</v>
      </c>
      <c r="AU8" s="36"/>
      <c r="AV8" s="34"/>
      <c r="AW8" s="34"/>
      <c r="AX8" s="39"/>
      <c r="AY8" s="33"/>
      <c r="AZ8" s="34"/>
      <c r="BA8" s="34"/>
      <c r="BB8" s="35"/>
      <c r="BC8" s="36"/>
      <c r="BD8" s="34"/>
      <c r="BE8" s="34"/>
      <c r="BF8" s="37"/>
      <c r="BG8" s="33"/>
      <c r="BH8" s="34"/>
      <c r="BI8" s="34"/>
      <c r="BJ8" s="35"/>
      <c r="BK8" s="36"/>
      <c r="BL8" s="34"/>
      <c r="BM8" s="34"/>
      <c r="BN8" s="37"/>
      <c r="BO8" s="33"/>
      <c r="BP8" s="34"/>
      <c r="BQ8" s="34"/>
      <c r="BR8" s="35"/>
      <c r="BS8" s="36"/>
      <c r="BT8" s="34"/>
      <c r="BU8" s="34"/>
      <c r="BV8" s="37"/>
      <c r="BW8" s="33"/>
      <c r="BX8" s="34"/>
      <c r="BY8" s="34"/>
      <c r="BZ8" s="35"/>
      <c r="CA8" s="36">
        <v>2</v>
      </c>
      <c r="CB8" s="34">
        <v>1</v>
      </c>
      <c r="CC8" s="34">
        <v>2</v>
      </c>
      <c r="CD8" s="37">
        <v>4</v>
      </c>
      <c r="CE8" s="33">
        <v>3</v>
      </c>
      <c r="CF8" s="34">
        <v>0</v>
      </c>
      <c r="CG8" s="34">
        <v>1</v>
      </c>
      <c r="CH8" s="35">
        <v>6</v>
      </c>
      <c r="CI8" s="36"/>
      <c r="CJ8" s="34"/>
      <c r="CK8" s="34"/>
      <c r="CL8" s="39"/>
      <c r="CM8" s="33"/>
      <c r="CN8" s="34"/>
      <c r="CO8" s="34"/>
      <c r="CP8" s="38"/>
      <c r="CQ8" s="36"/>
      <c r="CR8" s="34"/>
      <c r="CS8" s="34"/>
      <c r="CT8" s="39"/>
      <c r="CU8" s="33"/>
      <c r="CV8" s="34"/>
      <c r="CW8" s="34"/>
      <c r="CX8" s="38"/>
      <c r="CY8" s="36"/>
      <c r="CZ8" s="34"/>
      <c r="DA8" s="34"/>
      <c r="DB8" s="39"/>
      <c r="DC8" s="33"/>
      <c r="DD8" s="34"/>
      <c r="DE8" s="34"/>
      <c r="DF8" s="35"/>
      <c r="DG8" s="36"/>
      <c r="DH8" s="34"/>
      <c r="DI8" s="34"/>
      <c r="DJ8" s="37"/>
      <c r="DK8" s="33"/>
      <c r="DL8" s="34"/>
      <c r="DM8" s="34"/>
      <c r="DN8" s="35"/>
      <c r="DO8" s="36"/>
      <c r="DP8" s="34"/>
      <c r="DQ8" s="34"/>
      <c r="DR8" s="39"/>
      <c r="DS8" s="33"/>
      <c r="DT8" s="34"/>
      <c r="DU8" s="34"/>
      <c r="DV8" s="38"/>
      <c r="DW8" s="36"/>
      <c r="DX8" s="34"/>
      <c r="DY8" s="34"/>
      <c r="DZ8" s="39"/>
      <c r="EA8" s="33"/>
      <c r="EB8" s="34"/>
      <c r="EC8" s="34"/>
      <c r="ED8" s="38"/>
      <c r="EE8" s="36"/>
      <c r="EF8" s="34"/>
      <c r="EG8" s="34"/>
      <c r="EH8" s="39"/>
      <c r="EI8" s="33"/>
      <c r="EJ8" s="34"/>
      <c r="EK8" s="34"/>
      <c r="EL8" s="38"/>
      <c r="EM8" s="33"/>
      <c r="EN8" s="34"/>
      <c r="EO8" s="34"/>
      <c r="EP8" s="37"/>
      <c r="EQ8" s="86">
        <f>SUM(C8+G8+K8+O8+S8+W8+AA8+AE8+AI8+AM8+AQ8+AY8+BC8+BG8+BK8+BO8+BS8+BW8+CA8+CE8+CI8+CM8+CQ8+CU8+CY8+DC8+DG8+DK8+DO8+DS8+DW8+EA8+EE8+EI8+EM8)</f>
        <v>24</v>
      </c>
      <c r="ER8" s="60">
        <f>(D8+H8+L8+P8+T8+X8+AB8+AF8+AJ8+AN8+AR8+AZ8+BD8+BH8+BL8+BP8+BT8+BX8+CB8+CF8+CJ8+CN8+CR8+CV8+CZ8+DD8+DH8+DL8+DP8+DT8+DX8+EB8+EF8+EJ8+EN8)</f>
        <v>4</v>
      </c>
      <c r="ES8" s="61">
        <f>(EQ8/(ER8+EQ8)*100)</f>
        <v>85.714285714285708</v>
      </c>
      <c r="ET8" s="62">
        <f>(F8+J8+N8+R8+V8+Z8+AD8+AH8+AL8+AP8+AT8+BB8+BF8+BJ8+BN8+BR8+BV8+BZ8+CD8+CH8+CL8+CP8+CT8+CX8+DB8+DF8+DJ8+DN8+DR8+DV8+DZ8+ED8+EH8+EL8+EP8)</f>
        <v>51</v>
      </c>
      <c r="EU8" s="63">
        <f>COUNTIF(C8:EP8,"1.m")</f>
        <v>0</v>
      </c>
      <c r="EV8" s="63">
        <f t="shared" si="0"/>
        <v>0</v>
      </c>
      <c r="EW8" s="63">
        <f t="shared" si="1"/>
        <v>0</v>
      </c>
      <c r="EX8" s="64">
        <f t="shared" si="2"/>
        <v>0</v>
      </c>
      <c r="EY8" s="87">
        <f t="shared" si="3"/>
        <v>0</v>
      </c>
    </row>
    <row r="9" spans="1:155" ht="20" customHeight="1" x14ac:dyDescent="0.2">
      <c r="A9" s="73" t="s">
        <v>761</v>
      </c>
      <c r="B9" s="75" t="s">
        <v>468</v>
      </c>
      <c r="C9" s="33"/>
      <c r="D9" s="34"/>
      <c r="E9" s="34"/>
      <c r="F9" s="35"/>
      <c r="G9" s="33"/>
      <c r="H9" s="34"/>
      <c r="I9" s="34"/>
      <c r="J9" s="35"/>
      <c r="K9" s="33"/>
      <c r="L9" s="34"/>
      <c r="M9" s="34"/>
      <c r="N9" s="35"/>
      <c r="O9" s="33"/>
      <c r="P9" s="34"/>
      <c r="Q9" s="34"/>
      <c r="R9" s="35"/>
      <c r="S9" s="33">
        <v>3</v>
      </c>
      <c r="T9" s="34">
        <v>0</v>
      </c>
      <c r="U9" s="34">
        <v>1</v>
      </c>
      <c r="V9" s="35">
        <v>7</v>
      </c>
      <c r="W9" s="33">
        <v>3</v>
      </c>
      <c r="X9" s="34">
        <v>0</v>
      </c>
      <c r="Y9" s="34">
        <v>1</v>
      </c>
      <c r="Z9" s="35">
        <v>4</v>
      </c>
      <c r="AA9" s="33">
        <v>2</v>
      </c>
      <c r="AB9" s="34">
        <v>1</v>
      </c>
      <c r="AC9" s="34">
        <v>2</v>
      </c>
      <c r="AD9" s="35">
        <v>5</v>
      </c>
      <c r="AE9" s="33">
        <v>3</v>
      </c>
      <c r="AF9" s="34">
        <v>0</v>
      </c>
      <c r="AG9" s="34">
        <v>1</v>
      </c>
      <c r="AH9" s="35">
        <v>4</v>
      </c>
      <c r="AI9" s="33"/>
      <c r="AJ9" s="34"/>
      <c r="AK9" s="34"/>
      <c r="AL9" s="35"/>
      <c r="AM9" s="33"/>
      <c r="AN9" s="34"/>
      <c r="AO9" s="34"/>
      <c r="AP9" s="35"/>
      <c r="AQ9" s="33"/>
      <c r="AR9" s="34"/>
      <c r="AS9" s="34"/>
      <c r="AT9" s="35"/>
      <c r="AU9" s="36"/>
      <c r="AV9" s="34"/>
      <c r="AW9" s="34"/>
      <c r="AX9" s="39"/>
      <c r="AY9" s="33"/>
      <c r="AZ9" s="34"/>
      <c r="BA9" s="34"/>
      <c r="BB9" s="35"/>
      <c r="BC9" s="36"/>
      <c r="BD9" s="34"/>
      <c r="BE9" s="34"/>
      <c r="BF9" s="37"/>
      <c r="BG9" s="33"/>
      <c r="BH9" s="34"/>
      <c r="BI9" s="34"/>
      <c r="BJ9" s="35"/>
      <c r="BK9" s="36"/>
      <c r="BL9" s="34"/>
      <c r="BM9" s="34"/>
      <c r="BN9" s="37"/>
      <c r="BO9" s="33"/>
      <c r="BP9" s="34"/>
      <c r="BQ9" s="34"/>
      <c r="BR9" s="35"/>
      <c r="BS9" s="36">
        <v>2</v>
      </c>
      <c r="BT9" s="34">
        <v>1</v>
      </c>
      <c r="BU9" s="34">
        <v>2</v>
      </c>
      <c r="BV9" s="37">
        <v>4</v>
      </c>
      <c r="BW9" s="33">
        <v>3</v>
      </c>
      <c r="BX9" s="34">
        <v>0</v>
      </c>
      <c r="BY9" s="34">
        <v>1</v>
      </c>
      <c r="BZ9" s="35">
        <v>4</v>
      </c>
      <c r="CA9" s="36">
        <v>3</v>
      </c>
      <c r="CB9" s="34">
        <v>0</v>
      </c>
      <c r="CC9" s="34">
        <v>1</v>
      </c>
      <c r="CD9" s="37">
        <v>7</v>
      </c>
      <c r="CE9" s="33">
        <v>2</v>
      </c>
      <c r="CF9" s="34">
        <v>0</v>
      </c>
      <c r="CG9" s="34">
        <v>1</v>
      </c>
      <c r="CH9" s="35">
        <v>4</v>
      </c>
      <c r="CI9" s="36"/>
      <c r="CJ9" s="34"/>
      <c r="CK9" s="34"/>
      <c r="CL9" s="39"/>
      <c r="CM9" s="33"/>
      <c r="CN9" s="34"/>
      <c r="CO9" s="34"/>
      <c r="CP9" s="38"/>
      <c r="CQ9" s="36"/>
      <c r="CR9" s="34"/>
      <c r="CS9" s="34"/>
      <c r="CT9" s="39"/>
      <c r="CU9" s="33"/>
      <c r="CV9" s="34"/>
      <c r="CW9" s="34"/>
      <c r="CX9" s="38"/>
      <c r="CY9" s="36"/>
      <c r="CZ9" s="34"/>
      <c r="DA9" s="34"/>
      <c r="DB9" s="39"/>
      <c r="DC9" s="33"/>
      <c r="DD9" s="34"/>
      <c r="DE9" s="34"/>
      <c r="DF9" s="35"/>
      <c r="DG9" s="36"/>
      <c r="DH9" s="34"/>
      <c r="DI9" s="34"/>
      <c r="DJ9" s="37"/>
      <c r="DK9" s="33"/>
      <c r="DL9" s="34"/>
      <c r="DM9" s="34"/>
      <c r="DN9" s="35"/>
      <c r="DO9" s="36"/>
      <c r="DP9" s="34"/>
      <c r="DQ9" s="34"/>
      <c r="DR9" s="39"/>
      <c r="DS9" s="33"/>
      <c r="DT9" s="34"/>
      <c r="DU9" s="34"/>
      <c r="DV9" s="38"/>
      <c r="DW9" s="36"/>
      <c r="DX9" s="34"/>
      <c r="DY9" s="34"/>
      <c r="DZ9" s="39"/>
      <c r="EA9" s="33"/>
      <c r="EB9" s="34"/>
      <c r="EC9" s="34"/>
      <c r="ED9" s="38"/>
      <c r="EE9" s="36"/>
      <c r="EF9" s="34"/>
      <c r="EG9" s="34"/>
      <c r="EH9" s="39"/>
      <c r="EI9" s="33"/>
      <c r="EJ9" s="34"/>
      <c r="EK9" s="34"/>
      <c r="EL9" s="38"/>
      <c r="EM9" s="33"/>
      <c r="EN9" s="34"/>
      <c r="EO9" s="34"/>
      <c r="EP9" s="37"/>
      <c r="EQ9" s="86">
        <f>SUM(C9+G9+K9+O9+S9+W9+AA9+AE9+AI9+AM9+AQ9+AY9+BC9+BG9+BK9+BO9+BS9+BW9+CA9+CE9+CI9+CM9+CQ9+CU9+CY9+DC9+DG9+DK9+DO9+DS9+DW9+EA9+EE9+EI9+EM9)</f>
        <v>21</v>
      </c>
      <c r="ER9" s="60">
        <f>(D9+H9+L9+P9+T9+X9+AB9+AF9+AJ9+AN9+AR9+AZ9+BD9+BH9+BL9+BP9+BT9+BX9+CB9+CF9+CJ9+CN9+CR9+CV9+CZ9+DD9+DH9+DL9+DP9+DT9+DX9+EB9+EF9+EJ9+EN9)</f>
        <v>2</v>
      </c>
      <c r="ES9" s="61">
        <f>(EQ9/(ER9+EQ9)*100)</f>
        <v>91.304347826086953</v>
      </c>
      <c r="ET9" s="62">
        <f>(F9+J9+N9+R9+V9+Z9+AD9+AH9+AL9+AP9+AT9+BB9+BF9+BJ9+BN9+BR9+BV9+BZ9+CD9+CH9+CL9+CP9+CT9+CX9+DB9+DF9+DJ9+DN9+DR9+DV9+DZ9+ED9+EH9+EL9+EP9)</f>
        <v>39</v>
      </c>
      <c r="EU9" s="63">
        <f>COUNTIF(C9:EP9,"1.m")</f>
        <v>0</v>
      </c>
      <c r="EV9" s="63">
        <f t="shared" ref="EV9:EV12" si="8">COUNTIF(C9:EP9,"2.m")</f>
        <v>0</v>
      </c>
      <c r="EW9" s="63">
        <f t="shared" ref="EW9:EW13" si="9">COUNTIF(C9:EP9,"3.m")</f>
        <v>0</v>
      </c>
      <c r="EX9" s="64">
        <f t="shared" ref="EX9:EX13" si="10">COUNTIF(C9:EP9,"4.m")</f>
        <v>0</v>
      </c>
      <c r="EY9" s="87">
        <f t="shared" ref="EY9:EY12" si="11">COUNTIF(C9:EP9,"5.m")</f>
        <v>0</v>
      </c>
    </row>
    <row r="10" spans="1:155" ht="20" customHeight="1" x14ac:dyDescent="0.2">
      <c r="A10" s="73" t="s">
        <v>762</v>
      </c>
      <c r="B10" s="75" t="s">
        <v>244</v>
      </c>
      <c r="C10" s="33">
        <v>1</v>
      </c>
      <c r="D10" s="34">
        <v>2</v>
      </c>
      <c r="E10" s="34">
        <v>2</v>
      </c>
      <c r="F10" s="35">
        <v>3</v>
      </c>
      <c r="G10" s="33"/>
      <c r="H10" s="34"/>
      <c r="I10" s="34"/>
      <c r="J10" s="35"/>
      <c r="K10" s="33">
        <v>1</v>
      </c>
      <c r="L10" s="34">
        <v>1</v>
      </c>
      <c r="M10" s="34">
        <v>2</v>
      </c>
      <c r="N10" s="35">
        <v>2</v>
      </c>
      <c r="O10" s="33">
        <v>1</v>
      </c>
      <c r="P10" s="34">
        <v>1</v>
      </c>
      <c r="Q10" s="34">
        <v>2</v>
      </c>
      <c r="R10" s="35">
        <v>2</v>
      </c>
      <c r="S10" s="33">
        <v>2</v>
      </c>
      <c r="T10" s="34">
        <v>1</v>
      </c>
      <c r="U10" s="34">
        <v>2</v>
      </c>
      <c r="V10" s="35">
        <v>5</v>
      </c>
      <c r="W10" s="33"/>
      <c r="X10" s="34"/>
      <c r="Y10" s="34"/>
      <c r="Z10" s="35"/>
      <c r="AA10" s="33">
        <v>1</v>
      </c>
      <c r="AB10" s="34">
        <v>1</v>
      </c>
      <c r="AC10" s="34">
        <v>2</v>
      </c>
      <c r="AD10" s="35">
        <v>3</v>
      </c>
      <c r="AE10" s="33">
        <v>2</v>
      </c>
      <c r="AF10" s="34">
        <v>1</v>
      </c>
      <c r="AG10" s="34">
        <v>2</v>
      </c>
      <c r="AH10" s="35">
        <v>3</v>
      </c>
      <c r="AI10" s="33">
        <v>1</v>
      </c>
      <c r="AJ10" s="34">
        <v>2</v>
      </c>
      <c r="AK10" s="34">
        <v>3</v>
      </c>
      <c r="AL10" s="35">
        <v>2</v>
      </c>
      <c r="AM10" s="33">
        <v>1</v>
      </c>
      <c r="AN10" s="34">
        <v>2</v>
      </c>
      <c r="AO10" s="34">
        <v>3</v>
      </c>
      <c r="AP10" s="35">
        <v>3</v>
      </c>
      <c r="AQ10" s="33">
        <v>0</v>
      </c>
      <c r="AR10" s="34">
        <v>2</v>
      </c>
      <c r="AS10" s="34">
        <v>3</v>
      </c>
      <c r="AT10" s="35">
        <v>1</v>
      </c>
      <c r="AU10" s="36">
        <v>0</v>
      </c>
      <c r="AV10" s="34">
        <v>3</v>
      </c>
      <c r="AW10" s="34">
        <v>4</v>
      </c>
      <c r="AX10" s="95">
        <v>1</v>
      </c>
      <c r="AY10" s="33"/>
      <c r="AZ10" s="34"/>
      <c r="BA10" s="34"/>
      <c r="BB10" s="35"/>
      <c r="BC10" s="36"/>
      <c r="BD10" s="34"/>
      <c r="BE10" s="34"/>
      <c r="BF10" s="37"/>
      <c r="BG10" s="33"/>
      <c r="BH10" s="34"/>
      <c r="BI10" s="34"/>
      <c r="BJ10" s="35"/>
      <c r="BK10" s="36"/>
      <c r="BL10" s="34"/>
      <c r="BM10" s="34"/>
      <c r="BN10" s="37"/>
      <c r="BO10" s="33">
        <v>2</v>
      </c>
      <c r="BP10" s="34">
        <v>1</v>
      </c>
      <c r="BQ10" s="34">
        <v>2</v>
      </c>
      <c r="BR10" s="35">
        <v>3</v>
      </c>
      <c r="BS10" s="36">
        <v>2</v>
      </c>
      <c r="BT10" s="34">
        <v>1</v>
      </c>
      <c r="BU10" s="34">
        <v>2</v>
      </c>
      <c r="BV10" s="37">
        <v>4</v>
      </c>
      <c r="BW10" s="33">
        <v>3</v>
      </c>
      <c r="BX10" s="34">
        <v>0</v>
      </c>
      <c r="BY10" s="34">
        <v>1</v>
      </c>
      <c r="BZ10" s="35">
        <v>4</v>
      </c>
      <c r="CA10" s="36">
        <v>1</v>
      </c>
      <c r="CB10" s="34">
        <v>2</v>
      </c>
      <c r="CC10" s="34">
        <v>3</v>
      </c>
      <c r="CD10" s="37">
        <v>2</v>
      </c>
      <c r="CE10" s="33">
        <v>1</v>
      </c>
      <c r="CF10" s="34">
        <v>1</v>
      </c>
      <c r="CG10" s="34">
        <v>2</v>
      </c>
      <c r="CH10" s="35">
        <v>2</v>
      </c>
      <c r="CI10" s="36"/>
      <c r="CJ10" s="34"/>
      <c r="CK10" s="34"/>
      <c r="CL10" s="39"/>
      <c r="CM10" s="33"/>
      <c r="CN10" s="34"/>
      <c r="CO10" s="34"/>
      <c r="CP10" s="35"/>
      <c r="CQ10" s="36"/>
      <c r="CR10" s="34"/>
      <c r="CS10" s="34"/>
      <c r="CT10" s="37"/>
      <c r="CU10" s="33"/>
      <c r="CV10" s="34"/>
      <c r="CW10" s="34"/>
      <c r="CX10" s="35"/>
      <c r="CY10" s="36"/>
      <c r="CZ10" s="34"/>
      <c r="DA10" s="34"/>
      <c r="DB10" s="37"/>
      <c r="DC10" s="33"/>
      <c r="DD10" s="34"/>
      <c r="DE10" s="34"/>
      <c r="DF10" s="35"/>
      <c r="DG10" s="36"/>
      <c r="DH10" s="34"/>
      <c r="DI10" s="34"/>
      <c r="DJ10" s="37"/>
      <c r="DK10" s="33"/>
      <c r="DL10" s="34"/>
      <c r="DM10" s="34"/>
      <c r="DN10" s="35"/>
      <c r="DO10" s="36"/>
      <c r="DP10" s="34"/>
      <c r="DQ10" s="34"/>
      <c r="DR10" s="37"/>
      <c r="DS10" s="33"/>
      <c r="DT10" s="34"/>
      <c r="DU10" s="34"/>
      <c r="DV10" s="35"/>
      <c r="DW10" s="36"/>
      <c r="DX10" s="34"/>
      <c r="DY10" s="34"/>
      <c r="DZ10" s="37"/>
      <c r="EA10" s="33"/>
      <c r="EB10" s="34"/>
      <c r="EC10" s="34"/>
      <c r="ED10" s="35"/>
      <c r="EE10" s="36"/>
      <c r="EF10" s="34"/>
      <c r="EG10" s="34"/>
      <c r="EH10" s="37"/>
      <c r="EI10" s="33"/>
      <c r="EJ10" s="34"/>
      <c r="EK10" s="34"/>
      <c r="EL10" s="35"/>
      <c r="EM10" s="33"/>
      <c r="EN10" s="34"/>
      <c r="EO10" s="34"/>
      <c r="EP10" s="37"/>
      <c r="EQ10" s="86">
        <f>SUM(C10+G10+K10+O10+S10+W10+AA10+AE10+AI10+AM10+AQ10+AY10+BC10+BG10+BK10+BO10+BS10+BW10+CA10+CE10+CI10+CM10+CQ10+CU10+CY10+DC10+DG10+DK10+DO10+DS10+DW10+EA10+EE10+EI10+EM10)</f>
        <v>19</v>
      </c>
      <c r="ER10" s="60">
        <f>(D10+H10+L10+P10+T10+X10+AB10+AF10+AJ10+AN10+AR10+AZ10+BD10+BH10+BL10+BP10+BT10+BX10+CB10+CF10+CJ10+CN10+CR10+CV10+CZ10+DD10+DH10+DL10+DP10+DT10+DX10+EB10+EF10+EJ10+EN10)</f>
        <v>18</v>
      </c>
      <c r="ES10" s="61">
        <f>(EQ10/(ER10+EQ10)*100)</f>
        <v>51.351351351351347</v>
      </c>
      <c r="ET10" s="62">
        <f>(F10+J10+N10+R10+V10+Z10+AD10+AH10+AL10+AP10+AT10+BB10+BF10+BJ10+BN10+BR10+BV10+BZ10+CD10+CH10+CL10+CP10+CT10+CX10+DB10+DF10+DJ10+DN10+DR10+DV10+DZ10+ED10+EH10+EL10+EP10)</f>
        <v>39</v>
      </c>
      <c r="EU10" s="63">
        <f>COUNTIF(C10:EP10,"1.m")</f>
        <v>0</v>
      </c>
      <c r="EV10" s="63">
        <f t="shared" si="8"/>
        <v>0</v>
      </c>
      <c r="EW10" s="63">
        <f t="shared" si="9"/>
        <v>0</v>
      </c>
      <c r="EX10" s="64">
        <f t="shared" si="10"/>
        <v>0</v>
      </c>
      <c r="EY10" s="87">
        <f t="shared" si="11"/>
        <v>0</v>
      </c>
    </row>
    <row r="11" spans="1:155" ht="20" customHeight="1" x14ac:dyDescent="0.2">
      <c r="A11" s="73" t="s">
        <v>763</v>
      </c>
      <c r="B11" s="75" t="s">
        <v>335</v>
      </c>
      <c r="C11" s="33"/>
      <c r="D11" s="34"/>
      <c r="E11" s="34"/>
      <c r="F11" s="35"/>
      <c r="G11" s="33">
        <v>2</v>
      </c>
      <c r="H11" s="34">
        <v>1</v>
      </c>
      <c r="I11" s="34">
        <v>2</v>
      </c>
      <c r="J11" s="35">
        <v>5</v>
      </c>
      <c r="K11" s="33"/>
      <c r="L11" s="34"/>
      <c r="M11" s="34"/>
      <c r="N11" s="35"/>
      <c r="O11" s="33"/>
      <c r="P11" s="34"/>
      <c r="Q11" s="34"/>
      <c r="R11" s="35"/>
      <c r="S11" s="33">
        <v>1</v>
      </c>
      <c r="T11" s="34">
        <v>2</v>
      </c>
      <c r="U11" s="34">
        <v>2</v>
      </c>
      <c r="V11" s="35">
        <v>3</v>
      </c>
      <c r="W11" s="33"/>
      <c r="X11" s="34"/>
      <c r="Y11" s="34"/>
      <c r="Z11" s="35"/>
      <c r="AA11" s="33"/>
      <c r="AB11" s="34"/>
      <c r="AC11" s="34"/>
      <c r="AD11" s="35"/>
      <c r="AE11" s="33">
        <v>2</v>
      </c>
      <c r="AF11" s="34">
        <v>0</v>
      </c>
      <c r="AG11" s="34">
        <v>1</v>
      </c>
      <c r="AH11" s="35">
        <v>3</v>
      </c>
      <c r="AI11" s="33"/>
      <c r="AJ11" s="34"/>
      <c r="AK11" s="34"/>
      <c r="AL11" s="35"/>
      <c r="AM11" s="33">
        <v>3</v>
      </c>
      <c r="AN11" s="34">
        <v>0</v>
      </c>
      <c r="AO11" s="34">
        <v>1</v>
      </c>
      <c r="AP11" s="35">
        <v>7</v>
      </c>
      <c r="AQ11" s="33"/>
      <c r="AR11" s="34"/>
      <c r="AS11" s="34"/>
      <c r="AT11" s="35"/>
      <c r="AU11" s="36"/>
      <c r="AV11" s="34"/>
      <c r="AW11" s="34"/>
      <c r="AX11" s="37"/>
      <c r="AY11" s="33"/>
      <c r="AZ11" s="34"/>
      <c r="BA11" s="34"/>
      <c r="BB11" s="35"/>
      <c r="BC11" s="36"/>
      <c r="BD11" s="34"/>
      <c r="BE11" s="34"/>
      <c r="BF11" s="37">
        <v>3</v>
      </c>
      <c r="BG11" s="33"/>
      <c r="BH11" s="34"/>
      <c r="BI11" s="34"/>
      <c r="BJ11" s="35"/>
      <c r="BK11" s="36"/>
      <c r="BL11" s="34"/>
      <c r="BM11" s="34"/>
      <c r="BN11" s="37"/>
      <c r="BO11" s="33"/>
      <c r="BP11" s="34"/>
      <c r="BQ11" s="41"/>
      <c r="BR11" s="35"/>
      <c r="BS11" s="36">
        <v>3</v>
      </c>
      <c r="BT11" s="34">
        <v>0</v>
      </c>
      <c r="BU11" s="34">
        <v>1</v>
      </c>
      <c r="BV11" s="37">
        <v>7</v>
      </c>
      <c r="BW11" s="33"/>
      <c r="BX11" s="34"/>
      <c r="BY11" s="34"/>
      <c r="BZ11" s="35"/>
      <c r="CA11" s="36">
        <v>1</v>
      </c>
      <c r="CB11" s="34">
        <v>1</v>
      </c>
      <c r="CC11" s="34">
        <v>2</v>
      </c>
      <c r="CD11" s="37">
        <v>3</v>
      </c>
      <c r="CE11" s="33">
        <v>2</v>
      </c>
      <c r="CF11" s="34">
        <v>1</v>
      </c>
      <c r="CG11" s="34">
        <v>2</v>
      </c>
      <c r="CH11" s="35">
        <v>4</v>
      </c>
      <c r="CI11" s="36"/>
      <c r="CJ11" s="34"/>
      <c r="CK11" s="34"/>
      <c r="CL11" s="37"/>
      <c r="CM11" s="33"/>
      <c r="CN11" s="34"/>
      <c r="CO11" s="34"/>
      <c r="CP11" s="35"/>
      <c r="CQ11" s="36"/>
      <c r="CR11" s="34"/>
      <c r="CS11" s="34"/>
      <c r="CT11" s="37"/>
      <c r="CU11" s="33"/>
      <c r="CV11" s="34"/>
      <c r="CW11" s="34"/>
      <c r="CX11" s="35"/>
      <c r="CY11" s="36"/>
      <c r="CZ11" s="34"/>
      <c r="DA11" s="34"/>
      <c r="DB11" s="37"/>
      <c r="DC11" s="33"/>
      <c r="DD11" s="34"/>
      <c r="DE11" s="34"/>
      <c r="DF11" s="35"/>
      <c r="DG11" s="36"/>
      <c r="DH11" s="34"/>
      <c r="DI11" s="34"/>
      <c r="DJ11" s="37"/>
      <c r="DK11" s="33"/>
      <c r="DL11" s="34"/>
      <c r="DM11" s="34"/>
      <c r="DN11" s="35"/>
      <c r="DO11" s="36"/>
      <c r="DP11" s="34"/>
      <c r="DQ11" s="34"/>
      <c r="DR11" s="37"/>
      <c r="DS11" s="33"/>
      <c r="DT11" s="34"/>
      <c r="DU11" s="34"/>
      <c r="DV11" s="35"/>
      <c r="DW11" s="36"/>
      <c r="DX11" s="34"/>
      <c r="DY11" s="34"/>
      <c r="DZ11" s="37"/>
      <c r="EA11" s="33"/>
      <c r="EB11" s="34"/>
      <c r="EC11" s="34"/>
      <c r="ED11" s="35"/>
      <c r="EE11" s="36"/>
      <c r="EF11" s="34"/>
      <c r="EG11" s="34"/>
      <c r="EH11" s="37"/>
      <c r="EI11" s="33"/>
      <c r="EJ11" s="34"/>
      <c r="EK11" s="34"/>
      <c r="EL11" s="35"/>
      <c r="EM11" s="33"/>
      <c r="EN11" s="34"/>
      <c r="EO11" s="34"/>
      <c r="EP11" s="37"/>
      <c r="EQ11" s="86">
        <f>SUM(C11+G11+K11+O11+S11+W11+AA11+AE11+AI11+AM11+AQ11+AY11+BC11+BG11+BK11+BO11+BS11+BW11+CA11+CE11+CI11+CM11+CQ11+CU11+CY11+DC11+DG11+DK11+DO11+DS11+DW11+EA11+EE11+EI11+EM11)</f>
        <v>14</v>
      </c>
      <c r="ER11" s="60">
        <f>(D11+H11+L11+P11+T11+X11+AB11+AF11+AJ11+AN11+AR11+AZ11+BD11+BH11+BL11+BP11+BT11+BX11+CB11+CF11+CJ11+CN11+CR11+CV11+CZ11+DD11+DH11+DL11+DP11+DT11+DX11+EB11+EF11+EJ11+EN11)</f>
        <v>5</v>
      </c>
      <c r="ES11" s="61">
        <f>(EQ11/(ER11+EQ11)*100)</f>
        <v>73.68421052631578</v>
      </c>
      <c r="ET11" s="62">
        <f>(F11+J11+N11+R11+V11+Z11+AD11+AH11+AL11+AP11+AT11+BB11+BF11+BJ11+BN11+BR11+BV11+BZ11+CD11+CH11+CL11+CP11+CT11+CX11+DB11+DF11+DJ11+DN11+DR11+DV11+DZ11+ED11+EH11+EL11+EP11)</f>
        <v>35</v>
      </c>
      <c r="EU11" s="63">
        <f>COUNTIF(C11:EP11,"1.m")</f>
        <v>0</v>
      </c>
      <c r="EV11" s="63">
        <f t="shared" si="8"/>
        <v>0</v>
      </c>
      <c r="EW11" s="63">
        <f t="shared" si="9"/>
        <v>0</v>
      </c>
      <c r="EX11" s="64">
        <f t="shared" si="10"/>
        <v>0</v>
      </c>
      <c r="EY11" s="87">
        <f t="shared" si="11"/>
        <v>0</v>
      </c>
    </row>
    <row r="12" spans="1:155" ht="20" customHeight="1" x14ac:dyDescent="0.2">
      <c r="A12" s="73" t="s">
        <v>764</v>
      </c>
      <c r="B12" s="75" t="s">
        <v>250</v>
      </c>
      <c r="C12" s="33">
        <v>3</v>
      </c>
      <c r="D12" s="34">
        <v>0</v>
      </c>
      <c r="E12" s="34">
        <v>1</v>
      </c>
      <c r="F12" s="35">
        <v>7</v>
      </c>
      <c r="G12" s="33">
        <v>1</v>
      </c>
      <c r="H12" s="34">
        <v>2</v>
      </c>
      <c r="I12" s="34">
        <v>3</v>
      </c>
      <c r="J12" s="35">
        <v>3</v>
      </c>
      <c r="K12" s="33">
        <v>2</v>
      </c>
      <c r="L12" s="34">
        <v>0</v>
      </c>
      <c r="M12" s="34">
        <v>1</v>
      </c>
      <c r="N12" s="35">
        <v>3</v>
      </c>
      <c r="O12" s="33">
        <v>1</v>
      </c>
      <c r="P12" s="34">
        <v>1</v>
      </c>
      <c r="Q12" s="34">
        <v>2</v>
      </c>
      <c r="R12" s="35">
        <v>2</v>
      </c>
      <c r="S12" s="33"/>
      <c r="T12" s="34"/>
      <c r="U12" s="34"/>
      <c r="V12" s="35"/>
      <c r="W12" s="33"/>
      <c r="X12" s="34"/>
      <c r="Y12" s="34"/>
      <c r="Z12" s="35"/>
      <c r="AA12" s="33"/>
      <c r="AB12" s="34"/>
      <c r="AC12" s="34"/>
      <c r="AD12" s="35"/>
      <c r="AE12" s="33"/>
      <c r="AF12" s="34"/>
      <c r="AG12" s="34"/>
      <c r="AH12" s="35"/>
      <c r="AI12" s="33"/>
      <c r="AJ12" s="34"/>
      <c r="AK12" s="34"/>
      <c r="AL12" s="35"/>
      <c r="AM12" s="33">
        <v>2</v>
      </c>
      <c r="AN12" s="34">
        <v>1</v>
      </c>
      <c r="AO12" s="34">
        <v>2</v>
      </c>
      <c r="AP12" s="35">
        <v>5</v>
      </c>
      <c r="AQ12" s="33"/>
      <c r="AR12" s="34"/>
      <c r="AS12" s="34"/>
      <c r="AT12" s="35"/>
      <c r="AU12" s="36"/>
      <c r="AV12" s="34"/>
      <c r="AW12" s="34"/>
      <c r="AX12" s="39"/>
      <c r="AY12" s="33"/>
      <c r="AZ12" s="34"/>
      <c r="BA12" s="34"/>
      <c r="BB12" s="35">
        <v>3</v>
      </c>
      <c r="BC12" s="36"/>
      <c r="BD12" s="34"/>
      <c r="BE12" s="34"/>
      <c r="BF12" s="37"/>
      <c r="BG12" s="33"/>
      <c r="BH12" s="34"/>
      <c r="BI12" s="34"/>
      <c r="BJ12" s="35"/>
      <c r="BK12" s="36"/>
      <c r="BL12" s="34"/>
      <c r="BM12" s="34"/>
      <c r="BN12" s="37"/>
      <c r="BO12" s="33"/>
      <c r="BP12" s="34"/>
      <c r="BQ12" s="34"/>
      <c r="BR12" s="35"/>
      <c r="BS12" s="36"/>
      <c r="BT12" s="34"/>
      <c r="BU12" s="34"/>
      <c r="BV12" s="37"/>
      <c r="BW12" s="33"/>
      <c r="BX12" s="34"/>
      <c r="BY12" s="34"/>
      <c r="BZ12" s="35"/>
      <c r="CA12" s="36">
        <v>3</v>
      </c>
      <c r="CB12" s="34">
        <v>0</v>
      </c>
      <c r="CC12" s="34">
        <v>1</v>
      </c>
      <c r="CD12" s="37">
        <v>7</v>
      </c>
      <c r="CE12" s="33">
        <v>0</v>
      </c>
      <c r="CF12" s="34">
        <v>3</v>
      </c>
      <c r="CG12" s="34">
        <v>4</v>
      </c>
      <c r="CH12" s="35">
        <v>1</v>
      </c>
      <c r="CI12" s="36"/>
      <c r="CJ12" s="34"/>
      <c r="CK12" s="34"/>
      <c r="CL12" s="39"/>
      <c r="CM12" s="33"/>
      <c r="CN12" s="34"/>
      <c r="CO12" s="34"/>
      <c r="CP12" s="38"/>
      <c r="CQ12" s="36"/>
      <c r="CR12" s="34"/>
      <c r="CS12" s="34"/>
      <c r="CT12" s="39"/>
      <c r="CU12" s="33"/>
      <c r="CV12" s="34"/>
      <c r="CW12" s="34"/>
      <c r="CX12" s="38"/>
      <c r="CY12" s="36"/>
      <c r="CZ12" s="34"/>
      <c r="DA12" s="34"/>
      <c r="DB12" s="37"/>
      <c r="DC12" s="33"/>
      <c r="DD12" s="34"/>
      <c r="DE12" s="34"/>
      <c r="DF12" s="35"/>
      <c r="DG12" s="36"/>
      <c r="DH12" s="34"/>
      <c r="DI12" s="34"/>
      <c r="DJ12" s="37"/>
      <c r="DK12" s="33"/>
      <c r="DL12" s="34"/>
      <c r="DM12" s="34"/>
      <c r="DN12" s="35"/>
      <c r="DO12" s="36"/>
      <c r="DP12" s="34"/>
      <c r="DQ12" s="34"/>
      <c r="DR12" s="37"/>
      <c r="DS12" s="33"/>
      <c r="DT12" s="34"/>
      <c r="DU12" s="34"/>
      <c r="DV12" s="35"/>
      <c r="DW12" s="36"/>
      <c r="DX12" s="34"/>
      <c r="DY12" s="34"/>
      <c r="DZ12" s="37"/>
      <c r="EA12" s="33"/>
      <c r="EB12" s="34"/>
      <c r="EC12" s="34"/>
      <c r="ED12" s="35"/>
      <c r="EE12" s="36"/>
      <c r="EF12" s="34"/>
      <c r="EG12" s="34"/>
      <c r="EH12" s="37"/>
      <c r="EI12" s="33"/>
      <c r="EJ12" s="34"/>
      <c r="EK12" s="34"/>
      <c r="EL12" s="35"/>
      <c r="EM12" s="33"/>
      <c r="EN12" s="34"/>
      <c r="EO12" s="34"/>
      <c r="EP12" s="37"/>
      <c r="EQ12" s="86">
        <f>SUM(C12+G12+K12+O12+S12+W12+AA12+AE12+AI12+AM12+AQ12+AY12+BC12+BG12+BK12+BO12+BS12+BW12+CA12+CE12+CI12+CM12+CQ12+CU12+CY12+DC12+DG12+DK12+DO12+DS12+DW12+EA12+EE12+EI12+EM12)</f>
        <v>12</v>
      </c>
      <c r="ER12" s="60">
        <f>(D12+H12+L12+P12+T12+X12+AB12+AF12+AJ12+AN12+AR12+AZ12+BD12+BH12+BL12+BP12+BT12+BX12+CB12+CF12+CJ12+CN12+CR12+CV12+CZ12+DD12+DH12+DL12+DP12+DT12+DX12+EB12+EF12+EJ12+EN12)</f>
        <v>7</v>
      </c>
      <c r="ES12" s="61">
        <f>(EQ12/(ER12+EQ12)*100)</f>
        <v>63.157894736842103</v>
      </c>
      <c r="ET12" s="62">
        <f>(F12+J12+N12+R12+V12+Z12+AD12+AH12+AL12+AP12+AT12+BB12+BF12+BJ12+BN12+BR12+BV12+BZ12+CD12+CH12+CL12+CP12+CT12+CX12+DB12+DF12+DJ12+DN12+DR12+DV12+DZ12+ED12+EH12+EL12+EP12)</f>
        <v>31</v>
      </c>
      <c r="EU12" s="63">
        <f>COUNTIF(C12:EP12,"1.m")</f>
        <v>0</v>
      </c>
      <c r="EV12" s="63">
        <f t="shared" si="8"/>
        <v>0</v>
      </c>
      <c r="EW12" s="63">
        <f t="shared" si="9"/>
        <v>0</v>
      </c>
      <c r="EX12" s="64">
        <f t="shared" si="10"/>
        <v>0</v>
      </c>
      <c r="EY12" s="87">
        <f t="shared" si="11"/>
        <v>0</v>
      </c>
    </row>
    <row r="13" spans="1:155" ht="20" customHeight="1" x14ac:dyDescent="0.2">
      <c r="A13" s="73" t="s">
        <v>765</v>
      </c>
      <c r="B13" s="75" t="s">
        <v>257</v>
      </c>
      <c r="C13" s="33">
        <v>2</v>
      </c>
      <c r="D13" s="34">
        <v>1</v>
      </c>
      <c r="E13" s="34">
        <v>2</v>
      </c>
      <c r="F13" s="35">
        <v>5</v>
      </c>
      <c r="G13" s="33"/>
      <c r="H13" s="34"/>
      <c r="I13" s="34"/>
      <c r="J13" s="35"/>
      <c r="K13" s="33"/>
      <c r="L13" s="34"/>
      <c r="M13" s="34"/>
      <c r="N13" s="35"/>
      <c r="O13" s="33"/>
      <c r="P13" s="34"/>
      <c r="Q13" s="34"/>
      <c r="R13" s="35"/>
      <c r="S13" s="33"/>
      <c r="T13" s="34"/>
      <c r="U13" s="34"/>
      <c r="V13" s="35"/>
      <c r="W13" s="33"/>
      <c r="X13" s="34"/>
      <c r="Y13" s="34"/>
      <c r="Z13" s="35"/>
      <c r="AA13" s="33">
        <v>3</v>
      </c>
      <c r="AB13" s="34">
        <v>0</v>
      </c>
      <c r="AC13" s="34">
        <v>1</v>
      </c>
      <c r="AD13" s="35">
        <v>7</v>
      </c>
      <c r="AE13" s="33"/>
      <c r="AF13" s="34"/>
      <c r="AG13" s="34"/>
      <c r="AH13" s="35"/>
      <c r="AI13" s="33"/>
      <c r="AJ13" s="34"/>
      <c r="AK13" s="34"/>
      <c r="AL13" s="35"/>
      <c r="AM13" s="33"/>
      <c r="AN13" s="34"/>
      <c r="AO13" s="34"/>
      <c r="AP13" s="35"/>
      <c r="AQ13" s="33"/>
      <c r="AR13" s="34"/>
      <c r="AS13" s="34"/>
      <c r="AT13" s="35"/>
      <c r="AU13" s="36"/>
      <c r="AV13" s="34"/>
      <c r="AW13" s="34"/>
      <c r="AX13" s="39"/>
      <c r="AY13" s="33"/>
      <c r="AZ13" s="34"/>
      <c r="BA13" s="34"/>
      <c r="BB13" s="35"/>
      <c r="BC13" s="36"/>
      <c r="BD13" s="34"/>
      <c r="BE13" s="34"/>
      <c r="BF13" s="37">
        <v>3</v>
      </c>
      <c r="BG13" s="33"/>
      <c r="BH13" s="34"/>
      <c r="BI13" s="34"/>
      <c r="BJ13" s="35"/>
      <c r="BK13" s="36"/>
      <c r="BL13" s="34"/>
      <c r="BM13" s="34"/>
      <c r="BN13" s="37"/>
      <c r="BO13" s="33"/>
      <c r="BP13" s="34"/>
      <c r="BQ13" s="34"/>
      <c r="BR13" s="35"/>
      <c r="BS13" s="36">
        <v>3</v>
      </c>
      <c r="BT13" s="34">
        <v>0</v>
      </c>
      <c r="BU13" s="34">
        <v>1</v>
      </c>
      <c r="BV13" s="37">
        <v>7</v>
      </c>
      <c r="BW13" s="33"/>
      <c r="BX13" s="34"/>
      <c r="BY13" s="34"/>
      <c r="BZ13" s="35"/>
      <c r="CA13" s="36">
        <v>2</v>
      </c>
      <c r="CB13" s="34">
        <v>0</v>
      </c>
      <c r="CC13" s="34">
        <v>1</v>
      </c>
      <c r="CD13" s="37">
        <v>4</v>
      </c>
      <c r="CE13" s="33">
        <v>2</v>
      </c>
      <c r="CF13" s="34">
        <v>1</v>
      </c>
      <c r="CG13" s="34">
        <v>2</v>
      </c>
      <c r="CH13" s="35">
        <v>4</v>
      </c>
      <c r="CI13" s="36"/>
      <c r="CJ13" s="34"/>
      <c r="CK13" s="34"/>
      <c r="CL13" s="39"/>
      <c r="CM13" s="33"/>
      <c r="CN13" s="34"/>
      <c r="CO13" s="34"/>
      <c r="CP13" s="38"/>
      <c r="CQ13" s="36"/>
      <c r="CR13" s="34"/>
      <c r="CS13" s="34"/>
      <c r="CT13" s="39"/>
      <c r="CU13" s="33"/>
      <c r="CV13" s="34"/>
      <c r="CW13" s="34"/>
      <c r="CX13" s="38"/>
      <c r="CY13" s="36"/>
      <c r="CZ13" s="34"/>
      <c r="DA13" s="34"/>
      <c r="DB13" s="37"/>
      <c r="DC13" s="33"/>
      <c r="DD13" s="34"/>
      <c r="DE13" s="34"/>
      <c r="DF13" s="35"/>
      <c r="DG13" s="36"/>
      <c r="DH13" s="34"/>
      <c r="DI13" s="34"/>
      <c r="DJ13" s="37"/>
      <c r="DK13" s="33"/>
      <c r="DL13" s="34"/>
      <c r="DM13" s="34"/>
      <c r="DN13" s="35"/>
      <c r="DO13" s="36"/>
      <c r="DP13" s="34"/>
      <c r="DQ13" s="34"/>
      <c r="DR13" s="37"/>
      <c r="DS13" s="33"/>
      <c r="DT13" s="34"/>
      <c r="DU13" s="34"/>
      <c r="DV13" s="35"/>
      <c r="DW13" s="36"/>
      <c r="DX13" s="34"/>
      <c r="DY13" s="34"/>
      <c r="DZ13" s="39"/>
      <c r="EA13" s="33"/>
      <c r="EB13" s="34"/>
      <c r="EC13" s="34"/>
      <c r="ED13" s="35"/>
      <c r="EE13" s="36"/>
      <c r="EF13" s="34"/>
      <c r="EG13" s="34"/>
      <c r="EH13" s="37"/>
      <c r="EI13" s="33"/>
      <c r="EJ13" s="34"/>
      <c r="EK13" s="34"/>
      <c r="EL13" s="35"/>
      <c r="EM13" s="33"/>
      <c r="EN13" s="34"/>
      <c r="EO13" s="34"/>
      <c r="EP13" s="37"/>
      <c r="EQ13" s="86">
        <f>SUM(C13+G13+K13+O13+S13+W13+AA13+AE13+AI13+AM13+AQ13+AY13+BC13+BG13+BK13+BO13+BS13+BW13+CA13+CE13+CI13+CM13+CQ13+CU13+CY13+DC13+DG13+DK13+DO13+DS13+DW13+EA13+EE13+EI13+EM13)</f>
        <v>12</v>
      </c>
      <c r="ER13" s="60">
        <f>(D13+H13+L13+P13+T13+X13+AB13+AF13+AJ13+AN13+AR13+AZ13+BD13+BH13+BL13+BP13+BT13+BX13+CB13+CF13+CJ13+CN13+CR13+CV13+CZ13+DD13+DH13+DL13+DP13+DT13+DX13+EB13+EF13+EJ13+EN13)</f>
        <v>2</v>
      </c>
      <c r="ES13" s="61">
        <f>(EQ13/(ER13+EQ13)*100)</f>
        <v>85.714285714285708</v>
      </c>
      <c r="ET13" s="62">
        <f>(F13+J13+N13+R13+V13+Z13+AD13+AH13+AL13+AP13+AT13+BB13+BF13+BJ13+BN13+BR13+BV13+BZ13+CD13+CH13+CL13+CP13+CT13+CX13+DB13+DF13+DJ13+DN13+DR13+DV13+DZ13+ED13+EH13+EL13+EP13)</f>
        <v>30</v>
      </c>
      <c r="EU13" s="63">
        <f>COUNTIF(C13:EP13,"1.m")</f>
        <v>0</v>
      </c>
      <c r="EV13" s="63">
        <v>1</v>
      </c>
      <c r="EW13" s="63">
        <f t="shared" si="9"/>
        <v>0</v>
      </c>
      <c r="EX13" s="64">
        <f t="shared" si="10"/>
        <v>0</v>
      </c>
      <c r="EY13" s="87">
        <v>0</v>
      </c>
    </row>
    <row r="14" spans="1:155" ht="20" customHeight="1" x14ac:dyDescent="0.2">
      <c r="A14" s="73" t="s">
        <v>766</v>
      </c>
      <c r="B14" s="75" t="s">
        <v>336</v>
      </c>
      <c r="C14" s="33"/>
      <c r="D14" s="34"/>
      <c r="E14" s="34"/>
      <c r="F14" s="35"/>
      <c r="G14" s="33">
        <v>2</v>
      </c>
      <c r="H14" s="34">
        <v>1</v>
      </c>
      <c r="I14" s="34">
        <v>2</v>
      </c>
      <c r="J14" s="35">
        <v>5</v>
      </c>
      <c r="K14" s="33"/>
      <c r="L14" s="34"/>
      <c r="M14" s="34"/>
      <c r="N14" s="35"/>
      <c r="O14" s="33"/>
      <c r="P14" s="34"/>
      <c r="Q14" s="34"/>
      <c r="R14" s="35"/>
      <c r="S14" s="33"/>
      <c r="T14" s="34"/>
      <c r="U14" s="34"/>
      <c r="V14" s="35"/>
      <c r="W14" s="33"/>
      <c r="X14" s="34"/>
      <c r="Y14" s="34"/>
      <c r="Z14" s="35"/>
      <c r="AA14" s="33">
        <v>3</v>
      </c>
      <c r="AB14" s="34">
        <v>0</v>
      </c>
      <c r="AC14" s="34">
        <v>1</v>
      </c>
      <c r="AD14" s="35">
        <v>7</v>
      </c>
      <c r="AE14" s="33"/>
      <c r="AF14" s="34"/>
      <c r="AG14" s="34"/>
      <c r="AH14" s="35"/>
      <c r="AI14" s="33"/>
      <c r="AJ14" s="34"/>
      <c r="AK14" s="34"/>
      <c r="AL14" s="35"/>
      <c r="AM14" s="33"/>
      <c r="AN14" s="34"/>
      <c r="AO14" s="34"/>
      <c r="AP14" s="35"/>
      <c r="AQ14" s="33"/>
      <c r="AR14" s="34"/>
      <c r="AS14" s="34"/>
      <c r="AT14" s="35"/>
      <c r="AU14" s="36"/>
      <c r="AV14" s="34"/>
      <c r="AW14" s="34"/>
      <c r="AX14" s="39"/>
      <c r="AY14" s="33"/>
      <c r="AZ14" s="34"/>
      <c r="BA14" s="34"/>
      <c r="BB14" s="35">
        <v>3</v>
      </c>
      <c r="BC14" s="36"/>
      <c r="BD14" s="34"/>
      <c r="BE14" s="34"/>
      <c r="BF14" s="37">
        <v>3</v>
      </c>
      <c r="BG14" s="33"/>
      <c r="BH14" s="34"/>
      <c r="BI14" s="34"/>
      <c r="BJ14" s="35"/>
      <c r="BK14" s="36"/>
      <c r="BL14" s="34"/>
      <c r="BM14" s="34"/>
      <c r="BN14" s="37"/>
      <c r="BO14" s="33">
        <v>3</v>
      </c>
      <c r="BP14" s="34">
        <v>0</v>
      </c>
      <c r="BQ14" s="34">
        <v>1</v>
      </c>
      <c r="BR14" s="35">
        <v>4</v>
      </c>
      <c r="BS14" s="36"/>
      <c r="BT14" s="34"/>
      <c r="BU14" s="34"/>
      <c r="BV14" s="37"/>
      <c r="BW14" s="33"/>
      <c r="BX14" s="34"/>
      <c r="BY14" s="34"/>
      <c r="BZ14" s="35"/>
      <c r="CA14" s="36">
        <v>3</v>
      </c>
      <c r="CB14" s="34">
        <v>0</v>
      </c>
      <c r="CC14" s="34">
        <v>1</v>
      </c>
      <c r="CD14" s="37">
        <v>7</v>
      </c>
      <c r="CE14" s="33"/>
      <c r="CF14" s="34"/>
      <c r="CG14" s="34"/>
      <c r="CH14" s="35"/>
      <c r="CI14" s="36"/>
      <c r="CJ14" s="34"/>
      <c r="CK14" s="34"/>
      <c r="CL14" s="39"/>
      <c r="CM14" s="33"/>
      <c r="CN14" s="34"/>
      <c r="CO14" s="34"/>
      <c r="CP14" s="35"/>
      <c r="CQ14" s="36"/>
      <c r="CR14" s="34"/>
      <c r="CS14" s="34"/>
      <c r="CT14" s="37"/>
      <c r="CU14" s="33"/>
      <c r="CV14" s="34"/>
      <c r="CW14" s="34"/>
      <c r="CX14" s="35"/>
      <c r="CY14" s="36"/>
      <c r="CZ14" s="34"/>
      <c r="DA14" s="34"/>
      <c r="DB14" s="37"/>
      <c r="DC14" s="33"/>
      <c r="DD14" s="34"/>
      <c r="DE14" s="34"/>
      <c r="DF14" s="35"/>
      <c r="DG14" s="36"/>
      <c r="DH14" s="34"/>
      <c r="DI14" s="34"/>
      <c r="DJ14" s="37"/>
      <c r="DK14" s="33"/>
      <c r="DL14" s="34"/>
      <c r="DM14" s="34"/>
      <c r="DN14" s="35"/>
      <c r="DO14" s="36"/>
      <c r="DP14" s="34"/>
      <c r="DQ14" s="34"/>
      <c r="DR14" s="37"/>
      <c r="DS14" s="33"/>
      <c r="DT14" s="34"/>
      <c r="DU14" s="34"/>
      <c r="DV14" s="35"/>
      <c r="DW14" s="36"/>
      <c r="DX14" s="34"/>
      <c r="DY14" s="34"/>
      <c r="DZ14" s="37"/>
      <c r="EA14" s="33"/>
      <c r="EB14" s="34"/>
      <c r="EC14" s="34"/>
      <c r="ED14" s="35"/>
      <c r="EE14" s="36"/>
      <c r="EF14" s="34"/>
      <c r="EG14" s="34"/>
      <c r="EH14" s="37"/>
      <c r="EI14" s="33"/>
      <c r="EJ14" s="34"/>
      <c r="EK14" s="34"/>
      <c r="EL14" s="35"/>
      <c r="EM14" s="33"/>
      <c r="EN14" s="34"/>
      <c r="EO14" s="34"/>
      <c r="EP14" s="37"/>
      <c r="EQ14" s="86">
        <f>SUM(C14+G14+K14+O14+S14+W14+AA14+AE14+AI14+AM14+AQ14+AY14+BC14+BG14+BK14+BO14+BS14+BW14+CA14+CE14+CI14+CM14+CQ14+CU14+CY14+DC14+DG14+DK14+DO14+DS14+DW14+EA14+EE14+EI14+EM14)</f>
        <v>11</v>
      </c>
      <c r="ER14" s="60">
        <f>(D14+H14+L14+P14+T14+X14+AB14+AF14+AJ14+AN14+AR14+AZ14+BD14+BH14+BL14+BP14+BT14+BX14+CB14+CF14+CJ14+CN14+CR14+CV14+CZ14+DD14+DH14+DL14+DP14+DT14+DX14+EB14+EF14+EJ14+EN14)</f>
        <v>1</v>
      </c>
      <c r="ES14" s="61">
        <f>(EQ14/(ER14+EQ14)*100)</f>
        <v>91.666666666666657</v>
      </c>
      <c r="ET14" s="62">
        <f>(F14+J14+N14+R14+V14+Z14+AD14+AH14+AL14+AP14+AT14+BB14+BF14+BJ14+BN14+BR14+BV14+BZ14+CD14+CH14+CL14+CP14+CT14+CX14+DB14+DF14+DJ14+DN14+DR14+DV14+DZ14+ED14+EH14+EL14+EP14)</f>
        <v>29</v>
      </c>
      <c r="EU14" s="63">
        <f>COUNTIF(C14:EP14,"1.m")</f>
        <v>0</v>
      </c>
      <c r="EV14" s="63">
        <f t="shared" si="0"/>
        <v>0</v>
      </c>
      <c r="EW14" s="63">
        <f t="shared" ref="EW14:EW15" si="12">COUNTIF(C14:EP14,"3.m")</f>
        <v>0</v>
      </c>
      <c r="EX14" s="64">
        <f t="shared" ref="EX14:EX15" si="13">COUNTIF(C14:EP14,"4.m")</f>
        <v>0</v>
      </c>
      <c r="EY14" s="87">
        <f t="shared" si="3"/>
        <v>0</v>
      </c>
    </row>
    <row r="15" spans="1:155" ht="20" customHeight="1" x14ac:dyDescent="0.2">
      <c r="A15" s="73" t="s">
        <v>767</v>
      </c>
      <c r="B15" s="75" t="s">
        <v>258</v>
      </c>
      <c r="C15" s="33">
        <v>0</v>
      </c>
      <c r="D15" s="34">
        <v>3</v>
      </c>
      <c r="E15" s="34">
        <v>4</v>
      </c>
      <c r="F15" s="35">
        <v>1</v>
      </c>
      <c r="G15" s="33">
        <v>2</v>
      </c>
      <c r="H15" s="34">
        <v>1</v>
      </c>
      <c r="I15" s="34">
        <v>2</v>
      </c>
      <c r="J15" s="35">
        <v>5</v>
      </c>
      <c r="K15" s="33"/>
      <c r="L15" s="34"/>
      <c r="M15" s="34"/>
      <c r="N15" s="35"/>
      <c r="O15" s="33"/>
      <c r="P15" s="34"/>
      <c r="Q15" s="34"/>
      <c r="R15" s="35"/>
      <c r="S15" s="33">
        <v>2</v>
      </c>
      <c r="T15" s="34">
        <v>0</v>
      </c>
      <c r="U15" s="34">
        <v>1</v>
      </c>
      <c r="V15" s="35">
        <v>5</v>
      </c>
      <c r="W15" s="33"/>
      <c r="X15" s="34"/>
      <c r="Y15" s="34"/>
      <c r="Z15" s="35"/>
      <c r="AA15" s="33"/>
      <c r="AB15" s="34"/>
      <c r="AC15" s="34"/>
      <c r="AD15" s="35"/>
      <c r="AE15" s="33"/>
      <c r="AF15" s="34"/>
      <c r="AG15" s="34"/>
      <c r="AH15" s="35"/>
      <c r="AI15" s="33"/>
      <c r="AJ15" s="34"/>
      <c r="AK15" s="34"/>
      <c r="AL15" s="35"/>
      <c r="AM15" s="33"/>
      <c r="AN15" s="34"/>
      <c r="AO15" s="34"/>
      <c r="AP15" s="35"/>
      <c r="AQ15" s="33"/>
      <c r="AR15" s="34"/>
      <c r="AS15" s="34"/>
      <c r="AT15" s="35"/>
      <c r="AU15" s="36"/>
      <c r="AV15" s="34"/>
      <c r="AW15" s="34"/>
      <c r="AX15" s="39"/>
      <c r="AY15" s="33"/>
      <c r="AZ15" s="34"/>
      <c r="BA15" s="34"/>
      <c r="BB15" s="35">
        <v>3</v>
      </c>
      <c r="BC15" s="36"/>
      <c r="BD15" s="34"/>
      <c r="BE15" s="34"/>
      <c r="BF15" s="37"/>
      <c r="BG15" s="33"/>
      <c r="BH15" s="34"/>
      <c r="BI15" s="34"/>
      <c r="BJ15" s="35"/>
      <c r="BK15" s="36"/>
      <c r="BL15" s="34"/>
      <c r="BM15" s="34"/>
      <c r="BN15" s="37"/>
      <c r="BO15" s="33"/>
      <c r="BP15" s="34"/>
      <c r="BQ15" s="34"/>
      <c r="BR15" s="35"/>
      <c r="BS15" s="36">
        <v>2</v>
      </c>
      <c r="BT15" s="34">
        <v>1</v>
      </c>
      <c r="BU15" s="34">
        <v>2</v>
      </c>
      <c r="BV15" s="37">
        <v>4</v>
      </c>
      <c r="BW15" s="33"/>
      <c r="BX15" s="34"/>
      <c r="BY15" s="34"/>
      <c r="BZ15" s="35"/>
      <c r="CA15" s="36">
        <v>2</v>
      </c>
      <c r="CB15" s="34">
        <v>1</v>
      </c>
      <c r="CC15" s="34">
        <v>2</v>
      </c>
      <c r="CD15" s="37">
        <v>5</v>
      </c>
      <c r="CE15" s="33"/>
      <c r="CF15" s="34"/>
      <c r="CG15" s="34"/>
      <c r="CH15" s="35"/>
      <c r="CI15" s="36"/>
      <c r="CJ15" s="34"/>
      <c r="CK15" s="34"/>
      <c r="CL15" s="39"/>
      <c r="CM15" s="33"/>
      <c r="CN15" s="34"/>
      <c r="CO15" s="34"/>
      <c r="CP15" s="38"/>
      <c r="CQ15" s="36"/>
      <c r="CR15" s="34"/>
      <c r="CS15" s="34"/>
      <c r="CT15" s="39"/>
      <c r="CU15" s="33"/>
      <c r="CV15" s="34"/>
      <c r="CW15" s="34"/>
      <c r="CX15" s="38"/>
      <c r="CY15" s="36"/>
      <c r="CZ15" s="34"/>
      <c r="DA15" s="34"/>
      <c r="DB15" s="37"/>
      <c r="DC15" s="33"/>
      <c r="DD15" s="34"/>
      <c r="DE15" s="34"/>
      <c r="DF15" s="35"/>
      <c r="DG15" s="36"/>
      <c r="DH15" s="34"/>
      <c r="DI15" s="34"/>
      <c r="DJ15" s="37"/>
      <c r="DK15" s="33"/>
      <c r="DL15" s="34"/>
      <c r="DM15" s="34"/>
      <c r="DN15" s="35"/>
      <c r="DO15" s="36"/>
      <c r="DP15" s="34"/>
      <c r="DQ15" s="34"/>
      <c r="DR15" s="37"/>
      <c r="DS15" s="33"/>
      <c r="DT15" s="34"/>
      <c r="DU15" s="34"/>
      <c r="DV15" s="35"/>
      <c r="DW15" s="36"/>
      <c r="DX15" s="34"/>
      <c r="DY15" s="34"/>
      <c r="DZ15" s="37"/>
      <c r="EA15" s="33"/>
      <c r="EB15" s="34"/>
      <c r="EC15" s="34"/>
      <c r="ED15" s="35"/>
      <c r="EE15" s="36"/>
      <c r="EF15" s="34"/>
      <c r="EG15" s="34"/>
      <c r="EH15" s="37"/>
      <c r="EI15" s="33"/>
      <c r="EJ15" s="34"/>
      <c r="EK15" s="34"/>
      <c r="EL15" s="35"/>
      <c r="EM15" s="33"/>
      <c r="EN15" s="34"/>
      <c r="EO15" s="34"/>
      <c r="EP15" s="37"/>
      <c r="EQ15" s="86">
        <f>SUM(C15+G15+K15+O15+S15+W15+AA15+AE15+AI15+AM15+AQ15+AY15+BC15+BG15+BK15+BO15+BS15+BW15+CA15+CE15+CI15+CM15+CQ15+CU15+CY15+DC15+DG15+DK15+DO15+DS15+DW15+EA15+EE15+EI15+EM15)</f>
        <v>8</v>
      </c>
      <c r="ER15" s="60">
        <f>(D15+H15+L15+P15+T15+X15+AB15+AF15+AJ15+AN15+AR15+AZ15+BD15+BH15+BL15+BP15+BT15+BX15+CB15+CF15+CJ15+CN15+CR15+CV15+CZ15+DD15+DH15+DL15+DP15+DT15+DX15+EB15+EF15+EJ15+EN15)</f>
        <v>6</v>
      </c>
      <c r="ES15" s="61">
        <f>(EQ15/(ER15+EQ15)*100)</f>
        <v>57.142857142857139</v>
      </c>
      <c r="ET15" s="62">
        <f>(F15+J15+N15+R15+V15+Z15+AD15+AH15+AL15+AP15+AT15+BB15+BF15+BJ15+BN15+BR15+BV15+BZ15+CD15+CH15+CL15+CP15+CT15+CX15+DB15+DF15+DJ15+DN15+DR15+DV15+DZ15+ED15+EH15+EL15+EP15)</f>
        <v>23</v>
      </c>
      <c r="EU15" s="63">
        <f>COUNTIF(C15:EP15,"1.m")</f>
        <v>0</v>
      </c>
      <c r="EV15" s="63">
        <f t="shared" ref="EV15" si="14">COUNTIF(C15:EP15,"2.m")</f>
        <v>0</v>
      </c>
      <c r="EW15" s="63">
        <f t="shared" si="12"/>
        <v>0</v>
      </c>
      <c r="EX15" s="64">
        <f t="shared" si="13"/>
        <v>0</v>
      </c>
      <c r="EY15" s="87">
        <f t="shared" ref="EY15" si="15">COUNTIF(C15:EP15,"5.m")</f>
        <v>0</v>
      </c>
    </row>
    <row r="16" spans="1:155" ht="20" customHeight="1" x14ac:dyDescent="0.2">
      <c r="A16" s="73" t="s">
        <v>768</v>
      </c>
      <c r="B16" s="75" t="s">
        <v>240</v>
      </c>
      <c r="C16" s="33">
        <v>3</v>
      </c>
      <c r="D16" s="34">
        <v>0</v>
      </c>
      <c r="E16" s="34">
        <v>1</v>
      </c>
      <c r="F16" s="35">
        <v>7</v>
      </c>
      <c r="G16" s="33"/>
      <c r="H16" s="34"/>
      <c r="I16" s="34"/>
      <c r="J16" s="35"/>
      <c r="K16" s="33"/>
      <c r="L16" s="34"/>
      <c r="M16" s="34"/>
      <c r="N16" s="35"/>
      <c r="O16" s="33"/>
      <c r="P16" s="34"/>
      <c r="Q16" s="34"/>
      <c r="R16" s="35"/>
      <c r="S16" s="33"/>
      <c r="T16" s="34"/>
      <c r="U16" s="34"/>
      <c r="V16" s="35"/>
      <c r="W16" s="33"/>
      <c r="X16" s="34"/>
      <c r="Y16" s="34"/>
      <c r="Z16" s="35"/>
      <c r="AA16" s="33">
        <v>3</v>
      </c>
      <c r="AB16" s="34">
        <v>0</v>
      </c>
      <c r="AC16" s="34">
        <v>1</v>
      </c>
      <c r="AD16" s="35">
        <v>7</v>
      </c>
      <c r="AE16" s="33"/>
      <c r="AF16" s="34"/>
      <c r="AG16" s="34"/>
      <c r="AH16" s="35"/>
      <c r="AI16" s="33"/>
      <c r="AJ16" s="34"/>
      <c r="AK16" s="34"/>
      <c r="AL16" s="35"/>
      <c r="AM16" s="33">
        <v>3</v>
      </c>
      <c r="AN16" s="34">
        <v>0</v>
      </c>
      <c r="AO16" s="34">
        <v>1</v>
      </c>
      <c r="AP16" s="35">
        <v>7</v>
      </c>
      <c r="AQ16" s="33"/>
      <c r="AR16" s="34"/>
      <c r="AS16" s="34"/>
      <c r="AT16" s="35"/>
      <c r="AU16" s="36"/>
      <c r="AV16" s="34"/>
      <c r="AW16" s="34"/>
      <c r="AX16" s="39"/>
      <c r="AY16" s="33"/>
      <c r="AZ16" s="34"/>
      <c r="BA16" s="34"/>
      <c r="BB16" s="35"/>
      <c r="BC16" s="36"/>
      <c r="BD16" s="34"/>
      <c r="BE16" s="34"/>
      <c r="BF16" s="37"/>
      <c r="BG16" s="33"/>
      <c r="BH16" s="34"/>
      <c r="BI16" s="34"/>
      <c r="BJ16" s="35"/>
      <c r="BK16" s="36"/>
      <c r="BL16" s="34"/>
      <c r="BM16" s="34"/>
      <c r="BN16" s="37"/>
      <c r="BO16" s="33"/>
      <c r="BP16" s="34"/>
      <c r="BQ16" s="34"/>
      <c r="BR16" s="35"/>
      <c r="BS16" s="36"/>
      <c r="BT16" s="34"/>
      <c r="BU16" s="34"/>
      <c r="BV16" s="37"/>
      <c r="BW16" s="33"/>
      <c r="BX16" s="34"/>
      <c r="BY16" s="34"/>
      <c r="BZ16" s="35"/>
      <c r="CA16" s="36"/>
      <c r="CB16" s="34"/>
      <c r="CC16" s="34"/>
      <c r="CD16" s="37"/>
      <c r="CE16" s="33"/>
      <c r="CF16" s="34"/>
      <c r="CG16" s="34"/>
      <c r="CH16" s="35"/>
      <c r="CI16" s="36"/>
      <c r="CJ16" s="34"/>
      <c r="CK16" s="34"/>
      <c r="CL16" s="39"/>
      <c r="CM16" s="33"/>
      <c r="CN16" s="34"/>
      <c r="CO16" s="34"/>
      <c r="CP16" s="38"/>
      <c r="CQ16" s="36"/>
      <c r="CR16" s="34"/>
      <c r="CS16" s="34"/>
      <c r="CT16" s="39"/>
      <c r="CU16" s="33"/>
      <c r="CV16" s="34"/>
      <c r="CW16" s="34"/>
      <c r="CX16" s="38"/>
      <c r="CY16" s="36"/>
      <c r="CZ16" s="34"/>
      <c r="DA16" s="34"/>
      <c r="DB16" s="37"/>
      <c r="DC16" s="33"/>
      <c r="DD16" s="34"/>
      <c r="DE16" s="34"/>
      <c r="DF16" s="35"/>
      <c r="DG16" s="36"/>
      <c r="DH16" s="34"/>
      <c r="DI16" s="34"/>
      <c r="DJ16" s="37"/>
      <c r="DK16" s="33"/>
      <c r="DL16" s="34"/>
      <c r="DM16" s="34"/>
      <c r="DN16" s="35"/>
      <c r="DO16" s="36"/>
      <c r="DP16" s="34"/>
      <c r="DQ16" s="34"/>
      <c r="DR16" s="37"/>
      <c r="DS16" s="33"/>
      <c r="DT16" s="34"/>
      <c r="DU16" s="34"/>
      <c r="DV16" s="35"/>
      <c r="DW16" s="36"/>
      <c r="DX16" s="34"/>
      <c r="DY16" s="34"/>
      <c r="DZ16" s="37"/>
      <c r="EA16" s="33"/>
      <c r="EB16" s="34"/>
      <c r="EC16" s="34"/>
      <c r="ED16" s="35"/>
      <c r="EE16" s="36"/>
      <c r="EF16" s="34"/>
      <c r="EG16" s="34"/>
      <c r="EH16" s="37"/>
      <c r="EI16" s="33"/>
      <c r="EJ16" s="34"/>
      <c r="EK16" s="34"/>
      <c r="EL16" s="35"/>
      <c r="EM16" s="33"/>
      <c r="EN16" s="34"/>
      <c r="EO16" s="34"/>
      <c r="EP16" s="37"/>
      <c r="EQ16" s="86">
        <f>SUM(C16+G16+K16+O16+S16+W16+AA16+AE16+AI16+AM16+AQ16+AY16+BC16+BG16+BK16+BO16+BS16+BW16+CA16+CE16+CI16+CM16+CQ16+CU16+CY16+DC16+DG16+DK16+DO16+DS16+DW16+EA16+EE16+EI16+EM16)</f>
        <v>9</v>
      </c>
      <c r="ER16" s="60">
        <f>(D16+H16+L16+P16+T16+X16+AB16+AF16+AJ16+AN16+AR16+AZ16+BD16+BH16+BL16+BP16+BT16+BX16+CB16+CF16+CJ16+CN16+CR16+CV16+CZ16+DD16+DH16+DL16+DP16+DT16+DX16+EB16+EF16+EJ16+EN16)</f>
        <v>0</v>
      </c>
      <c r="ES16" s="61">
        <f>(EQ16/(ER16+EQ16)*100)</f>
        <v>100</v>
      </c>
      <c r="ET16" s="62">
        <f>(F16+J16+N16+R16+V16+Z16+AD16+AH16+AL16+AP16+AT16+BB16+BF16+BJ16+BN16+BR16+BV16+BZ16+CD16+CH16+CL16+CP16+CT16+CX16+DB16+DF16+DJ16+DN16+DR16+DV16+DZ16+ED16+EH16+EL16+EP16)</f>
        <v>21</v>
      </c>
      <c r="EU16" s="63">
        <f>COUNTIF(C16:EP16,"1.m")</f>
        <v>0</v>
      </c>
      <c r="EV16" s="63">
        <f t="shared" si="0"/>
        <v>0</v>
      </c>
      <c r="EW16" s="63">
        <f t="shared" si="1"/>
        <v>0</v>
      </c>
      <c r="EX16" s="64">
        <f t="shared" si="2"/>
        <v>0</v>
      </c>
      <c r="EY16" s="87">
        <f t="shared" si="3"/>
        <v>0</v>
      </c>
    </row>
    <row r="17" spans="1:155" ht="20" customHeight="1" x14ac:dyDescent="0.2">
      <c r="A17" s="73" t="s">
        <v>769</v>
      </c>
      <c r="B17" s="75" t="s">
        <v>326</v>
      </c>
      <c r="C17" s="33"/>
      <c r="D17" s="34"/>
      <c r="E17" s="34"/>
      <c r="F17" s="35"/>
      <c r="G17" s="33">
        <v>1</v>
      </c>
      <c r="H17" s="34">
        <v>2</v>
      </c>
      <c r="I17" s="34">
        <v>3</v>
      </c>
      <c r="J17" s="35">
        <v>3</v>
      </c>
      <c r="K17" s="33"/>
      <c r="L17" s="34"/>
      <c r="M17" s="34"/>
      <c r="N17" s="35"/>
      <c r="O17" s="33"/>
      <c r="P17" s="34"/>
      <c r="Q17" s="34"/>
      <c r="R17" s="35"/>
      <c r="S17" s="33"/>
      <c r="T17" s="34"/>
      <c r="U17" s="34"/>
      <c r="V17" s="35"/>
      <c r="W17" s="33"/>
      <c r="X17" s="34"/>
      <c r="Y17" s="34"/>
      <c r="Z17" s="35"/>
      <c r="AA17" s="33"/>
      <c r="AB17" s="34"/>
      <c r="AC17" s="34"/>
      <c r="AD17" s="35"/>
      <c r="AE17" s="33"/>
      <c r="AF17" s="34"/>
      <c r="AG17" s="34"/>
      <c r="AH17" s="35"/>
      <c r="AI17" s="33"/>
      <c r="AJ17" s="34"/>
      <c r="AK17" s="34"/>
      <c r="AL17" s="35"/>
      <c r="AM17" s="33"/>
      <c r="AN17" s="34"/>
      <c r="AO17" s="34"/>
      <c r="AP17" s="35"/>
      <c r="AQ17" s="33">
        <v>2</v>
      </c>
      <c r="AR17" s="34">
        <v>0</v>
      </c>
      <c r="AS17" s="34">
        <v>1</v>
      </c>
      <c r="AT17" s="35">
        <v>3</v>
      </c>
      <c r="AU17" s="36"/>
      <c r="AV17" s="34"/>
      <c r="AW17" s="34"/>
      <c r="AX17" s="39"/>
      <c r="AY17" s="33"/>
      <c r="AZ17" s="34"/>
      <c r="BA17" s="34"/>
      <c r="BB17" s="35"/>
      <c r="BC17" s="36"/>
      <c r="BD17" s="34"/>
      <c r="BE17" s="34"/>
      <c r="BF17" s="37">
        <v>3</v>
      </c>
      <c r="BG17" s="33"/>
      <c r="BH17" s="34"/>
      <c r="BI17" s="34"/>
      <c r="BJ17" s="35"/>
      <c r="BK17" s="36"/>
      <c r="BL17" s="34"/>
      <c r="BM17" s="34"/>
      <c r="BN17" s="37"/>
      <c r="BO17" s="33"/>
      <c r="BP17" s="34"/>
      <c r="BQ17" s="34"/>
      <c r="BR17" s="35"/>
      <c r="BS17" s="36">
        <v>1</v>
      </c>
      <c r="BT17" s="34">
        <v>2</v>
      </c>
      <c r="BU17" s="34">
        <v>3</v>
      </c>
      <c r="BV17" s="37">
        <v>3</v>
      </c>
      <c r="BW17" s="33">
        <v>2</v>
      </c>
      <c r="BX17" s="34">
        <v>0</v>
      </c>
      <c r="BY17" s="34">
        <v>1</v>
      </c>
      <c r="BZ17" s="35">
        <v>3</v>
      </c>
      <c r="CA17" s="36">
        <v>3</v>
      </c>
      <c r="CB17" s="34">
        <v>0</v>
      </c>
      <c r="CC17" s="34">
        <v>1</v>
      </c>
      <c r="CD17" s="37">
        <v>6</v>
      </c>
      <c r="CE17" s="33"/>
      <c r="CF17" s="34"/>
      <c r="CG17" s="34"/>
      <c r="CH17" s="35"/>
      <c r="CI17" s="36"/>
      <c r="CJ17" s="34"/>
      <c r="CK17" s="34"/>
      <c r="CL17" s="39"/>
      <c r="CM17" s="33"/>
      <c r="CN17" s="34"/>
      <c r="CO17" s="34"/>
      <c r="CP17" s="38"/>
      <c r="CQ17" s="36"/>
      <c r="CR17" s="34"/>
      <c r="CS17" s="34"/>
      <c r="CT17" s="39"/>
      <c r="CU17" s="33"/>
      <c r="CV17" s="34"/>
      <c r="CW17" s="34"/>
      <c r="CX17" s="38"/>
      <c r="CY17" s="36"/>
      <c r="CZ17" s="34"/>
      <c r="DA17" s="34"/>
      <c r="DB17" s="39"/>
      <c r="DC17" s="33"/>
      <c r="DD17" s="34"/>
      <c r="DE17" s="34"/>
      <c r="DF17" s="35"/>
      <c r="DG17" s="36"/>
      <c r="DH17" s="34"/>
      <c r="DI17" s="34"/>
      <c r="DJ17" s="37"/>
      <c r="DK17" s="33"/>
      <c r="DL17" s="34"/>
      <c r="DM17" s="34"/>
      <c r="DN17" s="35"/>
      <c r="DO17" s="36"/>
      <c r="DP17" s="34"/>
      <c r="DQ17" s="34"/>
      <c r="DR17" s="39"/>
      <c r="DS17" s="33"/>
      <c r="DT17" s="34"/>
      <c r="DU17" s="34"/>
      <c r="DV17" s="38"/>
      <c r="DW17" s="36"/>
      <c r="DX17" s="34"/>
      <c r="DY17" s="34"/>
      <c r="DZ17" s="39"/>
      <c r="EA17" s="33"/>
      <c r="EB17" s="34"/>
      <c r="EC17" s="34"/>
      <c r="ED17" s="38"/>
      <c r="EE17" s="36"/>
      <c r="EF17" s="34"/>
      <c r="EG17" s="34"/>
      <c r="EH17" s="39"/>
      <c r="EI17" s="33"/>
      <c r="EJ17" s="34"/>
      <c r="EK17" s="34"/>
      <c r="EL17" s="38"/>
      <c r="EM17" s="33"/>
      <c r="EN17" s="34"/>
      <c r="EO17" s="34"/>
      <c r="EP17" s="37"/>
      <c r="EQ17" s="86">
        <f>SUM(C17+G17+K17+O17+S17+W17+AA17+AE17+AI17+AM17+AQ17+AY17+BC17+BG17+BK17+BO17+BS17+BW17+CA17+CE17+CI17+CM17+CQ17+CU17+CY17+DC17+DG17+DK17+DO17+DS17+DW17+EA17+EE17+EI17+EM17)</f>
        <v>9</v>
      </c>
      <c r="ER17" s="60">
        <f>(D17+H17+L17+P17+T17+X17+AB17+AF17+AJ17+AN17+AR17+AZ17+BD17+BH17+BL17+BP17+BT17+BX17+CB17+CF17+CJ17+CN17+CR17+CV17+CZ17+DD17+DH17+DL17+DP17+DT17+DX17+EB17+EF17+EJ17+EN17)</f>
        <v>4</v>
      </c>
      <c r="ES17" s="61">
        <f>(EQ17/(ER17+EQ17)*100)</f>
        <v>69.230769230769226</v>
      </c>
      <c r="ET17" s="62">
        <f>(F17+J17+N17+R17+V17+Z17+AD17+AH17+AL17+AP17+AT17+BB17+BF17+BJ17+BN17+BR17+BV17+BZ17+CD17+CH17+CL17+CP17+CT17+CX17+DB17+DF17+DJ17+DN17+DR17+DV17+DZ17+ED17+EH17+EL17+EP17)</f>
        <v>21</v>
      </c>
      <c r="EU17" s="63">
        <f>COUNTIF(C17:EP17,"1.m")</f>
        <v>0</v>
      </c>
      <c r="EV17" s="63">
        <f t="shared" si="0"/>
        <v>0</v>
      </c>
      <c r="EW17" s="63">
        <f t="shared" si="1"/>
        <v>0</v>
      </c>
      <c r="EX17" s="64">
        <f t="shared" si="2"/>
        <v>0</v>
      </c>
      <c r="EY17" s="87">
        <f t="shared" si="3"/>
        <v>0</v>
      </c>
    </row>
    <row r="18" spans="1:155" ht="20" customHeight="1" x14ac:dyDescent="0.2">
      <c r="A18" s="73" t="s">
        <v>770</v>
      </c>
      <c r="B18" s="75" t="s">
        <v>581</v>
      </c>
      <c r="C18" s="33"/>
      <c r="D18" s="34"/>
      <c r="E18" s="34"/>
      <c r="F18" s="35"/>
      <c r="G18" s="33"/>
      <c r="H18" s="34"/>
      <c r="I18" s="34"/>
      <c r="J18" s="35"/>
      <c r="K18" s="33"/>
      <c r="L18" s="34"/>
      <c r="M18" s="34"/>
      <c r="N18" s="35"/>
      <c r="O18" s="33"/>
      <c r="P18" s="34"/>
      <c r="Q18" s="34"/>
      <c r="R18" s="35"/>
      <c r="S18" s="33"/>
      <c r="T18" s="34"/>
      <c r="U18" s="34"/>
      <c r="V18" s="35"/>
      <c r="W18" s="33"/>
      <c r="X18" s="34"/>
      <c r="Y18" s="34"/>
      <c r="Z18" s="35"/>
      <c r="AA18" s="33"/>
      <c r="AB18" s="34"/>
      <c r="AC18" s="34"/>
      <c r="AD18" s="35"/>
      <c r="AE18" s="33"/>
      <c r="AF18" s="34"/>
      <c r="AG18" s="34"/>
      <c r="AH18" s="35"/>
      <c r="AI18" s="33"/>
      <c r="AJ18" s="34"/>
      <c r="AK18" s="34"/>
      <c r="AL18" s="35"/>
      <c r="AM18" s="33">
        <v>3</v>
      </c>
      <c r="AN18" s="34">
        <v>0</v>
      </c>
      <c r="AO18" s="34">
        <v>1</v>
      </c>
      <c r="AP18" s="35">
        <v>7</v>
      </c>
      <c r="AQ18" s="33"/>
      <c r="AR18" s="34"/>
      <c r="AS18" s="34"/>
      <c r="AT18" s="35"/>
      <c r="AU18" s="36"/>
      <c r="AV18" s="34"/>
      <c r="AW18" s="34"/>
      <c r="AX18" s="39"/>
      <c r="AY18" s="33"/>
      <c r="AZ18" s="34"/>
      <c r="BA18" s="34"/>
      <c r="BB18" s="35"/>
      <c r="BC18" s="36"/>
      <c r="BD18" s="34"/>
      <c r="BE18" s="34"/>
      <c r="BF18" s="37"/>
      <c r="BG18" s="33"/>
      <c r="BH18" s="34"/>
      <c r="BI18" s="34"/>
      <c r="BJ18" s="35"/>
      <c r="BK18" s="36"/>
      <c r="BL18" s="34"/>
      <c r="BM18" s="34"/>
      <c r="BN18" s="37"/>
      <c r="BO18" s="33"/>
      <c r="BP18" s="34"/>
      <c r="BQ18" s="34"/>
      <c r="BR18" s="35"/>
      <c r="BS18" s="36">
        <v>3</v>
      </c>
      <c r="BT18" s="34">
        <v>0</v>
      </c>
      <c r="BU18" s="34">
        <v>1</v>
      </c>
      <c r="BV18" s="37">
        <v>6</v>
      </c>
      <c r="BW18" s="33"/>
      <c r="BX18" s="34"/>
      <c r="BY18" s="34"/>
      <c r="BZ18" s="35"/>
      <c r="CA18" s="36">
        <v>3</v>
      </c>
      <c r="CB18" s="34">
        <v>0</v>
      </c>
      <c r="CC18" s="34">
        <v>1</v>
      </c>
      <c r="CD18" s="37">
        <v>6</v>
      </c>
      <c r="CE18" s="33"/>
      <c r="CF18" s="34"/>
      <c r="CG18" s="34"/>
      <c r="CH18" s="35"/>
      <c r="CI18" s="36"/>
      <c r="CJ18" s="34"/>
      <c r="CK18" s="34"/>
      <c r="CL18" s="39"/>
      <c r="CM18" s="33"/>
      <c r="CN18" s="34"/>
      <c r="CO18" s="34"/>
      <c r="CP18" s="38"/>
      <c r="CQ18" s="36"/>
      <c r="CR18" s="34"/>
      <c r="CS18" s="34"/>
      <c r="CT18" s="39"/>
      <c r="CU18" s="33"/>
      <c r="CV18" s="34"/>
      <c r="CW18" s="34"/>
      <c r="CX18" s="38"/>
      <c r="CY18" s="36"/>
      <c r="CZ18" s="34"/>
      <c r="DA18" s="34"/>
      <c r="DB18" s="39"/>
      <c r="DC18" s="33"/>
      <c r="DD18" s="34"/>
      <c r="DE18" s="34"/>
      <c r="DF18" s="35"/>
      <c r="DG18" s="36"/>
      <c r="DH18" s="34"/>
      <c r="DI18" s="34"/>
      <c r="DJ18" s="37"/>
      <c r="DK18" s="33"/>
      <c r="DL18" s="34"/>
      <c r="DM18" s="34"/>
      <c r="DN18" s="35"/>
      <c r="DO18" s="36"/>
      <c r="DP18" s="34"/>
      <c r="DQ18" s="34"/>
      <c r="DR18" s="39"/>
      <c r="DS18" s="33"/>
      <c r="DT18" s="34"/>
      <c r="DU18" s="34"/>
      <c r="DV18" s="38"/>
      <c r="DW18" s="36"/>
      <c r="DX18" s="34"/>
      <c r="DY18" s="34"/>
      <c r="DZ18" s="39"/>
      <c r="EA18" s="33"/>
      <c r="EB18" s="34"/>
      <c r="EC18" s="34"/>
      <c r="ED18" s="38"/>
      <c r="EE18" s="36"/>
      <c r="EF18" s="34"/>
      <c r="EG18" s="34"/>
      <c r="EH18" s="39"/>
      <c r="EI18" s="33"/>
      <c r="EJ18" s="34"/>
      <c r="EK18" s="34"/>
      <c r="EL18" s="38"/>
      <c r="EM18" s="33"/>
      <c r="EN18" s="34"/>
      <c r="EO18" s="34"/>
      <c r="EP18" s="37"/>
      <c r="EQ18" s="86">
        <f>SUM(C18+G18+K18+O18+S18+W18+AA18+AE18+AI18+AM18+AQ18+AY18+BC18+BG18+BK18+BO18+BS18+BW18+CA18+CE18+CI18+CM18+CQ18+CU18+CY18+DC18+DG18+DK18+DO18+DS18+DW18+EA18+EE18+EI18+EM18)</f>
        <v>9</v>
      </c>
      <c r="ER18" s="60">
        <f>(D18+H18+L18+P18+T18+X18+AB18+AF18+AJ18+AN18+AR18+AZ18+BD18+BH18+BL18+BP18+BT18+BX18+CB18+CF18+CJ18+CN18+CR18+CV18+CZ18+DD18+DH18+DL18+DP18+DT18+DX18+EB18+EF18+EJ18+EN18)</f>
        <v>0</v>
      </c>
      <c r="ES18" s="61">
        <f>(EQ18/(ER18+EQ18)*100)</f>
        <v>100</v>
      </c>
      <c r="ET18" s="62">
        <f>(F18+J18+N18+R18+V18+Z18+AD18+AH18+AL18+AP18+AT18+BB18+BF18+BJ18+BN18+BR18+BV18+BZ18+CD18+CH18+CL18+CP18+CT18+CX18+DB18+DF18+DJ18+DN18+DR18+DV18+DZ18+ED18+EH18+EL18+EP18)</f>
        <v>19</v>
      </c>
      <c r="EU18" s="63">
        <f>COUNTIF(C18:EP18,"1.m")</f>
        <v>0</v>
      </c>
      <c r="EV18" s="63">
        <f t="shared" si="0"/>
        <v>0</v>
      </c>
      <c r="EW18" s="63">
        <f t="shared" si="1"/>
        <v>0</v>
      </c>
      <c r="EX18" s="64">
        <f t="shared" si="2"/>
        <v>0</v>
      </c>
      <c r="EY18" s="87">
        <f t="shared" si="3"/>
        <v>0</v>
      </c>
    </row>
    <row r="19" spans="1:155" ht="20" customHeight="1" x14ac:dyDescent="0.2">
      <c r="A19" s="73" t="s">
        <v>771</v>
      </c>
      <c r="B19" s="75" t="s">
        <v>265</v>
      </c>
      <c r="C19" s="33">
        <v>2</v>
      </c>
      <c r="D19" s="34">
        <v>1</v>
      </c>
      <c r="E19" s="34">
        <v>1</v>
      </c>
      <c r="F19" s="35">
        <v>5</v>
      </c>
      <c r="G19" s="33">
        <v>1</v>
      </c>
      <c r="H19" s="34">
        <v>2</v>
      </c>
      <c r="I19" s="34">
        <v>3</v>
      </c>
      <c r="J19" s="35">
        <v>3</v>
      </c>
      <c r="K19" s="33"/>
      <c r="L19" s="34"/>
      <c r="M19" s="34"/>
      <c r="N19" s="35"/>
      <c r="O19" s="33"/>
      <c r="P19" s="34"/>
      <c r="Q19" s="34"/>
      <c r="R19" s="35"/>
      <c r="S19" s="33"/>
      <c r="T19" s="34"/>
      <c r="U19" s="34"/>
      <c r="V19" s="35"/>
      <c r="W19" s="33"/>
      <c r="X19" s="34"/>
      <c r="Y19" s="34"/>
      <c r="Z19" s="35"/>
      <c r="AA19" s="33"/>
      <c r="AB19" s="34"/>
      <c r="AC19" s="34"/>
      <c r="AD19" s="35"/>
      <c r="AE19" s="33">
        <v>2</v>
      </c>
      <c r="AF19" s="34">
        <v>1</v>
      </c>
      <c r="AG19" s="34">
        <v>2</v>
      </c>
      <c r="AH19" s="35">
        <v>3</v>
      </c>
      <c r="AI19" s="33"/>
      <c r="AJ19" s="34"/>
      <c r="AK19" s="34"/>
      <c r="AL19" s="35"/>
      <c r="AM19" s="33">
        <v>1</v>
      </c>
      <c r="AN19" s="34">
        <v>2</v>
      </c>
      <c r="AO19" s="34">
        <v>3</v>
      </c>
      <c r="AP19" s="35">
        <v>3</v>
      </c>
      <c r="AQ19" s="33"/>
      <c r="AR19" s="34"/>
      <c r="AS19" s="34"/>
      <c r="AT19" s="35"/>
      <c r="AU19" s="36"/>
      <c r="AV19" s="34"/>
      <c r="AW19" s="34"/>
      <c r="AX19" s="39"/>
      <c r="AY19" s="33"/>
      <c r="AZ19" s="34"/>
      <c r="BA19" s="34"/>
      <c r="BB19" s="35"/>
      <c r="BC19" s="36"/>
      <c r="BD19" s="34"/>
      <c r="BE19" s="34"/>
      <c r="BF19" s="37"/>
      <c r="BG19" s="33"/>
      <c r="BH19" s="34"/>
      <c r="BI19" s="34"/>
      <c r="BJ19" s="35"/>
      <c r="BK19" s="36"/>
      <c r="BL19" s="34"/>
      <c r="BM19" s="34"/>
      <c r="BN19" s="37"/>
      <c r="BO19" s="33"/>
      <c r="BP19" s="34"/>
      <c r="BQ19" s="34"/>
      <c r="BR19" s="35"/>
      <c r="BS19" s="36">
        <v>2</v>
      </c>
      <c r="BT19" s="34">
        <v>1</v>
      </c>
      <c r="BU19" s="34">
        <v>2</v>
      </c>
      <c r="BV19" s="37">
        <v>5</v>
      </c>
      <c r="BW19" s="33"/>
      <c r="BX19" s="34"/>
      <c r="BY19" s="34"/>
      <c r="BZ19" s="35"/>
      <c r="CA19" s="36"/>
      <c r="CB19" s="34"/>
      <c r="CC19" s="34"/>
      <c r="CD19" s="37"/>
      <c r="CE19" s="33"/>
      <c r="CF19" s="34"/>
      <c r="CG19" s="34"/>
      <c r="CH19" s="35"/>
      <c r="CI19" s="36"/>
      <c r="CJ19" s="34"/>
      <c r="CK19" s="34"/>
      <c r="CL19" s="39"/>
      <c r="CM19" s="33"/>
      <c r="CN19" s="34"/>
      <c r="CO19" s="34"/>
      <c r="CP19" s="38"/>
      <c r="CQ19" s="36"/>
      <c r="CR19" s="34"/>
      <c r="CS19" s="34"/>
      <c r="CT19" s="39"/>
      <c r="CU19" s="33"/>
      <c r="CV19" s="34"/>
      <c r="CW19" s="34"/>
      <c r="CX19" s="38"/>
      <c r="CY19" s="36"/>
      <c r="CZ19" s="34"/>
      <c r="DA19" s="34"/>
      <c r="DB19" s="39"/>
      <c r="DC19" s="33"/>
      <c r="DD19" s="34"/>
      <c r="DE19" s="34"/>
      <c r="DF19" s="35"/>
      <c r="DG19" s="36"/>
      <c r="DH19" s="34"/>
      <c r="DI19" s="34"/>
      <c r="DJ19" s="37"/>
      <c r="DK19" s="33"/>
      <c r="DL19" s="34"/>
      <c r="DM19" s="34"/>
      <c r="DN19" s="35"/>
      <c r="DO19" s="36"/>
      <c r="DP19" s="34"/>
      <c r="DQ19" s="34"/>
      <c r="DR19" s="39"/>
      <c r="DS19" s="33"/>
      <c r="DT19" s="34"/>
      <c r="DU19" s="34"/>
      <c r="DV19" s="38"/>
      <c r="DW19" s="36"/>
      <c r="DX19" s="34"/>
      <c r="DY19" s="34"/>
      <c r="DZ19" s="37"/>
      <c r="EA19" s="33"/>
      <c r="EB19" s="34"/>
      <c r="EC19" s="34"/>
      <c r="ED19" s="35"/>
      <c r="EE19" s="36"/>
      <c r="EF19" s="34"/>
      <c r="EG19" s="34"/>
      <c r="EH19" s="37"/>
      <c r="EI19" s="33"/>
      <c r="EJ19" s="34"/>
      <c r="EK19" s="34"/>
      <c r="EL19" s="35"/>
      <c r="EM19" s="33"/>
      <c r="EN19" s="34"/>
      <c r="EO19" s="34"/>
      <c r="EP19" s="37"/>
      <c r="EQ19" s="86">
        <f>SUM(C19+G19+K19+O19+S19+W19+AA19+AE19+AI19+AM19+AQ19+AY19+BC19+BG19+BK19+BO19+BS19+BW19+CA19+CE19+CI19+CM19+CQ19+CU19+CY19+DC19+DG19+DK19+DO19+DS19+DW19+EA19+EE19+EI19+EM19)</f>
        <v>8</v>
      </c>
      <c r="ER19" s="60">
        <f>(D19+H19+L19+P19+T19+X19+AB19+AF19+AJ19+AN19+AR19+AZ19+BD19+BH19+BL19+BP19+BT19+BX19+CB19+CF19+CJ19+CN19+CR19+CV19+CZ19+DD19+DH19+DL19+DP19+DT19+DX19+EB19+EF19+EJ19+EN19)</f>
        <v>7</v>
      </c>
      <c r="ES19" s="61">
        <f>(EQ19/(ER19+EQ19)*100)</f>
        <v>53.333333333333336</v>
      </c>
      <c r="ET19" s="62">
        <f>(F19+J19+N19+R19+V19+Z19+AD19+AH19+AL19+AP19+AT19+BB19+BF19+BJ19+BN19+BR19+BV19+BZ19+CD19+CH19+CL19+CP19+CT19+CX19+DB19+DF19+DJ19+DN19+DR19+DV19+DZ19+ED19+EH19+EL19+EP19)</f>
        <v>19</v>
      </c>
      <c r="EU19" s="63">
        <f>COUNTIF(C19:EP19,"1.m")</f>
        <v>0</v>
      </c>
      <c r="EV19" s="63">
        <f t="shared" si="0"/>
        <v>0</v>
      </c>
      <c r="EW19" s="63">
        <f t="shared" si="1"/>
        <v>0</v>
      </c>
      <c r="EX19" s="64">
        <f t="shared" si="2"/>
        <v>0</v>
      </c>
      <c r="EY19" s="87">
        <f t="shared" si="3"/>
        <v>0</v>
      </c>
    </row>
    <row r="20" spans="1:155" ht="20" customHeight="1" x14ac:dyDescent="0.2">
      <c r="A20" s="73" t="s">
        <v>773</v>
      </c>
      <c r="B20" s="75" t="s">
        <v>260</v>
      </c>
      <c r="C20" s="33">
        <v>2</v>
      </c>
      <c r="D20" s="34">
        <v>0</v>
      </c>
      <c r="E20" s="34">
        <v>1</v>
      </c>
      <c r="F20" s="35">
        <v>5</v>
      </c>
      <c r="G20" s="33">
        <v>1</v>
      </c>
      <c r="H20" s="34">
        <v>1</v>
      </c>
      <c r="I20" s="34">
        <v>2</v>
      </c>
      <c r="J20" s="35">
        <v>3</v>
      </c>
      <c r="K20" s="33"/>
      <c r="L20" s="34"/>
      <c r="M20" s="34"/>
      <c r="N20" s="35"/>
      <c r="O20" s="33"/>
      <c r="P20" s="34"/>
      <c r="Q20" s="34"/>
      <c r="R20" s="35"/>
      <c r="S20" s="33"/>
      <c r="T20" s="34"/>
      <c r="U20" s="34"/>
      <c r="V20" s="35"/>
      <c r="W20" s="33"/>
      <c r="X20" s="34"/>
      <c r="Y20" s="34"/>
      <c r="Z20" s="35"/>
      <c r="AA20" s="33">
        <v>0</v>
      </c>
      <c r="AB20" s="34">
        <v>2</v>
      </c>
      <c r="AC20" s="34">
        <v>3</v>
      </c>
      <c r="AD20" s="35">
        <v>1</v>
      </c>
      <c r="AE20" s="33"/>
      <c r="AF20" s="34"/>
      <c r="AG20" s="34"/>
      <c r="AH20" s="35"/>
      <c r="AI20" s="33"/>
      <c r="AJ20" s="34"/>
      <c r="AK20" s="34"/>
      <c r="AL20" s="35"/>
      <c r="AM20" s="33">
        <v>0</v>
      </c>
      <c r="AN20" s="34">
        <v>2</v>
      </c>
      <c r="AO20" s="34">
        <v>2</v>
      </c>
      <c r="AP20" s="35">
        <v>1</v>
      </c>
      <c r="AQ20" s="33"/>
      <c r="AR20" s="34"/>
      <c r="AS20" s="34"/>
      <c r="AT20" s="35"/>
      <c r="AU20" s="36"/>
      <c r="AV20" s="34"/>
      <c r="AW20" s="34"/>
      <c r="AX20" s="39"/>
      <c r="AY20" s="33"/>
      <c r="AZ20" s="34"/>
      <c r="BA20" s="34"/>
      <c r="BB20" s="35">
        <v>3</v>
      </c>
      <c r="BC20" s="36"/>
      <c r="BD20" s="34"/>
      <c r="BE20" s="34"/>
      <c r="BF20" s="37"/>
      <c r="BG20" s="33"/>
      <c r="BH20" s="34"/>
      <c r="BI20" s="34"/>
      <c r="BJ20" s="35"/>
      <c r="BK20" s="36"/>
      <c r="BL20" s="34"/>
      <c r="BM20" s="34"/>
      <c r="BN20" s="37"/>
      <c r="BO20" s="33"/>
      <c r="BP20" s="34"/>
      <c r="BQ20" s="34"/>
      <c r="BR20" s="35"/>
      <c r="BS20" s="36">
        <v>1</v>
      </c>
      <c r="BT20" s="34">
        <v>1</v>
      </c>
      <c r="BU20" s="34">
        <v>2</v>
      </c>
      <c r="BV20" s="37">
        <v>3</v>
      </c>
      <c r="BW20" s="33"/>
      <c r="BX20" s="34"/>
      <c r="BY20" s="34"/>
      <c r="BZ20" s="35"/>
      <c r="CA20" s="36">
        <v>1</v>
      </c>
      <c r="CB20" s="34">
        <v>2</v>
      </c>
      <c r="CC20" s="34">
        <v>3</v>
      </c>
      <c r="CD20" s="37">
        <v>3</v>
      </c>
      <c r="CE20" s="33"/>
      <c r="CF20" s="34"/>
      <c r="CG20" s="34"/>
      <c r="CH20" s="35"/>
      <c r="CI20" s="36"/>
      <c r="CJ20" s="34"/>
      <c r="CK20" s="34"/>
      <c r="CL20" s="39"/>
      <c r="CM20" s="33"/>
      <c r="CN20" s="34"/>
      <c r="CO20" s="34"/>
      <c r="CP20" s="38"/>
      <c r="CQ20" s="36"/>
      <c r="CR20" s="34"/>
      <c r="CS20" s="34"/>
      <c r="CT20" s="39"/>
      <c r="CU20" s="33"/>
      <c r="CV20" s="34"/>
      <c r="CW20" s="34"/>
      <c r="CX20" s="38"/>
      <c r="CY20" s="36"/>
      <c r="CZ20" s="34"/>
      <c r="DA20" s="34"/>
      <c r="DB20" s="37"/>
      <c r="DC20" s="33"/>
      <c r="DD20" s="34"/>
      <c r="DE20" s="34"/>
      <c r="DF20" s="35"/>
      <c r="DG20" s="36"/>
      <c r="DH20" s="34"/>
      <c r="DI20" s="34"/>
      <c r="DJ20" s="37"/>
      <c r="DK20" s="33"/>
      <c r="DL20" s="34"/>
      <c r="DM20" s="34"/>
      <c r="DN20" s="35"/>
      <c r="DO20" s="36"/>
      <c r="DP20" s="34"/>
      <c r="DQ20" s="34"/>
      <c r="DR20" s="37"/>
      <c r="DS20" s="33"/>
      <c r="DT20" s="34"/>
      <c r="DU20" s="34"/>
      <c r="DV20" s="35"/>
      <c r="DW20" s="36"/>
      <c r="DX20" s="34"/>
      <c r="DY20" s="34"/>
      <c r="DZ20" s="39"/>
      <c r="EA20" s="33"/>
      <c r="EB20" s="34"/>
      <c r="EC20" s="34"/>
      <c r="ED20" s="35"/>
      <c r="EE20" s="36"/>
      <c r="EF20" s="34"/>
      <c r="EG20" s="34"/>
      <c r="EH20" s="37"/>
      <c r="EI20" s="33"/>
      <c r="EJ20" s="34"/>
      <c r="EK20" s="34"/>
      <c r="EL20" s="35"/>
      <c r="EM20" s="33"/>
      <c r="EN20" s="34"/>
      <c r="EO20" s="34"/>
      <c r="EP20" s="37"/>
      <c r="EQ20" s="86">
        <f>SUM(C20+G20+K20+O20+S20+W20+AA20+AE20+AI20+AM20+AQ20+AY20+BC20+BG20+BK20+BO20+BS20+BW20+CA20+CE20+CI20+CM20+CQ20+CU20+CY20+DC20+DG20+DK20+DO20+DS20+DW20+EA20+EE20+EI20+EM20)</f>
        <v>5</v>
      </c>
      <c r="ER20" s="60">
        <f>(D20+H20+L20+P20+T20+X20+AB20+AF20+AJ20+AN20+AR20+AZ20+BD20+BH20+BL20+BP20+BT20+BX20+CB20+CF20+CJ20+CN20+CR20+CV20+CZ20+DD20+DH20+DL20+DP20+DT20+DX20+EB20+EF20+EJ20+EN20)</f>
        <v>8</v>
      </c>
      <c r="ES20" s="61">
        <f>(EQ20/(ER20+EQ20)*100)</f>
        <v>38.461538461538467</v>
      </c>
      <c r="ET20" s="62">
        <f>(F20+J20+N20+R20+V20+Z20+AD20+AH20+AL20+AP20+AT20+BB20+BF20+BJ20+BN20+BR20+BV20+BZ20+CD20+CH20+CL20+CP20+CT20+CX20+DB20+DF20+DJ20+DN20+DR20+DV20+DZ20+ED20+EH20+EL20+EP20)</f>
        <v>19</v>
      </c>
      <c r="EU20" s="63">
        <f>COUNTIF(C20:EP20,"1.m")</f>
        <v>0</v>
      </c>
      <c r="EV20" s="63">
        <f t="shared" ref="EV20:EV81" si="16">COUNTIF(C20:EP20,"2.m")</f>
        <v>0</v>
      </c>
      <c r="EW20" s="63">
        <f t="shared" si="1"/>
        <v>0</v>
      </c>
      <c r="EX20" s="64">
        <f t="shared" si="2"/>
        <v>0</v>
      </c>
      <c r="EY20" s="87">
        <f t="shared" ref="EY20:EY27" si="17">COUNTIF(C20:EP20,"5.m")</f>
        <v>0</v>
      </c>
    </row>
    <row r="21" spans="1:155" ht="20" customHeight="1" x14ac:dyDescent="0.2">
      <c r="A21" s="73" t="s">
        <v>774</v>
      </c>
      <c r="B21" s="75" t="s">
        <v>379</v>
      </c>
      <c r="C21" s="33"/>
      <c r="D21" s="34"/>
      <c r="E21" s="34"/>
      <c r="F21" s="35"/>
      <c r="G21" s="33"/>
      <c r="H21" s="34"/>
      <c r="I21" s="34"/>
      <c r="J21" s="35"/>
      <c r="K21" s="33">
        <v>1</v>
      </c>
      <c r="L21" s="34">
        <v>1</v>
      </c>
      <c r="M21" s="34">
        <v>2</v>
      </c>
      <c r="N21" s="35">
        <v>2</v>
      </c>
      <c r="O21" s="33"/>
      <c r="P21" s="34"/>
      <c r="Q21" s="34"/>
      <c r="R21" s="35"/>
      <c r="S21" s="33"/>
      <c r="T21" s="34"/>
      <c r="U21" s="34"/>
      <c r="V21" s="35"/>
      <c r="W21" s="33"/>
      <c r="X21" s="34"/>
      <c r="Y21" s="34"/>
      <c r="Z21" s="35"/>
      <c r="AA21" s="33"/>
      <c r="AB21" s="34"/>
      <c r="AC21" s="34"/>
      <c r="AD21" s="35"/>
      <c r="AE21" s="33"/>
      <c r="AF21" s="34"/>
      <c r="AG21" s="34"/>
      <c r="AH21" s="35"/>
      <c r="AI21" s="33">
        <v>2</v>
      </c>
      <c r="AJ21" s="34">
        <v>0</v>
      </c>
      <c r="AK21" s="34">
        <v>1</v>
      </c>
      <c r="AL21" s="35">
        <v>3</v>
      </c>
      <c r="AM21" s="33"/>
      <c r="AN21" s="34"/>
      <c r="AO21" s="34"/>
      <c r="AP21" s="35"/>
      <c r="AQ21" s="33"/>
      <c r="AR21" s="34"/>
      <c r="AS21" s="34"/>
      <c r="AT21" s="35"/>
      <c r="AU21" s="36"/>
      <c r="AV21" s="34"/>
      <c r="AW21" s="34"/>
      <c r="AX21" s="39"/>
      <c r="AY21" s="33"/>
      <c r="AZ21" s="34"/>
      <c r="BA21" s="34"/>
      <c r="BB21" s="35">
        <v>3</v>
      </c>
      <c r="BC21" s="36"/>
      <c r="BD21" s="34"/>
      <c r="BE21" s="34"/>
      <c r="BF21" s="37"/>
      <c r="BG21" s="33"/>
      <c r="BH21" s="34"/>
      <c r="BI21" s="34"/>
      <c r="BJ21" s="35"/>
      <c r="BK21" s="36"/>
      <c r="BL21" s="34"/>
      <c r="BM21" s="34"/>
      <c r="BN21" s="37"/>
      <c r="BO21" s="33"/>
      <c r="BP21" s="34"/>
      <c r="BQ21" s="34"/>
      <c r="BR21" s="35"/>
      <c r="BS21" s="36">
        <v>3</v>
      </c>
      <c r="BT21" s="34">
        <v>0</v>
      </c>
      <c r="BU21" s="34">
        <v>1</v>
      </c>
      <c r="BV21" s="37">
        <v>7</v>
      </c>
      <c r="BW21" s="33"/>
      <c r="BX21" s="34"/>
      <c r="BY21" s="34"/>
      <c r="BZ21" s="35"/>
      <c r="CA21" s="36">
        <v>1</v>
      </c>
      <c r="CB21" s="34">
        <v>2</v>
      </c>
      <c r="CC21" s="34">
        <v>3</v>
      </c>
      <c r="CD21" s="37">
        <v>3</v>
      </c>
      <c r="CE21" s="33"/>
      <c r="CF21" s="34"/>
      <c r="CG21" s="34"/>
      <c r="CH21" s="35"/>
      <c r="CI21" s="36"/>
      <c r="CJ21" s="34"/>
      <c r="CK21" s="34"/>
      <c r="CL21" s="39"/>
      <c r="CM21" s="33"/>
      <c r="CN21" s="34"/>
      <c r="CO21" s="34"/>
      <c r="CP21" s="38"/>
      <c r="CQ21" s="36"/>
      <c r="CR21" s="34"/>
      <c r="CS21" s="34"/>
      <c r="CT21" s="39"/>
      <c r="CU21" s="33"/>
      <c r="CV21" s="34"/>
      <c r="CW21" s="34"/>
      <c r="CX21" s="38"/>
      <c r="CY21" s="36"/>
      <c r="CZ21" s="34"/>
      <c r="DA21" s="34"/>
      <c r="DB21" s="39"/>
      <c r="DC21" s="33"/>
      <c r="DD21" s="34"/>
      <c r="DE21" s="34"/>
      <c r="DF21" s="35"/>
      <c r="DG21" s="36"/>
      <c r="DH21" s="34"/>
      <c r="DI21" s="34"/>
      <c r="DJ21" s="37"/>
      <c r="DK21" s="33"/>
      <c r="DL21" s="34"/>
      <c r="DM21" s="34"/>
      <c r="DN21" s="35"/>
      <c r="DO21" s="36"/>
      <c r="DP21" s="34"/>
      <c r="DQ21" s="34"/>
      <c r="DR21" s="39"/>
      <c r="DS21" s="33"/>
      <c r="DT21" s="34"/>
      <c r="DU21" s="34"/>
      <c r="DV21" s="38"/>
      <c r="DW21" s="36"/>
      <c r="DX21" s="34"/>
      <c r="DY21" s="34"/>
      <c r="DZ21" s="39"/>
      <c r="EA21" s="33"/>
      <c r="EB21" s="34"/>
      <c r="EC21" s="34"/>
      <c r="ED21" s="38"/>
      <c r="EE21" s="36"/>
      <c r="EF21" s="34"/>
      <c r="EG21" s="34"/>
      <c r="EH21" s="39"/>
      <c r="EI21" s="33"/>
      <c r="EJ21" s="34"/>
      <c r="EK21" s="34"/>
      <c r="EL21" s="38"/>
      <c r="EM21" s="33"/>
      <c r="EN21" s="34"/>
      <c r="EO21" s="34"/>
      <c r="EP21" s="37"/>
      <c r="EQ21" s="86">
        <f>SUM(C21+G21+K21+O21+S21+W21+AA21+AE21+AI21+AM21+AQ21+AY21+BC21+BG21+BK21+BO21+BS21+BW21+CA21+CE21+CI21+CM21+CQ21+CU21+CY21+DC21+DG21+DK21+DO21+DS21+DW21+EA21+EE21+EI21+EM21)</f>
        <v>7</v>
      </c>
      <c r="ER21" s="60">
        <f>(D21+H21+L21+P21+T21+X21+AB21+AF21+AJ21+AN21+AR21+AZ21+BD21+BH21+BL21+BP21+BT21+BX21+CB21+CF21+CJ21+CN21+CR21+CV21+CZ21+DD21+DH21+DL21+DP21+DT21+DX21+EB21+EF21+EJ21+EN21)</f>
        <v>3</v>
      </c>
      <c r="ES21" s="61">
        <f>(EQ21/(ER21+EQ21)*100)</f>
        <v>70</v>
      </c>
      <c r="ET21" s="62">
        <f>(F21+J21+N21+R21+V21+Z21+AD21+AH21+AL21+AP21+AT21+BB21+BF21+BJ21+BN21+BR21+BV21+BZ21+CD21+CH21+CL21+CP21+CT21+CX21+DB21+DF21+DJ21+DN21+DR21+DV21+DZ21+ED21+EH21+EL21+EP21)</f>
        <v>18</v>
      </c>
      <c r="EU21" s="63">
        <f>COUNTIF(C21:EP21,"1.m")</f>
        <v>0</v>
      </c>
      <c r="EV21" s="63">
        <f t="shared" si="16"/>
        <v>0</v>
      </c>
      <c r="EW21" s="63">
        <f t="shared" si="1"/>
        <v>0</v>
      </c>
      <c r="EX21" s="64">
        <f t="shared" si="2"/>
        <v>0</v>
      </c>
      <c r="EY21" s="87">
        <f t="shared" si="17"/>
        <v>0</v>
      </c>
    </row>
    <row r="22" spans="1:155" ht="20" customHeight="1" x14ac:dyDescent="0.2">
      <c r="A22" s="73" t="s">
        <v>775</v>
      </c>
      <c r="B22" s="75" t="s">
        <v>678</v>
      </c>
      <c r="C22" s="33"/>
      <c r="D22" s="34"/>
      <c r="E22" s="34"/>
      <c r="F22" s="35"/>
      <c r="G22" s="33"/>
      <c r="H22" s="34"/>
      <c r="I22" s="34"/>
      <c r="J22" s="35"/>
      <c r="K22" s="33"/>
      <c r="L22" s="34"/>
      <c r="M22" s="34"/>
      <c r="N22" s="35"/>
      <c r="O22" s="33"/>
      <c r="P22" s="34"/>
      <c r="Q22" s="34"/>
      <c r="R22" s="35"/>
      <c r="S22" s="33"/>
      <c r="T22" s="34"/>
      <c r="U22" s="34"/>
      <c r="V22" s="35"/>
      <c r="W22" s="33"/>
      <c r="X22" s="34"/>
      <c r="Y22" s="34"/>
      <c r="Z22" s="35"/>
      <c r="AA22" s="33"/>
      <c r="AB22" s="34"/>
      <c r="AC22" s="34"/>
      <c r="AD22" s="35"/>
      <c r="AE22" s="33">
        <v>0</v>
      </c>
      <c r="AF22" s="34">
        <v>2</v>
      </c>
      <c r="AG22" s="34">
        <v>3</v>
      </c>
      <c r="AH22" s="35">
        <v>1</v>
      </c>
      <c r="AI22" s="33"/>
      <c r="AJ22" s="34"/>
      <c r="AK22" s="34"/>
      <c r="AL22" s="35"/>
      <c r="AM22" s="33"/>
      <c r="AN22" s="34"/>
      <c r="AO22" s="34"/>
      <c r="AP22" s="35"/>
      <c r="AQ22" s="33"/>
      <c r="AR22" s="34"/>
      <c r="AS22" s="34"/>
      <c r="AT22" s="35"/>
      <c r="AU22" s="36">
        <v>2</v>
      </c>
      <c r="AV22" s="34">
        <v>0</v>
      </c>
      <c r="AW22" s="34">
        <v>1</v>
      </c>
      <c r="AX22" s="95">
        <v>3</v>
      </c>
      <c r="AY22" s="33"/>
      <c r="AZ22" s="34"/>
      <c r="BA22" s="34"/>
      <c r="BB22" s="35"/>
      <c r="BC22" s="36"/>
      <c r="BD22" s="34"/>
      <c r="BE22" s="34"/>
      <c r="BF22" s="37"/>
      <c r="BG22" s="33"/>
      <c r="BH22" s="34"/>
      <c r="BI22" s="34"/>
      <c r="BJ22" s="35"/>
      <c r="BK22" s="36"/>
      <c r="BL22" s="34"/>
      <c r="BM22" s="34"/>
      <c r="BN22" s="37"/>
      <c r="BO22" s="33">
        <v>1</v>
      </c>
      <c r="BP22" s="34">
        <v>2</v>
      </c>
      <c r="BQ22" s="34">
        <v>3</v>
      </c>
      <c r="BR22" s="35">
        <v>2</v>
      </c>
      <c r="BS22" s="36">
        <v>1</v>
      </c>
      <c r="BT22" s="34">
        <v>2</v>
      </c>
      <c r="BU22" s="34">
        <v>3</v>
      </c>
      <c r="BV22" s="37">
        <v>3</v>
      </c>
      <c r="BW22" s="33">
        <v>2</v>
      </c>
      <c r="BX22" s="34">
        <v>0</v>
      </c>
      <c r="BY22" s="34">
        <v>1</v>
      </c>
      <c r="BZ22" s="35">
        <v>3</v>
      </c>
      <c r="CA22" s="36">
        <v>2</v>
      </c>
      <c r="CB22" s="34">
        <v>0</v>
      </c>
      <c r="CC22" s="34">
        <v>1</v>
      </c>
      <c r="CD22" s="37">
        <v>5</v>
      </c>
      <c r="CE22" s="33">
        <v>2</v>
      </c>
      <c r="CF22" s="34">
        <v>0</v>
      </c>
      <c r="CG22" s="34">
        <v>1</v>
      </c>
      <c r="CH22" s="35">
        <v>4</v>
      </c>
      <c r="CI22" s="36"/>
      <c r="CJ22" s="34"/>
      <c r="CK22" s="34"/>
      <c r="CL22" s="39"/>
      <c r="CM22" s="33"/>
      <c r="CN22" s="34"/>
      <c r="CO22" s="34"/>
      <c r="CP22" s="38"/>
      <c r="CQ22" s="36"/>
      <c r="CR22" s="34"/>
      <c r="CS22" s="34"/>
      <c r="CT22" s="39"/>
      <c r="CU22" s="33"/>
      <c r="CV22" s="34"/>
      <c r="CW22" s="34"/>
      <c r="CX22" s="38"/>
      <c r="CY22" s="36"/>
      <c r="CZ22" s="34"/>
      <c r="DA22" s="34"/>
      <c r="DB22" s="37"/>
      <c r="DC22" s="33"/>
      <c r="DD22" s="34"/>
      <c r="DE22" s="34"/>
      <c r="DF22" s="35"/>
      <c r="DG22" s="36"/>
      <c r="DH22" s="34"/>
      <c r="DI22" s="34"/>
      <c r="DJ22" s="37"/>
      <c r="DK22" s="33"/>
      <c r="DL22" s="34"/>
      <c r="DM22" s="34"/>
      <c r="DN22" s="35"/>
      <c r="DO22" s="36"/>
      <c r="DP22" s="34"/>
      <c r="DQ22" s="34"/>
      <c r="DR22" s="37"/>
      <c r="DS22" s="33"/>
      <c r="DT22" s="34"/>
      <c r="DU22" s="34"/>
      <c r="DV22" s="35"/>
      <c r="DW22" s="36"/>
      <c r="DX22" s="34"/>
      <c r="DY22" s="34"/>
      <c r="DZ22" s="39"/>
      <c r="EA22" s="33"/>
      <c r="EB22" s="34"/>
      <c r="EC22" s="34"/>
      <c r="ED22" s="35"/>
      <c r="EE22" s="36"/>
      <c r="EF22" s="34"/>
      <c r="EG22" s="34"/>
      <c r="EH22" s="37"/>
      <c r="EI22" s="33"/>
      <c r="EJ22" s="34"/>
      <c r="EK22" s="34"/>
      <c r="EL22" s="35"/>
      <c r="EM22" s="33"/>
      <c r="EN22" s="34"/>
      <c r="EO22" s="34"/>
      <c r="EP22" s="37"/>
      <c r="EQ22" s="86">
        <f>SUM(C22+G22+K22+O22+S22+W22+AA22+AE22+AI22+AM22+AQ22+AY22+BC22+BG22+BK22+BO22+BS22+BW22+CA22+CE22+CI22+CM22+CQ22+CU22+CY22+DC22+DG22+DK22+DO22+DS22+DW22+EA22+EE22+EI22+EM22)</f>
        <v>8</v>
      </c>
      <c r="ER22" s="60">
        <f>(D22+H22+L22+P22+T22+X22+AB22+AF22+AJ22+AN22+AR22+AZ22+BD22+BH22+BL22+BP22+BT22+BX22+CB22+CF22+CJ22+CN22+CR22+CV22+CZ22+DD22+DH22+DL22+DP22+DT22+DX22+EB22+EF22+EJ22+EN22)</f>
        <v>6</v>
      </c>
      <c r="ES22" s="61">
        <f>(EQ22/(ER22+EQ22)*100)</f>
        <v>57.142857142857139</v>
      </c>
      <c r="ET22" s="62">
        <f>(F22+J22+N22+R22+V22+Z22+AD22+AH22+AL22+AP22+AT22+BB22+BF22+BJ22+BN22+BR22+BV22+BZ22+CD22+CH22+CL22+CP22+CT22+CX22+DB22+DF22+DJ22+DN22+DR22+DV22+DZ22+ED22+EH22+EL22+EP22)</f>
        <v>18</v>
      </c>
      <c r="EU22" s="63">
        <v>0</v>
      </c>
      <c r="EV22" s="63">
        <f t="shared" si="16"/>
        <v>0</v>
      </c>
      <c r="EW22" s="63">
        <f t="shared" si="1"/>
        <v>0</v>
      </c>
      <c r="EX22" s="64">
        <f t="shared" si="2"/>
        <v>0</v>
      </c>
      <c r="EY22" s="87">
        <f t="shared" si="17"/>
        <v>0</v>
      </c>
    </row>
    <row r="23" spans="1:155" ht="20" customHeight="1" x14ac:dyDescent="0.2">
      <c r="A23" s="73" t="s">
        <v>776</v>
      </c>
      <c r="B23" s="75" t="s">
        <v>464</v>
      </c>
      <c r="C23" s="33"/>
      <c r="D23" s="34"/>
      <c r="E23" s="34"/>
      <c r="F23" s="35"/>
      <c r="G23" s="33"/>
      <c r="H23" s="34"/>
      <c r="I23" s="34"/>
      <c r="J23" s="35"/>
      <c r="K23" s="33"/>
      <c r="L23" s="34"/>
      <c r="M23" s="34"/>
      <c r="N23" s="35"/>
      <c r="O23" s="33"/>
      <c r="P23" s="34"/>
      <c r="Q23" s="34"/>
      <c r="R23" s="35"/>
      <c r="S23" s="33">
        <v>2</v>
      </c>
      <c r="T23" s="34">
        <v>1</v>
      </c>
      <c r="U23" s="34">
        <v>2</v>
      </c>
      <c r="V23" s="35">
        <v>5</v>
      </c>
      <c r="W23" s="33"/>
      <c r="X23" s="34"/>
      <c r="Y23" s="34"/>
      <c r="Z23" s="35"/>
      <c r="AA23" s="33">
        <v>2</v>
      </c>
      <c r="AB23" s="34">
        <v>1</v>
      </c>
      <c r="AC23" s="34">
        <v>2</v>
      </c>
      <c r="AD23" s="35">
        <v>5</v>
      </c>
      <c r="AE23" s="33"/>
      <c r="AF23" s="34"/>
      <c r="AG23" s="34"/>
      <c r="AH23" s="35"/>
      <c r="AI23" s="33"/>
      <c r="AJ23" s="34"/>
      <c r="AK23" s="34"/>
      <c r="AL23" s="35"/>
      <c r="AM23" s="33"/>
      <c r="AN23" s="34"/>
      <c r="AO23" s="34"/>
      <c r="AP23" s="35"/>
      <c r="AQ23" s="33"/>
      <c r="AR23" s="34"/>
      <c r="AS23" s="34"/>
      <c r="AT23" s="35"/>
      <c r="AU23" s="36"/>
      <c r="AV23" s="34"/>
      <c r="AW23" s="34"/>
      <c r="AX23" s="39"/>
      <c r="AY23" s="33"/>
      <c r="AZ23" s="34"/>
      <c r="BA23" s="34"/>
      <c r="BB23" s="35">
        <v>3</v>
      </c>
      <c r="BC23" s="36"/>
      <c r="BD23" s="34"/>
      <c r="BE23" s="34"/>
      <c r="BF23" s="37"/>
      <c r="BG23" s="33"/>
      <c r="BH23" s="34"/>
      <c r="BI23" s="34"/>
      <c r="BJ23" s="35"/>
      <c r="BK23" s="36"/>
      <c r="BL23" s="34"/>
      <c r="BM23" s="34"/>
      <c r="BN23" s="37"/>
      <c r="BO23" s="33"/>
      <c r="BP23" s="34"/>
      <c r="BQ23" s="34"/>
      <c r="BR23" s="35"/>
      <c r="BS23" s="36"/>
      <c r="BT23" s="34"/>
      <c r="BU23" s="34"/>
      <c r="BV23" s="37"/>
      <c r="BW23" s="33"/>
      <c r="BX23" s="34"/>
      <c r="BY23" s="34"/>
      <c r="BZ23" s="35"/>
      <c r="CA23" s="36">
        <v>2</v>
      </c>
      <c r="CB23" s="34">
        <v>1</v>
      </c>
      <c r="CC23" s="34">
        <v>2</v>
      </c>
      <c r="CD23" s="37">
        <v>4</v>
      </c>
      <c r="CE23" s="33"/>
      <c r="CF23" s="34"/>
      <c r="CG23" s="34"/>
      <c r="CH23" s="35"/>
      <c r="CI23" s="36"/>
      <c r="CJ23" s="34"/>
      <c r="CK23" s="34"/>
      <c r="CL23" s="39"/>
      <c r="CM23" s="33"/>
      <c r="CN23" s="34"/>
      <c r="CO23" s="34"/>
      <c r="CP23" s="38"/>
      <c r="CQ23" s="36"/>
      <c r="CR23" s="34"/>
      <c r="CS23" s="34"/>
      <c r="CT23" s="39"/>
      <c r="CU23" s="33"/>
      <c r="CV23" s="34"/>
      <c r="CW23" s="34"/>
      <c r="CX23" s="38"/>
      <c r="CY23" s="36"/>
      <c r="CZ23" s="34"/>
      <c r="DA23" s="34"/>
      <c r="DB23" s="39"/>
      <c r="DC23" s="33"/>
      <c r="DD23" s="34"/>
      <c r="DE23" s="34"/>
      <c r="DF23" s="35"/>
      <c r="DG23" s="36"/>
      <c r="DH23" s="34"/>
      <c r="DI23" s="34"/>
      <c r="DJ23" s="37"/>
      <c r="DK23" s="33"/>
      <c r="DL23" s="34"/>
      <c r="DM23" s="34"/>
      <c r="DN23" s="35"/>
      <c r="DO23" s="36"/>
      <c r="DP23" s="34"/>
      <c r="DQ23" s="34"/>
      <c r="DR23" s="39"/>
      <c r="DS23" s="33"/>
      <c r="DT23" s="34"/>
      <c r="DU23" s="34"/>
      <c r="DV23" s="38"/>
      <c r="DW23" s="36"/>
      <c r="DX23" s="34"/>
      <c r="DY23" s="34"/>
      <c r="DZ23" s="37"/>
      <c r="EA23" s="33"/>
      <c r="EB23" s="34"/>
      <c r="EC23" s="34"/>
      <c r="ED23" s="35"/>
      <c r="EE23" s="36"/>
      <c r="EF23" s="34"/>
      <c r="EG23" s="34"/>
      <c r="EH23" s="39"/>
      <c r="EI23" s="33"/>
      <c r="EJ23" s="34"/>
      <c r="EK23" s="34"/>
      <c r="EL23" s="38"/>
      <c r="EM23" s="33"/>
      <c r="EN23" s="34"/>
      <c r="EO23" s="34"/>
      <c r="EP23" s="37"/>
      <c r="EQ23" s="86">
        <f>SUM(C23+G23+K23+O23+S23+W23+AA23+AE23+AI23+AM23+AQ23+AY23+BC23+BG23+BK23+BO23+BS23+BW23+CA23+CE23+CI23+CM23+CQ23+CU23+CY23+DC23+DG23+DK23+DO23+DS23+DW23+EA23+EE23+EI23+EM23)</f>
        <v>6</v>
      </c>
      <c r="ER23" s="60">
        <f>(D23+H23+L23+P23+T23+X23+AB23+AF23+AJ23+AN23+AR23+AZ23+BD23+BH23+BL23+BP23+BT23+BX23+CB23+CF23+CJ23+CN23+CR23+CV23+CZ23+DD23+DH23+DL23+DP23+DT23+DX23+EB23+EF23+EJ23+EN23)</f>
        <v>3</v>
      </c>
      <c r="ES23" s="61">
        <f>(EQ23/(ER23+EQ23)*100)</f>
        <v>66.666666666666657</v>
      </c>
      <c r="ET23" s="62">
        <f>(F23+J23+N23+R23+V23+Z23+AD23+AH23+AL23+AP23+AT23+BB23+BF23+BJ23+BN23+BR23+BV23+BZ23+CD23+CH23+CL23+CP23+CT23+CX23+DB23+DF23+DJ23+DN23+DR23+DV23+DZ23+ED23+EH23+EL23+EP23)</f>
        <v>17</v>
      </c>
      <c r="EU23" s="63">
        <f>COUNTIF(C23:EP23,"1.m")</f>
        <v>0</v>
      </c>
      <c r="EV23" s="63">
        <f t="shared" si="16"/>
        <v>0</v>
      </c>
      <c r="EW23" s="63">
        <f t="shared" si="1"/>
        <v>0</v>
      </c>
      <c r="EX23" s="64">
        <f t="shared" si="2"/>
        <v>0</v>
      </c>
      <c r="EY23" s="87">
        <f t="shared" si="17"/>
        <v>0</v>
      </c>
    </row>
    <row r="24" spans="1:155" ht="20" customHeight="1" x14ac:dyDescent="0.2">
      <c r="A24" s="73" t="s">
        <v>777</v>
      </c>
      <c r="B24" s="75" t="s">
        <v>236</v>
      </c>
      <c r="C24" s="33">
        <v>2</v>
      </c>
      <c r="D24" s="34">
        <v>1</v>
      </c>
      <c r="E24" s="34">
        <v>3</v>
      </c>
      <c r="F24" s="35">
        <v>5</v>
      </c>
      <c r="G24" s="33"/>
      <c r="H24" s="34"/>
      <c r="I24" s="34"/>
      <c r="J24" s="35"/>
      <c r="K24" s="33">
        <v>3</v>
      </c>
      <c r="L24" s="34">
        <v>0</v>
      </c>
      <c r="M24" s="34">
        <v>1</v>
      </c>
      <c r="N24" s="35">
        <v>4</v>
      </c>
      <c r="O24" s="33"/>
      <c r="P24" s="34"/>
      <c r="Q24" s="34"/>
      <c r="R24" s="35"/>
      <c r="S24" s="33"/>
      <c r="T24" s="34"/>
      <c r="U24" s="34"/>
      <c r="V24" s="35"/>
      <c r="W24" s="33">
        <v>2</v>
      </c>
      <c r="X24" s="34">
        <v>1</v>
      </c>
      <c r="Y24" s="34">
        <v>2</v>
      </c>
      <c r="Z24" s="35">
        <v>3</v>
      </c>
      <c r="AA24" s="33"/>
      <c r="AB24" s="34"/>
      <c r="AC24" s="34"/>
      <c r="AD24" s="35"/>
      <c r="AE24" s="33"/>
      <c r="AF24" s="34"/>
      <c r="AG24" s="34"/>
      <c r="AH24" s="35"/>
      <c r="AI24" s="33"/>
      <c r="AJ24" s="34"/>
      <c r="AK24" s="34"/>
      <c r="AL24" s="35"/>
      <c r="AM24" s="33"/>
      <c r="AN24" s="34"/>
      <c r="AO24" s="34"/>
      <c r="AP24" s="35"/>
      <c r="AQ24" s="33"/>
      <c r="AR24" s="34"/>
      <c r="AS24" s="34"/>
      <c r="AT24" s="35"/>
      <c r="AU24" s="36">
        <v>3</v>
      </c>
      <c r="AV24" s="34">
        <v>0</v>
      </c>
      <c r="AW24" s="34">
        <v>1</v>
      </c>
      <c r="AX24" s="95">
        <v>4</v>
      </c>
      <c r="AY24" s="33"/>
      <c r="AZ24" s="34"/>
      <c r="BA24" s="34"/>
      <c r="BB24" s="35"/>
      <c r="BC24" s="36"/>
      <c r="BD24" s="34"/>
      <c r="BE24" s="34"/>
      <c r="BF24" s="37"/>
      <c r="BG24" s="33"/>
      <c r="BH24" s="34"/>
      <c r="BI24" s="34"/>
      <c r="BJ24" s="35"/>
      <c r="BK24" s="36"/>
      <c r="BL24" s="34"/>
      <c r="BM24" s="34"/>
      <c r="BN24" s="37"/>
      <c r="BO24" s="33"/>
      <c r="BP24" s="34"/>
      <c r="BQ24" s="34"/>
      <c r="BR24" s="35"/>
      <c r="BS24" s="36"/>
      <c r="BT24" s="34"/>
      <c r="BU24" s="34"/>
      <c r="BV24" s="37"/>
      <c r="BW24" s="33">
        <v>3</v>
      </c>
      <c r="BX24" s="34">
        <v>0</v>
      </c>
      <c r="BY24" s="34">
        <v>1</v>
      </c>
      <c r="BZ24" s="35">
        <v>4</v>
      </c>
      <c r="CA24" s="36"/>
      <c r="CB24" s="34"/>
      <c r="CC24" s="34"/>
      <c r="CD24" s="37"/>
      <c r="CE24" s="33"/>
      <c r="CF24" s="34"/>
      <c r="CG24" s="34"/>
      <c r="CH24" s="35"/>
      <c r="CI24" s="36"/>
      <c r="CJ24" s="34"/>
      <c r="CK24" s="34"/>
      <c r="CL24" s="39"/>
      <c r="CM24" s="33"/>
      <c r="CN24" s="34"/>
      <c r="CO24" s="34"/>
      <c r="CP24" s="35"/>
      <c r="CQ24" s="36"/>
      <c r="CR24" s="34"/>
      <c r="CS24" s="34"/>
      <c r="CT24" s="37"/>
      <c r="CU24" s="33"/>
      <c r="CV24" s="34"/>
      <c r="CW24" s="34"/>
      <c r="CX24" s="35"/>
      <c r="CY24" s="36"/>
      <c r="CZ24" s="34"/>
      <c r="DA24" s="34"/>
      <c r="DB24" s="37"/>
      <c r="DC24" s="33"/>
      <c r="DD24" s="34"/>
      <c r="DE24" s="34"/>
      <c r="DF24" s="35"/>
      <c r="DG24" s="36"/>
      <c r="DH24" s="34"/>
      <c r="DI24" s="34"/>
      <c r="DJ24" s="37"/>
      <c r="DK24" s="33"/>
      <c r="DL24" s="34"/>
      <c r="DM24" s="34"/>
      <c r="DN24" s="35"/>
      <c r="DO24" s="36"/>
      <c r="DP24" s="34"/>
      <c r="DQ24" s="34"/>
      <c r="DR24" s="37"/>
      <c r="DS24" s="33"/>
      <c r="DT24" s="34"/>
      <c r="DU24" s="34"/>
      <c r="DV24" s="35"/>
      <c r="DW24" s="36"/>
      <c r="DX24" s="34"/>
      <c r="DY24" s="34"/>
      <c r="DZ24" s="37"/>
      <c r="EA24" s="33"/>
      <c r="EB24" s="34"/>
      <c r="EC24" s="34"/>
      <c r="ED24" s="35"/>
      <c r="EE24" s="36"/>
      <c r="EF24" s="34"/>
      <c r="EG24" s="34"/>
      <c r="EH24" s="37"/>
      <c r="EI24" s="33"/>
      <c r="EJ24" s="34"/>
      <c r="EK24" s="34"/>
      <c r="EL24" s="35"/>
      <c r="EM24" s="33"/>
      <c r="EN24" s="34"/>
      <c r="EO24" s="34"/>
      <c r="EP24" s="37"/>
      <c r="EQ24" s="86">
        <f>SUM(C24+G24+K24+O24+S24+W24+AA24+AE24+AI24+AM24+AQ24+AY24+BC24+BG24+BK24+BO24+BS24+BW24+CA24+CE24+CI24+CM24+CQ24+CU24+CY24+DC24+DG24+DK24+DO24+DS24+DW24+EA24+EE24+EI24+EM24)</f>
        <v>10</v>
      </c>
      <c r="ER24" s="60">
        <f>(D24+H24+L24+P24+T24+X24+AB24+AF24+AJ24+AN24+AR24+AZ24+BD24+BH24+BL24+BP24+BT24+BX24+CB24+CF24+CJ24+CN24+CR24+CV24+CZ24+DD24+DH24+DL24+DP24+DT24+DX24+EB24+EF24+EJ24+EN24)</f>
        <v>2</v>
      </c>
      <c r="ES24" s="61">
        <f>(EQ24/(ER24+EQ24)*100)</f>
        <v>83.333333333333343</v>
      </c>
      <c r="ET24" s="62">
        <f>(F24+J24+N24+R24+V24+Z24+AD24+AH24+AL24+AP24+AT24+BB24+BF24+BJ24+BN24+BR24+BV24+BZ24+CD24+CH24+CL24+CP24+CT24+CX24+DB24+DF24+DJ24+DN24+DR24+DV24+DZ24+ED24+EH24+EL24+EP24)</f>
        <v>16</v>
      </c>
      <c r="EU24" s="63">
        <f>COUNTIF(C24:EP24,"1.m")</f>
        <v>0</v>
      </c>
      <c r="EV24" s="63">
        <f t="shared" si="16"/>
        <v>0</v>
      </c>
      <c r="EW24" s="63">
        <f t="shared" si="1"/>
        <v>0</v>
      </c>
      <c r="EX24" s="64">
        <f t="shared" si="2"/>
        <v>0</v>
      </c>
      <c r="EY24" s="87">
        <f t="shared" si="17"/>
        <v>0</v>
      </c>
    </row>
    <row r="25" spans="1:155" ht="20" customHeight="1" x14ac:dyDescent="0.2">
      <c r="A25" s="73" t="s">
        <v>778</v>
      </c>
      <c r="B25" s="75" t="s">
        <v>398</v>
      </c>
      <c r="C25" s="33"/>
      <c r="D25" s="34"/>
      <c r="E25" s="34"/>
      <c r="F25" s="35"/>
      <c r="G25" s="33"/>
      <c r="H25" s="34"/>
      <c r="I25" s="34"/>
      <c r="J25" s="35"/>
      <c r="K25" s="33"/>
      <c r="L25" s="34"/>
      <c r="M25" s="34"/>
      <c r="N25" s="35"/>
      <c r="O25" s="33">
        <v>2</v>
      </c>
      <c r="P25" s="34">
        <v>0</v>
      </c>
      <c r="Q25" s="34">
        <v>1</v>
      </c>
      <c r="R25" s="35">
        <v>3</v>
      </c>
      <c r="S25" s="33"/>
      <c r="T25" s="34"/>
      <c r="U25" s="34"/>
      <c r="V25" s="35"/>
      <c r="W25" s="33"/>
      <c r="X25" s="34"/>
      <c r="Y25" s="34"/>
      <c r="Z25" s="35"/>
      <c r="AA25" s="33"/>
      <c r="AB25" s="34"/>
      <c r="AC25" s="34"/>
      <c r="AD25" s="35"/>
      <c r="AE25" s="33"/>
      <c r="AF25" s="34"/>
      <c r="AG25" s="34"/>
      <c r="AH25" s="35"/>
      <c r="AI25" s="33"/>
      <c r="AJ25" s="34"/>
      <c r="AK25" s="34"/>
      <c r="AL25" s="35"/>
      <c r="AM25" s="33"/>
      <c r="AN25" s="34"/>
      <c r="AO25" s="34"/>
      <c r="AP25" s="35"/>
      <c r="AQ25" s="33">
        <v>1</v>
      </c>
      <c r="AR25" s="34">
        <v>1</v>
      </c>
      <c r="AS25" s="34">
        <v>2</v>
      </c>
      <c r="AT25" s="35">
        <v>2</v>
      </c>
      <c r="AU25" s="36"/>
      <c r="AV25" s="34"/>
      <c r="AW25" s="34"/>
      <c r="AX25" s="39"/>
      <c r="AY25" s="33"/>
      <c r="AZ25" s="34"/>
      <c r="BA25" s="34"/>
      <c r="BB25" s="35"/>
      <c r="BC25" s="36"/>
      <c r="BD25" s="34"/>
      <c r="BE25" s="34"/>
      <c r="BF25" s="37"/>
      <c r="BG25" s="33"/>
      <c r="BH25" s="34"/>
      <c r="BI25" s="34"/>
      <c r="BJ25" s="35"/>
      <c r="BK25" s="36"/>
      <c r="BL25" s="34"/>
      <c r="BM25" s="34"/>
      <c r="BN25" s="37"/>
      <c r="BO25" s="33"/>
      <c r="BP25" s="34"/>
      <c r="BQ25" s="34"/>
      <c r="BR25" s="35"/>
      <c r="BS25" s="36">
        <v>3</v>
      </c>
      <c r="BT25" s="34">
        <v>0</v>
      </c>
      <c r="BU25" s="34">
        <v>1</v>
      </c>
      <c r="BV25" s="37">
        <v>7</v>
      </c>
      <c r="BW25" s="33"/>
      <c r="BX25" s="34"/>
      <c r="BY25" s="34"/>
      <c r="BZ25" s="35"/>
      <c r="CA25" s="36">
        <v>2</v>
      </c>
      <c r="CB25" s="34">
        <v>1</v>
      </c>
      <c r="CC25" s="34">
        <v>2</v>
      </c>
      <c r="CD25" s="37">
        <v>4</v>
      </c>
      <c r="CE25" s="33"/>
      <c r="CF25" s="34"/>
      <c r="CG25" s="34"/>
      <c r="CH25" s="35"/>
      <c r="CI25" s="36"/>
      <c r="CJ25" s="34"/>
      <c r="CK25" s="34"/>
      <c r="CL25" s="39"/>
      <c r="CM25" s="33"/>
      <c r="CN25" s="34"/>
      <c r="CO25" s="34"/>
      <c r="CP25" s="38"/>
      <c r="CQ25" s="36"/>
      <c r="CR25" s="34"/>
      <c r="CS25" s="34"/>
      <c r="CT25" s="39"/>
      <c r="CU25" s="33"/>
      <c r="CV25" s="34"/>
      <c r="CW25" s="34"/>
      <c r="CX25" s="38"/>
      <c r="CY25" s="36"/>
      <c r="CZ25" s="34"/>
      <c r="DA25" s="34"/>
      <c r="DB25" s="39"/>
      <c r="DC25" s="33"/>
      <c r="DD25" s="34"/>
      <c r="DE25" s="34"/>
      <c r="DF25" s="35"/>
      <c r="DG25" s="36"/>
      <c r="DH25" s="34"/>
      <c r="DI25" s="34"/>
      <c r="DJ25" s="37"/>
      <c r="DK25" s="33"/>
      <c r="DL25" s="34"/>
      <c r="DM25" s="34"/>
      <c r="DN25" s="35"/>
      <c r="DO25" s="36"/>
      <c r="DP25" s="34"/>
      <c r="DQ25" s="34"/>
      <c r="DR25" s="39"/>
      <c r="DS25" s="33"/>
      <c r="DT25" s="34"/>
      <c r="DU25" s="34"/>
      <c r="DV25" s="38"/>
      <c r="DW25" s="36"/>
      <c r="DX25" s="34"/>
      <c r="DY25" s="34"/>
      <c r="DZ25" s="39"/>
      <c r="EA25" s="33"/>
      <c r="EB25" s="34"/>
      <c r="EC25" s="34"/>
      <c r="ED25" s="38"/>
      <c r="EE25" s="36"/>
      <c r="EF25" s="34"/>
      <c r="EG25" s="34"/>
      <c r="EH25" s="39"/>
      <c r="EI25" s="33"/>
      <c r="EJ25" s="34"/>
      <c r="EK25" s="34"/>
      <c r="EL25" s="38"/>
      <c r="EM25" s="33"/>
      <c r="EN25" s="34"/>
      <c r="EO25" s="34"/>
      <c r="EP25" s="37"/>
      <c r="EQ25" s="86">
        <f>SUM(C25+G25+K25+O25+S25+W25+AA25+AE25+AI25+AM25+AQ25+AY25+BC25+BG25+BK25+BO25+BS25+BW25+CA25+CE25+CI25+CM25+CQ25+CU25+CY25+DC25+DG25+DK25+DO25+DS25+DW25+EA25+EE25+EI25+EM25)</f>
        <v>8</v>
      </c>
      <c r="ER25" s="60">
        <f>(D25+H25+L25+P25+T25+X25+AB25+AF25+AJ25+AN25+AR25+AZ25+BD25+BH25+BL25+BP25+BT25+BX25+CB25+CF25+CJ25+CN25+CR25+CV25+CZ25+DD25+DH25+DL25+DP25+DT25+DX25+EB25+EF25+EJ25+EN25)</f>
        <v>2</v>
      </c>
      <c r="ES25" s="61">
        <f>(EQ25/(ER25+EQ25)*100)</f>
        <v>80</v>
      </c>
      <c r="ET25" s="62">
        <f>(F25+J25+N25+R25+V25+Z25+AD25+AH25+AL25+AP25+AT25+BB25+BF25+BJ25+BN25+BR25+BV25+BZ25+CD25+CH25+CL25+CP25+CT25+CX25+DB25+DF25+DJ25+DN25+DR25+DV25+DZ25+ED25+EH25+EL25+EP25)</f>
        <v>16</v>
      </c>
      <c r="EU25" s="63">
        <f>COUNTIF(C25:EP25,"1.m")</f>
        <v>0</v>
      </c>
      <c r="EV25" s="63">
        <f t="shared" si="16"/>
        <v>0</v>
      </c>
      <c r="EW25" s="63">
        <f t="shared" si="1"/>
        <v>0</v>
      </c>
      <c r="EX25" s="64">
        <f t="shared" si="2"/>
        <v>0</v>
      </c>
      <c r="EY25" s="87">
        <f t="shared" si="17"/>
        <v>0</v>
      </c>
    </row>
    <row r="26" spans="1:155" ht="20" customHeight="1" x14ac:dyDescent="0.2">
      <c r="A26" s="73" t="s">
        <v>779</v>
      </c>
      <c r="B26" s="75" t="s">
        <v>506</v>
      </c>
      <c r="C26" s="33"/>
      <c r="D26" s="34"/>
      <c r="E26" s="34"/>
      <c r="F26" s="35"/>
      <c r="G26" s="33">
        <v>0</v>
      </c>
      <c r="H26" s="34">
        <v>2</v>
      </c>
      <c r="I26" s="34">
        <v>3</v>
      </c>
      <c r="J26" s="35">
        <v>1</v>
      </c>
      <c r="K26" s="33"/>
      <c r="L26" s="34"/>
      <c r="M26" s="34"/>
      <c r="N26" s="35"/>
      <c r="O26" s="33"/>
      <c r="P26" s="34"/>
      <c r="Q26" s="34"/>
      <c r="R26" s="35"/>
      <c r="S26" s="33"/>
      <c r="T26" s="34"/>
      <c r="U26" s="34"/>
      <c r="V26" s="35"/>
      <c r="W26" s="33"/>
      <c r="X26" s="34"/>
      <c r="Y26" s="34"/>
      <c r="Z26" s="35"/>
      <c r="AA26" s="33">
        <v>1</v>
      </c>
      <c r="AB26" s="34">
        <v>1</v>
      </c>
      <c r="AC26" s="34">
        <v>2</v>
      </c>
      <c r="AD26" s="35">
        <v>3</v>
      </c>
      <c r="AE26" s="33">
        <v>0</v>
      </c>
      <c r="AF26" s="34">
        <v>2</v>
      </c>
      <c r="AG26" s="34">
        <v>2</v>
      </c>
      <c r="AH26" s="35">
        <v>1</v>
      </c>
      <c r="AI26" s="33"/>
      <c r="AJ26" s="34"/>
      <c r="AK26" s="34"/>
      <c r="AL26" s="35"/>
      <c r="AM26" s="33"/>
      <c r="AN26" s="34"/>
      <c r="AO26" s="34"/>
      <c r="AP26" s="35"/>
      <c r="AQ26" s="33"/>
      <c r="AR26" s="34"/>
      <c r="AS26" s="34"/>
      <c r="AT26" s="35"/>
      <c r="AU26" s="36"/>
      <c r="AV26" s="34"/>
      <c r="AW26" s="34"/>
      <c r="AX26" s="39"/>
      <c r="AY26" s="33"/>
      <c r="AZ26" s="34"/>
      <c r="BA26" s="34"/>
      <c r="BB26" s="35"/>
      <c r="BC26" s="36"/>
      <c r="BD26" s="34"/>
      <c r="BE26" s="34"/>
      <c r="BF26" s="37">
        <v>3</v>
      </c>
      <c r="BG26" s="33"/>
      <c r="BH26" s="34"/>
      <c r="BI26" s="34"/>
      <c r="BJ26" s="35"/>
      <c r="BK26" s="36">
        <v>1</v>
      </c>
      <c r="BL26" s="34">
        <v>1</v>
      </c>
      <c r="BM26" s="34">
        <v>2</v>
      </c>
      <c r="BN26" s="96">
        <v>2</v>
      </c>
      <c r="BO26" s="33"/>
      <c r="BP26" s="34"/>
      <c r="BQ26" s="34"/>
      <c r="BR26" s="35"/>
      <c r="BS26" s="36">
        <v>1</v>
      </c>
      <c r="BT26" s="34">
        <v>2</v>
      </c>
      <c r="BU26" s="34">
        <v>3</v>
      </c>
      <c r="BV26" s="37">
        <v>3</v>
      </c>
      <c r="BW26" s="33"/>
      <c r="BX26" s="34"/>
      <c r="BY26" s="34"/>
      <c r="BZ26" s="35"/>
      <c r="CA26" s="36">
        <v>1</v>
      </c>
      <c r="CB26" s="34">
        <v>0</v>
      </c>
      <c r="CC26" s="34">
        <v>2</v>
      </c>
      <c r="CD26" s="37">
        <v>3</v>
      </c>
      <c r="CE26" s="33"/>
      <c r="CF26" s="34"/>
      <c r="CG26" s="34"/>
      <c r="CH26" s="35"/>
      <c r="CI26" s="36"/>
      <c r="CJ26" s="34"/>
      <c r="CK26" s="34"/>
      <c r="CL26" s="39"/>
      <c r="CM26" s="33"/>
      <c r="CN26" s="34"/>
      <c r="CO26" s="34"/>
      <c r="CP26" s="38"/>
      <c r="CQ26" s="36"/>
      <c r="CR26" s="34"/>
      <c r="CS26" s="34"/>
      <c r="CT26" s="39"/>
      <c r="CU26" s="33"/>
      <c r="CV26" s="34"/>
      <c r="CW26" s="34"/>
      <c r="CX26" s="38"/>
      <c r="CY26" s="36"/>
      <c r="CZ26" s="34"/>
      <c r="DA26" s="34"/>
      <c r="DB26" s="39"/>
      <c r="DC26" s="33"/>
      <c r="DD26" s="34"/>
      <c r="DE26" s="34"/>
      <c r="DF26" s="35"/>
      <c r="DG26" s="36"/>
      <c r="DH26" s="34"/>
      <c r="DI26" s="34"/>
      <c r="DJ26" s="37"/>
      <c r="DK26" s="33"/>
      <c r="DL26" s="34"/>
      <c r="DM26" s="34"/>
      <c r="DN26" s="35"/>
      <c r="DO26" s="36"/>
      <c r="DP26" s="34"/>
      <c r="DQ26" s="34"/>
      <c r="DR26" s="39"/>
      <c r="DS26" s="33"/>
      <c r="DT26" s="34"/>
      <c r="DU26" s="34"/>
      <c r="DV26" s="38"/>
      <c r="DW26" s="36"/>
      <c r="DX26" s="34"/>
      <c r="DY26" s="34"/>
      <c r="DZ26" s="39"/>
      <c r="EA26" s="33"/>
      <c r="EB26" s="34"/>
      <c r="EC26" s="34"/>
      <c r="ED26" s="38"/>
      <c r="EE26" s="36"/>
      <c r="EF26" s="34"/>
      <c r="EG26" s="34"/>
      <c r="EH26" s="39"/>
      <c r="EI26" s="33"/>
      <c r="EJ26" s="34"/>
      <c r="EK26" s="34"/>
      <c r="EL26" s="38"/>
      <c r="EM26" s="33"/>
      <c r="EN26" s="34"/>
      <c r="EO26" s="34"/>
      <c r="EP26" s="37"/>
      <c r="EQ26" s="86">
        <f>SUM(C26+G26+K26+O26+S26+W26+AA26+AE26+AI26+AM26+AQ26+AY26+BC26+BG26+BK26+BO26+BS26+BW26+CA26+CE26+CI26+CM26+CQ26+CU26+CY26+DC26+DG26+DK26+DO26+DS26+DW26+EA26+EE26+EI26+EM26)</f>
        <v>4</v>
      </c>
      <c r="ER26" s="60">
        <f>(D26+H26+L26+P26+T26+X26+AB26+AF26+AJ26+AN26+AR26+AZ26+BD26+BH26+BL26+BP26+BT26+BX26+CB26+CF26+CJ26+CN26+CR26+CV26+CZ26+DD26+DH26+DL26+DP26+DT26+DX26+EB26+EF26+EJ26+EN26)</f>
        <v>8</v>
      </c>
      <c r="ES26" s="61">
        <f>(EQ26/(ER26+EQ26)*100)</f>
        <v>33.333333333333329</v>
      </c>
      <c r="ET26" s="62">
        <f>(F26+J26+N26+R26+V26+Z26+AD26+AH26+AL26+AP26+AT26+BB26+BF26+BJ26+BN26+BR26+BV26+BZ26+CD26+CH26+CL26+CP26+CT26+CX26+DB26+DF26+DJ26+DN26+DR26+DV26+DZ26+ED26+EH26+EL26+EP26)</f>
        <v>16</v>
      </c>
      <c r="EU26" s="63">
        <f>COUNTIF(C26:EP26,"1.m")</f>
        <v>0</v>
      </c>
      <c r="EV26" s="63">
        <f t="shared" si="16"/>
        <v>0</v>
      </c>
      <c r="EW26" s="63">
        <f t="shared" si="1"/>
        <v>0</v>
      </c>
      <c r="EX26" s="64">
        <f t="shared" si="2"/>
        <v>0</v>
      </c>
      <c r="EY26" s="87">
        <f t="shared" si="17"/>
        <v>0</v>
      </c>
    </row>
    <row r="27" spans="1:155" ht="20" customHeight="1" x14ac:dyDescent="0.2">
      <c r="A27" s="73" t="s">
        <v>780</v>
      </c>
      <c r="B27" s="75" t="s">
        <v>455</v>
      </c>
      <c r="C27" s="33"/>
      <c r="D27" s="34"/>
      <c r="E27" s="34"/>
      <c r="F27" s="35"/>
      <c r="G27" s="33"/>
      <c r="H27" s="34"/>
      <c r="I27" s="34"/>
      <c r="J27" s="35"/>
      <c r="K27" s="33"/>
      <c r="L27" s="34"/>
      <c r="M27" s="34"/>
      <c r="N27" s="35"/>
      <c r="O27" s="33"/>
      <c r="P27" s="34"/>
      <c r="Q27" s="34"/>
      <c r="R27" s="35"/>
      <c r="S27" s="33">
        <v>2</v>
      </c>
      <c r="T27" s="34">
        <v>1</v>
      </c>
      <c r="U27" s="34">
        <v>2</v>
      </c>
      <c r="V27" s="35">
        <v>5</v>
      </c>
      <c r="W27" s="33">
        <v>0</v>
      </c>
      <c r="X27" s="34">
        <v>3</v>
      </c>
      <c r="Y27" s="34">
        <v>4</v>
      </c>
      <c r="Z27" s="35">
        <v>1</v>
      </c>
      <c r="AA27" s="33">
        <v>2</v>
      </c>
      <c r="AB27" s="34">
        <v>0</v>
      </c>
      <c r="AC27" s="34">
        <v>1</v>
      </c>
      <c r="AD27" s="35">
        <v>5</v>
      </c>
      <c r="AE27" s="33">
        <v>3</v>
      </c>
      <c r="AF27" s="34">
        <v>0</v>
      </c>
      <c r="AG27" s="34">
        <v>1</v>
      </c>
      <c r="AH27" s="35">
        <v>4</v>
      </c>
      <c r="AI27" s="33"/>
      <c r="AJ27" s="34"/>
      <c r="AK27" s="34"/>
      <c r="AL27" s="35"/>
      <c r="AM27" s="33"/>
      <c r="AN27" s="34"/>
      <c r="AO27" s="34"/>
      <c r="AP27" s="35"/>
      <c r="AQ27" s="33"/>
      <c r="AR27" s="34"/>
      <c r="AS27" s="34"/>
      <c r="AT27" s="35"/>
      <c r="AU27" s="36"/>
      <c r="AV27" s="34"/>
      <c r="AW27" s="34"/>
      <c r="AX27" s="39"/>
      <c r="AY27" s="33"/>
      <c r="AZ27" s="34"/>
      <c r="BA27" s="34"/>
      <c r="BB27" s="35"/>
      <c r="BC27" s="36"/>
      <c r="BD27" s="34"/>
      <c r="BE27" s="34"/>
      <c r="BF27" s="37"/>
      <c r="BG27" s="33"/>
      <c r="BH27" s="34"/>
      <c r="BI27" s="34"/>
      <c r="BJ27" s="35"/>
      <c r="BK27" s="36"/>
      <c r="BL27" s="34"/>
      <c r="BM27" s="34"/>
      <c r="BN27" s="37"/>
      <c r="BO27" s="33"/>
      <c r="BP27" s="34"/>
      <c r="BQ27" s="34"/>
      <c r="BR27" s="35"/>
      <c r="BS27" s="36"/>
      <c r="BT27" s="34"/>
      <c r="BU27" s="34"/>
      <c r="BV27" s="37"/>
      <c r="BW27" s="33"/>
      <c r="BX27" s="34"/>
      <c r="BY27" s="34"/>
      <c r="BZ27" s="35"/>
      <c r="CA27" s="36"/>
      <c r="CB27" s="34"/>
      <c r="CC27" s="34"/>
      <c r="CD27" s="37"/>
      <c r="CE27" s="33"/>
      <c r="CF27" s="34"/>
      <c r="CG27" s="34"/>
      <c r="CH27" s="35"/>
      <c r="CI27" s="36"/>
      <c r="CJ27" s="34"/>
      <c r="CK27" s="34"/>
      <c r="CL27" s="39"/>
      <c r="CM27" s="33"/>
      <c r="CN27" s="34"/>
      <c r="CO27" s="34"/>
      <c r="CP27" s="38"/>
      <c r="CQ27" s="36"/>
      <c r="CR27" s="34"/>
      <c r="CS27" s="34"/>
      <c r="CT27" s="39"/>
      <c r="CU27" s="33"/>
      <c r="CV27" s="34"/>
      <c r="CW27" s="34"/>
      <c r="CX27" s="38"/>
      <c r="CY27" s="36"/>
      <c r="CZ27" s="34"/>
      <c r="DA27" s="34"/>
      <c r="DB27" s="39"/>
      <c r="DC27" s="33"/>
      <c r="DD27" s="34"/>
      <c r="DE27" s="34"/>
      <c r="DF27" s="35"/>
      <c r="DG27" s="36"/>
      <c r="DH27" s="34"/>
      <c r="DI27" s="34"/>
      <c r="DJ27" s="37"/>
      <c r="DK27" s="33"/>
      <c r="DL27" s="34"/>
      <c r="DM27" s="34"/>
      <c r="DN27" s="35"/>
      <c r="DO27" s="36"/>
      <c r="DP27" s="34"/>
      <c r="DQ27" s="34"/>
      <c r="DR27" s="39"/>
      <c r="DS27" s="33"/>
      <c r="DT27" s="34"/>
      <c r="DU27" s="34"/>
      <c r="DV27" s="38"/>
      <c r="DW27" s="36"/>
      <c r="DX27" s="34"/>
      <c r="DY27" s="34"/>
      <c r="DZ27" s="39"/>
      <c r="EA27" s="33"/>
      <c r="EB27" s="34"/>
      <c r="EC27" s="34"/>
      <c r="ED27" s="38"/>
      <c r="EE27" s="36"/>
      <c r="EF27" s="34"/>
      <c r="EG27" s="34"/>
      <c r="EH27" s="39"/>
      <c r="EI27" s="33"/>
      <c r="EJ27" s="34"/>
      <c r="EK27" s="34"/>
      <c r="EL27" s="38"/>
      <c r="EM27" s="33"/>
      <c r="EN27" s="34"/>
      <c r="EO27" s="34"/>
      <c r="EP27" s="37"/>
      <c r="EQ27" s="86">
        <f>SUM(C27+G27+K27+O27+S27+W27+AA27+AE27+AI27+AM27+AQ27+AY27+BC27+BG27+BK27+BO27+BS27+BW27+CA27+CE27+CI27+CM27+CQ27+CU27+CY27+DC27+DG27+DK27+DO27+DS27+DW27+EA27+EE27+EI27+EM27)</f>
        <v>7</v>
      </c>
      <c r="ER27" s="60">
        <f>(D27+H27+L27+P27+T27+X27+AB27+AF27+AJ27+AN27+AR27+AZ27+BD27+BH27+BL27+BP27+BT27+BX27+CB27+CF27+CJ27+CN27+CR27+CV27+CZ27+DD27+DH27+DL27+DP27+DT27+DX27+EB27+EF27+EJ27+EN27)</f>
        <v>4</v>
      </c>
      <c r="ES27" s="61">
        <f>(EQ27/(ER27+EQ27)*100)</f>
        <v>63.636363636363633</v>
      </c>
      <c r="ET27" s="62">
        <f>(F27+J27+N27+R27+V27+Z27+AD27+AH27+AL27+AP27+AT27+BB27+BF27+BJ27+BN27+BR27+BV27+BZ27+CD27+CH27+CL27+CP27+CT27+CX27+DB27+DF27+DJ27+DN27+DR27+DV27+DZ27+ED27+EH27+EL27+EP27)</f>
        <v>15</v>
      </c>
      <c r="EU27" s="63">
        <f>COUNTIF(C27:EP27,"1.m")</f>
        <v>0</v>
      </c>
      <c r="EV27" s="63">
        <f t="shared" si="16"/>
        <v>0</v>
      </c>
      <c r="EW27" s="63">
        <f t="shared" si="1"/>
        <v>0</v>
      </c>
      <c r="EX27" s="64">
        <f t="shared" si="2"/>
        <v>0</v>
      </c>
      <c r="EY27" s="87">
        <f t="shared" si="17"/>
        <v>0</v>
      </c>
    </row>
    <row r="28" spans="1:155" ht="20" customHeight="1" x14ac:dyDescent="0.2">
      <c r="A28" s="73" t="s">
        <v>781</v>
      </c>
      <c r="B28" s="75" t="s">
        <v>504</v>
      </c>
      <c r="C28" s="33"/>
      <c r="D28" s="34"/>
      <c r="E28" s="34"/>
      <c r="F28" s="35"/>
      <c r="G28" s="33"/>
      <c r="H28" s="34"/>
      <c r="I28" s="34"/>
      <c r="J28" s="35"/>
      <c r="K28" s="33"/>
      <c r="L28" s="34"/>
      <c r="M28" s="34"/>
      <c r="N28" s="35"/>
      <c r="O28" s="33"/>
      <c r="P28" s="34"/>
      <c r="Q28" s="34"/>
      <c r="R28" s="35"/>
      <c r="S28" s="33"/>
      <c r="T28" s="34"/>
      <c r="U28" s="34"/>
      <c r="V28" s="35"/>
      <c r="W28" s="33"/>
      <c r="X28" s="34"/>
      <c r="Y28" s="34"/>
      <c r="Z28" s="35"/>
      <c r="AA28" s="33">
        <v>0</v>
      </c>
      <c r="AB28" s="34">
        <v>3</v>
      </c>
      <c r="AC28" s="34">
        <v>4</v>
      </c>
      <c r="AD28" s="35">
        <v>1</v>
      </c>
      <c r="AE28" s="33"/>
      <c r="AF28" s="34"/>
      <c r="AG28" s="34"/>
      <c r="AH28" s="35"/>
      <c r="AI28" s="33">
        <v>1</v>
      </c>
      <c r="AJ28" s="34">
        <v>1</v>
      </c>
      <c r="AK28" s="34">
        <v>2</v>
      </c>
      <c r="AL28" s="35">
        <v>2</v>
      </c>
      <c r="AM28" s="33"/>
      <c r="AN28" s="34"/>
      <c r="AO28" s="34"/>
      <c r="AP28" s="35"/>
      <c r="AQ28" s="33">
        <v>1</v>
      </c>
      <c r="AR28" s="34">
        <v>1</v>
      </c>
      <c r="AS28" s="34">
        <v>2</v>
      </c>
      <c r="AT28" s="35">
        <v>2</v>
      </c>
      <c r="AU28" s="36"/>
      <c r="AV28" s="34"/>
      <c r="AW28" s="34"/>
      <c r="AX28" s="39"/>
      <c r="AY28" s="33"/>
      <c r="AZ28" s="34"/>
      <c r="BA28" s="34"/>
      <c r="BB28" s="35"/>
      <c r="BC28" s="36"/>
      <c r="BD28" s="34"/>
      <c r="BE28" s="34"/>
      <c r="BF28" s="37"/>
      <c r="BG28" s="33"/>
      <c r="BH28" s="34"/>
      <c r="BI28" s="34"/>
      <c r="BJ28" s="35"/>
      <c r="BK28" s="36"/>
      <c r="BL28" s="34"/>
      <c r="BM28" s="34"/>
      <c r="BN28" s="37"/>
      <c r="BO28" s="33"/>
      <c r="BP28" s="34"/>
      <c r="BQ28" s="34"/>
      <c r="BR28" s="35"/>
      <c r="BS28" s="36">
        <v>3</v>
      </c>
      <c r="BT28" s="34">
        <v>0</v>
      </c>
      <c r="BU28" s="34">
        <v>1</v>
      </c>
      <c r="BV28" s="37">
        <v>7</v>
      </c>
      <c r="BW28" s="33">
        <v>2</v>
      </c>
      <c r="BX28" s="34">
        <v>0</v>
      </c>
      <c r="BY28" s="34">
        <v>1</v>
      </c>
      <c r="BZ28" s="35">
        <v>3</v>
      </c>
      <c r="CA28" s="36"/>
      <c r="CB28" s="34"/>
      <c r="CC28" s="34"/>
      <c r="CD28" s="37"/>
      <c r="CE28" s="33"/>
      <c r="CF28" s="34"/>
      <c r="CG28" s="34"/>
      <c r="CH28" s="35"/>
      <c r="CI28" s="36"/>
      <c r="CJ28" s="34"/>
      <c r="CK28" s="34"/>
      <c r="CL28" s="39"/>
      <c r="CM28" s="33"/>
      <c r="CN28" s="34"/>
      <c r="CO28" s="34"/>
      <c r="CP28" s="38"/>
      <c r="CQ28" s="36"/>
      <c r="CR28" s="34"/>
      <c r="CS28" s="34"/>
      <c r="CT28" s="39"/>
      <c r="CU28" s="33"/>
      <c r="CV28" s="34"/>
      <c r="CW28" s="34"/>
      <c r="CX28" s="38"/>
      <c r="CY28" s="36"/>
      <c r="CZ28" s="34"/>
      <c r="DA28" s="34"/>
      <c r="DB28" s="39"/>
      <c r="DC28" s="33"/>
      <c r="DD28" s="34"/>
      <c r="DE28" s="34"/>
      <c r="DF28" s="35"/>
      <c r="DG28" s="36"/>
      <c r="DH28" s="34"/>
      <c r="DI28" s="34"/>
      <c r="DJ28" s="37"/>
      <c r="DK28" s="33"/>
      <c r="DL28" s="34"/>
      <c r="DM28" s="34"/>
      <c r="DN28" s="35"/>
      <c r="DO28" s="36"/>
      <c r="DP28" s="34"/>
      <c r="DQ28" s="34"/>
      <c r="DR28" s="39"/>
      <c r="DS28" s="33"/>
      <c r="DT28" s="34"/>
      <c r="DU28" s="34"/>
      <c r="DV28" s="38"/>
      <c r="DW28" s="36"/>
      <c r="DX28" s="34"/>
      <c r="DY28" s="34"/>
      <c r="DZ28" s="39"/>
      <c r="EA28" s="33"/>
      <c r="EB28" s="34"/>
      <c r="EC28" s="34"/>
      <c r="ED28" s="38"/>
      <c r="EE28" s="36"/>
      <c r="EF28" s="34"/>
      <c r="EG28" s="34"/>
      <c r="EH28" s="39"/>
      <c r="EI28" s="33"/>
      <c r="EJ28" s="34"/>
      <c r="EK28" s="34"/>
      <c r="EL28" s="38"/>
      <c r="EM28" s="33"/>
      <c r="EN28" s="34"/>
      <c r="EO28" s="34"/>
      <c r="EP28" s="37"/>
      <c r="EQ28" s="86">
        <f>SUM(C28+G28+K28+O28+S28+W28+AA28+AE28+AI28+AM28+AQ28+AY28+BC28+BG28+BK28+BO28+BS28+BW28+CA28+CE28+CI28+CM28+CQ28+CU28+CY28+DC28+DG28+DK28+DO28+DS28+DW28+EA28+EE28+EI28+EM28)</f>
        <v>7</v>
      </c>
      <c r="ER28" s="60">
        <f>(D28+H28+L28+P28+T28+X28+AB28+AF28+AJ28+AN28+AR28+AZ28+BD28+BH28+BL28+BP28+BT28+BX28+CB28+CF28+CJ28+CN28+CR28+CV28+CZ28+DD28+DH28+DL28+DP28+DT28+DX28+EB28+EF28+EJ28+EN28)</f>
        <v>5</v>
      </c>
      <c r="ES28" s="61">
        <f>(EQ28/(ER28+EQ28)*100)</f>
        <v>58.333333333333336</v>
      </c>
      <c r="ET28" s="62">
        <f>(F28+J28+N28+R28+V28+Z28+AD28+AH28+AL28+AP28+AT28+BB28+BF28+BJ28+BN28+BR28+BV28+BZ28+CD28+CH28+CL28+CP28+CT28+CX28+DB28+DF28+DJ28+DN28+DR28+DV28+DZ28+ED28+EH28+EL28+EP28)</f>
        <v>15</v>
      </c>
      <c r="EU28" s="63">
        <f>COUNTIF(C28:EP28,"1.m")</f>
        <v>0</v>
      </c>
      <c r="EV28" s="63">
        <f t="shared" si="16"/>
        <v>0</v>
      </c>
      <c r="EW28" s="63">
        <f t="shared" si="1"/>
        <v>0</v>
      </c>
      <c r="EX28" s="64">
        <f t="shared" si="2"/>
        <v>0</v>
      </c>
      <c r="EY28" s="87">
        <v>0</v>
      </c>
    </row>
    <row r="29" spans="1:155" ht="20" customHeight="1" x14ac:dyDescent="0.2">
      <c r="A29" s="73" t="s">
        <v>782</v>
      </c>
      <c r="B29" s="75" t="s">
        <v>263</v>
      </c>
      <c r="C29" s="33">
        <v>1</v>
      </c>
      <c r="D29" s="34">
        <v>2</v>
      </c>
      <c r="E29" s="34">
        <v>2</v>
      </c>
      <c r="F29" s="35">
        <v>3</v>
      </c>
      <c r="G29" s="33">
        <v>3</v>
      </c>
      <c r="H29" s="34">
        <v>0</v>
      </c>
      <c r="I29" s="34">
        <v>1</v>
      </c>
      <c r="J29" s="35">
        <v>7</v>
      </c>
      <c r="K29" s="33"/>
      <c r="L29" s="34"/>
      <c r="M29" s="34"/>
      <c r="N29" s="35"/>
      <c r="O29" s="33"/>
      <c r="P29" s="34"/>
      <c r="Q29" s="34"/>
      <c r="R29" s="35"/>
      <c r="S29" s="33">
        <v>0</v>
      </c>
      <c r="T29" s="34">
        <v>2</v>
      </c>
      <c r="U29" s="34">
        <v>3</v>
      </c>
      <c r="V29" s="35">
        <v>1</v>
      </c>
      <c r="W29" s="33"/>
      <c r="X29" s="34"/>
      <c r="Y29" s="34"/>
      <c r="Z29" s="35"/>
      <c r="AA29" s="33"/>
      <c r="AB29" s="34"/>
      <c r="AC29" s="34"/>
      <c r="AD29" s="35"/>
      <c r="AE29" s="33"/>
      <c r="AF29" s="34"/>
      <c r="AG29" s="34"/>
      <c r="AH29" s="35"/>
      <c r="AI29" s="33"/>
      <c r="AJ29" s="34"/>
      <c r="AK29" s="34"/>
      <c r="AL29" s="35"/>
      <c r="AM29" s="33">
        <v>0</v>
      </c>
      <c r="AN29" s="34">
        <v>3</v>
      </c>
      <c r="AO29" s="34">
        <v>4</v>
      </c>
      <c r="AP29" s="35">
        <v>1</v>
      </c>
      <c r="AQ29" s="33"/>
      <c r="AR29" s="34"/>
      <c r="AS29" s="34"/>
      <c r="AT29" s="35"/>
      <c r="AU29" s="36"/>
      <c r="AV29" s="34"/>
      <c r="AW29" s="34"/>
      <c r="AX29" s="39"/>
      <c r="AY29" s="33"/>
      <c r="AZ29" s="34"/>
      <c r="BA29" s="34"/>
      <c r="BB29" s="35">
        <v>3</v>
      </c>
      <c r="BC29" s="36"/>
      <c r="BD29" s="34"/>
      <c r="BE29" s="34"/>
      <c r="BF29" s="37"/>
      <c r="BG29" s="33"/>
      <c r="BH29" s="34"/>
      <c r="BI29" s="34"/>
      <c r="BJ29" s="35"/>
      <c r="BK29" s="36"/>
      <c r="BL29" s="34"/>
      <c r="BM29" s="34"/>
      <c r="BN29" s="37"/>
      <c r="BO29" s="33"/>
      <c r="BP29" s="34"/>
      <c r="BQ29" s="34"/>
      <c r="BR29" s="35"/>
      <c r="BS29" s="36"/>
      <c r="BT29" s="34"/>
      <c r="BU29" s="34"/>
      <c r="BV29" s="37"/>
      <c r="BW29" s="33"/>
      <c r="BX29" s="34"/>
      <c r="BY29" s="34"/>
      <c r="BZ29" s="35"/>
      <c r="CA29" s="36"/>
      <c r="CB29" s="34"/>
      <c r="CC29" s="34"/>
      <c r="CD29" s="37"/>
      <c r="CE29" s="33"/>
      <c r="CF29" s="34"/>
      <c r="CG29" s="34"/>
      <c r="CH29" s="35"/>
      <c r="CI29" s="36"/>
      <c r="CJ29" s="34"/>
      <c r="CK29" s="34"/>
      <c r="CL29" s="39"/>
      <c r="CM29" s="33"/>
      <c r="CN29" s="34"/>
      <c r="CO29" s="34"/>
      <c r="CP29" s="38"/>
      <c r="CQ29" s="36"/>
      <c r="CR29" s="34"/>
      <c r="CS29" s="34"/>
      <c r="CT29" s="39"/>
      <c r="CU29" s="33"/>
      <c r="CV29" s="34"/>
      <c r="CW29" s="34"/>
      <c r="CX29" s="38"/>
      <c r="CY29" s="36"/>
      <c r="CZ29" s="34"/>
      <c r="DA29" s="34"/>
      <c r="DB29" s="39"/>
      <c r="DC29" s="33"/>
      <c r="DD29" s="34"/>
      <c r="DE29" s="34"/>
      <c r="DF29" s="35"/>
      <c r="DG29" s="36"/>
      <c r="DH29" s="34"/>
      <c r="DI29" s="34"/>
      <c r="DJ29" s="37"/>
      <c r="DK29" s="33"/>
      <c r="DL29" s="34"/>
      <c r="DM29" s="34"/>
      <c r="DN29" s="35"/>
      <c r="DO29" s="36"/>
      <c r="DP29" s="34"/>
      <c r="DQ29" s="34"/>
      <c r="DR29" s="39"/>
      <c r="DS29" s="33"/>
      <c r="DT29" s="34"/>
      <c r="DU29" s="34"/>
      <c r="DV29" s="38"/>
      <c r="DW29" s="36"/>
      <c r="DX29" s="34"/>
      <c r="DY29" s="34"/>
      <c r="DZ29" s="39"/>
      <c r="EA29" s="33"/>
      <c r="EB29" s="34"/>
      <c r="EC29" s="34"/>
      <c r="ED29" s="38"/>
      <c r="EE29" s="36"/>
      <c r="EF29" s="34"/>
      <c r="EG29" s="34"/>
      <c r="EH29" s="39"/>
      <c r="EI29" s="33"/>
      <c r="EJ29" s="34"/>
      <c r="EK29" s="34"/>
      <c r="EL29" s="38"/>
      <c r="EM29" s="33"/>
      <c r="EN29" s="34"/>
      <c r="EO29" s="34"/>
      <c r="EP29" s="37"/>
      <c r="EQ29" s="86">
        <f>SUM(C29+G29+K29+O29+S29+W29+AA29+AE29+AI29+AM29+AQ29+AY29+BC29+BG29+BK29+BO29+BS29+BW29+CA29+CE29+CI29+CM29+CQ29+CU29+CY29+DC29+DG29+DK29+DO29+DS29+DW29+EA29+EE29+EI29+EM29)</f>
        <v>4</v>
      </c>
      <c r="ER29" s="60">
        <f>(D29+H29+L29+P29+T29+X29+AB29+AF29+AJ29+AN29+AR29+AZ29+BD29+BH29+BL29+BP29+BT29+BX29+CB29+CF29+CJ29+CN29+CR29+CV29+CZ29+DD29+DH29+DL29+DP29+DT29+DX29+EB29+EF29+EJ29+EN29)</f>
        <v>7</v>
      </c>
      <c r="ES29" s="61">
        <f>(EQ29/(ER29+EQ29)*100)</f>
        <v>36.363636363636367</v>
      </c>
      <c r="ET29" s="62">
        <f>(F29+J29+N29+R29+V29+Z29+AD29+AH29+AL29+AP29+AT29+BB29+BF29+BJ29+BN29+BR29+BV29+BZ29+CD29+CH29+CL29+CP29+CT29+CX29+DB29+DF29+DJ29+DN29+DR29+DV29+DZ29+ED29+EH29+EL29+EP29)</f>
        <v>15</v>
      </c>
      <c r="EU29" s="63">
        <f>COUNTIF(C29:EP29,"1.m")</f>
        <v>0</v>
      </c>
      <c r="EV29" s="63">
        <f t="shared" si="16"/>
        <v>0</v>
      </c>
      <c r="EW29" s="63">
        <f t="shared" si="1"/>
        <v>0</v>
      </c>
      <c r="EX29" s="64">
        <f t="shared" si="2"/>
        <v>0</v>
      </c>
      <c r="EY29" s="87">
        <f t="shared" ref="EY29:EY60" si="18">COUNTIF(C29:EP29,"5.m")</f>
        <v>0</v>
      </c>
    </row>
    <row r="30" spans="1:155" ht="20" customHeight="1" x14ac:dyDescent="0.2">
      <c r="A30" s="73" t="s">
        <v>783</v>
      </c>
      <c r="B30" s="75" t="s">
        <v>747</v>
      </c>
      <c r="C30" s="33"/>
      <c r="D30" s="34"/>
      <c r="E30" s="34"/>
      <c r="F30" s="35"/>
      <c r="G30" s="33"/>
      <c r="H30" s="34"/>
      <c r="I30" s="34"/>
      <c r="J30" s="35"/>
      <c r="K30" s="33"/>
      <c r="L30" s="34"/>
      <c r="M30" s="34"/>
      <c r="N30" s="35"/>
      <c r="O30" s="33"/>
      <c r="P30" s="34"/>
      <c r="Q30" s="34"/>
      <c r="R30" s="35"/>
      <c r="S30" s="33"/>
      <c r="T30" s="34"/>
      <c r="U30" s="34"/>
      <c r="V30" s="35"/>
      <c r="W30" s="33"/>
      <c r="X30" s="34"/>
      <c r="Y30" s="34"/>
      <c r="Z30" s="35"/>
      <c r="AA30" s="33"/>
      <c r="AB30" s="34"/>
      <c r="AC30" s="34"/>
      <c r="AD30" s="35"/>
      <c r="AE30" s="33"/>
      <c r="AF30" s="34"/>
      <c r="AG30" s="34"/>
      <c r="AH30" s="35"/>
      <c r="AI30" s="33"/>
      <c r="AJ30" s="34"/>
      <c r="AK30" s="34"/>
      <c r="AL30" s="35"/>
      <c r="AM30" s="33"/>
      <c r="AN30" s="34"/>
      <c r="AO30" s="34"/>
      <c r="AP30" s="35"/>
      <c r="AQ30" s="33"/>
      <c r="AR30" s="34"/>
      <c r="AS30" s="34"/>
      <c r="AT30" s="35"/>
      <c r="AU30" s="36"/>
      <c r="AV30" s="34"/>
      <c r="AW30" s="34"/>
      <c r="AX30" s="39"/>
      <c r="AY30" s="33"/>
      <c r="AZ30" s="34"/>
      <c r="BA30" s="34"/>
      <c r="BB30" s="35"/>
      <c r="BC30" s="36"/>
      <c r="BD30" s="34"/>
      <c r="BE30" s="34"/>
      <c r="BF30" s="37"/>
      <c r="BG30" s="33"/>
      <c r="BH30" s="34"/>
      <c r="BI30" s="34"/>
      <c r="BJ30" s="35"/>
      <c r="BK30" s="36"/>
      <c r="BL30" s="34"/>
      <c r="BM30" s="34"/>
      <c r="BN30" s="37"/>
      <c r="BO30" s="33"/>
      <c r="BP30" s="34"/>
      <c r="BQ30" s="34"/>
      <c r="BR30" s="35"/>
      <c r="BS30" s="36">
        <v>2</v>
      </c>
      <c r="BT30" s="34">
        <v>1</v>
      </c>
      <c r="BU30" s="34">
        <v>2</v>
      </c>
      <c r="BV30" s="37">
        <v>4</v>
      </c>
      <c r="BW30" s="33">
        <v>3</v>
      </c>
      <c r="BX30" s="34">
        <v>0</v>
      </c>
      <c r="BY30" s="34">
        <v>1</v>
      </c>
      <c r="BZ30" s="35">
        <v>6</v>
      </c>
      <c r="CA30" s="36"/>
      <c r="CB30" s="34"/>
      <c r="CC30" s="34"/>
      <c r="CD30" s="37"/>
      <c r="CE30" s="33">
        <v>2</v>
      </c>
      <c r="CF30" s="34">
        <v>1</v>
      </c>
      <c r="CG30" s="34">
        <v>1</v>
      </c>
      <c r="CH30" s="35">
        <v>4</v>
      </c>
      <c r="CI30" s="36"/>
      <c r="CJ30" s="34"/>
      <c r="CK30" s="34"/>
      <c r="CL30" s="39"/>
      <c r="CM30" s="33"/>
      <c r="CN30" s="34"/>
      <c r="CO30" s="34"/>
      <c r="CP30" s="38"/>
      <c r="CQ30" s="36"/>
      <c r="CR30" s="34"/>
      <c r="CS30" s="34"/>
      <c r="CT30" s="39"/>
      <c r="CU30" s="33"/>
      <c r="CV30" s="34"/>
      <c r="CW30" s="34"/>
      <c r="CX30" s="38"/>
      <c r="CY30" s="36"/>
      <c r="CZ30" s="34"/>
      <c r="DA30" s="34"/>
      <c r="DB30" s="37"/>
      <c r="DC30" s="33"/>
      <c r="DD30" s="34"/>
      <c r="DE30" s="34"/>
      <c r="DF30" s="35"/>
      <c r="DG30" s="36"/>
      <c r="DH30" s="34"/>
      <c r="DI30" s="34"/>
      <c r="DJ30" s="37"/>
      <c r="DK30" s="33"/>
      <c r="DL30" s="34"/>
      <c r="DM30" s="34"/>
      <c r="DN30" s="35"/>
      <c r="DO30" s="36"/>
      <c r="DP30" s="34"/>
      <c r="DQ30" s="34"/>
      <c r="DR30" s="37"/>
      <c r="DS30" s="33"/>
      <c r="DT30" s="34"/>
      <c r="DU30" s="34"/>
      <c r="DV30" s="35"/>
      <c r="DW30" s="36"/>
      <c r="DX30" s="34"/>
      <c r="DY30" s="34"/>
      <c r="DZ30" s="37"/>
      <c r="EA30" s="33"/>
      <c r="EB30" s="34"/>
      <c r="EC30" s="34"/>
      <c r="ED30" s="35"/>
      <c r="EE30" s="36"/>
      <c r="EF30" s="34"/>
      <c r="EG30" s="34"/>
      <c r="EH30" s="37"/>
      <c r="EI30" s="33"/>
      <c r="EJ30" s="34"/>
      <c r="EK30" s="34"/>
      <c r="EL30" s="35"/>
      <c r="EM30" s="33"/>
      <c r="EN30" s="34"/>
      <c r="EO30" s="34"/>
      <c r="EP30" s="37"/>
      <c r="EQ30" s="86">
        <f>SUM(C30+G30+K30+O30+S30+W30+AA30+AE30+AI30+AM30+AQ30+AY30+BC30+BG30+BK30+BO30+BS30+BW30+CA30+CE30+CI30+CM30+CQ30+CU30+CY30+DC30+DG30+DK30+DO30+DS30+DW30+EA30+EE30+EI30+EM30)</f>
        <v>7</v>
      </c>
      <c r="ER30" s="60">
        <f>(D30+H30+L30+P30+T30+X30+AB30+AF30+AJ30+AN30+AR30+AZ30+BD30+BH30+BL30+BP30+BT30+BX30+CB30+CF30+CJ30+CN30+CR30+CV30+CZ30+DD30+DH30+DL30+DP30+DT30+DX30+EB30+EF30+EJ30+EN30)</f>
        <v>2</v>
      </c>
      <c r="ES30" s="61">
        <f>(EQ30/(ER30+EQ30)*100)</f>
        <v>77.777777777777786</v>
      </c>
      <c r="ET30" s="62">
        <f>(F30+J30+N30+R30+V30+Z30+AD30+AH30+AL30+AP30+AT30+BB30+BF30+BJ30+BN30+BR30+BV30+BZ30+CD30+CH30+CL30+CP30+CT30+CX30+DB30+DF30+DJ30+DN30+DR30+DV30+DZ30+ED30+EH30+EL30+EP30)</f>
        <v>14</v>
      </c>
      <c r="EU30" s="63">
        <f>COUNTIF(C30:EP30,"1.m")</f>
        <v>0</v>
      </c>
      <c r="EV30" s="63">
        <f t="shared" si="16"/>
        <v>0</v>
      </c>
      <c r="EW30" s="63">
        <f t="shared" si="1"/>
        <v>0</v>
      </c>
      <c r="EX30" s="64">
        <f t="shared" si="2"/>
        <v>0</v>
      </c>
      <c r="EY30" s="87">
        <f t="shared" si="18"/>
        <v>0</v>
      </c>
    </row>
    <row r="31" spans="1:155" ht="20" customHeight="1" x14ac:dyDescent="0.2">
      <c r="A31" s="73" t="s">
        <v>784</v>
      </c>
      <c r="B31" s="75" t="s">
        <v>334</v>
      </c>
      <c r="C31" s="33"/>
      <c r="D31" s="34"/>
      <c r="E31" s="34"/>
      <c r="F31" s="35"/>
      <c r="G31" s="33">
        <v>3</v>
      </c>
      <c r="H31" s="34">
        <v>0</v>
      </c>
      <c r="I31" s="34">
        <v>1</v>
      </c>
      <c r="J31" s="35">
        <v>7</v>
      </c>
      <c r="K31" s="33"/>
      <c r="L31" s="34"/>
      <c r="M31" s="34"/>
      <c r="N31" s="35"/>
      <c r="O31" s="33"/>
      <c r="P31" s="34"/>
      <c r="Q31" s="34"/>
      <c r="R31" s="35"/>
      <c r="S31" s="33"/>
      <c r="T31" s="34"/>
      <c r="U31" s="34"/>
      <c r="V31" s="35"/>
      <c r="W31" s="33"/>
      <c r="X31" s="34"/>
      <c r="Y31" s="34"/>
      <c r="Z31" s="35"/>
      <c r="AA31" s="33"/>
      <c r="AB31" s="34"/>
      <c r="AC31" s="34"/>
      <c r="AD31" s="35"/>
      <c r="AE31" s="33"/>
      <c r="AF31" s="34"/>
      <c r="AG31" s="34"/>
      <c r="AH31" s="35"/>
      <c r="AI31" s="33"/>
      <c r="AJ31" s="34"/>
      <c r="AK31" s="34"/>
      <c r="AL31" s="35"/>
      <c r="AM31" s="33"/>
      <c r="AN31" s="34"/>
      <c r="AO31" s="34"/>
      <c r="AP31" s="35"/>
      <c r="AQ31" s="33"/>
      <c r="AR31" s="34"/>
      <c r="AS31" s="34"/>
      <c r="AT31" s="35"/>
      <c r="AU31" s="36"/>
      <c r="AV31" s="34"/>
      <c r="AW31" s="34"/>
      <c r="AX31" s="39"/>
      <c r="AY31" s="33"/>
      <c r="AZ31" s="34"/>
      <c r="BA31" s="34"/>
      <c r="BB31" s="35"/>
      <c r="BC31" s="36"/>
      <c r="BD31" s="34"/>
      <c r="BE31" s="34"/>
      <c r="BF31" s="37"/>
      <c r="BG31" s="33"/>
      <c r="BH31" s="34"/>
      <c r="BI31" s="34"/>
      <c r="BJ31" s="35"/>
      <c r="BK31" s="36"/>
      <c r="BL31" s="34"/>
      <c r="BM31" s="34"/>
      <c r="BN31" s="37"/>
      <c r="BO31" s="33"/>
      <c r="BP31" s="34"/>
      <c r="BQ31" s="41"/>
      <c r="BR31" s="35"/>
      <c r="BS31" s="36"/>
      <c r="BT31" s="34"/>
      <c r="BU31" s="34"/>
      <c r="BV31" s="37"/>
      <c r="BW31" s="33"/>
      <c r="BX31" s="34"/>
      <c r="BY31" s="34"/>
      <c r="BZ31" s="35"/>
      <c r="CA31" s="36">
        <v>3</v>
      </c>
      <c r="CB31" s="34">
        <v>0</v>
      </c>
      <c r="CC31" s="34">
        <v>1</v>
      </c>
      <c r="CD31" s="37">
        <v>6</v>
      </c>
      <c r="CE31" s="33"/>
      <c r="CF31" s="34"/>
      <c r="CG31" s="34"/>
      <c r="CH31" s="35"/>
      <c r="CI31" s="36"/>
      <c r="CJ31" s="34"/>
      <c r="CK31" s="34"/>
      <c r="CL31" s="39"/>
      <c r="CM31" s="33"/>
      <c r="CN31" s="34"/>
      <c r="CO31" s="34"/>
      <c r="CP31" s="38"/>
      <c r="CQ31" s="36"/>
      <c r="CR31" s="34"/>
      <c r="CS31" s="34"/>
      <c r="CT31" s="39"/>
      <c r="CU31" s="33"/>
      <c r="CV31" s="34"/>
      <c r="CW31" s="34"/>
      <c r="CX31" s="38"/>
      <c r="CY31" s="36"/>
      <c r="CZ31" s="34"/>
      <c r="DA31" s="34"/>
      <c r="DB31" s="39"/>
      <c r="DC31" s="33"/>
      <c r="DD31" s="34"/>
      <c r="DE31" s="34"/>
      <c r="DF31" s="35"/>
      <c r="DG31" s="36"/>
      <c r="DH31" s="34"/>
      <c r="DI31" s="34"/>
      <c r="DJ31" s="37"/>
      <c r="DK31" s="33"/>
      <c r="DL31" s="34"/>
      <c r="DM31" s="34"/>
      <c r="DN31" s="35"/>
      <c r="DO31" s="36"/>
      <c r="DP31" s="34"/>
      <c r="DQ31" s="34"/>
      <c r="DR31" s="39"/>
      <c r="DS31" s="33"/>
      <c r="DT31" s="34"/>
      <c r="DU31" s="34"/>
      <c r="DV31" s="38"/>
      <c r="DW31" s="36"/>
      <c r="DX31" s="34"/>
      <c r="DY31" s="34"/>
      <c r="DZ31" s="39"/>
      <c r="EA31" s="33"/>
      <c r="EB31" s="34"/>
      <c r="EC31" s="34"/>
      <c r="ED31" s="38"/>
      <c r="EE31" s="36"/>
      <c r="EF31" s="34"/>
      <c r="EG31" s="34"/>
      <c r="EH31" s="39"/>
      <c r="EI31" s="33"/>
      <c r="EJ31" s="34"/>
      <c r="EK31" s="34"/>
      <c r="EL31" s="38"/>
      <c r="EM31" s="33"/>
      <c r="EN31" s="34"/>
      <c r="EO31" s="34"/>
      <c r="EP31" s="37"/>
      <c r="EQ31" s="86">
        <f>SUM(C31+G31+K31+O31+S31+W31+AA31+AE31+AI31+AM31+AQ31+AY31+BC31+BG31+BK31+BO31+BS31+BW31+CA31+CE31+CI31+CM31+CQ31+CU31+CY31+DC31+DG31+DK31+DO31+DS31+DW31+EA31+EE31+EI31+EM31)</f>
        <v>6</v>
      </c>
      <c r="ER31" s="60">
        <f>(D31+H31+L31+P31+T31+X31+AB31+AF31+AJ31+AN31+AR31+AZ31+BD31+BH31+BL31+BP31+BT31+BX31+CB31+CF31+CJ31+CN31+CR31+CV31+CZ31+DD31+DH31+DL31+DP31+DT31+DX31+EB31+EF31+EJ31+EN31)</f>
        <v>0</v>
      </c>
      <c r="ES31" s="61">
        <f>(EQ31/(ER31+EQ31)*100)</f>
        <v>100</v>
      </c>
      <c r="ET31" s="62">
        <f>(F31+J31+N31+R31+V31+Z31+AD31+AH31+AL31+AP31+AT31+BB31+BF31+BJ31+BN31+BR31+BV31+BZ31+CD31+CH31+CL31+CP31+CT31+CX31+DB31+DF31+DJ31+DN31+DR31+DV31+DZ31+ED31+EH31+EL31+EP31)</f>
        <v>13</v>
      </c>
      <c r="EU31" s="63">
        <f>COUNTIF(C31:EP31,"1.m")</f>
        <v>0</v>
      </c>
      <c r="EV31" s="63">
        <f t="shared" si="16"/>
        <v>0</v>
      </c>
      <c r="EW31" s="63">
        <f t="shared" si="1"/>
        <v>0</v>
      </c>
      <c r="EX31" s="64">
        <f t="shared" si="2"/>
        <v>0</v>
      </c>
      <c r="EY31" s="87">
        <f t="shared" si="18"/>
        <v>0</v>
      </c>
    </row>
    <row r="32" spans="1:155" ht="20" customHeight="1" x14ac:dyDescent="0.2">
      <c r="A32" s="73" t="s">
        <v>785</v>
      </c>
      <c r="B32" s="75" t="s">
        <v>503</v>
      </c>
      <c r="C32" s="33"/>
      <c r="D32" s="34"/>
      <c r="E32" s="34"/>
      <c r="F32" s="35"/>
      <c r="G32" s="33"/>
      <c r="H32" s="34"/>
      <c r="I32" s="34"/>
      <c r="J32" s="35"/>
      <c r="K32" s="33"/>
      <c r="L32" s="34"/>
      <c r="M32" s="34"/>
      <c r="N32" s="35"/>
      <c r="O32" s="33"/>
      <c r="P32" s="34"/>
      <c r="Q32" s="34"/>
      <c r="R32" s="35"/>
      <c r="S32" s="33"/>
      <c r="T32" s="34"/>
      <c r="U32" s="34"/>
      <c r="V32" s="35"/>
      <c r="W32" s="33"/>
      <c r="X32" s="34"/>
      <c r="Y32" s="34"/>
      <c r="Z32" s="35"/>
      <c r="AA32" s="33">
        <v>2</v>
      </c>
      <c r="AB32" s="34">
        <v>1</v>
      </c>
      <c r="AC32" s="34">
        <v>2</v>
      </c>
      <c r="AD32" s="35">
        <v>5</v>
      </c>
      <c r="AE32" s="33">
        <v>2</v>
      </c>
      <c r="AF32" s="34">
        <v>0</v>
      </c>
      <c r="AG32" s="34">
        <v>1</v>
      </c>
      <c r="AH32" s="35">
        <v>3</v>
      </c>
      <c r="AI32" s="33"/>
      <c r="AJ32" s="34"/>
      <c r="AK32" s="34"/>
      <c r="AL32" s="35"/>
      <c r="AM32" s="33">
        <v>2</v>
      </c>
      <c r="AN32" s="34">
        <v>0</v>
      </c>
      <c r="AO32" s="34">
        <v>1</v>
      </c>
      <c r="AP32" s="35">
        <v>5</v>
      </c>
      <c r="AQ32" s="33"/>
      <c r="AR32" s="34"/>
      <c r="AS32" s="34"/>
      <c r="AT32" s="35"/>
      <c r="AU32" s="36"/>
      <c r="AV32" s="34"/>
      <c r="AW32" s="34"/>
      <c r="AX32" s="39"/>
      <c r="AY32" s="33"/>
      <c r="AZ32" s="34"/>
      <c r="BA32" s="34"/>
      <c r="BB32" s="35"/>
      <c r="BC32" s="36"/>
      <c r="BD32" s="34"/>
      <c r="BE32" s="34"/>
      <c r="BF32" s="37"/>
      <c r="BG32" s="33"/>
      <c r="BH32" s="34"/>
      <c r="BI32" s="34"/>
      <c r="BJ32" s="35"/>
      <c r="BK32" s="36"/>
      <c r="BL32" s="34"/>
      <c r="BM32" s="34"/>
      <c r="BN32" s="37"/>
      <c r="BO32" s="33"/>
      <c r="BP32" s="34"/>
      <c r="BQ32" s="34"/>
      <c r="BR32" s="35"/>
      <c r="BS32" s="36"/>
      <c r="BT32" s="34"/>
      <c r="BU32" s="34"/>
      <c r="BV32" s="37"/>
      <c r="BW32" s="33"/>
      <c r="BX32" s="34"/>
      <c r="BY32" s="34"/>
      <c r="BZ32" s="35"/>
      <c r="CA32" s="36"/>
      <c r="CB32" s="34"/>
      <c r="CC32" s="34"/>
      <c r="CD32" s="37"/>
      <c r="CE32" s="33"/>
      <c r="CF32" s="34"/>
      <c r="CG32" s="34"/>
      <c r="CH32" s="35"/>
      <c r="CI32" s="36"/>
      <c r="CJ32" s="34"/>
      <c r="CK32" s="34"/>
      <c r="CL32" s="39"/>
      <c r="CM32" s="33"/>
      <c r="CN32" s="34"/>
      <c r="CO32" s="34"/>
      <c r="CP32" s="35"/>
      <c r="CQ32" s="36"/>
      <c r="CR32" s="34"/>
      <c r="CS32" s="34"/>
      <c r="CT32" s="37"/>
      <c r="CU32" s="33"/>
      <c r="CV32" s="34"/>
      <c r="CW32" s="34"/>
      <c r="CX32" s="35"/>
      <c r="CY32" s="36"/>
      <c r="CZ32" s="34"/>
      <c r="DA32" s="34"/>
      <c r="DB32" s="37"/>
      <c r="DC32" s="33"/>
      <c r="DD32" s="34"/>
      <c r="DE32" s="34"/>
      <c r="DF32" s="35"/>
      <c r="DG32" s="36"/>
      <c r="DH32" s="34"/>
      <c r="DI32" s="34"/>
      <c r="DJ32" s="37"/>
      <c r="DK32" s="33"/>
      <c r="DL32" s="34"/>
      <c r="DM32" s="34"/>
      <c r="DN32" s="35"/>
      <c r="DO32" s="36"/>
      <c r="DP32" s="34"/>
      <c r="DQ32" s="34"/>
      <c r="DR32" s="37"/>
      <c r="DS32" s="33"/>
      <c r="DT32" s="34"/>
      <c r="DU32" s="34"/>
      <c r="DV32" s="35"/>
      <c r="DW32" s="36"/>
      <c r="DX32" s="34"/>
      <c r="DY32" s="34"/>
      <c r="DZ32" s="37"/>
      <c r="EA32" s="33"/>
      <c r="EB32" s="34"/>
      <c r="EC32" s="34"/>
      <c r="ED32" s="35"/>
      <c r="EE32" s="36"/>
      <c r="EF32" s="34"/>
      <c r="EG32" s="34"/>
      <c r="EH32" s="37"/>
      <c r="EI32" s="33"/>
      <c r="EJ32" s="34"/>
      <c r="EK32" s="34"/>
      <c r="EL32" s="35"/>
      <c r="EM32" s="33"/>
      <c r="EN32" s="34"/>
      <c r="EO32" s="34"/>
      <c r="EP32" s="37"/>
      <c r="EQ32" s="86">
        <f>SUM(C32+G32+K32+O32+S32+W32+AA32+AE32+AI32+AM32+AQ32+AY32+BC32+BG32+BK32+BO32+BS32+BW32+CA32+CE32+CI32+CM32+CQ32+CU32+CY32+DC32+DG32+DK32+DO32+DS32+DW32+EA32+EE32+EI32+EM32)</f>
        <v>6</v>
      </c>
      <c r="ER32" s="60">
        <f>(D32+H32+L32+P32+T32+X32+AB32+AF32+AJ32+AN32+AR32+AZ32+BD32+BH32+BL32+BP32+BT32+BX32+CB32+CF32+CJ32+CN32+CR32+CV32+CZ32+DD32+DH32+DL32+DP32+DT32+DX32+EB32+EF32+EJ32+EN32)</f>
        <v>1</v>
      </c>
      <c r="ES32" s="61">
        <f>(EQ32/(ER32+EQ32)*100)</f>
        <v>85.714285714285708</v>
      </c>
      <c r="ET32" s="62">
        <f>(F32+J32+N32+R32+V32+Z32+AD32+AH32+AL32+AP32+AT32+BB32+BF32+BJ32+BN32+BR32+BV32+BZ32+CD32+CH32+CL32+CP32+CT32+CX32+DB32+DF32+DJ32+DN32+DR32+DV32+DZ32+ED32+EH32+EL32+EP32)</f>
        <v>13</v>
      </c>
      <c r="EU32" s="63">
        <f>COUNTIF(C32:EP32,"1.m")</f>
        <v>0</v>
      </c>
      <c r="EV32" s="63">
        <f t="shared" si="16"/>
        <v>0</v>
      </c>
      <c r="EW32" s="63">
        <f t="shared" si="1"/>
        <v>0</v>
      </c>
      <c r="EX32" s="64">
        <f t="shared" si="2"/>
        <v>0</v>
      </c>
      <c r="EY32" s="87">
        <f t="shared" si="18"/>
        <v>0</v>
      </c>
    </row>
    <row r="33" spans="1:155" ht="20" customHeight="1" x14ac:dyDescent="0.2">
      <c r="A33" s="73" t="s">
        <v>786</v>
      </c>
      <c r="B33" s="75" t="s">
        <v>404</v>
      </c>
      <c r="C33" s="33"/>
      <c r="D33" s="34"/>
      <c r="E33" s="34"/>
      <c r="F33" s="35"/>
      <c r="G33" s="33"/>
      <c r="H33" s="34"/>
      <c r="I33" s="34"/>
      <c r="J33" s="35"/>
      <c r="K33" s="33"/>
      <c r="L33" s="34"/>
      <c r="M33" s="34"/>
      <c r="N33" s="35"/>
      <c r="O33" s="33">
        <v>2</v>
      </c>
      <c r="P33" s="34">
        <v>1</v>
      </c>
      <c r="Q33" s="34">
        <v>3</v>
      </c>
      <c r="R33" s="35">
        <v>3</v>
      </c>
      <c r="S33" s="33"/>
      <c r="T33" s="34"/>
      <c r="U33" s="34"/>
      <c r="V33" s="35"/>
      <c r="W33" s="33"/>
      <c r="X33" s="34"/>
      <c r="Y33" s="34"/>
      <c r="Z33" s="35"/>
      <c r="AA33" s="33"/>
      <c r="AB33" s="34"/>
      <c r="AC33" s="34"/>
      <c r="AD33" s="35"/>
      <c r="AE33" s="33"/>
      <c r="AF33" s="34"/>
      <c r="AG33" s="34"/>
      <c r="AH33" s="35"/>
      <c r="AI33" s="33"/>
      <c r="AJ33" s="34"/>
      <c r="AK33" s="34"/>
      <c r="AL33" s="35"/>
      <c r="AM33" s="33"/>
      <c r="AN33" s="34"/>
      <c r="AO33" s="34"/>
      <c r="AP33" s="35"/>
      <c r="AQ33" s="33">
        <v>2</v>
      </c>
      <c r="AR33" s="34">
        <v>0</v>
      </c>
      <c r="AS33" s="34">
        <v>1</v>
      </c>
      <c r="AT33" s="35">
        <v>3</v>
      </c>
      <c r="AU33" s="36"/>
      <c r="AV33" s="34"/>
      <c r="AW33" s="34"/>
      <c r="AX33" s="39"/>
      <c r="AY33" s="33"/>
      <c r="AZ33" s="34"/>
      <c r="BA33" s="34"/>
      <c r="BB33" s="35">
        <v>3</v>
      </c>
      <c r="BC33" s="36"/>
      <c r="BD33" s="34"/>
      <c r="BE33" s="34"/>
      <c r="BF33" s="37"/>
      <c r="BG33" s="33"/>
      <c r="BH33" s="34"/>
      <c r="BI33" s="34"/>
      <c r="BJ33" s="35"/>
      <c r="BK33" s="36"/>
      <c r="BL33" s="34"/>
      <c r="BM33" s="34"/>
      <c r="BN33" s="37"/>
      <c r="BO33" s="33">
        <v>2</v>
      </c>
      <c r="BP33" s="34">
        <v>1</v>
      </c>
      <c r="BQ33" s="34">
        <v>2</v>
      </c>
      <c r="BR33" s="35">
        <v>3</v>
      </c>
      <c r="BS33" s="36"/>
      <c r="BT33" s="34"/>
      <c r="BU33" s="34"/>
      <c r="BV33" s="37"/>
      <c r="BW33" s="33"/>
      <c r="BX33" s="34"/>
      <c r="BY33" s="34"/>
      <c r="BZ33" s="35"/>
      <c r="CA33" s="36"/>
      <c r="CB33" s="34"/>
      <c r="CC33" s="34"/>
      <c r="CD33" s="37"/>
      <c r="CE33" s="33"/>
      <c r="CF33" s="34"/>
      <c r="CG33" s="34"/>
      <c r="CH33" s="35"/>
      <c r="CI33" s="36"/>
      <c r="CJ33" s="34"/>
      <c r="CK33" s="34"/>
      <c r="CL33" s="39"/>
      <c r="CM33" s="33"/>
      <c r="CN33" s="34"/>
      <c r="CO33" s="34"/>
      <c r="CP33" s="38"/>
      <c r="CQ33" s="36"/>
      <c r="CR33" s="34"/>
      <c r="CS33" s="34"/>
      <c r="CT33" s="39"/>
      <c r="CU33" s="33"/>
      <c r="CV33" s="34"/>
      <c r="CW33" s="34"/>
      <c r="CX33" s="38"/>
      <c r="CY33" s="36"/>
      <c r="CZ33" s="34"/>
      <c r="DA33" s="34"/>
      <c r="DB33" s="39"/>
      <c r="DC33" s="33"/>
      <c r="DD33" s="34"/>
      <c r="DE33" s="34"/>
      <c r="DF33" s="35"/>
      <c r="DG33" s="36"/>
      <c r="DH33" s="34"/>
      <c r="DI33" s="34"/>
      <c r="DJ33" s="37"/>
      <c r="DK33" s="33"/>
      <c r="DL33" s="34"/>
      <c r="DM33" s="34"/>
      <c r="DN33" s="35"/>
      <c r="DO33" s="36"/>
      <c r="DP33" s="34"/>
      <c r="DQ33" s="34"/>
      <c r="DR33" s="39"/>
      <c r="DS33" s="33"/>
      <c r="DT33" s="34"/>
      <c r="DU33" s="34"/>
      <c r="DV33" s="38"/>
      <c r="DW33" s="36"/>
      <c r="DX33" s="34"/>
      <c r="DY33" s="34"/>
      <c r="DZ33" s="39"/>
      <c r="EA33" s="33"/>
      <c r="EB33" s="34"/>
      <c r="EC33" s="34"/>
      <c r="ED33" s="38"/>
      <c r="EE33" s="36"/>
      <c r="EF33" s="34"/>
      <c r="EG33" s="34"/>
      <c r="EH33" s="39"/>
      <c r="EI33" s="33"/>
      <c r="EJ33" s="34"/>
      <c r="EK33" s="34"/>
      <c r="EL33" s="38"/>
      <c r="EM33" s="33"/>
      <c r="EN33" s="34"/>
      <c r="EO33" s="34"/>
      <c r="EP33" s="37"/>
      <c r="EQ33" s="86">
        <f>SUM(C33+G33+K33+O33+S33+W33+AA33+AE33+AI33+AM33+AQ33+AY33+BC33+BG33+BK33+BO33+BS33+BW33+CA33+CE33+CI33+CM33+CQ33+CU33+CY33+DC33+DG33+DK33+DO33+DS33+DW33+EA33+EE33+EI33+EM33)</f>
        <v>6</v>
      </c>
      <c r="ER33" s="60">
        <f>(D33+H33+L33+P33+T33+X33+AB33+AF33+AJ33+AN33+AR33+AZ33+BD33+BH33+BL33+BP33+BT33+BX33+CB33+CF33+CJ33+CN33+CR33+CV33+CZ33+DD33+DH33+DL33+DP33+DT33+DX33+EB33+EF33+EJ33+EN33)</f>
        <v>2</v>
      </c>
      <c r="ES33" s="61">
        <f>(EQ33/(ER33+EQ33)*100)</f>
        <v>75</v>
      </c>
      <c r="ET33" s="62">
        <f>(F33+J33+N33+R33+V33+Z33+AD33+AH33+AL33+AP33+AT33+BB33+BF33+BJ33+BN33+BR33+BV33+BZ33+CD33+CH33+CL33+CP33+CT33+CX33+DB33+DF33+DJ33+DN33+DR33+DV33+DZ33+ED33+EH33+EL33+EP33)</f>
        <v>12</v>
      </c>
      <c r="EU33" s="63">
        <f>COUNTIF(C33:EP33,"1.m")</f>
        <v>0</v>
      </c>
      <c r="EV33" s="63">
        <f t="shared" si="16"/>
        <v>0</v>
      </c>
      <c r="EW33" s="63">
        <f t="shared" si="1"/>
        <v>0</v>
      </c>
      <c r="EX33" s="64">
        <f t="shared" si="2"/>
        <v>0</v>
      </c>
      <c r="EY33" s="87">
        <f t="shared" si="18"/>
        <v>0</v>
      </c>
    </row>
    <row r="34" spans="1:155" ht="20" customHeight="1" x14ac:dyDescent="0.2">
      <c r="A34" s="73" t="s">
        <v>787</v>
      </c>
      <c r="B34" s="75" t="s">
        <v>639</v>
      </c>
      <c r="C34" s="33"/>
      <c r="D34" s="34"/>
      <c r="E34" s="34"/>
      <c r="F34" s="35"/>
      <c r="G34" s="33"/>
      <c r="H34" s="34"/>
      <c r="I34" s="34"/>
      <c r="J34" s="35"/>
      <c r="K34" s="33"/>
      <c r="L34" s="34"/>
      <c r="M34" s="34"/>
      <c r="N34" s="35"/>
      <c r="O34" s="33"/>
      <c r="P34" s="34"/>
      <c r="Q34" s="34"/>
      <c r="R34" s="35"/>
      <c r="S34" s="33"/>
      <c r="T34" s="34"/>
      <c r="U34" s="34"/>
      <c r="V34" s="35"/>
      <c r="W34" s="33"/>
      <c r="X34" s="34"/>
      <c r="Y34" s="34"/>
      <c r="Z34" s="35"/>
      <c r="AA34" s="33"/>
      <c r="AB34" s="34"/>
      <c r="AC34" s="34"/>
      <c r="AD34" s="35"/>
      <c r="AE34" s="33"/>
      <c r="AF34" s="34"/>
      <c r="AG34" s="34"/>
      <c r="AH34" s="35"/>
      <c r="AI34" s="33"/>
      <c r="AJ34" s="34"/>
      <c r="AK34" s="34"/>
      <c r="AL34" s="35"/>
      <c r="AM34" s="33"/>
      <c r="AN34" s="34"/>
      <c r="AO34" s="34"/>
      <c r="AP34" s="35"/>
      <c r="AQ34" s="33"/>
      <c r="AR34" s="34"/>
      <c r="AS34" s="34"/>
      <c r="AT34" s="35"/>
      <c r="AU34" s="36"/>
      <c r="AV34" s="34"/>
      <c r="AW34" s="34"/>
      <c r="AX34" s="39"/>
      <c r="AY34" s="33"/>
      <c r="AZ34" s="34"/>
      <c r="BA34" s="34"/>
      <c r="BB34" s="35"/>
      <c r="BC34" s="36"/>
      <c r="BD34" s="34"/>
      <c r="BE34" s="34"/>
      <c r="BF34" s="37"/>
      <c r="BG34" s="33"/>
      <c r="BH34" s="34"/>
      <c r="BI34" s="34"/>
      <c r="BJ34" s="35"/>
      <c r="BK34" s="36">
        <v>3</v>
      </c>
      <c r="BL34" s="34">
        <v>0</v>
      </c>
      <c r="BM34" s="34">
        <v>1</v>
      </c>
      <c r="BN34" s="37">
        <v>4</v>
      </c>
      <c r="BO34" s="33"/>
      <c r="BP34" s="34"/>
      <c r="BQ34" s="34"/>
      <c r="BR34" s="35"/>
      <c r="BS34" s="36">
        <v>3</v>
      </c>
      <c r="BT34" s="34">
        <v>0</v>
      </c>
      <c r="BU34" s="34">
        <v>1</v>
      </c>
      <c r="BV34" s="37">
        <v>7</v>
      </c>
      <c r="BW34" s="33"/>
      <c r="BX34" s="34"/>
      <c r="BY34" s="34"/>
      <c r="BZ34" s="35"/>
      <c r="CA34" s="36"/>
      <c r="CB34" s="34"/>
      <c r="CC34" s="34"/>
      <c r="CD34" s="37"/>
      <c r="CE34" s="33"/>
      <c r="CF34" s="34"/>
      <c r="CG34" s="34"/>
      <c r="CH34" s="35"/>
      <c r="CI34" s="36"/>
      <c r="CJ34" s="34"/>
      <c r="CK34" s="34"/>
      <c r="CL34" s="39"/>
      <c r="CM34" s="33"/>
      <c r="CN34" s="34"/>
      <c r="CO34" s="34"/>
      <c r="CP34" s="38"/>
      <c r="CQ34" s="36"/>
      <c r="CR34" s="34"/>
      <c r="CS34" s="34"/>
      <c r="CT34" s="39"/>
      <c r="CU34" s="33"/>
      <c r="CV34" s="34"/>
      <c r="CW34" s="34"/>
      <c r="CX34" s="38"/>
      <c r="CY34" s="36"/>
      <c r="CZ34" s="34"/>
      <c r="DA34" s="34"/>
      <c r="DB34" s="39"/>
      <c r="DC34" s="33"/>
      <c r="DD34" s="34"/>
      <c r="DE34" s="34"/>
      <c r="DF34" s="35"/>
      <c r="DG34" s="36"/>
      <c r="DH34" s="34"/>
      <c r="DI34" s="34"/>
      <c r="DJ34" s="37"/>
      <c r="DK34" s="33"/>
      <c r="DL34" s="34"/>
      <c r="DM34" s="34"/>
      <c r="DN34" s="35"/>
      <c r="DO34" s="36"/>
      <c r="DP34" s="34"/>
      <c r="DQ34" s="34"/>
      <c r="DR34" s="37"/>
      <c r="DS34" s="33"/>
      <c r="DT34" s="34"/>
      <c r="DU34" s="34"/>
      <c r="DV34" s="35"/>
      <c r="DW34" s="36"/>
      <c r="DX34" s="34"/>
      <c r="DY34" s="34"/>
      <c r="DZ34" s="37"/>
      <c r="EA34" s="33"/>
      <c r="EB34" s="34"/>
      <c r="EC34" s="34"/>
      <c r="ED34" s="35"/>
      <c r="EE34" s="36"/>
      <c r="EF34" s="34"/>
      <c r="EG34" s="34"/>
      <c r="EH34" s="37"/>
      <c r="EI34" s="33"/>
      <c r="EJ34" s="34"/>
      <c r="EK34" s="34"/>
      <c r="EL34" s="35"/>
      <c r="EM34" s="33"/>
      <c r="EN34" s="34"/>
      <c r="EO34" s="34"/>
      <c r="EP34" s="37"/>
      <c r="EQ34" s="86">
        <f>SUM(C34+G34+K34+O34+S34+W34+AA34+AE34+AI34+AM34+AQ34+AY34+BC34+BG34+BK34+BO34+BS34+BW34+CA34+CE34+CI34+CM34+CQ34+CU34+CY34+DC34+DG34+DK34+DO34+DS34+DW34+EA34+EE34+EI34+EM34)</f>
        <v>6</v>
      </c>
      <c r="ER34" s="60">
        <f>(D34+H34+L34+P34+T34+X34+AB34+AF34+AJ34+AN34+AR34+AZ34+BD34+BH34+BL34+BP34+BT34+BX34+CB34+CF34+CJ34+CN34+CR34+CV34+CZ34+DD34+DH34+DL34+DP34+DT34+DX34+EB34+EF34+EJ34+EN34)</f>
        <v>0</v>
      </c>
      <c r="ES34" s="61">
        <f>(EQ34/(ER34+EQ34)*100)</f>
        <v>100</v>
      </c>
      <c r="ET34" s="62">
        <f>(F34+J34+N34+R34+V34+Z34+AD34+AH34+AL34+AP34+AT34+BB34+BF34+BJ34+BN34+BR34+BV34+BZ34+CD34+CH34+CL34+CP34+CT34+CX34+DB34+DF34+DJ34+DN34+DR34+DV34+DZ34+ED34+EH34+EL34+EP34)</f>
        <v>11</v>
      </c>
      <c r="EU34" s="63">
        <f>COUNTIF(C34:EP34,"1.m")</f>
        <v>0</v>
      </c>
      <c r="EV34" s="63">
        <f t="shared" si="16"/>
        <v>0</v>
      </c>
      <c r="EW34" s="63">
        <f t="shared" si="1"/>
        <v>0</v>
      </c>
      <c r="EX34" s="64">
        <f t="shared" si="2"/>
        <v>0</v>
      </c>
      <c r="EY34" s="87">
        <f t="shared" si="18"/>
        <v>0</v>
      </c>
    </row>
    <row r="35" spans="1:155" ht="20" customHeight="1" x14ac:dyDescent="0.2">
      <c r="A35" s="73" t="s">
        <v>788</v>
      </c>
      <c r="B35" s="75" t="s">
        <v>588</v>
      </c>
      <c r="C35" s="33"/>
      <c r="D35" s="34"/>
      <c r="E35" s="34"/>
      <c r="F35" s="35"/>
      <c r="G35" s="33"/>
      <c r="H35" s="34"/>
      <c r="I35" s="34"/>
      <c r="J35" s="35"/>
      <c r="K35" s="33"/>
      <c r="L35" s="34"/>
      <c r="M35" s="34"/>
      <c r="N35" s="35"/>
      <c r="O35" s="33"/>
      <c r="P35" s="34"/>
      <c r="Q35" s="34"/>
      <c r="R35" s="35"/>
      <c r="S35" s="33"/>
      <c r="T35" s="34"/>
      <c r="U35" s="34"/>
      <c r="V35" s="35"/>
      <c r="W35" s="33"/>
      <c r="X35" s="34"/>
      <c r="Y35" s="34"/>
      <c r="Z35" s="35"/>
      <c r="AA35" s="33"/>
      <c r="AB35" s="34"/>
      <c r="AC35" s="34"/>
      <c r="AD35" s="35"/>
      <c r="AE35" s="33"/>
      <c r="AF35" s="34"/>
      <c r="AG35" s="34"/>
      <c r="AH35" s="35"/>
      <c r="AI35" s="33"/>
      <c r="AJ35" s="34"/>
      <c r="AK35" s="34"/>
      <c r="AL35" s="35"/>
      <c r="AM35" s="33">
        <v>2</v>
      </c>
      <c r="AN35" s="34">
        <v>1</v>
      </c>
      <c r="AO35" s="34">
        <v>2</v>
      </c>
      <c r="AP35" s="35">
        <v>5</v>
      </c>
      <c r="AQ35" s="33"/>
      <c r="AR35" s="34"/>
      <c r="AS35" s="34"/>
      <c r="AT35" s="35"/>
      <c r="AU35" s="36"/>
      <c r="AV35" s="34"/>
      <c r="AW35" s="34"/>
      <c r="AX35" s="39"/>
      <c r="AY35" s="33"/>
      <c r="AZ35" s="34"/>
      <c r="BA35" s="34"/>
      <c r="BB35" s="35"/>
      <c r="BC35" s="36"/>
      <c r="BD35" s="34"/>
      <c r="BE35" s="34"/>
      <c r="BF35" s="37"/>
      <c r="BG35" s="33"/>
      <c r="BH35" s="34"/>
      <c r="BI35" s="34"/>
      <c r="BJ35" s="35"/>
      <c r="BK35" s="36"/>
      <c r="BL35" s="34"/>
      <c r="BM35" s="34"/>
      <c r="BN35" s="37"/>
      <c r="BO35" s="33"/>
      <c r="BP35" s="34"/>
      <c r="BQ35" s="34"/>
      <c r="BR35" s="35"/>
      <c r="BS35" s="36">
        <v>3</v>
      </c>
      <c r="BT35" s="34">
        <v>0</v>
      </c>
      <c r="BU35" s="34">
        <v>1</v>
      </c>
      <c r="BV35" s="37">
        <v>6</v>
      </c>
      <c r="BW35" s="33"/>
      <c r="BX35" s="34"/>
      <c r="BY35" s="34"/>
      <c r="BZ35" s="35"/>
      <c r="CA35" s="36"/>
      <c r="CB35" s="34"/>
      <c r="CC35" s="34"/>
      <c r="CD35" s="37"/>
      <c r="CE35" s="33"/>
      <c r="CF35" s="34"/>
      <c r="CG35" s="34"/>
      <c r="CH35" s="35"/>
      <c r="CI35" s="36"/>
      <c r="CJ35" s="34"/>
      <c r="CK35" s="34"/>
      <c r="CL35" s="39"/>
      <c r="CM35" s="33"/>
      <c r="CN35" s="34"/>
      <c r="CO35" s="34"/>
      <c r="CP35" s="38"/>
      <c r="CQ35" s="36"/>
      <c r="CR35" s="34"/>
      <c r="CS35" s="34"/>
      <c r="CT35" s="39"/>
      <c r="CU35" s="33"/>
      <c r="CV35" s="34"/>
      <c r="CW35" s="34"/>
      <c r="CX35" s="38"/>
      <c r="CY35" s="36"/>
      <c r="CZ35" s="34"/>
      <c r="DA35" s="34"/>
      <c r="DB35" s="39"/>
      <c r="DC35" s="33"/>
      <c r="DD35" s="34"/>
      <c r="DE35" s="34"/>
      <c r="DF35" s="35"/>
      <c r="DG35" s="36"/>
      <c r="DH35" s="34"/>
      <c r="DI35" s="34"/>
      <c r="DJ35" s="37"/>
      <c r="DK35" s="33"/>
      <c r="DL35" s="34"/>
      <c r="DM35" s="34"/>
      <c r="DN35" s="35"/>
      <c r="DO35" s="36"/>
      <c r="DP35" s="34"/>
      <c r="DQ35" s="34"/>
      <c r="DR35" s="39"/>
      <c r="DS35" s="33"/>
      <c r="DT35" s="34"/>
      <c r="DU35" s="34"/>
      <c r="DV35" s="38"/>
      <c r="DW35" s="36"/>
      <c r="DX35" s="34"/>
      <c r="DY35" s="34"/>
      <c r="DZ35" s="39"/>
      <c r="EA35" s="33"/>
      <c r="EB35" s="34"/>
      <c r="EC35" s="34"/>
      <c r="ED35" s="35"/>
      <c r="EE35" s="36"/>
      <c r="EF35" s="34"/>
      <c r="EG35" s="34"/>
      <c r="EH35" s="39"/>
      <c r="EI35" s="33"/>
      <c r="EJ35" s="34"/>
      <c r="EK35" s="34"/>
      <c r="EL35" s="38"/>
      <c r="EM35" s="33"/>
      <c r="EN35" s="34"/>
      <c r="EO35" s="34"/>
      <c r="EP35" s="37"/>
      <c r="EQ35" s="86">
        <f>SUM(C35+G35+K35+O35+S35+W35+AA35+AE35+AI35+AM35+AQ35+AY35+BC35+BG35+BK35+BO35+BS35+BW35+CA35+CE35+CI35+CM35+CQ35+CU35+CY35+DC35+DG35+DK35+DO35+DS35+DW35+EA35+EE35+EI35+EM35)</f>
        <v>5</v>
      </c>
      <c r="ER35" s="60">
        <f>(D35+H35+L35+P35+T35+X35+AB35+AF35+AJ35+AN35+AR35+AZ35+BD35+BH35+BL35+BP35+BT35+BX35+CB35+CF35+CJ35+CN35+CR35+CV35+CZ35+DD35+DH35+DL35+DP35+DT35+DX35+EB35+EF35+EJ35+EN35)</f>
        <v>1</v>
      </c>
      <c r="ES35" s="61">
        <f>(EQ35/(ER35+EQ35)*100)</f>
        <v>83.333333333333343</v>
      </c>
      <c r="ET35" s="62">
        <f>(F35+J35+N35+R35+V35+Z35+AD35+AH35+AL35+AP35+AT35+BB35+BF35+BJ35+BN35+BR35+BV35+BZ35+CD35+CH35+CL35+CP35+CT35+CX35+DB35+DF35+DJ35+DN35+DR35+DV35+DZ35+ED35+EH35+EL35+EP35)</f>
        <v>11</v>
      </c>
      <c r="EU35" s="63">
        <f>COUNTIF(C35:EP35,"1.m")</f>
        <v>0</v>
      </c>
      <c r="EV35" s="63">
        <f t="shared" si="16"/>
        <v>0</v>
      </c>
      <c r="EW35" s="63">
        <f t="shared" si="1"/>
        <v>0</v>
      </c>
      <c r="EX35" s="64">
        <f t="shared" si="2"/>
        <v>0</v>
      </c>
      <c r="EY35" s="87">
        <f t="shared" si="18"/>
        <v>0</v>
      </c>
    </row>
    <row r="36" spans="1:155" ht="20" customHeight="1" x14ac:dyDescent="0.2">
      <c r="A36" s="73" t="s">
        <v>789</v>
      </c>
      <c r="B36" s="75" t="s">
        <v>454</v>
      </c>
      <c r="C36" s="33"/>
      <c r="D36" s="34"/>
      <c r="E36" s="34"/>
      <c r="F36" s="35"/>
      <c r="G36" s="33"/>
      <c r="H36" s="34"/>
      <c r="I36" s="34"/>
      <c r="J36" s="35"/>
      <c r="K36" s="33"/>
      <c r="L36" s="34"/>
      <c r="M36" s="34"/>
      <c r="N36" s="35"/>
      <c r="O36" s="33"/>
      <c r="P36" s="34"/>
      <c r="Q36" s="34"/>
      <c r="R36" s="35"/>
      <c r="S36" s="33">
        <v>1</v>
      </c>
      <c r="T36" s="34">
        <v>2</v>
      </c>
      <c r="U36" s="34">
        <v>3</v>
      </c>
      <c r="V36" s="35">
        <v>3</v>
      </c>
      <c r="W36" s="33"/>
      <c r="X36" s="34"/>
      <c r="Y36" s="34"/>
      <c r="Z36" s="35"/>
      <c r="AA36" s="33">
        <v>2</v>
      </c>
      <c r="AB36" s="34">
        <v>0</v>
      </c>
      <c r="AC36" s="34">
        <v>1</v>
      </c>
      <c r="AD36" s="35">
        <v>5</v>
      </c>
      <c r="AE36" s="33"/>
      <c r="AF36" s="34"/>
      <c r="AG36" s="34"/>
      <c r="AH36" s="35"/>
      <c r="AI36" s="33"/>
      <c r="AJ36" s="34"/>
      <c r="AK36" s="34"/>
      <c r="AL36" s="35"/>
      <c r="AM36" s="33"/>
      <c r="AN36" s="34"/>
      <c r="AO36" s="34"/>
      <c r="AP36" s="35"/>
      <c r="AQ36" s="33"/>
      <c r="AR36" s="34"/>
      <c r="AS36" s="34"/>
      <c r="AT36" s="35"/>
      <c r="AU36" s="36"/>
      <c r="AV36" s="34"/>
      <c r="AW36" s="34"/>
      <c r="AX36" s="39"/>
      <c r="AY36" s="33"/>
      <c r="AZ36" s="34"/>
      <c r="BA36" s="34"/>
      <c r="BB36" s="35"/>
      <c r="BC36" s="36"/>
      <c r="BD36" s="34"/>
      <c r="BE36" s="34"/>
      <c r="BF36" s="37"/>
      <c r="BG36" s="33"/>
      <c r="BH36" s="34"/>
      <c r="BI36" s="34"/>
      <c r="BJ36" s="35"/>
      <c r="BK36" s="36">
        <v>2</v>
      </c>
      <c r="BL36" s="34">
        <v>0</v>
      </c>
      <c r="BM36" s="34">
        <v>1</v>
      </c>
      <c r="BN36" s="37">
        <v>3</v>
      </c>
      <c r="BO36" s="33"/>
      <c r="BP36" s="34"/>
      <c r="BQ36" s="34"/>
      <c r="BR36" s="35"/>
      <c r="BS36" s="36"/>
      <c r="BT36" s="34"/>
      <c r="BU36" s="34"/>
      <c r="BV36" s="37"/>
      <c r="BW36" s="33"/>
      <c r="BX36" s="34"/>
      <c r="BY36" s="34"/>
      <c r="BZ36" s="35"/>
      <c r="CA36" s="36"/>
      <c r="CB36" s="34"/>
      <c r="CC36" s="34"/>
      <c r="CD36" s="37"/>
      <c r="CE36" s="33"/>
      <c r="CF36" s="34"/>
      <c r="CG36" s="34"/>
      <c r="CH36" s="35"/>
      <c r="CI36" s="36"/>
      <c r="CJ36" s="34"/>
      <c r="CK36" s="34"/>
      <c r="CL36" s="39"/>
      <c r="CM36" s="33"/>
      <c r="CN36" s="34"/>
      <c r="CO36" s="34"/>
      <c r="CP36" s="38"/>
      <c r="CQ36" s="36"/>
      <c r="CR36" s="34"/>
      <c r="CS36" s="34"/>
      <c r="CT36" s="39"/>
      <c r="CU36" s="33"/>
      <c r="CV36" s="34"/>
      <c r="CW36" s="34"/>
      <c r="CX36" s="38"/>
      <c r="CY36" s="36"/>
      <c r="CZ36" s="34"/>
      <c r="DA36" s="34"/>
      <c r="DB36" s="39"/>
      <c r="DC36" s="33"/>
      <c r="DD36" s="34"/>
      <c r="DE36" s="34"/>
      <c r="DF36" s="35"/>
      <c r="DG36" s="36"/>
      <c r="DH36" s="34"/>
      <c r="DI36" s="34"/>
      <c r="DJ36" s="37"/>
      <c r="DK36" s="33"/>
      <c r="DL36" s="34"/>
      <c r="DM36" s="34"/>
      <c r="DN36" s="35"/>
      <c r="DO36" s="36"/>
      <c r="DP36" s="34"/>
      <c r="DQ36" s="34"/>
      <c r="DR36" s="39"/>
      <c r="DS36" s="33"/>
      <c r="DT36" s="34"/>
      <c r="DU36" s="34"/>
      <c r="DV36" s="38"/>
      <c r="DW36" s="36"/>
      <c r="DX36" s="34"/>
      <c r="DY36" s="34"/>
      <c r="DZ36" s="39"/>
      <c r="EA36" s="33"/>
      <c r="EB36" s="34"/>
      <c r="EC36" s="34"/>
      <c r="ED36" s="38"/>
      <c r="EE36" s="36"/>
      <c r="EF36" s="34"/>
      <c r="EG36" s="34"/>
      <c r="EH36" s="39"/>
      <c r="EI36" s="33"/>
      <c r="EJ36" s="34"/>
      <c r="EK36" s="34"/>
      <c r="EL36" s="38"/>
      <c r="EM36" s="33"/>
      <c r="EN36" s="34"/>
      <c r="EO36" s="34"/>
      <c r="EP36" s="37"/>
      <c r="EQ36" s="86">
        <f>SUM(C36+G36+K36+O36+S36+W36+AA36+AE36+AI36+AM36+AQ36+AY36+BC36+BG36+BK36+BO36+BS36+BW36+CA36+CE36+CI36+CM36+CQ36+CU36+CY36+DC36+DG36+DK36+DO36+DS36+DW36+EA36+EE36+EI36+EM36)</f>
        <v>5</v>
      </c>
      <c r="ER36" s="60">
        <f>(D36+H36+L36+P36+T36+X36+AB36+AF36+AJ36+AN36+AR36+AZ36+BD36+BH36+BL36+BP36+BT36+BX36+CB36+CF36+CJ36+CN36+CR36+CV36+CZ36+DD36+DH36+DL36+DP36+DT36+DX36+EB36+EF36+EJ36+EN36)</f>
        <v>2</v>
      </c>
      <c r="ES36" s="61">
        <f>(EQ36/(ER36+EQ36)*100)</f>
        <v>71.428571428571431</v>
      </c>
      <c r="ET36" s="62">
        <f>(F36+J36+N36+R36+V36+Z36+AD36+AH36+AL36+AP36+AT36+BB36+BF36+BJ36+BN36+BR36+BV36+BZ36+CD36+CH36+CL36+CP36+CT36+CX36+DB36+DF36+DJ36+DN36+DR36+DV36+DZ36+ED36+EH36+EL36+EP36)</f>
        <v>11</v>
      </c>
      <c r="EU36" s="63">
        <f>COUNTIF(C36:EP36,"1.m")</f>
        <v>0</v>
      </c>
      <c r="EV36" s="63">
        <f t="shared" si="16"/>
        <v>0</v>
      </c>
      <c r="EW36" s="63">
        <f t="shared" ref="EW36:EW67" si="19">COUNTIF(C36:EP36,"3.m")</f>
        <v>0</v>
      </c>
      <c r="EX36" s="64">
        <f t="shared" ref="EX36:EX67" si="20">COUNTIF(C36:EP36,"4.m")</f>
        <v>0</v>
      </c>
      <c r="EY36" s="87">
        <f t="shared" si="18"/>
        <v>0</v>
      </c>
    </row>
    <row r="37" spans="1:155" ht="20" customHeight="1" x14ac:dyDescent="0.2">
      <c r="A37" s="73" t="s">
        <v>790</v>
      </c>
      <c r="B37" s="75" t="s">
        <v>579</v>
      </c>
      <c r="C37" s="33"/>
      <c r="D37" s="34"/>
      <c r="E37" s="34"/>
      <c r="F37" s="35"/>
      <c r="G37" s="33"/>
      <c r="H37" s="34"/>
      <c r="I37" s="34"/>
      <c r="J37" s="35"/>
      <c r="K37" s="33"/>
      <c r="L37" s="34"/>
      <c r="M37" s="34"/>
      <c r="N37" s="35"/>
      <c r="O37" s="33"/>
      <c r="P37" s="34"/>
      <c r="Q37" s="34"/>
      <c r="R37" s="35"/>
      <c r="S37" s="33"/>
      <c r="T37" s="34"/>
      <c r="U37" s="34"/>
      <c r="V37" s="35"/>
      <c r="W37" s="33"/>
      <c r="X37" s="34"/>
      <c r="Y37" s="34"/>
      <c r="Z37" s="35"/>
      <c r="AA37" s="33"/>
      <c r="AB37" s="34"/>
      <c r="AC37" s="34"/>
      <c r="AD37" s="35"/>
      <c r="AE37" s="33"/>
      <c r="AF37" s="34"/>
      <c r="AG37" s="34"/>
      <c r="AH37" s="35"/>
      <c r="AI37" s="33"/>
      <c r="AJ37" s="34"/>
      <c r="AK37" s="34"/>
      <c r="AL37" s="35"/>
      <c r="AM37" s="33">
        <v>2</v>
      </c>
      <c r="AN37" s="34">
        <v>1</v>
      </c>
      <c r="AO37" s="34">
        <v>2</v>
      </c>
      <c r="AP37" s="35">
        <v>5</v>
      </c>
      <c r="AQ37" s="33"/>
      <c r="AR37" s="34"/>
      <c r="AS37" s="34"/>
      <c r="AT37" s="35"/>
      <c r="AU37" s="36"/>
      <c r="AV37" s="34"/>
      <c r="AW37" s="34"/>
      <c r="AX37" s="39"/>
      <c r="AY37" s="33"/>
      <c r="AZ37" s="34"/>
      <c r="BA37" s="34"/>
      <c r="BB37" s="35">
        <v>3</v>
      </c>
      <c r="BC37" s="36"/>
      <c r="BD37" s="34"/>
      <c r="BE37" s="34"/>
      <c r="BF37" s="37">
        <v>3</v>
      </c>
      <c r="BG37" s="33"/>
      <c r="BH37" s="34"/>
      <c r="BI37" s="34"/>
      <c r="BJ37" s="35"/>
      <c r="BK37" s="36"/>
      <c r="BL37" s="34"/>
      <c r="BM37" s="34"/>
      <c r="BN37" s="37"/>
      <c r="BO37" s="33"/>
      <c r="BP37" s="34"/>
      <c r="BQ37" s="34"/>
      <c r="BR37" s="35"/>
      <c r="BS37" s="36"/>
      <c r="BT37" s="34"/>
      <c r="BU37" s="34"/>
      <c r="BV37" s="37"/>
      <c r="BW37" s="33"/>
      <c r="BX37" s="34"/>
      <c r="BY37" s="34"/>
      <c r="BZ37" s="35"/>
      <c r="CA37" s="36"/>
      <c r="CB37" s="34"/>
      <c r="CC37" s="34"/>
      <c r="CD37" s="37"/>
      <c r="CE37" s="33"/>
      <c r="CF37" s="34"/>
      <c r="CG37" s="34"/>
      <c r="CH37" s="35"/>
      <c r="CI37" s="36"/>
      <c r="CJ37" s="34"/>
      <c r="CK37" s="34"/>
      <c r="CL37" s="39"/>
      <c r="CM37" s="33"/>
      <c r="CN37" s="34"/>
      <c r="CO37" s="34"/>
      <c r="CP37" s="38"/>
      <c r="CQ37" s="36"/>
      <c r="CR37" s="34"/>
      <c r="CS37" s="34"/>
      <c r="CT37" s="39"/>
      <c r="CU37" s="33"/>
      <c r="CV37" s="34"/>
      <c r="CW37" s="34"/>
      <c r="CX37" s="38"/>
      <c r="CY37" s="36"/>
      <c r="CZ37" s="34"/>
      <c r="DA37" s="34"/>
      <c r="DB37" s="39"/>
      <c r="DC37" s="33"/>
      <c r="DD37" s="34"/>
      <c r="DE37" s="34"/>
      <c r="DF37" s="35"/>
      <c r="DG37" s="36"/>
      <c r="DH37" s="34"/>
      <c r="DI37" s="34"/>
      <c r="DJ37" s="37"/>
      <c r="DK37" s="33"/>
      <c r="DL37" s="34"/>
      <c r="DM37" s="34"/>
      <c r="DN37" s="35"/>
      <c r="DO37" s="36"/>
      <c r="DP37" s="34"/>
      <c r="DQ37" s="34"/>
      <c r="DR37" s="39"/>
      <c r="DS37" s="33"/>
      <c r="DT37" s="34"/>
      <c r="DU37" s="34"/>
      <c r="DV37" s="38"/>
      <c r="DW37" s="36"/>
      <c r="DX37" s="34"/>
      <c r="DY37" s="34"/>
      <c r="DZ37" s="39"/>
      <c r="EA37" s="33"/>
      <c r="EB37" s="34"/>
      <c r="EC37" s="34"/>
      <c r="ED37" s="38"/>
      <c r="EE37" s="36"/>
      <c r="EF37" s="34"/>
      <c r="EG37" s="34"/>
      <c r="EH37" s="39"/>
      <c r="EI37" s="33"/>
      <c r="EJ37" s="34"/>
      <c r="EK37" s="34"/>
      <c r="EL37" s="38"/>
      <c r="EM37" s="33"/>
      <c r="EN37" s="34"/>
      <c r="EO37" s="34"/>
      <c r="EP37" s="37"/>
      <c r="EQ37" s="86">
        <f>SUM(C37+G37+K37+O37+S37+W37+AA37+AE37+AI37+AM37+AQ37+AY37+BC37+BG37+BK37+BO37+BS37+BW37+CA37+CE37+CI37+CM37+CQ37+CU37+CY37+DC37+DG37+DK37+DO37+DS37+DW37+EA37+EE37+EI37+EM37)</f>
        <v>2</v>
      </c>
      <c r="ER37" s="60">
        <f>(D37+H37+L37+P37+T37+X37+AB37+AF37+AJ37+AN37+AR37+AZ37+BD37+BH37+BL37+BP37+BT37+BX37+CB37+CF37+CJ37+CN37+CR37+CV37+CZ37+DD37+DH37+DL37+DP37+DT37+DX37+EB37+EF37+EJ37+EN37)</f>
        <v>1</v>
      </c>
      <c r="ES37" s="61">
        <f>(EQ37/(ER37+EQ37)*100)</f>
        <v>66.666666666666657</v>
      </c>
      <c r="ET37" s="62">
        <f>(F37+J37+N37+R37+V37+Z37+AD37+AH37+AL37+AP37+AT37+BB37+BF37+BJ37+BN37+BR37+BV37+BZ37+CD37+CH37+CL37+CP37+CT37+CX37+DB37+DF37+DJ37+DN37+DR37+DV37+DZ37+ED37+EH37+EL37+EP37)</f>
        <v>11</v>
      </c>
      <c r="EU37" s="63">
        <f>COUNTIF(C37:EP37,"1.m")</f>
        <v>0</v>
      </c>
      <c r="EV37" s="63">
        <f t="shared" si="16"/>
        <v>0</v>
      </c>
      <c r="EW37" s="63">
        <f t="shared" si="19"/>
        <v>0</v>
      </c>
      <c r="EX37" s="64">
        <f t="shared" si="20"/>
        <v>0</v>
      </c>
      <c r="EY37" s="87">
        <f t="shared" si="18"/>
        <v>0</v>
      </c>
    </row>
    <row r="38" spans="1:155" ht="20" customHeight="1" x14ac:dyDescent="0.2">
      <c r="A38" s="73" t="s">
        <v>791</v>
      </c>
      <c r="B38" s="75" t="s">
        <v>578</v>
      </c>
      <c r="C38" s="33"/>
      <c r="D38" s="34"/>
      <c r="E38" s="34"/>
      <c r="F38" s="35"/>
      <c r="G38" s="33"/>
      <c r="H38" s="34"/>
      <c r="I38" s="34"/>
      <c r="J38" s="35"/>
      <c r="K38" s="33"/>
      <c r="L38" s="34"/>
      <c r="M38" s="34"/>
      <c r="N38" s="35"/>
      <c r="O38" s="33"/>
      <c r="P38" s="34"/>
      <c r="Q38" s="34"/>
      <c r="R38" s="35"/>
      <c r="S38" s="33"/>
      <c r="T38" s="34"/>
      <c r="U38" s="34"/>
      <c r="V38" s="35"/>
      <c r="W38" s="33"/>
      <c r="X38" s="34"/>
      <c r="Y38" s="34"/>
      <c r="Z38" s="35"/>
      <c r="AA38" s="33"/>
      <c r="AB38" s="34"/>
      <c r="AC38" s="34"/>
      <c r="AD38" s="35"/>
      <c r="AE38" s="33"/>
      <c r="AF38" s="34"/>
      <c r="AG38" s="34"/>
      <c r="AH38" s="35"/>
      <c r="AI38" s="33"/>
      <c r="AJ38" s="34"/>
      <c r="AK38" s="34"/>
      <c r="AL38" s="35"/>
      <c r="AM38" s="33">
        <v>1</v>
      </c>
      <c r="AN38" s="34">
        <v>1</v>
      </c>
      <c r="AO38" s="34">
        <v>2</v>
      </c>
      <c r="AP38" s="35">
        <v>3</v>
      </c>
      <c r="AQ38" s="33"/>
      <c r="AR38" s="34"/>
      <c r="AS38" s="34"/>
      <c r="AT38" s="35"/>
      <c r="AU38" s="36"/>
      <c r="AV38" s="34"/>
      <c r="AW38" s="34"/>
      <c r="AX38" s="39"/>
      <c r="AY38" s="33"/>
      <c r="AZ38" s="34"/>
      <c r="BA38" s="34"/>
      <c r="BB38" s="35"/>
      <c r="BC38" s="36"/>
      <c r="BD38" s="34"/>
      <c r="BE38" s="34"/>
      <c r="BF38" s="37">
        <v>3</v>
      </c>
      <c r="BG38" s="33"/>
      <c r="BH38" s="34"/>
      <c r="BI38" s="34"/>
      <c r="BJ38" s="35"/>
      <c r="BK38" s="36"/>
      <c r="BL38" s="34"/>
      <c r="BM38" s="34"/>
      <c r="BN38" s="37"/>
      <c r="BO38" s="33"/>
      <c r="BP38" s="34"/>
      <c r="BQ38" s="34"/>
      <c r="BR38" s="35"/>
      <c r="BS38" s="36"/>
      <c r="BT38" s="34"/>
      <c r="BU38" s="34"/>
      <c r="BV38" s="37"/>
      <c r="BW38" s="33"/>
      <c r="BX38" s="34"/>
      <c r="BY38" s="34"/>
      <c r="BZ38" s="35"/>
      <c r="CA38" s="36">
        <v>2</v>
      </c>
      <c r="CB38" s="34">
        <v>1</v>
      </c>
      <c r="CC38" s="34">
        <v>2</v>
      </c>
      <c r="CD38" s="37">
        <v>5</v>
      </c>
      <c r="CE38" s="33"/>
      <c r="CF38" s="34"/>
      <c r="CG38" s="34"/>
      <c r="CH38" s="35"/>
      <c r="CI38" s="36"/>
      <c r="CJ38" s="34"/>
      <c r="CK38" s="34"/>
      <c r="CL38" s="39"/>
      <c r="CM38" s="33"/>
      <c r="CN38" s="34"/>
      <c r="CO38" s="34"/>
      <c r="CP38" s="38"/>
      <c r="CQ38" s="36"/>
      <c r="CR38" s="34"/>
      <c r="CS38" s="34"/>
      <c r="CT38" s="39"/>
      <c r="CU38" s="33"/>
      <c r="CV38" s="34"/>
      <c r="CW38" s="34"/>
      <c r="CX38" s="35"/>
      <c r="CY38" s="36"/>
      <c r="CZ38" s="34"/>
      <c r="DA38" s="34"/>
      <c r="DB38" s="37"/>
      <c r="DC38" s="33"/>
      <c r="DD38" s="34"/>
      <c r="DE38" s="34"/>
      <c r="DF38" s="35"/>
      <c r="DG38" s="36"/>
      <c r="DH38" s="34"/>
      <c r="DI38" s="34"/>
      <c r="DJ38" s="37"/>
      <c r="DK38" s="33"/>
      <c r="DL38" s="34"/>
      <c r="DM38" s="34"/>
      <c r="DN38" s="35"/>
      <c r="DO38" s="36"/>
      <c r="DP38" s="34"/>
      <c r="DQ38" s="34"/>
      <c r="DR38" s="37"/>
      <c r="DS38" s="33"/>
      <c r="DT38" s="34"/>
      <c r="DU38" s="34"/>
      <c r="DV38" s="35"/>
      <c r="DW38" s="36"/>
      <c r="DX38" s="34"/>
      <c r="DY38" s="34"/>
      <c r="DZ38" s="37"/>
      <c r="EA38" s="33"/>
      <c r="EB38" s="34"/>
      <c r="EC38" s="34"/>
      <c r="ED38" s="35"/>
      <c r="EE38" s="36"/>
      <c r="EF38" s="34"/>
      <c r="EG38" s="34"/>
      <c r="EH38" s="37"/>
      <c r="EI38" s="33"/>
      <c r="EJ38" s="34"/>
      <c r="EK38" s="34"/>
      <c r="EL38" s="35"/>
      <c r="EM38" s="33"/>
      <c r="EN38" s="34"/>
      <c r="EO38" s="34"/>
      <c r="EP38" s="37"/>
      <c r="EQ38" s="86">
        <f>SUM(C38+G38+K38+O38+S38+W38+AA38+AE38+AI38+AM38+AQ38+AY38+BC38+BG38+BK38+BO38+BS38+BW38+CA38+CE38+CI38+CM38+CQ38+CU38+CY38+DC38+DG38+DK38+DO38+DS38+DW38+EA38+EE38+EI38+EM38)</f>
        <v>3</v>
      </c>
      <c r="ER38" s="60">
        <f>(D38+H38+L38+P38+T38+X38+AB38+AF38+AJ38+AN38+AR38+AZ38+BD38+BH38+BL38+BP38+BT38+BX38+CB38+CF38+CJ38+CN38+CR38+CV38+CZ38+DD38+DH38+DL38+DP38+DT38+DX38+EB38+EF38+EJ38+EN38)</f>
        <v>2</v>
      </c>
      <c r="ES38" s="61">
        <f>(EQ38/(ER38+EQ38)*100)</f>
        <v>60</v>
      </c>
      <c r="ET38" s="62">
        <f>(F38+J38+N38+R38+V38+Z38+AD38+AH38+AL38+AP38+AT38+BB38+BF38+BJ38+BN38+BR38+BV38+BZ38+CD38+CH38+CL38+CP38+CT38+CX38+DB38+DF38+DJ38+DN38+DR38+DV38+DZ38+ED38+EH38+EL38+EP38)</f>
        <v>11</v>
      </c>
      <c r="EU38" s="63">
        <f>COUNTIF(C38:EP38,"1.m")</f>
        <v>0</v>
      </c>
      <c r="EV38" s="63">
        <f t="shared" si="16"/>
        <v>0</v>
      </c>
      <c r="EW38" s="63">
        <f t="shared" si="19"/>
        <v>0</v>
      </c>
      <c r="EX38" s="64">
        <f t="shared" si="20"/>
        <v>0</v>
      </c>
      <c r="EY38" s="87">
        <f t="shared" si="18"/>
        <v>0</v>
      </c>
    </row>
    <row r="39" spans="1:155" ht="20" customHeight="1" x14ac:dyDescent="0.2">
      <c r="A39" s="73" t="s">
        <v>792</v>
      </c>
      <c r="B39" s="75" t="s">
        <v>405</v>
      </c>
      <c r="C39" s="33"/>
      <c r="D39" s="34"/>
      <c r="E39" s="34"/>
      <c r="F39" s="35"/>
      <c r="G39" s="33"/>
      <c r="H39" s="34"/>
      <c r="I39" s="34"/>
      <c r="J39" s="35"/>
      <c r="K39" s="33"/>
      <c r="L39" s="34"/>
      <c r="M39" s="34"/>
      <c r="N39" s="35"/>
      <c r="O39" s="33">
        <v>0</v>
      </c>
      <c r="P39" s="34">
        <v>3</v>
      </c>
      <c r="Q39" s="34">
        <v>4</v>
      </c>
      <c r="R39" s="35">
        <v>1</v>
      </c>
      <c r="S39" s="33"/>
      <c r="T39" s="34"/>
      <c r="U39" s="34"/>
      <c r="V39" s="35"/>
      <c r="W39" s="33"/>
      <c r="X39" s="34"/>
      <c r="Y39" s="34"/>
      <c r="Z39" s="35"/>
      <c r="AA39" s="33"/>
      <c r="AB39" s="34"/>
      <c r="AC39" s="34"/>
      <c r="AD39" s="35"/>
      <c r="AE39" s="33"/>
      <c r="AF39" s="34"/>
      <c r="AG39" s="34"/>
      <c r="AH39" s="35"/>
      <c r="AI39" s="33">
        <v>2</v>
      </c>
      <c r="AJ39" s="34">
        <v>0</v>
      </c>
      <c r="AK39" s="34">
        <v>1</v>
      </c>
      <c r="AL39" s="35">
        <v>3</v>
      </c>
      <c r="AM39" s="33"/>
      <c r="AN39" s="34"/>
      <c r="AO39" s="34"/>
      <c r="AP39" s="35"/>
      <c r="AQ39" s="33"/>
      <c r="AR39" s="34"/>
      <c r="AS39" s="34"/>
      <c r="AT39" s="35"/>
      <c r="AU39" s="36"/>
      <c r="AV39" s="34"/>
      <c r="AW39" s="34"/>
      <c r="AX39" s="39"/>
      <c r="AY39" s="33"/>
      <c r="AZ39" s="34"/>
      <c r="BA39" s="34"/>
      <c r="BB39" s="35"/>
      <c r="BC39" s="36"/>
      <c r="BD39" s="34"/>
      <c r="BE39" s="34"/>
      <c r="BF39" s="37"/>
      <c r="BG39" s="33"/>
      <c r="BH39" s="34"/>
      <c r="BI39" s="34"/>
      <c r="BJ39" s="35"/>
      <c r="BK39" s="36">
        <v>3</v>
      </c>
      <c r="BL39" s="34">
        <v>0</v>
      </c>
      <c r="BM39" s="34">
        <v>1</v>
      </c>
      <c r="BN39" s="37">
        <v>4</v>
      </c>
      <c r="BO39" s="33"/>
      <c r="BP39" s="34"/>
      <c r="BQ39" s="34"/>
      <c r="BR39" s="35"/>
      <c r="BS39" s="36"/>
      <c r="BT39" s="34"/>
      <c r="BU39" s="34"/>
      <c r="BV39" s="37"/>
      <c r="BW39" s="33"/>
      <c r="BX39" s="34"/>
      <c r="BY39" s="34"/>
      <c r="BZ39" s="35"/>
      <c r="CA39" s="36">
        <v>1</v>
      </c>
      <c r="CB39" s="34">
        <v>2</v>
      </c>
      <c r="CC39" s="34">
        <v>3</v>
      </c>
      <c r="CD39" s="37">
        <v>3</v>
      </c>
      <c r="CE39" s="33"/>
      <c r="CF39" s="34"/>
      <c r="CG39" s="34"/>
      <c r="CH39" s="35"/>
      <c r="CI39" s="36"/>
      <c r="CJ39" s="34"/>
      <c r="CK39" s="34"/>
      <c r="CL39" s="39"/>
      <c r="CM39" s="33"/>
      <c r="CN39" s="34"/>
      <c r="CO39" s="34"/>
      <c r="CP39" s="38"/>
      <c r="CQ39" s="36"/>
      <c r="CR39" s="34"/>
      <c r="CS39" s="34"/>
      <c r="CT39" s="39"/>
      <c r="CU39" s="33"/>
      <c r="CV39" s="34"/>
      <c r="CW39" s="34"/>
      <c r="CX39" s="38"/>
      <c r="CY39" s="36"/>
      <c r="CZ39" s="34"/>
      <c r="DA39" s="34"/>
      <c r="DB39" s="39"/>
      <c r="DC39" s="33"/>
      <c r="DD39" s="34"/>
      <c r="DE39" s="34"/>
      <c r="DF39" s="35"/>
      <c r="DG39" s="36"/>
      <c r="DH39" s="34"/>
      <c r="DI39" s="34"/>
      <c r="DJ39" s="37"/>
      <c r="DK39" s="33"/>
      <c r="DL39" s="34"/>
      <c r="DM39" s="34"/>
      <c r="DN39" s="35"/>
      <c r="DO39" s="36"/>
      <c r="DP39" s="34"/>
      <c r="DQ39" s="34"/>
      <c r="DR39" s="39"/>
      <c r="DS39" s="33"/>
      <c r="DT39" s="34"/>
      <c r="DU39" s="34"/>
      <c r="DV39" s="38"/>
      <c r="DW39" s="36"/>
      <c r="DX39" s="34"/>
      <c r="DY39" s="34"/>
      <c r="DZ39" s="39"/>
      <c r="EA39" s="33"/>
      <c r="EB39" s="34"/>
      <c r="EC39" s="34"/>
      <c r="ED39" s="38"/>
      <c r="EE39" s="36"/>
      <c r="EF39" s="34"/>
      <c r="EG39" s="34"/>
      <c r="EH39" s="39"/>
      <c r="EI39" s="33"/>
      <c r="EJ39" s="34"/>
      <c r="EK39" s="34"/>
      <c r="EL39" s="38"/>
      <c r="EM39" s="33"/>
      <c r="EN39" s="34"/>
      <c r="EO39" s="34"/>
      <c r="EP39" s="37"/>
      <c r="EQ39" s="86">
        <f>SUM(C39+G39+K39+O39+S39+W39+AA39+AE39+AI39+AM39+AQ39+AY39+BC39+BG39+BK39+BO39+BS39+BW39+CA39+CE39+CI39+CM39+CQ39+CU39+CY39+DC39+DG39+DK39+DO39+DS39+DW39+EA39+EE39+EI39+EM39)</f>
        <v>6</v>
      </c>
      <c r="ER39" s="60">
        <f>(D39+H39+L39+P39+T39+X39+AB39+AF39+AJ39+AN39+AR39+AZ39+BD39+BH39+BL39+BP39+BT39+BX39+CB39+CF39+CJ39+CN39+CR39+CV39+CZ39+DD39+DH39+DL39+DP39+DT39+DX39+EB39+EF39+EJ39+EN39)</f>
        <v>5</v>
      </c>
      <c r="ES39" s="61">
        <f>(EQ39/(ER39+EQ39)*100)</f>
        <v>54.54545454545454</v>
      </c>
      <c r="ET39" s="62">
        <f>(F39+J39+N39+R39+V39+Z39+AD39+AH39+AL39+AP39+AT39+BB39+BF39+BJ39+BN39+BR39+BV39+BZ39+CD39+CH39+CL39+CP39+CT39+CX39+DB39+DF39+DJ39+DN39+DR39+DV39+DZ39+ED39+EH39+EL39+EP39)</f>
        <v>11</v>
      </c>
      <c r="EU39" s="63">
        <f>COUNTIF(C39:EP39,"1.m")</f>
        <v>0</v>
      </c>
      <c r="EV39" s="63">
        <f t="shared" si="16"/>
        <v>0</v>
      </c>
      <c r="EW39" s="63">
        <f t="shared" si="19"/>
        <v>0</v>
      </c>
      <c r="EX39" s="64">
        <f t="shared" si="20"/>
        <v>0</v>
      </c>
      <c r="EY39" s="87">
        <f t="shared" si="18"/>
        <v>0</v>
      </c>
    </row>
    <row r="40" spans="1:155" ht="20" customHeight="1" x14ac:dyDescent="0.2">
      <c r="A40" s="73" t="s">
        <v>793</v>
      </c>
      <c r="B40" s="75" t="s">
        <v>242</v>
      </c>
      <c r="C40" s="33">
        <v>2</v>
      </c>
      <c r="D40" s="34">
        <v>1</v>
      </c>
      <c r="E40" s="34">
        <v>3</v>
      </c>
      <c r="F40" s="35">
        <v>5</v>
      </c>
      <c r="G40" s="33"/>
      <c r="H40" s="34"/>
      <c r="I40" s="34"/>
      <c r="J40" s="35"/>
      <c r="K40" s="33"/>
      <c r="L40" s="34"/>
      <c r="M40" s="34"/>
      <c r="N40" s="35"/>
      <c r="O40" s="33"/>
      <c r="P40" s="34"/>
      <c r="Q40" s="34"/>
      <c r="R40" s="35"/>
      <c r="S40" s="33"/>
      <c r="T40" s="34"/>
      <c r="U40" s="34"/>
      <c r="V40" s="35"/>
      <c r="W40" s="33"/>
      <c r="X40" s="34"/>
      <c r="Y40" s="34"/>
      <c r="Z40" s="35"/>
      <c r="AA40" s="33">
        <v>2</v>
      </c>
      <c r="AB40" s="34">
        <v>1</v>
      </c>
      <c r="AC40" s="34">
        <v>2</v>
      </c>
      <c r="AD40" s="35">
        <v>5</v>
      </c>
      <c r="AE40" s="33"/>
      <c r="AF40" s="34"/>
      <c r="AG40" s="34"/>
      <c r="AH40" s="35"/>
      <c r="AI40" s="33"/>
      <c r="AJ40" s="34"/>
      <c r="AK40" s="34"/>
      <c r="AL40" s="35"/>
      <c r="AM40" s="33">
        <v>0</v>
      </c>
      <c r="AN40" s="34">
        <v>3</v>
      </c>
      <c r="AO40" s="34">
        <v>4</v>
      </c>
      <c r="AP40" s="35">
        <v>1</v>
      </c>
      <c r="AQ40" s="33"/>
      <c r="AR40" s="34"/>
      <c r="AS40" s="34"/>
      <c r="AT40" s="35"/>
      <c r="AU40" s="36"/>
      <c r="AV40" s="34"/>
      <c r="AW40" s="34"/>
      <c r="AX40" s="39"/>
      <c r="AY40" s="33"/>
      <c r="AZ40" s="34"/>
      <c r="BA40" s="34"/>
      <c r="BB40" s="35"/>
      <c r="BC40" s="36"/>
      <c r="BD40" s="34"/>
      <c r="BE40" s="34"/>
      <c r="BF40" s="37"/>
      <c r="BG40" s="33"/>
      <c r="BH40" s="34"/>
      <c r="BI40" s="34"/>
      <c r="BJ40" s="35"/>
      <c r="BK40" s="36"/>
      <c r="BL40" s="34"/>
      <c r="BM40" s="34"/>
      <c r="BN40" s="37"/>
      <c r="BO40" s="33"/>
      <c r="BP40" s="34"/>
      <c r="BQ40" s="41"/>
      <c r="BR40" s="35"/>
      <c r="BS40" s="36"/>
      <c r="BT40" s="34"/>
      <c r="BU40" s="34"/>
      <c r="BV40" s="37"/>
      <c r="BW40" s="33"/>
      <c r="BX40" s="34"/>
      <c r="BY40" s="34"/>
      <c r="BZ40" s="35"/>
      <c r="CA40" s="36"/>
      <c r="CB40" s="34"/>
      <c r="CC40" s="34"/>
      <c r="CD40" s="37"/>
      <c r="CE40" s="33"/>
      <c r="CF40" s="34"/>
      <c r="CG40" s="34"/>
      <c r="CH40" s="35"/>
      <c r="CI40" s="36"/>
      <c r="CJ40" s="34"/>
      <c r="CK40" s="34"/>
      <c r="CL40" s="39"/>
      <c r="CM40" s="33"/>
      <c r="CN40" s="34"/>
      <c r="CO40" s="34"/>
      <c r="CP40" s="38"/>
      <c r="CQ40" s="36"/>
      <c r="CR40" s="34"/>
      <c r="CS40" s="34"/>
      <c r="CT40" s="39"/>
      <c r="CU40" s="33"/>
      <c r="CV40" s="34"/>
      <c r="CW40" s="34"/>
      <c r="CX40" s="38"/>
      <c r="CY40" s="36"/>
      <c r="CZ40" s="34"/>
      <c r="DA40" s="34"/>
      <c r="DB40" s="39"/>
      <c r="DC40" s="33"/>
      <c r="DD40" s="34"/>
      <c r="DE40" s="34"/>
      <c r="DF40" s="35"/>
      <c r="DG40" s="36"/>
      <c r="DH40" s="34"/>
      <c r="DI40" s="34"/>
      <c r="DJ40" s="37"/>
      <c r="DK40" s="33"/>
      <c r="DL40" s="34"/>
      <c r="DM40" s="34"/>
      <c r="DN40" s="35"/>
      <c r="DO40" s="36"/>
      <c r="DP40" s="34"/>
      <c r="DQ40" s="34"/>
      <c r="DR40" s="39"/>
      <c r="DS40" s="33"/>
      <c r="DT40" s="34"/>
      <c r="DU40" s="34"/>
      <c r="DV40" s="38"/>
      <c r="DW40" s="36"/>
      <c r="DX40" s="34"/>
      <c r="DY40" s="34"/>
      <c r="DZ40" s="39"/>
      <c r="EA40" s="33"/>
      <c r="EB40" s="34"/>
      <c r="EC40" s="34"/>
      <c r="ED40" s="38"/>
      <c r="EE40" s="36"/>
      <c r="EF40" s="34"/>
      <c r="EG40" s="34"/>
      <c r="EH40" s="39"/>
      <c r="EI40" s="33"/>
      <c r="EJ40" s="34"/>
      <c r="EK40" s="34"/>
      <c r="EL40" s="38"/>
      <c r="EM40" s="33"/>
      <c r="EN40" s="34"/>
      <c r="EO40" s="34"/>
      <c r="EP40" s="37"/>
      <c r="EQ40" s="86">
        <f>SUM(C40+G40+K40+O40+S40+W40+AA40+AE40+AI40+AM40+AQ40+AY40+BC40+BG40+BK40+BO40+BS40+BW40+CA40+CE40+CI40+CM40+CQ40+CU40+CY40+DC40+DG40+DK40+DO40+DS40+DW40+EA40+EE40+EI40+EM40)</f>
        <v>4</v>
      </c>
      <c r="ER40" s="60">
        <f>(D40+H40+L40+P40+T40+X40+AB40+AF40+AJ40+AN40+AR40+AZ40+BD40+BH40+BL40+BP40+BT40+BX40+CB40+CF40+CJ40+CN40+CR40+CV40+CZ40+DD40+DH40+DL40+DP40+DT40+DX40+EB40+EF40+EJ40+EN40)</f>
        <v>5</v>
      </c>
      <c r="ES40" s="61">
        <f>(EQ40/(ER40+EQ40)*100)</f>
        <v>44.444444444444443</v>
      </c>
      <c r="ET40" s="62">
        <f>(F40+J40+N40+R40+V40+Z40+AD40+AH40+AL40+AP40+AT40+BB40+BF40+BJ40+BN40+BR40+BV40+BZ40+CD40+CH40+CL40+CP40+CT40+CX40+DB40+DF40+DJ40+DN40+DR40+DV40+DZ40+ED40+EH40+EL40+EP40)</f>
        <v>11</v>
      </c>
      <c r="EU40" s="63">
        <f>COUNTIF(C40:EP40,"1.m")</f>
        <v>0</v>
      </c>
      <c r="EV40" s="63">
        <f t="shared" si="16"/>
        <v>0</v>
      </c>
      <c r="EW40" s="63">
        <f t="shared" si="19"/>
        <v>0</v>
      </c>
      <c r="EX40" s="64">
        <f t="shared" si="20"/>
        <v>0</v>
      </c>
      <c r="EY40" s="87">
        <f t="shared" si="18"/>
        <v>0</v>
      </c>
    </row>
    <row r="41" spans="1:155" ht="20" customHeight="1" x14ac:dyDescent="0.2">
      <c r="A41" s="73" t="s">
        <v>794</v>
      </c>
      <c r="B41" s="75" t="s">
        <v>256</v>
      </c>
      <c r="C41" s="33">
        <v>3</v>
      </c>
      <c r="D41" s="34">
        <v>0</v>
      </c>
      <c r="E41" s="34">
        <v>1</v>
      </c>
      <c r="F41" s="35">
        <v>7</v>
      </c>
      <c r="G41" s="33"/>
      <c r="H41" s="34"/>
      <c r="I41" s="34"/>
      <c r="J41" s="35"/>
      <c r="K41" s="33"/>
      <c r="L41" s="34"/>
      <c r="M41" s="34"/>
      <c r="N41" s="35"/>
      <c r="O41" s="33"/>
      <c r="P41" s="34"/>
      <c r="Q41" s="34"/>
      <c r="R41" s="35"/>
      <c r="S41" s="33"/>
      <c r="T41" s="34"/>
      <c r="U41" s="34"/>
      <c r="V41" s="35"/>
      <c r="W41" s="33"/>
      <c r="X41" s="34"/>
      <c r="Y41" s="34"/>
      <c r="Z41" s="35"/>
      <c r="AA41" s="33"/>
      <c r="AB41" s="34"/>
      <c r="AC41" s="34"/>
      <c r="AD41" s="35"/>
      <c r="AE41" s="33"/>
      <c r="AF41" s="34"/>
      <c r="AG41" s="34"/>
      <c r="AH41" s="35"/>
      <c r="AI41" s="33"/>
      <c r="AJ41" s="34"/>
      <c r="AK41" s="34"/>
      <c r="AL41" s="35"/>
      <c r="AM41" s="33"/>
      <c r="AN41" s="34"/>
      <c r="AO41" s="34"/>
      <c r="AP41" s="35"/>
      <c r="AQ41" s="33"/>
      <c r="AR41" s="34"/>
      <c r="AS41" s="34"/>
      <c r="AT41" s="35"/>
      <c r="AU41" s="36"/>
      <c r="AV41" s="34"/>
      <c r="AW41" s="34"/>
      <c r="AX41" s="39"/>
      <c r="AY41" s="33"/>
      <c r="AZ41" s="34"/>
      <c r="BA41" s="34"/>
      <c r="BB41" s="35"/>
      <c r="BC41" s="36"/>
      <c r="BD41" s="34"/>
      <c r="BE41" s="34"/>
      <c r="BF41" s="37">
        <v>3</v>
      </c>
      <c r="BG41" s="33"/>
      <c r="BH41" s="34"/>
      <c r="BI41" s="34"/>
      <c r="BJ41" s="35"/>
      <c r="BK41" s="36"/>
      <c r="BL41" s="34"/>
      <c r="BM41" s="34"/>
      <c r="BN41" s="37"/>
      <c r="BO41" s="33"/>
      <c r="BP41" s="34"/>
      <c r="BQ41" s="34"/>
      <c r="BR41" s="35"/>
      <c r="BS41" s="36"/>
      <c r="BT41" s="34"/>
      <c r="BU41" s="34"/>
      <c r="BV41" s="37"/>
      <c r="BW41" s="33"/>
      <c r="BX41" s="34"/>
      <c r="BY41" s="34"/>
      <c r="BZ41" s="35"/>
      <c r="CA41" s="36"/>
      <c r="CB41" s="34"/>
      <c r="CC41" s="34"/>
      <c r="CD41" s="37"/>
      <c r="CE41" s="33"/>
      <c r="CF41" s="34"/>
      <c r="CG41" s="34"/>
      <c r="CH41" s="35"/>
      <c r="CI41" s="36"/>
      <c r="CJ41" s="34"/>
      <c r="CK41" s="34"/>
      <c r="CL41" s="39"/>
      <c r="CM41" s="33"/>
      <c r="CN41" s="34"/>
      <c r="CO41" s="34"/>
      <c r="CP41" s="38"/>
      <c r="CQ41" s="36"/>
      <c r="CR41" s="34"/>
      <c r="CS41" s="34"/>
      <c r="CT41" s="39"/>
      <c r="CU41" s="33"/>
      <c r="CV41" s="34"/>
      <c r="CW41" s="34"/>
      <c r="CX41" s="38"/>
      <c r="CY41" s="36"/>
      <c r="CZ41" s="34"/>
      <c r="DA41" s="34"/>
      <c r="DB41" s="39"/>
      <c r="DC41" s="33"/>
      <c r="DD41" s="34"/>
      <c r="DE41" s="34"/>
      <c r="DF41" s="35"/>
      <c r="DG41" s="36"/>
      <c r="DH41" s="34"/>
      <c r="DI41" s="34"/>
      <c r="DJ41" s="37"/>
      <c r="DK41" s="33"/>
      <c r="DL41" s="34"/>
      <c r="DM41" s="34"/>
      <c r="DN41" s="35"/>
      <c r="DO41" s="36"/>
      <c r="DP41" s="34"/>
      <c r="DQ41" s="34"/>
      <c r="DR41" s="37"/>
      <c r="DS41" s="33"/>
      <c r="DT41" s="34"/>
      <c r="DU41" s="34"/>
      <c r="DV41" s="35"/>
      <c r="DW41" s="36"/>
      <c r="DX41" s="34"/>
      <c r="DY41" s="34"/>
      <c r="DZ41" s="37"/>
      <c r="EA41" s="33"/>
      <c r="EB41" s="34"/>
      <c r="EC41" s="34"/>
      <c r="ED41" s="35"/>
      <c r="EE41" s="36"/>
      <c r="EF41" s="34"/>
      <c r="EG41" s="34"/>
      <c r="EH41" s="37"/>
      <c r="EI41" s="33"/>
      <c r="EJ41" s="34"/>
      <c r="EK41" s="34"/>
      <c r="EL41" s="38"/>
      <c r="EM41" s="33"/>
      <c r="EN41" s="34"/>
      <c r="EO41" s="34"/>
      <c r="EP41" s="37"/>
      <c r="EQ41" s="86">
        <f>SUM(C41+G41+K41+O41+S41+W41+AA41+AE41+AI41+AM41+AQ41+AY41+BC41+BG41+BK41+BO41+BS41+BW41+CA41+CE41+CI41+CM41+CQ41+CU41+CY41+DC41+DG41+DK41+DO41+DS41+DW41+EA41+EE41+EI41+EM41)</f>
        <v>3</v>
      </c>
      <c r="ER41" s="60">
        <f>(D41+H41+L41+P41+T41+X41+AB41+AF41+AJ41+AN41+AR41+AZ41+BD41+BH41+BL41+BP41+BT41+BX41+CB41+CF41+CJ41+CN41+CR41+CV41+CZ41+DD41+DH41+DL41+DP41+DT41+DX41+EB41+EF41+EJ41+EN41)</f>
        <v>0</v>
      </c>
      <c r="ES41" s="61">
        <f>(EQ41/(ER41+EQ41)*100)</f>
        <v>100</v>
      </c>
      <c r="ET41" s="62">
        <f>(F41+J41+N41+R41+V41+Z41+AD41+AH41+AL41+AP41+AT41+BB41+BF41+BJ41+BN41+BR41+BV41+BZ41+CD41+CH41+CL41+CP41+CT41+CX41+DB41+DF41+DJ41+DN41+DR41+DV41+DZ41+ED41+EH41+EL41+EP41)</f>
        <v>10</v>
      </c>
      <c r="EU41" s="63">
        <f>COUNTIF(C41:EP41,"1.m")</f>
        <v>0</v>
      </c>
      <c r="EV41" s="63">
        <f t="shared" si="16"/>
        <v>0</v>
      </c>
      <c r="EW41" s="63">
        <f t="shared" si="19"/>
        <v>0</v>
      </c>
      <c r="EX41" s="64">
        <f t="shared" si="20"/>
        <v>0</v>
      </c>
      <c r="EY41" s="87">
        <f t="shared" si="18"/>
        <v>0</v>
      </c>
    </row>
    <row r="42" spans="1:155" ht="20" customHeight="1" x14ac:dyDescent="0.2">
      <c r="A42" s="73" t="s">
        <v>795</v>
      </c>
      <c r="B42" s="75" t="s">
        <v>674</v>
      </c>
      <c r="C42" s="33"/>
      <c r="D42" s="34"/>
      <c r="E42" s="34"/>
      <c r="F42" s="35"/>
      <c r="G42" s="33"/>
      <c r="H42" s="34"/>
      <c r="I42" s="34"/>
      <c r="J42" s="35"/>
      <c r="K42" s="33"/>
      <c r="L42" s="34"/>
      <c r="M42" s="34"/>
      <c r="N42" s="35"/>
      <c r="O42" s="33"/>
      <c r="P42" s="34"/>
      <c r="Q42" s="34"/>
      <c r="R42" s="35"/>
      <c r="S42" s="33"/>
      <c r="T42" s="34"/>
      <c r="U42" s="34"/>
      <c r="V42" s="35"/>
      <c r="W42" s="33"/>
      <c r="X42" s="34"/>
      <c r="Y42" s="34"/>
      <c r="Z42" s="35"/>
      <c r="AA42" s="33"/>
      <c r="AB42" s="34"/>
      <c r="AC42" s="34"/>
      <c r="AD42" s="35"/>
      <c r="AE42" s="33"/>
      <c r="AF42" s="34"/>
      <c r="AG42" s="34"/>
      <c r="AH42" s="35"/>
      <c r="AI42" s="33"/>
      <c r="AJ42" s="34"/>
      <c r="AK42" s="34"/>
      <c r="AL42" s="35"/>
      <c r="AM42" s="33"/>
      <c r="AN42" s="34"/>
      <c r="AO42" s="34"/>
      <c r="AP42" s="35"/>
      <c r="AQ42" s="33"/>
      <c r="AR42" s="34"/>
      <c r="AS42" s="34"/>
      <c r="AT42" s="35"/>
      <c r="AU42" s="36"/>
      <c r="AV42" s="34"/>
      <c r="AW42" s="34"/>
      <c r="AX42" s="39"/>
      <c r="AY42" s="33"/>
      <c r="AZ42" s="34"/>
      <c r="BA42" s="34"/>
      <c r="BB42" s="35"/>
      <c r="BC42" s="36"/>
      <c r="BD42" s="34"/>
      <c r="BE42" s="34"/>
      <c r="BF42" s="37"/>
      <c r="BG42" s="33"/>
      <c r="BH42" s="34"/>
      <c r="BI42" s="34"/>
      <c r="BJ42" s="35"/>
      <c r="BK42" s="36"/>
      <c r="BL42" s="34"/>
      <c r="BM42" s="34"/>
      <c r="BN42" s="37"/>
      <c r="BO42" s="33">
        <v>2</v>
      </c>
      <c r="BP42" s="34">
        <v>0</v>
      </c>
      <c r="BQ42" s="34">
        <v>1</v>
      </c>
      <c r="BR42" s="35">
        <v>3</v>
      </c>
      <c r="BS42" s="36"/>
      <c r="BT42" s="34"/>
      <c r="BU42" s="34"/>
      <c r="BV42" s="37"/>
      <c r="BW42" s="33"/>
      <c r="BX42" s="34"/>
      <c r="BY42" s="34"/>
      <c r="BZ42" s="35"/>
      <c r="CA42" s="36">
        <v>3</v>
      </c>
      <c r="CB42" s="34">
        <v>0</v>
      </c>
      <c r="CC42" s="34">
        <v>1</v>
      </c>
      <c r="CD42" s="37">
        <v>7</v>
      </c>
      <c r="CE42" s="33"/>
      <c r="CF42" s="34"/>
      <c r="CG42" s="34"/>
      <c r="CH42" s="35"/>
      <c r="CI42" s="36"/>
      <c r="CJ42" s="34"/>
      <c r="CK42" s="34"/>
      <c r="CL42" s="39"/>
      <c r="CM42" s="33"/>
      <c r="CN42" s="34"/>
      <c r="CO42" s="34"/>
      <c r="CP42" s="38"/>
      <c r="CQ42" s="36"/>
      <c r="CR42" s="34"/>
      <c r="CS42" s="34"/>
      <c r="CT42" s="39"/>
      <c r="CU42" s="33"/>
      <c r="CV42" s="34"/>
      <c r="CW42" s="34"/>
      <c r="CX42" s="38"/>
      <c r="CY42" s="36"/>
      <c r="CZ42" s="34"/>
      <c r="DA42" s="34"/>
      <c r="DB42" s="37"/>
      <c r="DC42" s="33"/>
      <c r="DD42" s="34"/>
      <c r="DE42" s="34"/>
      <c r="DF42" s="35"/>
      <c r="DG42" s="36"/>
      <c r="DH42" s="34"/>
      <c r="DI42" s="34"/>
      <c r="DJ42" s="37"/>
      <c r="DK42" s="33"/>
      <c r="DL42" s="34"/>
      <c r="DM42" s="34"/>
      <c r="DN42" s="35"/>
      <c r="DO42" s="36"/>
      <c r="DP42" s="34"/>
      <c r="DQ42" s="34"/>
      <c r="DR42" s="37"/>
      <c r="DS42" s="33"/>
      <c r="DT42" s="34"/>
      <c r="DU42" s="34"/>
      <c r="DV42" s="35"/>
      <c r="DW42" s="36"/>
      <c r="DX42" s="34"/>
      <c r="DY42" s="34"/>
      <c r="DZ42" s="37"/>
      <c r="EA42" s="33"/>
      <c r="EB42" s="34"/>
      <c r="EC42" s="34"/>
      <c r="ED42" s="35"/>
      <c r="EE42" s="36"/>
      <c r="EF42" s="34"/>
      <c r="EG42" s="34"/>
      <c r="EH42" s="37"/>
      <c r="EI42" s="33"/>
      <c r="EJ42" s="34"/>
      <c r="EK42" s="34"/>
      <c r="EL42" s="35"/>
      <c r="EM42" s="33"/>
      <c r="EN42" s="34"/>
      <c r="EO42" s="34"/>
      <c r="EP42" s="37"/>
      <c r="EQ42" s="86">
        <f>SUM(C42+G42+K42+O42+S42+W42+AA42+AE42+AI42+AM42+AQ42+AY42+BC42+BG42+BK42+BO42+BS42+BW42+CA42+CE42+CI42+CM42+CQ42+CU42+CY42+DC42+DG42+DK42+DO42+DS42+DW42+EA42+EE42+EI42+EM42)</f>
        <v>5</v>
      </c>
      <c r="ER42" s="60">
        <f>(D42+H42+L42+P42+T42+X42+AB42+AF42+AJ42+AN42+AR42+AZ42+BD42+BH42+BL42+BP42+BT42+BX42+CB42+CF42+CJ42+CN42+CR42+CV42+CZ42+DD42+DH42+DL42+DP42+DT42+DX42+EB42+EF42+EJ42+EN42)</f>
        <v>0</v>
      </c>
      <c r="ES42" s="61">
        <f>(EQ42/(ER42+EQ42)*100)</f>
        <v>100</v>
      </c>
      <c r="ET42" s="62">
        <f>(F42+J42+N42+R42+V42+Z42+AD42+AH42+AL42+AP42+AT42+BB42+BF42+BJ42+BN42+BR42+BV42+BZ42+CD42+CH42+CL42+CP42+CT42+CX42+DB42+DF42+DJ42+DN42+DR42+DV42+DZ42+ED42+EH42+EL42+EP42)</f>
        <v>10</v>
      </c>
      <c r="EU42" s="63">
        <f>COUNTIF(C42:EP42,"1.m")</f>
        <v>0</v>
      </c>
      <c r="EV42" s="63">
        <f t="shared" si="16"/>
        <v>0</v>
      </c>
      <c r="EW42" s="63">
        <f t="shared" si="19"/>
        <v>0</v>
      </c>
      <c r="EX42" s="64">
        <f t="shared" si="20"/>
        <v>0</v>
      </c>
      <c r="EY42" s="87">
        <f t="shared" si="18"/>
        <v>0</v>
      </c>
    </row>
    <row r="43" spans="1:155" ht="20" customHeight="1" x14ac:dyDescent="0.2">
      <c r="A43" s="73" t="s">
        <v>796</v>
      </c>
      <c r="B43" s="75" t="s">
        <v>516</v>
      </c>
      <c r="C43" s="33"/>
      <c r="D43" s="34"/>
      <c r="E43" s="34"/>
      <c r="F43" s="35"/>
      <c r="G43" s="33"/>
      <c r="H43" s="34"/>
      <c r="I43" s="34"/>
      <c r="J43" s="35"/>
      <c r="K43" s="33"/>
      <c r="L43" s="34"/>
      <c r="M43" s="34"/>
      <c r="N43" s="35"/>
      <c r="O43" s="33"/>
      <c r="P43" s="34"/>
      <c r="Q43" s="34"/>
      <c r="R43" s="35"/>
      <c r="S43" s="33"/>
      <c r="T43" s="34"/>
      <c r="U43" s="34"/>
      <c r="V43" s="35"/>
      <c r="W43" s="33"/>
      <c r="X43" s="34"/>
      <c r="Y43" s="34"/>
      <c r="Z43" s="35"/>
      <c r="AA43" s="33">
        <v>3</v>
      </c>
      <c r="AB43" s="34">
        <v>0</v>
      </c>
      <c r="AC43" s="34">
        <v>1</v>
      </c>
      <c r="AD43" s="35">
        <v>7</v>
      </c>
      <c r="AE43" s="33"/>
      <c r="AF43" s="34"/>
      <c r="AG43" s="34"/>
      <c r="AH43" s="35"/>
      <c r="AI43" s="33"/>
      <c r="AJ43" s="34"/>
      <c r="AK43" s="34"/>
      <c r="AL43" s="35"/>
      <c r="AM43" s="33">
        <v>1</v>
      </c>
      <c r="AN43" s="34">
        <v>2</v>
      </c>
      <c r="AO43" s="34">
        <v>3</v>
      </c>
      <c r="AP43" s="35">
        <v>3</v>
      </c>
      <c r="AQ43" s="33"/>
      <c r="AR43" s="34"/>
      <c r="AS43" s="34"/>
      <c r="AT43" s="35"/>
      <c r="AU43" s="36"/>
      <c r="AV43" s="34"/>
      <c r="AW43" s="34"/>
      <c r="AX43" s="39"/>
      <c r="AY43" s="33"/>
      <c r="AZ43" s="34"/>
      <c r="BA43" s="34"/>
      <c r="BB43" s="35"/>
      <c r="BC43" s="36"/>
      <c r="BD43" s="34"/>
      <c r="BE43" s="34"/>
      <c r="BF43" s="37"/>
      <c r="BG43" s="33"/>
      <c r="BH43" s="34"/>
      <c r="BI43" s="34"/>
      <c r="BJ43" s="35"/>
      <c r="BK43" s="36"/>
      <c r="BL43" s="34"/>
      <c r="BM43" s="34"/>
      <c r="BN43" s="37"/>
      <c r="BO43" s="33"/>
      <c r="BP43" s="34"/>
      <c r="BQ43" s="34"/>
      <c r="BR43" s="35"/>
      <c r="BS43" s="36"/>
      <c r="BT43" s="34"/>
      <c r="BU43" s="34"/>
      <c r="BV43" s="37"/>
      <c r="BW43" s="33"/>
      <c r="BX43" s="34"/>
      <c r="BY43" s="34"/>
      <c r="BZ43" s="35"/>
      <c r="CA43" s="36"/>
      <c r="CB43" s="34"/>
      <c r="CC43" s="34"/>
      <c r="CD43" s="37"/>
      <c r="CE43" s="33"/>
      <c r="CF43" s="34"/>
      <c r="CG43" s="34"/>
      <c r="CH43" s="35"/>
      <c r="CI43" s="36"/>
      <c r="CJ43" s="34"/>
      <c r="CK43" s="34"/>
      <c r="CL43" s="39"/>
      <c r="CM43" s="33"/>
      <c r="CN43" s="34"/>
      <c r="CO43" s="34"/>
      <c r="CP43" s="38"/>
      <c r="CQ43" s="36"/>
      <c r="CR43" s="34"/>
      <c r="CS43" s="34"/>
      <c r="CT43" s="39"/>
      <c r="CU43" s="33"/>
      <c r="CV43" s="34"/>
      <c r="CW43" s="34"/>
      <c r="CX43" s="38"/>
      <c r="CY43" s="36"/>
      <c r="CZ43" s="34"/>
      <c r="DA43" s="34"/>
      <c r="DB43" s="39"/>
      <c r="DC43" s="33"/>
      <c r="DD43" s="34"/>
      <c r="DE43" s="34"/>
      <c r="DF43" s="35"/>
      <c r="DG43" s="36"/>
      <c r="DH43" s="34"/>
      <c r="DI43" s="34"/>
      <c r="DJ43" s="37"/>
      <c r="DK43" s="33"/>
      <c r="DL43" s="34"/>
      <c r="DM43" s="34"/>
      <c r="DN43" s="35"/>
      <c r="DO43" s="36"/>
      <c r="DP43" s="34"/>
      <c r="DQ43" s="34"/>
      <c r="DR43" s="37"/>
      <c r="DS43" s="33"/>
      <c r="DT43" s="34"/>
      <c r="DU43" s="34"/>
      <c r="DV43" s="35"/>
      <c r="DW43" s="36"/>
      <c r="DX43" s="34"/>
      <c r="DY43" s="34"/>
      <c r="DZ43" s="37"/>
      <c r="EA43" s="33"/>
      <c r="EB43" s="34"/>
      <c r="EC43" s="34"/>
      <c r="ED43" s="35"/>
      <c r="EE43" s="36"/>
      <c r="EF43" s="34"/>
      <c r="EG43" s="34"/>
      <c r="EH43" s="37"/>
      <c r="EI43" s="33"/>
      <c r="EJ43" s="34"/>
      <c r="EK43" s="34"/>
      <c r="EL43" s="38"/>
      <c r="EM43" s="33"/>
      <c r="EN43" s="34"/>
      <c r="EO43" s="34"/>
      <c r="EP43" s="37"/>
      <c r="EQ43" s="86">
        <f>SUM(C43+G43+K43+O43+S43+W43+AA43+AE43+AI43+AM43+AQ43+AY43+BC43+BG43+BK43+BO43+BS43+BW43+CA43+CE43+CI43+CM43+CQ43+CU43+CY43+DC43+DG43+DK43+DO43+DS43+DW43+EA43+EE43+EI43+EM43)</f>
        <v>4</v>
      </c>
      <c r="ER43" s="60">
        <f>(D43+H43+L43+P43+T43+X43+AB43+AF43+AJ43+AN43+AR43+AZ43+BD43+BH43+BL43+BP43+BT43+BX43+CB43+CF43+CJ43+CN43+CR43+CV43+CZ43+DD43+DH43+DL43+DP43+DT43+DX43+EB43+EF43+EJ43+EN43)</f>
        <v>2</v>
      </c>
      <c r="ES43" s="61">
        <f>(EQ43/(ER43+EQ43)*100)</f>
        <v>66.666666666666657</v>
      </c>
      <c r="ET43" s="62">
        <f>(F43+J43+N43+R43+V43+Z43+AD43+AH43+AL43+AP43+AT43+BB43+BF43+BJ43+BN43+BR43+BV43+BZ43+CD43+CH43+CL43+CP43+CT43+CX43+DB43+DF43+DJ43+DN43+DR43+DV43+DZ43+ED43+EH43+EL43+EP43)</f>
        <v>10</v>
      </c>
      <c r="EU43" s="63">
        <f>COUNTIF(C43:EP43,"1.m")</f>
        <v>0</v>
      </c>
      <c r="EV43" s="63">
        <f t="shared" si="16"/>
        <v>0</v>
      </c>
      <c r="EW43" s="63">
        <f t="shared" si="19"/>
        <v>0</v>
      </c>
      <c r="EX43" s="64">
        <f t="shared" si="20"/>
        <v>0</v>
      </c>
      <c r="EY43" s="87">
        <f t="shared" si="18"/>
        <v>0</v>
      </c>
    </row>
    <row r="44" spans="1:155" ht="20" customHeight="1" x14ac:dyDescent="0.2">
      <c r="A44" s="73" t="s">
        <v>797</v>
      </c>
      <c r="B44" s="75" t="s">
        <v>689</v>
      </c>
      <c r="C44" s="33"/>
      <c r="D44" s="34"/>
      <c r="E44" s="34"/>
      <c r="F44" s="35"/>
      <c r="G44" s="33"/>
      <c r="H44" s="34"/>
      <c r="I44" s="34"/>
      <c r="J44" s="35"/>
      <c r="K44" s="33"/>
      <c r="L44" s="34"/>
      <c r="M44" s="34"/>
      <c r="N44" s="35"/>
      <c r="O44" s="33"/>
      <c r="P44" s="34"/>
      <c r="Q44" s="34"/>
      <c r="R44" s="35"/>
      <c r="S44" s="33"/>
      <c r="T44" s="34"/>
      <c r="U44" s="34"/>
      <c r="V44" s="35"/>
      <c r="W44" s="33"/>
      <c r="X44" s="34"/>
      <c r="Y44" s="34"/>
      <c r="Z44" s="35"/>
      <c r="AA44" s="33"/>
      <c r="AB44" s="34"/>
      <c r="AC44" s="34"/>
      <c r="AD44" s="35"/>
      <c r="AE44" s="33"/>
      <c r="AF44" s="34"/>
      <c r="AG44" s="34"/>
      <c r="AH44" s="35"/>
      <c r="AI44" s="33"/>
      <c r="AJ44" s="34"/>
      <c r="AK44" s="34"/>
      <c r="AL44" s="35"/>
      <c r="AM44" s="33"/>
      <c r="AN44" s="34"/>
      <c r="AO44" s="34"/>
      <c r="AP44" s="35"/>
      <c r="AQ44" s="33"/>
      <c r="AR44" s="34"/>
      <c r="AS44" s="34"/>
      <c r="AT44" s="35"/>
      <c r="AU44" s="36"/>
      <c r="AV44" s="34"/>
      <c r="AW44" s="34"/>
      <c r="AX44" s="39"/>
      <c r="AY44" s="33"/>
      <c r="AZ44" s="34"/>
      <c r="BA44" s="34"/>
      <c r="BB44" s="35"/>
      <c r="BC44" s="36"/>
      <c r="BD44" s="34"/>
      <c r="BE44" s="34"/>
      <c r="BF44" s="37"/>
      <c r="BG44" s="33"/>
      <c r="BH44" s="34"/>
      <c r="BI44" s="34"/>
      <c r="BJ44" s="35"/>
      <c r="BK44" s="36"/>
      <c r="BL44" s="34"/>
      <c r="BM44" s="34"/>
      <c r="BN44" s="37"/>
      <c r="BO44" s="33"/>
      <c r="BP44" s="34"/>
      <c r="BQ44" s="34"/>
      <c r="BR44" s="35"/>
      <c r="BS44" s="36">
        <v>3</v>
      </c>
      <c r="BT44" s="34">
        <v>0</v>
      </c>
      <c r="BU44" s="34">
        <v>1</v>
      </c>
      <c r="BV44" s="37">
        <v>7</v>
      </c>
      <c r="BW44" s="33"/>
      <c r="BX44" s="34"/>
      <c r="BY44" s="34"/>
      <c r="BZ44" s="35"/>
      <c r="CA44" s="36">
        <v>1</v>
      </c>
      <c r="CB44" s="34">
        <v>2</v>
      </c>
      <c r="CC44" s="34">
        <v>3</v>
      </c>
      <c r="CD44" s="37">
        <v>3</v>
      </c>
      <c r="CE44" s="33"/>
      <c r="CF44" s="34"/>
      <c r="CG44" s="34"/>
      <c r="CH44" s="35"/>
      <c r="CI44" s="36"/>
      <c r="CJ44" s="34"/>
      <c r="CK44" s="34"/>
      <c r="CL44" s="39"/>
      <c r="CM44" s="33"/>
      <c r="CN44" s="34"/>
      <c r="CO44" s="34"/>
      <c r="CP44" s="38"/>
      <c r="CQ44" s="36"/>
      <c r="CR44" s="34"/>
      <c r="CS44" s="34"/>
      <c r="CT44" s="39"/>
      <c r="CU44" s="33"/>
      <c r="CV44" s="34"/>
      <c r="CW44" s="34"/>
      <c r="CX44" s="38"/>
      <c r="CY44" s="36"/>
      <c r="CZ44" s="34"/>
      <c r="DA44" s="34"/>
      <c r="DB44" s="39"/>
      <c r="DC44" s="33"/>
      <c r="DD44" s="34"/>
      <c r="DE44" s="34"/>
      <c r="DF44" s="35"/>
      <c r="DG44" s="36"/>
      <c r="DH44" s="34"/>
      <c r="DI44" s="34"/>
      <c r="DJ44" s="37"/>
      <c r="DK44" s="33"/>
      <c r="DL44" s="34"/>
      <c r="DM44" s="34"/>
      <c r="DN44" s="35"/>
      <c r="DO44" s="36"/>
      <c r="DP44" s="34"/>
      <c r="DQ44" s="34"/>
      <c r="DR44" s="39"/>
      <c r="DS44" s="33"/>
      <c r="DT44" s="34"/>
      <c r="DU44" s="34"/>
      <c r="DV44" s="35"/>
      <c r="DW44" s="36"/>
      <c r="DX44" s="34"/>
      <c r="DY44" s="34"/>
      <c r="DZ44" s="37"/>
      <c r="EA44" s="33"/>
      <c r="EB44" s="34"/>
      <c r="EC44" s="34"/>
      <c r="ED44" s="35"/>
      <c r="EE44" s="36"/>
      <c r="EF44" s="34"/>
      <c r="EG44" s="34"/>
      <c r="EH44" s="37"/>
      <c r="EI44" s="33"/>
      <c r="EJ44" s="34"/>
      <c r="EK44" s="34"/>
      <c r="EL44" s="35"/>
      <c r="EM44" s="33"/>
      <c r="EN44" s="34"/>
      <c r="EO44" s="34"/>
      <c r="EP44" s="37"/>
      <c r="EQ44" s="86">
        <f>SUM(C44+G44+K44+O44+S44+W44+AA44+AE44+AI44+AM44+AQ44+AY44+BC44+BG44+BK44+BO44+BS44+BW44+CA44+CE44+CI44+CM44+CQ44+CU44+CY44+DC44+DG44+DK44+DO44+DS44+DW44+EA44+EE44+EI44+EM44)</f>
        <v>4</v>
      </c>
      <c r="ER44" s="60">
        <f>(D44+H44+L44+P44+T44+X44+AB44+AF44+AJ44+AN44+AR44+AZ44+BD44+BH44+BL44+BP44+BT44+BX44+CB44+CF44+CJ44+CN44+CR44+CV44+CZ44+DD44+DH44+DL44+DP44+DT44+DX44+EB44+EF44+EJ44+EN44)</f>
        <v>2</v>
      </c>
      <c r="ES44" s="61">
        <f>(EQ44/(ER44+EQ44)*100)</f>
        <v>66.666666666666657</v>
      </c>
      <c r="ET44" s="62">
        <f>(F44+J44+N44+R44+V44+Z44+AD44+AH44+AL44+AP44+AT44+BB44+BF44+BJ44+BN44+BR44+BV44+BZ44+CD44+CH44+CL44+CP44+CT44+CX44+DB44+DF44+DJ44+DN44+DR44+DV44+DZ44+ED44+EH44+EL44+EP44)</f>
        <v>10</v>
      </c>
      <c r="EU44" s="63">
        <f>COUNTIF(C44:EP44,"1.m")</f>
        <v>0</v>
      </c>
      <c r="EV44" s="63">
        <f t="shared" si="16"/>
        <v>0</v>
      </c>
      <c r="EW44" s="63">
        <f t="shared" si="19"/>
        <v>0</v>
      </c>
      <c r="EX44" s="64">
        <f t="shared" si="20"/>
        <v>0</v>
      </c>
      <c r="EY44" s="87">
        <f t="shared" si="18"/>
        <v>0</v>
      </c>
    </row>
    <row r="45" spans="1:155" ht="20" customHeight="1" x14ac:dyDescent="0.2">
      <c r="A45" s="73" t="s">
        <v>798</v>
      </c>
      <c r="B45" s="75" t="s">
        <v>391</v>
      </c>
      <c r="C45" s="33"/>
      <c r="D45" s="34"/>
      <c r="E45" s="34"/>
      <c r="F45" s="35"/>
      <c r="G45" s="33"/>
      <c r="H45" s="34"/>
      <c r="I45" s="34"/>
      <c r="J45" s="35"/>
      <c r="K45" s="33"/>
      <c r="L45" s="34"/>
      <c r="M45" s="34"/>
      <c r="N45" s="35"/>
      <c r="O45" s="33">
        <v>2</v>
      </c>
      <c r="P45" s="34">
        <v>0</v>
      </c>
      <c r="Q45" s="34">
        <v>1</v>
      </c>
      <c r="R45" s="35">
        <v>3</v>
      </c>
      <c r="S45" s="33"/>
      <c r="T45" s="34"/>
      <c r="U45" s="34"/>
      <c r="V45" s="35"/>
      <c r="W45" s="33"/>
      <c r="X45" s="34"/>
      <c r="Y45" s="34"/>
      <c r="Z45" s="35"/>
      <c r="AA45" s="33"/>
      <c r="AB45" s="34"/>
      <c r="AC45" s="34"/>
      <c r="AD45" s="35"/>
      <c r="AE45" s="33">
        <v>3</v>
      </c>
      <c r="AF45" s="34">
        <v>0</v>
      </c>
      <c r="AG45" s="34">
        <v>1</v>
      </c>
      <c r="AH45" s="35">
        <v>4</v>
      </c>
      <c r="AI45" s="33"/>
      <c r="AJ45" s="34"/>
      <c r="AK45" s="34"/>
      <c r="AL45" s="35"/>
      <c r="AM45" s="33"/>
      <c r="AN45" s="34"/>
      <c r="AO45" s="34"/>
      <c r="AP45" s="35"/>
      <c r="AQ45" s="33">
        <v>1</v>
      </c>
      <c r="AR45" s="34">
        <v>1</v>
      </c>
      <c r="AS45" s="34">
        <v>2</v>
      </c>
      <c r="AT45" s="35">
        <v>2</v>
      </c>
      <c r="AU45" s="36"/>
      <c r="AV45" s="34"/>
      <c r="AW45" s="34"/>
      <c r="AX45" s="39"/>
      <c r="AY45" s="33"/>
      <c r="AZ45" s="34"/>
      <c r="BA45" s="34"/>
      <c r="BB45" s="35"/>
      <c r="BC45" s="36"/>
      <c r="BD45" s="34"/>
      <c r="BE45" s="34"/>
      <c r="BF45" s="37"/>
      <c r="BG45" s="33">
        <v>0</v>
      </c>
      <c r="BH45" s="34">
        <v>3</v>
      </c>
      <c r="BI45" s="34">
        <v>4</v>
      </c>
      <c r="BJ45" s="35">
        <v>1</v>
      </c>
      <c r="BK45" s="36"/>
      <c r="BL45" s="34"/>
      <c r="BM45" s="34"/>
      <c r="BN45" s="37"/>
      <c r="BO45" s="33"/>
      <c r="BP45" s="34"/>
      <c r="BQ45" s="41"/>
      <c r="BR45" s="35"/>
      <c r="BS45" s="36"/>
      <c r="BT45" s="34"/>
      <c r="BU45" s="34"/>
      <c r="BV45" s="37"/>
      <c r="BW45" s="33"/>
      <c r="BX45" s="34"/>
      <c r="BY45" s="34"/>
      <c r="BZ45" s="35"/>
      <c r="CA45" s="36"/>
      <c r="CB45" s="34"/>
      <c r="CC45" s="34"/>
      <c r="CD45" s="37"/>
      <c r="CE45" s="33"/>
      <c r="CF45" s="34"/>
      <c r="CG45" s="34"/>
      <c r="CH45" s="35"/>
      <c r="CI45" s="36"/>
      <c r="CJ45" s="34"/>
      <c r="CK45" s="34"/>
      <c r="CL45" s="39"/>
      <c r="CM45" s="33"/>
      <c r="CN45" s="34"/>
      <c r="CO45" s="34"/>
      <c r="CP45" s="38"/>
      <c r="CQ45" s="36"/>
      <c r="CR45" s="34"/>
      <c r="CS45" s="34"/>
      <c r="CT45" s="39"/>
      <c r="CU45" s="33"/>
      <c r="CV45" s="34"/>
      <c r="CW45" s="34"/>
      <c r="CX45" s="38"/>
      <c r="CY45" s="36"/>
      <c r="CZ45" s="34"/>
      <c r="DA45" s="34"/>
      <c r="DB45" s="39"/>
      <c r="DC45" s="33"/>
      <c r="DD45" s="34"/>
      <c r="DE45" s="34"/>
      <c r="DF45" s="35"/>
      <c r="DG45" s="36"/>
      <c r="DH45" s="34"/>
      <c r="DI45" s="34"/>
      <c r="DJ45" s="37"/>
      <c r="DK45" s="33"/>
      <c r="DL45" s="34"/>
      <c r="DM45" s="34"/>
      <c r="DN45" s="35"/>
      <c r="DO45" s="36"/>
      <c r="DP45" s="34"/>
      <c r="DQ45" s="34"/>
      <c r="DR45" s="39"/>
      <c r="DS45" s="33"/>
      <c r="DT45" s="34"/>
      <c r="DU45" s="34"/>
      <c r="DV45" s="38"/>
      <c r="DW45" s="36"/>
      <c r="DX45" s="34"/>
      <c r="DY45" s="34"/>
      <c r="DZ45" s="39"/>
      <c r="EA45" s="33"/>
      <c r="EB45" s="34"/>
      <c r="EC45" s="34"/>
      <c r="ED45" s="38"/>
      <c r="EE45" s="36"/>
      <c r="EF45" s="34"/>
      <c r="EG45" s="34"/>
      <c r="EH45" s="39"/>
      <c r="EI45" s="33"/>
      <c r="EJ45" s="34"/>
      <c r="EK45" s="34"/>
      <c r="EL45" s="38"/>
      <c r="EM45" s="33"/>
      <c r="EN45" s="34"/>
      <c r="EO45" s="34"/>
      <c r="EP45" s="37"/>
      <c r="EQ45" s="86">
        <f>SUM(C45+G45+K45+O45+S45+W45+AA45+AE45+AI45+AM45+AQ45+AY45+BC45+BG45+BK45+BO45+BS45+BW45+CA45+CE45+CI45+CM45+CQ45+CU45+CY45+DC45+DG45+DK45+DO45+DS45+DW45+EA45+EE45+EI45+EM45)</f>
        <v>6</v>
      </c>
      <c r="ER45" s="60">
        <f>(D45+H45+L45+P45+T45+X45+AB45+AF45+AJ45+AN45+AR45+AZ45+BD45+BH45+BL45+BP45+BT45+BX45+CB45+CF45+CJ45+CN45+CR45+CV45+CZ45+DD45+DH45+DL45+DP45+DT45+DX45+EB45+EF45+EJ45+EN45)</f>
        <v>4</v>
      </c>
      <c r="ES45" s="61">
        <f>(EQ45/(ER45+EQ45)*100)</f>
        <v>60</v>
      </c>
      <c r="ET45" s="62">
        <f>(F45+J45+N45+R45+V45+Z45+AD45+AH45+AL45+AP45+AT45+BB45+BF45+BJ45+BN45+BR45+BV45+BZ45+CD45+CH45+CL45+CP45+CT45+CX45+DB45+DF45+DJ45+DN45+DR45+DV45+DZ45+ED45+EH45+EL45+EP45)</f>
        <v>10</v>
      </c>
      <c r="EU45" s="63">
        <f>COUNTIF(C45:EP45,"1.m")</f>
        <v>0</v>
      </c>
      <c r="EV45" s="63">
        <f t="shared" si="16"/>
        <v>0</v>
      </c>
      <c r="EW45" s="63">
        <f t="shared" si="19"/>
        <v>0</v>
      </c>
      <c r="EX45" s="64">
        <f t="shared" si="20"/>
        <v>0</v>
      </c>
      <c r="EY45" s="87">
        <f t="shared" si="18"/>
        <v>0</v>
      </c>
    </row>
    <row r="46" spans="1:155" ht="20" customHeight="1" x14ac:dyDescent="0.2">
      <c r="A46" s="73" t="s">
        <v>799</v>
      </c>
      <c r="B46" s="75" t="s">
        <v>524</v>
      </c>
      <c r="C46" s="33"/>
      <c r="D46" s="34"/>
      <c r="E46" s="34"/>
      <c r="F46" s="35"/>
      <c r="G46" s="33"/>
      <c r="H46" s="34"/>
      <c r="I46" s="34"/>
      <c r="J46" s="35"/>
      <c r="K46" s="33"/>
      <c r="L46" s="34"/>
      <c r="M46" s="34"/>
      <c r="N46" s="35"/>
      <c r="O46" s="33"/>
      <c r="P46" s="34"/>
      <c r="Q46" s="34"/>
      <c r="R46" s="35"/>
      <c r="S46" s="33"/>
      <c r="T46" s="34"/>
      <c r="U46" s="34"/>
      <c r="V46" s="35"/>
      <c r="W46" s="33"/>
      <c r="X46" s="34"/>
      <c r="Y46" s="34"/>
      <c r="Z46" s="35"/>
      <c r="AA46" s="33"/>
      <c r="AB46" s="34"/>
      <c r="AC46" s="34"/>
      <c r="AD46" s="35"/>
      <c r="AE46" s="33">
        <v>1</v>
      </c>
      <c r="AF46" s="34">
        <v>2</v>
      </c>
      <c r="AG46" s="34">
        <v>3</v>
      </c>
      <c r="AH46" s="35">
        <v>2</v>
      </c>
      <c r="AI46" s="33"/>
      <c r="AJ46" s="34"/>
      <c r="AK46" s="34"/>
      <c r="AL46" s="35"/>
      <c r="AM46" s="33">
        <v>2</v>
      </c>
      <c r="AN46" s="34">
        <v>1</v>
      </c>
      <c r="AO46" s="34">
        <v>2</v>
      </c>
      <c r="AP46" s="35">
        <v>5</v>
      </c>
      <c r="AQ46" s="33"/>
      <c r="AR46" s="34"/>
      <c r="AS46" s="34"/>
      <c r="AT46" s="35"/>
      <c r="AU46" s="36"/>
      <c r="AV46" s="34"/>
      <c r="AW46" s="34"/>
      <c r="AX46" s="39"/>
      <c r="AY46" s="33"/>
      <c r="AZ46" s="34"/>
      <c r="BA46" s="34"/>
      <c r="BB46" s="35"/>
      <c r="BC46" s="36"/>
      <c r="BD46" s="34"/>
      <c r="BE46" s="34"/>
      <c r="BF46" s="37"/>
      <c r="BG46" s="33"/>
      <c r="BH46" s="34"/>
      <c r="BI46" s="34"/>
      <c r="BJ46" s="35"/>
      <c r="BK46" s="36"/>
      <c r="BL46" s="34"/>
      <c r="BM46" s="34"/>
      <c r="BN46" s="37"/>
      <c r="BO46" s="33"/>
      <c r="BP46" s="34"/>
      <c r="BQ46" s="34"/>
      <c r="BR46" s="35"/>
      <c r="BS46" s="36">
        <v>1</v>
      </c>
      <c r="BT46" s="34">
        <v>2</v>
      </c>
      <c r="BU46" s="34">
        <v>3</v>
      </c>
      <c r="BV46" s="37">
        <v>3</v>
      </c>
      <c r="BW46" s="33"/>
      <c r="BX46" s="34"/>
      <c r="BY46" s="34"/>
      <c r="BZ46" s="35"/>
      <c r="CA46" s="36">
        <v>0</v>
      </c>
      <c r="CB46" s="34">
        <v>3</v>
      </c>
      <c r="CC46" s="34">
        <v>4</v>
      </c>
      <c r="CD46" s="37">
        <v>0</v>
      </c>
      <c r="CE46" s="33"/>
      <c r="CF46" s="34"/>
      <c r="CG46" s="34"/>
      <c r="CH46" s="35"/>
      <c r="CI46" s="36"/>
      <c r="CJ46" s="34"/>
      <c r="CK46" s="34"/>
      <c r="CL46" s="39"/>
      <c r="CM46" s="33"/>
      <c r="CN46" s="34"/>
      <c r="CO46" s="34"/>
      <c r="CP46" s="38"/>
      <c r="CQ46" s="36"/>
      <c r="CR46" s="34"/>
      <c r="CS46" s="34"/>
      <c r="CT46" s="39"/>
      <c r="CU46" s="33"/>
      <c r="CV46" s="34"/>
      <c r="CW46" s="34"/>
      <c r="CX46" s="38"/>
      <c r="CY46" s="36"/>
      <c r="CZ46" s="34"/>
      <c r="DA46" s="34"/>
      <c r="DB46" s="37"/>
      <c r="DC46" s="33"/>
      <c r="DD46" s="34"/>
      <c r="DE46" s="34"/>
      <c r="DF46" s="35"/>
      <c r="DG46" s="36"/>
      <c r="DH46" s="34"/>
      <c r="DI46" s="34"/>
      <c r="DJ46" s="37"/>
      <c r="DK46" s="33"/>
      <c r="DL46" s="34"/>
      <c r="DM46" s="34"/>
      <c r="DN46" s="35"/>
      <c r="DO46" s="36"/>
      <c r="DP46" s="34"/>
      <c r="DQ46" s="34"/>
      <c r="DR46" s="37"/>
      <c r="DS46" s="33"/>
      <c r="DT46" s="34"/>
      <c r="DU46" s="34"/>
      <c r="DV46" s="35"/>
      <c r="DW46" s="36"/>
      <c r="DX46" s="34"/>
      <c r="DY46" s="34"/>
      <c r="DZ46" s="39"/>
      <c r="EA46" s="33"/>
      <c r="EB46" s="34"/>
      <c r="EC46" s="34"/>
      <c r="ED46" s="35"/>
      <c r="EE46" s="36"/>
      <c r="EF46" s="34"/>
      <c r="EG46" s="34"/>
      <c r="EH46" s="37"/>
      <c r="EI46" s="33"/>
      <c r="EJ46" s="34"/>
      <c r="EK46" s="34"/>
      <c r="EL46" s="35"/>
      <c r="EM46" s="33"/>
      <c r="EN46" s="34"/>
      <c r="EO46" s="34"/>
      <c r="EP46" s="37"/>
      <c r="EQ46" s="86">
        <f>SUM(C46+G46+K46+O46+S46+W46+AA46+AE46+AI46+AM46+AQ46+AY46+BC46+BG46+BK46+BO46+BS46+BW46+CA46+CE46+CI46+CM46+CQ46+CU46+CY46+DC46+DG46+DK46+DO46+DS46+DW46+EA46+EE46+EI46+EM46)</f>
        <v>4</v>
      </c>
      <c r="ER46" s="60">
        <f>(D46+H46+L46+P46+T46+X46+AB46+AF46+AJ46+AN46+AR46+AZ46+BD46+BH46+BL46+BP46+BT46+BX46+CB46+CF46+CJ46+CN46+CR46+CV46+CZ46+DD46+DH46+DL46+DP46+DT46+DX46+EB46+EF46+EJ46+EN46)</f>
        <v>8</v>
      </c>
      <c r="ES46" s="61">
        <f>(EQ46/(ER46+EQ46)*100)</f>
        <v>33.333333333333329</v>
      </c>
      <c r="ET46" s="62">
        <f>(F46+J46+N46+R46+V46+Z46+AD46+AH46+AL46+AP46+AT46+BB46+BF46+BJ46+BN46+BR46+BV46+BZ46+CD46+CH46+CL46+CP46+CT46+CX46+DB46+DF46+DJ46+DN46+DR46+DV46+DZ46+ED46+EH46+EL46+EP46)</f>
        <v>10</v>
      </c>
      <c r="EU46" s="63">
        <f>COUNTIF(C46:EP46,"1.m")</f>
        <v>0</v>
      </c>
      <c r="EV46" s="63">
        <f t="shared" si="16"/>
        <v>0</v>
      </c>
      <c r="EW46" s="63">
        <f t="shared" si="19"/>
        <v>0</v>
      </c>
      <c r="EX46" s="64">
        <f t="shared" si="20"/>
        <v>0</v>
      </c>
      <c r="EY46" s="87">
        <f t="shared" si="18"/>
        <v>0</v>
      </c>
    </row>
    <row r="47" spans="1:155" ht="20" customHeight="1" x14ac:dyDescent="0.2">
      <c r="A47" s="73" t="s">
        <v>800</v>
      </c>
      <c r="B47" s="75" t="s">
        <v>487</v>
      </c>
      <c r="C47" s="33"/>
      <c r="D47" s="34"/>
      <c r="E47" s="34"/>
      <c r="F47" s="35"/>
      <c r="G47" s="33"/>
      <c r="H47" s="34"/>
      <c r="I47" s="34"/>
      <c r="J47" s="35"/>
      <c r="K47" s="33"/>
      <c r="L47" s="34"/>
      <c r="M47" s="34"/>
      <c r="N47" s="35"/>
      <c r="O47" s="33"/>
      <c r="P47" s="34"/>
      <c r="Q47" s="34"/>
      <c r="R47" s="35"/>
      <c r="S47" s="33">
        <v>0</v>
      </c>
      <c r="T47" s="34">
        <v>3</v>
      </c>
      <c r="U47" s="34">
        <v>4</v>
      </c>
      <c r="V47" s="35">
        <v>1</v>
      </c>
      <c r="W47" s="33"/>
      <c r="X47" s="34"/>
      <c r="Y47" s="34"/>
      <c r="Z47" s="35"/>
      <c r="AA47" s="33">
        <v>3</v>
      </c>
      <c r="AB47" s="34">
        <v>0</v>
      </c>
      <c r="AC47" s="34">
        <v>1</v>
      </c>
      <c r="AD47" s="35">
        <v>7</v>
      </c>
      <c r="AE47" s="33"/>
      <c r="AF47" s="34"/>
      <c r="AG47" s="34"/>
      <c r="AH47" s="35"/>
      <c r="AI47" s="33"/>
      <c r="AJ47" s="34"/>
      <c r="AK47" s="34"/>
      <c r="AL47" s="35"/>
      <c r="AM47" s="33"/>
      <c r="AN47" s="34"/>
      <c r="AO47" s="34"/>
      <c r="AP47" s="35"/>
      <c r="AQ47" s="33"/>
      <c r="AR47" s="34"/>
      <c r="AS47" s="34"/>
      <c r="AT47" s="35"/>
      <c r="AU47" s="36"/>
      <c r="AV47" s="34"/>
      <c r="AW47" s="34"/>
      <c r="AX47" s="39"/>
      <c r="AY47" s="33"/>
      <c r="AZ47" s="34"/>
      <c r="BA47" s="34"/>
      <c r="BB47" s="35"/>
      <c r="BC47" s="36"/>
      <c r="BD47" s="34"/>
      <c r="BE47" s="34"/>
      <c r="BF47" s="37"/>
      <c r="BG47" s="33"/>
      <c r="BH47" s="34"/>
      <c r="BI47" s="34"/>
      <c r="BJ47" s="35"/>
      <c r="BK47" s="36">
        <v>0</v>
      </c>
      <c r="BL47" s="34">
        <v>3</v>
      </c>
      <c r="BM47" s="34">
        <v>2</v>
      </c>
      <c r="BN47" s="37">
        <v>1</v>
      </c>
      <c r="BO47" s="33"/>
      <c r="BP47" s="34"/>
      <c r="BQ47" s="34"/>
      <c r="BR47" s="35"/>
      <c r="BS47" s="36">
        <v>0</v>
      </c>
      <c r="BT47" s="34">
        <v>2</v>
      </c>
      <c r="BU47" s="34">
        <v>3</v>
      </c>
      <c r="BV47" s="37">
        <v>1</v>
      </c>
      <c r="BW47" s="33"/>
      <c r="BX47" s="34"/>
      <c r="BY47" s="34"/>
      <c r="BZ47" s="35"/>
      <c r="CA47" s="36"/>
      <c r="CB47" s="34"/>
      <c r="CC47" s="34"/>
      <c r="CD47" s="37"/>
      <c r="CE47" s="33"/>
      <c r="CF47" s="34"/>
      <c r="CG47" s="34"/>
      <c r="CH47" s="35"/>
      <c r="CI47" s="36"/>
      <c r="CJ47" s="34"/>
      <c r="CK47" s="34"/>
      <c r="CL47" s="39"/>
      <c r="CM47" s="33"/>
      <c r="CN47" s="34"/>
      <c r="CO47" s="34"/>
      <c r="CP47" s="38"/>
      <c r="CQ47" s="36"/>
      <c r="CR47" s="34"/>
      <c r="CS47" s="34"/>
      <c r="CT47" s="39"/>
      <c r="CU47" s="33"/>
      <c r="CV47" s="34"/>
      <c r="CW47" s="34"/>
      <c r="CX47" s="38"/>
      <c r="CY47" s="36"/>
      <c r="CZ47" s="34"/>
      <c r="DA47" s="34"/>
      <c r="DB47" s="39"/>
      <c r="DC47" s="33"/>
      <c r="DD47" s="34"/>
      <c r="DE47" s="34"/>
      <c r="DF47" s="35"/>
      <c r="DG47" s="36"/>
      <c r="DH47" s="34"/>
      <c r="DI47" s="34"/>
      <c r="DJ47" s="37"/>
      <c r="DK47" s="33"/>
      <c r="DL47" s="34"/>
      <c r="DM47" s="34"/>
      <c r="DN47" s="35"/>
      <c r="DO47" s="36"/>
      <c r="DP47" s="34"/>
      <c r="DQ47" s="34"/>
      <c r="DR47" s="39"/>
      <c r="DS47" s="33"/>
      <c r="DT47" s="34"/>
      <c r="DU47" s="34"/>
      <c r="DV47" s="38"/>
      <c r="DW47" s="36"/>
      <c r="DX47" s="34"/>
      <c r="DY47" s="34"/>
      <c r="DZ47" s="39"/>
      <c r="EA47" s="33"/>
      <c r="EB47" s="34"/>
      <c r="EC47" s="34"/>
      <c r="ED47" s="38"/>
      <c r="EE47" s="36"/>
      <c r="EF47" s="34"/>
      <c r="EG47" s="34"/>
      <c r="EH47" s="39"/>
      <c r="EI47" s="33"/>
      <c r="EJ47" s="34"/>
      <c r="EK47" s="34"/>
      <c r="EL47" s="38"/>
      <c r="EM47" s="33"/>
      <c r="EN47" s="34"/>
      <c r="EO47" s="34"/>
      <c r="EP47" s="37"/>
      <c r="EQ47" s="86">
        <f>SUM(C47+G47+K47+O47+S47+W47+AA47+AE47+AI47+AM47+AQ47+AY47+BC47+BG47+BK47+BO47+BS47+BW47+CA47+CE47+CI47+CM47+CQ47+CU47+CY47+DC47+DG47+DK47+DO47+DS47+DW47+EA47+EE47+EI47+EM47)</f>
        <v>3</v>
      </c>
      <c r="ER47" s="60">
        <f>(D47+H47+L47+P47+T47+X47+AB47+AF47+AJ47+AN47+AR47+AZ47+BD47+BH47+BL47+BP47+BT47+BX47+CB47+CF47+CJ47+CN47+CR47+CV47+CZ47+DD47+DH47+DL47+DP47+DT47+DX47+EB47+EF47+EJ47+EN47)</f>
        <v>8</v>
      </c>
      <c r="ES47" s="61">
        <f>(EQ47/(ER47+EQ47)*100)</f>
        <v>27.27272727272727</v>
      </c>
      <c r="ET47" s="62">
        <f>(F47+J47+N47+R47+V47+Z47+AD47+AH47+AL47+AP47+AT47+BB47+BF47+BJ47+BN47+BR47+BV47+BZ47+CD47+CH47+CL47+CP47+CT47+CX47+DB47+DF47+DJ47+DN47+DR47+DV47+DZ47+ED47+EH47+EL47+EP47)</f>
        <v>10</v>
      </c>
      <c r="EU47" s="63">
        <f>COUNTIF(C47:EP47,"1.m")</f>
        <v>0</v>
      </c>
      <c r="EV47" s="63">
        <f t="shared" si="16"/>
        <v>0</v>
      </c>
      <c r="EW47" s="63">
        <f t="shared" si="19"/>
        <v>0</v>
      </c>
      <c r="EX47" s="64">
        <f t="shared" si="20"/>
        <v>0</v>
      </c>
      <c r="EY47" s="87">
        <f t="shared" si="18"/>
        <v>0</v>
      </c>
    </row>
    <row r="48" spans="1:155" ht="20" customHeight="1" x14ac:dyDescent="0.2">
      <c r="A48" s="73" t="s">
        <v>801</v>
      </c>
      <c r="B48" s="75" t="s">
        <v>235</v>
      </c>
      <c r="C48" s="33">
        <v>1</v>
      </c>
      <c r="D48" s="34">
        <v>2</v>
      </c>
      <c r="E48" s="34">
        <v>3</v>
      </c>
      <c r="F48" s="35">
        <v>3</v>
      </c>
      <c r="G48" s="33"/>
      <c r="H48" s="34"/>
      <c r="I48" s="34"/>
      <c r="J48" s="35"/>
      <c r="K48" s="33"/>
      <c r="L48" s="34"/>
      <c r="M48" s="34"/>
      <c r="N48" s="35"/>
      <c r="O48" s="33"/>
      <c r="P48" s="34"/>
      <c r="Q48" s="34"/>
      <c r="R48" s="35"/>
      <c r="S48" s="33"/>
      <c r="T48" s="34"/>
      <c r="U48" s="34"/>
      <c r="V48" s="35"/>
      <c r="W48" s="33"/>
      <c r="X48" s="34"/>
      <c r="Y48" s="34"/>
      <c r="Z48" s="35"/>
      <c r="AA48" s="33">
        <v>0</v>
      </c>
      <c r="AB48" s="34">
        <v>3</v>
      </c>
      <c r="AC48" s="34">
        <v>4</v>
      </c>
      <c r="AD48" s="35">
        <v>1</v>
      </c>
      <c r="AE48" s="33"/>
      <c r="AF48" s="34"/>
      <c r="AG48" s="34"/>
      <c r="AH48" s="35"/>
      <c r="AI48" s="33"/>
      <c r="AJ48" s="34"/>
      <c r="AK48" s="34"/>
      <c r="AL48" s="35"/>
      <c r="AM48" s="33"/>
      <c r="AN48" s="34"/>
      <c r="AO48" s="34"/>
      <c r="AP48" s="35"/>
      <c r="AQ48" s="33"/>
      <c r="AR48" s="34"/>
      <c r="AS48" s="34"/>
      <c r="AT48" s="35"/>
      <c r="AU48" s="36"/>
      <c r="AV48" s="34"/>
      <c r="AW48" s="34"/>
      <c r="AX48" s="39"/>
      <c r="AY48" s="33"/>
      <c r="AZ48" s="34"/>
      <c r="BA48" s="34"/>
      <c r="BB48" s="35"/>
      <c r="BC48" s="36"/>
      <c r="BD48" s="34"/>
      <c r="BE48" s="34"/>
      <c r="BF48" s="37"/>
      <c r="BG48" s="33"/>
      <c r="BH48" s="34"/>
      <c r="BI48" s="34"/>
      <c r="BJ48" s="35"/>
      <c r="BK48" s="36"/>
      <c r="BL48" s="34"/>
      <c r="BM48" s="34"/>
      <c r="BN48" s="37"/>
      <c r="BO48" s="33">
        <v>2</v>
      </c>
      <c r="BP48" s="34">
        <v>1</v>
      </c>
      <c r="BQ48" s="34">
        <v>2</v>
      </c>
      <c r="BR48" s="35">
        <v>3</v>
      </c>
      <c r="BS48" s="36"/>
      <c r="BT48" s="34"/>
      <c r="BU48" s="34"/>
      <c r="BV48" s="37"/>
      <c r="BW48" s="33">
        <v>1</v>
      </c>
      <c r="BX48" s="34">
        <v>2</v>
      </c>
      <c r="BY48" s="34">
        <v>3</v>
      </c>
      <c r="BZ48" s="35">
        <v>2</v>
      </c>
      <c r="CA48" s="36"/>
      <c r="CB48" s="34"/>
      <c r="CC48" s="34"/>
      <c r="CD48" s="37"/>
      <c r="CE48" s="33"/>
      <c r="CF48" s="34"/>
      <c r="CG48" s="34"/>
      <c r="CH48" s="35"/>
      <c r="CI48" s="36"/>
      <c r="CJ48" s="34"/>
      <c r="CK48" s="34"/>
      <c r="CL48" s="39"/>
      <c r="CM48" s="33"/>
      <c r="CN48" s="34"/>
      <c r="CO48" s="34"/>
      <c r="CP48" s="38"/>
      <c r="CQ48" s="36"/>
      <c r="CR48" s="34"/>
      <c r="CS48" s="34"/>
      <c r="CT48" s="39"/>
      <c r="CU48" s="33"/>
      <c r="CV48" s="34"/>
      <c r="CW48" s="34"/>
      <c r="CX48" s="38"/>
      <c r="CY48" s="36"/>
      <c r="CZ48" s="34"/>
      <c r="DA48" s="34"/>
      <c r="DB48" s="39"/>
      <c r="DC48" s="33"/>
      <c r="DD48" s="34"/>
      <c r="DE48" s="34"/>
      <c r="DF48" s="35"/>
      <c r="DG48" s="36"/>
      <c r="DH48" s="34"/>
      <c r="DI48" s="34"/>
      <c r="DJ48" s="37"/>
      <c r="DK48" s="33"/>
      <c r="DL48" s="34"/>
      <c r="DM48" s="34"/>
      <c r="DN48" s="35"/>
      <c r="DO48" s="36"/>
      <c r="DP48" s="34"/>
      <c r="DQ48" s="34"/>
      <c r="DR48" s="39"/>
      <c r="DS48" s="33"/>
      <c r="DT48" s="34"/>
      <c r="DU48" s="34"/>
      <c r="DV48" s="38"/>
      <c r="DW48" s="36"/>
      <c r="DX48" s="34"/>
      <c r="DY48" s="34"/>
      <c r="DZ48" s="39"/>
      <c r="EA48" s="33"/>
      <c r="EB48" s="34"/>
      <c r="EC48" s="34"/>
      <c r="ED48" s="38"/>
      <c r="EE48" s="36"/>
      <c r="EF48" s="34"/>
      <c r="EG48" s="34"/>
      <c r="EH48" s="39"/>
      <c r="EI48" s="33"/>
      <c r="EJ48" s="34"/>
      <c r="EK48" s="34"/>
      <c r="EL48" s="38"/>
      <c r="EM48" s="33"/>
      <c r="EN48" s="34"/>
      <c r="EO48" s="34"/>
      <c r="EP48" s="37"/>
      <c r="EQ48" s="86">
        <f>SUM(C48+G48+K48+O48+S48+W48+AA48+AE48+AI48+AM48+AQ48+AY48+BC48+BG48+BK48+BO48+BS48+BW48+CA48+CE48+CI48+CM48+CQ48+CU48+CY48+DC48+DG48+DK48+DO48+DS48+DW48+EA48+EE48+EI48+EM48)</f>
        <v>4</v>
      </c>
      <c r="ER48" s="60">
        <f>(D48+H48+L48+P48+T48+X48+AB48+AF48+AJ48+AN48+AR48+AZ48+BD48+BH48+BL48+BP48+BT48+BX48+CB48+CF48+CJ48+CN48+CR48+CV48+CZ48+DD48+DH48+DL48+DP48+DT48+DX48+EB48+EF48+EJ48+EN48)</f>
        <v>8</v>
      </c>
      <c r="ES48" s="61">
        <f>(EQ48/(ER48+EQ48)*100)</f>
        <v>33.333333333333329</v>
      </c>
      <c r="ET48" s="62">
        <f>(F48+J48+N48+R48+V48+Z48+AD48+AH48+AL48+AP48+AT48+BB48+BF48+BJ48+BN48+BR48+BV48+BZ48+CD48+CH48+CL48+CP48+CT48+CX48+DB48+DF48+DJ48+DN48+DR48+DV48+DZ48+ED48+EH48+EL48+EP48)</f>
        <v>9</v>
      </c>
      <c r="EU48" s="63">
        <f>COUNTIF(C48:EP48,"1.m")</f>
        <v>0</v>
      </c>
      <c r="EV48" s="63">
        <f t="shared" si="16"/>
        <v>0</v>
      </c>
      <c r="EW48" s="63">
        <f t="shared" si="19"/>
        <v>0</v>
      </c>
      <c r="EX48" s="64">
        <f t="shared" si="20"/>
        <v>0</v>
      </c>
      <c r="EY48" s="87">
        <f t="shared" si="18"/>
        <v>0</v>
      </c>
    </row>
    <row r="49" spans="1:155" ht="20" customHeight="1" x14ac:dyDescent="0.2">
      <c r="A49" s="73" t="s">
        <v>802</v>
      </c>
      <c r="B49" s="75" t="s">
        <v>331</v>
      </c>
      <c r="C49" s="33"/>
      <c r="D49" s="34"/>
      <c r="E49" s="34"/>
      <c r="F49" s="35"/>
      <c r="G49" s="33">
        <v>2</v>
      </c>
      <c r="H49" s="34">
        <v>1</v>
      </c>
      <c r="I49" s="34">
        <v>2</v>
      </c>
      <c r="J49" s="35">
        <v>5</v>
      </c>
      <c r="K49" s="33"/>
      <c r="L49" s="34"/>
      <c r="M49" s="34"/>
      <c r="N49" s="35"/>
      <c r="O49" s="33"/>
      <c r="P49" s="34"/>
      <c r="Q49" s="34"/>
      <c r="R49" s="35"/>
      <c r="S49" s="33"/>
      <c r="T49" s="34"/>
      <c r="U49" s="34"/>
      <c r="V49" s="35"/>
      <c r="W49" s="33"/>
      <c r="X49" s="34"/>
      <c r="Y49" s="34"/>
      <c r="Z49" s="35"/>
      <c r="AA49" s="33"/>
      <c r="AB49" s="34"/>
      <c r="AC49" s="34"/>
      <c r="AD49" s="35"/>
      <c r="AE49" s="33"/>
      <c r="AF49" s="34"/>
      <c r="AG49" s="34"/>
      <c r="AH49" s="35"/>
      <c r="AI49" s="33"/>
      <c r="AJ49" s="34"/>
      <c r="AK49" s="34"/>
      <c r="AL49" s="35"/>
      <c r="AM49" s="33"/>
      <c r="AN49" s="34"/>
      <c r="AO49" s="34"/>
      <c r="AP49" s="35"/>
      <c r="AQ49" s="33"/>
      <c r="AR49" s="34"/>
      <c r="AS49" s="34"/>
      <c r="AT49" s="35"/>
      <c r="AU49" s="36"/>
      <c r="AV49" s="34"/>
      <c r="AW49" s="34"/>
      <c r="AX49" s="39"/>
      <c r="AY49" s="33"/>
      <c r="AZ49" s="34"/>
      <c r="BA49" s="34"/>
      <c r="BB49" s="35">
        <v>3</v>
      </c>
      <c r="BC49" s="36"/>
      <c r="BD49" s="34"/>
      <c r="BE49" s="34"/>
      <c r="BF49" s="37"/>
      <c r="BG49" s="33"/>
      <c r="BH49" s="34"/>
      <c r="BI49" s="34"/>
      <c r="BJ49" s="35"/>
      <c r="BK49" s="36"/>
      <c r="BL49" s="34"/>
      <c r="BM49" s="34"/>
      <c r="BN49" s="37"/>
      <c r="BO49" s="33"/>
      <c r="BP49" s="34"/>
      <c r="BQ49" s="34"/>
      <c r="BR49" s="35"/>
      <c r="BS49" s="36"/>
      <c r="BT49" s="34"/>
      <c r="BU49" s="34"/>
      <c r="BV49" s="37"/>
      <c r="BW49" s="33"/>
      <c r="BX49" s="34"/>
      <c r="BY49" s="34"/>
      <c r="BZ49" s="35"/>
      <c r="CA49" s="36"/>
      <c r="CB49" s="34"/>
      <c r="CC49" s="34"/>
      <c r="CD49" s="37"/>
      <c r="CE49" s="33"/>
      <c r="CF49" s="34"/>
      <c r="CG49" s="34"/>
      <c r="CH49" s="35"/>
      <c r="CI49" s="36"/>
      <c r="CJ49" s="34"/>
      <c r="CK49" s="34"/>
      <c r="CL49" s="39"/>
      <c r="CM49" s="33"/>
      <c r="CN49" s="34"/>
      <c r="CO49" s="34"/>
      <c r="CP49" s="38"/>
      <c r="CQ49" s="36"/>
      <c r="CR49" s="34"/>
      <c r="CS49" s="34"/>
      <c r="CT49" s="39"/>
      <c r="CU49" s="33"/>
      <c r="CV49" s="34"/>
      <c r="CW49" s="34"/>
      <c r="CX49" s="38"/>
      <c r="CY49" s="36"/>
      <c r="CZ49" s="34"/>
      <c r="DA49" s="34"/>
      <c r="DB49" s="39"/>
      <c r="DC49" s="33"/>
      <c r="DD49" s="34"/>
      <c r="DE49" s="34"/>
      <c r="DF49" s="35"/>
      <c r="DG49" s="36"/>
      <c r="DH49" s="34"/>
      <c r="DI49" s="34"/>
      <c r="DJ49" s="37"/>
      <c r="DK49" s="33"/>
      <c r="DL49" s="34"/>
      <c r="DM49" s="34"/>
      <c r="DN49" s="35"/>
      <c r="DO49" s="36"/>
      <c r="DP49" s="34"/>
      <c r="DQ49" s="34"/>
      <c r="DR49" s="37"/>
      <c r="DS49" s="33"/>
      <c r="DT49" s="34"/>
      <c r="DU49" s="34"/>
      <c r="DV49" s="35"/>
      <c r="DW49" s="36"/>
      <c r="DX49" s="34"/>
      <c r="DY49" s="34"/>
      <c r="DZ49" s="37"/>
      <c r="EA49" s="33"/>
      <c r="EB49" s="34"/>
      <c r="EC49" s="34"/>
      <c r="ED49" s="35"/>
      <c r="EE49" s="36"/>
      <c r="EF49" s="34"/>
      <c r="EG49" s="34"/>
      <c r="EH49" s="37"/>
      <c r="EI49" s="33"/>
      <c r="EJ49" s="34"/>
      <c r="EK49" s="34"/>
      <c r="EL49" s="38"/>
      <c r="EM49" s="33"/>
      <c r="EN49" s="34"/>
      <c r="EO49" s="34"/>
      <c r="EP49" s="37"/>
      <c r="EQ49" s="86">
        <f>SUM(C49+G49+K49+O49+S49+W49+AA49+AE49+AI49+AM49+AQ49+AY49+BC49+BG49+BK49+BO49+BS49+BW49+CA49+CE49+CI49+CM49+CQ49+CU49+CY49+DC49+DG49+DK49+DO49+DS49+DW49+EA49+EE49+EI49+EM49)</f>
        <v>2</v>
      </c>
      <c r="ER49" s="60">
        <f>(D49+H49+L49+P49+T49+X49+AB49+AF49+AJ49+AN49+AR49+AZ49+BD49+BH49+BL49+BP49+BT49+BX49+CB49+CF49+CJ49+CN49+CR49+CV49+CZ49+DD49+DH49+DL49+DP49+DT49+DX49+EB49+EF49+EJ49+EN49)</f>
        <v>1</v>
      </c>
      <c r="ES49" s="61">
        <f>(EQ49/(ER49+EQ49)*100)</f>
        <v>66.666666666666657</v>
      </c>
      <c r="ET49" s="62">
        <f>(F49+J49+N49+R49+V49+Z49+AD49+AH49+AL49+AP49+AT49+BB49+BF49+BJ49+BN49+BR49+BV49+BZ49+CD49+CH49+CL49+CP49+CT49+CX49+DB49+DF49+DJ49+DN49+DR49+DV49+DZ49+ED49+EH49+EL49+EP49)</f>
        <v>8</v>
      </c>
      <c r="EU49" s="63">
        <f>COUNTIF(C49:EP49,"1.m")</f>
        <v>0</v>
      </c>
      <c r="EV49" s="63">
        <f t="shared" si="16"/>
        <v>0</v>
      </c>
      <c r="EW49" s="63">
        <f t="shared" si="19"/>
        <v>0</v>
      </c>
      <c r="EX49" s="64">
        <f t="shared" si="20"/>
        <v>0</v>
      </c>
      <c r="EY49" s="87">
        <f t="shared" si="18"/>
        <v>0</v>
      </c>
    </row>
    <row r="50" spans="1:155" ht="20" customHeight="1" x14ac:dyDescent="0.2">
      <c r="A50" s="73" t="s">
        <v>803</v>
      </c>
      <c r="B50" s="75" t="s">
        <v>514</v>
      </c>
      <c r="C50" s="33"/>
      <c r="D50" s="34"/>
      <c r="E50" s="34"/>
      <c r="F50" s="35"/>
      <c r="G50" s="33"/>
      <c r="H50" s="34"/>
      <c r="I50" s="34"/>
      <c r="J50" s="35"/>
      <c r="K50" s="33"/>
      <c r="L50" s="34"/>
      <c r="M50" s="34"/>
      <c r="N50" s="35"/>
      <c r="O50" s="33"/>
      <c r="P50" s="34"/>
      <c r="Q50" s="34"/>
      <c r="R50" s="35"/>
      <c r="S50" s="33"/>
      <c r="T50" s="34"/>
      <c r="U50" s="34"/>
      <c r="V50" s="35"/>
      <c r="W50" s="33"/>
      <c r="X50" s="34"/>
      <c r="Y50" s="34"/>
      <c r="Z50" s="35"/>
      <c r="AA50" s="33">
        <v>2</v>
      </c>
      <c r="AB50" s="34">
        <v>1</v>
      </c>
      <c r="AC50" s="34">
        <v>2</v>
      </c>
      <c r="AD50" s="35">
        <v>5</v>
      </c>
      <c r="AE50" s="33"/>
      <c r="AF50" s="34"/>
      <c r="AG50" s="34"/>
      <c r="AH50" s="35"/>
      <c r="AI50" s="33"/>
      <c r="AJ50" s="34"/>
      <c r="AK50" s="34"/>
      <c r="AL50" s="35"/>
      <c r="AM50" s="33"/>
      <c r="AN50" s="34"/>
      <c r="AO50" s="34"/>
      <c r="AP50" s="35"/>
      <c r="AQ50" s="33"/>
      <c r="AR50" s="34"/>
      <c r="AS50" s="34"/>
      <c r="AT50" s="35"/>
      <c r="AU50" s="36"/>
      <c r="AV50" s="34"/>
      <c r="AW50" s="34"/>
      <c r="AX50" s="39"/>
      <c r="AY50" s="33"/>
      <c r="AZ50" s="34"/>
      <c r="BA50" s="34"/>
      <c r="BB50" s="35"/>
      <c r="BC50" s="36"/>
      <c r="BD50" s="34"/>
      <c r="BE50" s="34"/>
      <c r="BF50" s="37">
        <v>3</v>
      </c>
      <c r="BG50" s="33"/>
      <c r="BH50" s="34"/>
      <c r="BI50" s="34"/>
      <c r="BJ50" s="35"/>
      <c r="BK50" s="36"/>
      <c r="BL50" s="34"/>
      <c r="BM50" s="34"/>
      <c r="BN50" s="37"/>
      <c r="BO50" s="33"/>
      <c r="BP50" s="34"/>
      <c r="BQ50" s="34"/>
      <c r="BR50" s="35"/>
      <c r="BS50" s="36"/>
      <c r="BT50" s="34"/>
      <c r="BU50" s="34"/>
      <c r="BV50" s="37"/>
      <c r="BW50" s="33"/>
      <c r="BX50" s="34"/>
      <c r="BY50" s="34"/>
      <c r="BZ50" s="35"/>
      <c r="CA50" s="36"/>
      <c r="CB50" s="34"/>
      <c r="CC50" s="34"/>
      <c r="CD50" s="37"/>
      <c r="CE50" s="33"/>
      <c r="CF50" s="34"/>
      <c r="CG50" s="34"/>
      <c r="CH50" s="35"/>
      <c r="CI50" s="36"/>
      <c r="CJ50" s="34"/>
      <c r="CK50" s="34"/>
      <c r="CL50" s="39"/>
      <c r="CM50" s="33"/>
      <c r="CN50" s="34"/>
      <c r="CO50" s="34"/>
      <c r="CP50" s="38"/>
      <c r="CQ50" s="36"/>
      <c r="CR50" s="34"/>
      <c r="CS50" s="34"/>
      <c r="CT50" s="39"/>
      <c r="CU50" s="33"/>
      <c r="CV50" s="34"/>
      <c r="CW50" s="34"/>
      <c r="CX50" s="38"/>
      <c r="CY50" s="36"/>
      <c r="CZ50" s="34"/>
      <c r="DA50" s="34"/>
      <c r="DB50" s="39"/>
      <c r="DC50" s="33"/>
      <c r="DD50" s="34"/>
      <c r="DE50" s="34"/>
      <c r="DF50" s="35"/>
      <c r="DG50" s="36"/>
      <c r="DH50" s="34"/>
      <c r="DI50" s="34"/>
      <c r="DJ50" s="37"/>
      <c r="DK50" s="33"/>
      <c r="DL50" s="34"/>
      <c r="DM50" s="34"/>
      <c r="DN50" s="35"/>
      <c r="DO50" s="36"/>
      <c r="DP50" s="34"/>
      <c r="DQ50" s="34"/>
      <c r="DR50" s="37"/>
      <c r="DS50" s="33"/>
      <c r="DT50" s="34"/>
      <c r="DU50" s="34"/>
      <c r="DV50" s="35"/>
      <c r="DW50" s="36"/>
      <c r="DX50" s="34"/>
      <c r="DY50" s="34"/>
      <c r="DZ50" s="37"/>
      <c r="EA50" s="33"/>
      <c r="EB50" s="34"/>
      <c r="EC50" s="34"/>
      <c r="ED50" s="35"/>
      <c r="EE50" s="36"/>
      <c r="EF50" s="34"/>
      <c r="EG50" s="34"/>
      <c r="EH50" s="37"/>
      <c r="EI50" s="33"/>
      <c r="EJ50" s="34"/>
      <c r="EK50" s="34"/>
      <c r="EL50" s="38"/>
      <c r="EM50" s="33"/>
      <c r="EN50" s="34"/>
      <c r="EO50" s="34"/>
      <c r="EP50" s="37"/>
      <c r="EQ50" s="86">
        <f>SUM(C50+G50+K50+O50+S50+W50+AA50+AE50+AI50+AM50+AQ50+AY50+BC50+BG50+BK50+BO50+BS50+BW50+CA50+CE50+CI50+CM50+CQ50+CU50+CY50+DC50+DG50+DK50+DO50+DS50+DW50+EA50+EE50+EI50+EM50)</f>
        <v>2</v>
      </c>
      <c r="ER50" s="60">
        <f>(D50+H50+L50+P50+T50+X50+AB50+AF50+AJ50+AN50+AR50+AZ50+BD50+BH50+BL50+BP50+BT50+BX50+CB50+CF50+CJ50+CN50+CR50+CV50+CZ50+DD50+DH50+DL50+DP50+DT50+DX50+EB50+EF50+EJ50+EN50)</f>
        <v>1</v>
      </c>
      <c r="ES50" s="61">
        <f>(EQ50/(ER50+EQ50)*100)</f>
        <v>66.666666666666657</v>
      </c>
      <c r="ET50" s="62">
        <f>(F50+J50+N50+R50+V50+Z50+AD50+AH50+AL50+AP50+AT50+BB50+BF50+BJ50+BN50+BR50+BV50+BZ50+CD50+CH50+CL50+CP50+CT50+CX50+DB50+DF50+DJ50+DN50+DR50+DV50+DZ50+ED50+EH50+EL50+EP50)</f>
        <v>8</v>
      </c>
      <c r="EU50" s="63">
        <f>COUNTIF(C50:EP50,"1.m")</f>
        <v>0</v>
      </c>
      <c r="EV50" s="63">
        <f t="shared" si="16"/>
        <v>0</v>
      </c>
      <c r="EW50" s="63">
        <f t="shared" si="19"/>
        <v>0</v>
      </c>
      <c r="EX50" s="64">
        <f t="shared" si="20"/>
        <v>0</v>
      </c>
      <c r="EY50" s="87">
        <f t="shared" si="18"/>
        <v>0</v>
      </c>
    </row>
    <row r="51" spans="1:155" ht="20" customHeight="1" x14ac:dyDescent="0.2">
      <c r="A51" s="73" t="s">
        <v>804</v>
      </c>
      <c r="B51" s="75" t="s">
        <v>496</v>
      </c>
      <c r="C51" s="33"/>
      <c r="D51" s="34"/>
      <c r="E51" s="34"/>
      <c r="F51" s="35"/>
      <c r="G51" s="33"/>
      <c r="H51" s="34"/>
      <c r="I51" s="34"/>
      <c r="J51" s="35"/>
      <c r="K51" s="33"/>
      <c r="L51" s="34"/>
      <c r="M51" s="34"/>
      <c r="N51" s="35"/>
      <c r="O51" s="33"/>
      <c r="P51" s="34"/>
      <c r="Q51" s="34"/>
      <c r="R51" s="35"/>
      <c r="S51" s="33"/>
      <c r="T51" s="34"/>
      <c r="U51" s="34"/>
      <c r="V51" s="35"/>
      <c r="W51" s="33"/>
      <c r="X51" s="34"/>
      <c r="Y51" s="34"/>
      <c r="Z51" s="35"/>
      <c r="AA51" s="33">
        <v>2</v>
      </c>
      <c r="AB51" s="34">
        <v>1</v>
      </c>
      <c r="AC51" s="34">
        <v>2</v>
      </c>
      <c r="AD51" s="35">
        <v>5</v>
      </c>
      <c r="AE51" s="33"/>
      <c r="AF51" s="34"/>
      <c r="AG51" s="34"/>
      <c r="AH51" s="35"/>
      <c r="AI51" s="33"/>
      <c r="AJ51" s="34"/>
      <c r="AK51" s="34"/>
      <c r="AL51" s="35"/>
      <c r="AM51" s="33"/>
      <c r="AN51" s="34"/>
      <c r="AO51" s="34"/>
      <c r="AP51" s="35"/>
      <c r="AQ51" s="33"/>
      <c r="AR51" s="34"/>
      <c r="AS51" s="34"/>
      <c r="AT51" s="35"/>
      <c r="AU51" s="36"/>
      <c r="AV51" s="34"/>
      <c r="AW51" s="34"/>
      <c r="AX51" s="37"/>
      <c r="AY51" s="33"/>
      <c r="AZ51" s="34"/>
      <c r="BA51" s="34"/>
      <c r="BB51" s="35"/>
      <c r="BC51" s="36"/>
      <c r="BD51" s="34"/>
      <c r="BE51" s="34"/>
      <c r="BF51" s="37">
        <v>3</v>
      </c>
      <c r="BG51" s="33"/>
      <c r="BH51" s="34"/>
      <c r="BI51" s="34"/>
      <c r="BJ51" s="35"/>
      <c r="BK51" s="36"/>
      <c r="BL51" s="34"/>
      <c r="BM51" s="34"/>
      <c r="BN51" s="37"/>
      <c r="BO51" s="33"/>
      <c r="BP51" s="34"/>
      <c r="BQ51" s="34"/>
      <c r="BR51" s="35"/>
      <c r="BS51" s="36"/>
      <c r="BT51" s="34"/>
      <c r="BU51" s="34"/>
      <c r="BV51" s="37"/>
      <c r="BW51" s="33"/>
      <c r="BX51" s="34"/>
      <c r="BY51" s="34"/>
      <c r="BZ51" s="35"/>
      <c r="CA51" s="36"/>
      <c r="CB51" s="34"/>
      <c r="CC51" s="34"/>
      <c r="CD51" s="37"/>
      <c r="CE51" s="33"/>
      <c r="CF51" s="34"/>
      <c r="CG51" s="34"/>
      <c r="CH51" s="35"/>
      <c r="CI51" s="36"/>
      <c r="CJ51" s="34"/>
      <c r="CK51" s="34"/>
      <c r="CL51" s="37"/>
      <c r="CM51" s="33"/>
      <c r="CN51" s="34"/>
      <c r="CO51" s="34"/>
      <c r="CP51" s="35"/>
      <c r="CQ51" s="36"/>
      <c r="CR51" s="34"/>
      <c r="CS51" s="34"/>
      <c r="CT51" s="37"/>
      <c r="CU51" s="33"/>
      <c r="CV51" s="34"/>
      <c r="CW51" s="34"/>
      <c r="CX51" s="35"/>
      <c r="CY51" s="36"/>
      <c r="CZ51" s="34"/>
      <c r="DA51" s="34"/>
      <c r="DB51" s="37"/>
      <c r="DC51" s="33"/>
      <c r="DD51" s="34"/>
      <c r="DE51" s="34"/>
      <c r="DF51" s="35"/>
      <c r="DG51" s="36"/>
      <c r="DH51" s="34"/>
      <c r="DI51" s="34"/>
      <c r="DJ51" s="37"/>
      <c r="DK51" s="33"/>
      <c r="DL51" s="34"/>
      <c r="DM51" s="34"/>
      <c r="DN51" s="35"/>
      <c r="DO51" s="36"/>
      <c r="DP51" s="34"/>
      <c r="DQ51" s="34"/>
      <c r="DR51" s="37"/>
      <c r="DS51" s="33"/>
      <c r="DT51" s="34"/>
      <c r="DU51" s="34"/>
      <c r="DV51" s="35"/>
      <c r="DW51" s="36"/>
      <c r="DX51" s="34"/>
      <c r="DY51" s="34"/>
      <c r="DZ51" s="37"/>
      <c r="EA51" s="33"/>
      <c r="EB51" s="34"/>
      <c r="EC51" s="34"/>
      <c r="ED51" s="35"/>
      <c r="EE51" s="36"/>
      <c r="EF51" s="34"/>
      <c r="EG51" s="34"/>
      <c r="EH51" s="37"/>
      <c r="EI51" s="33"/>
      <c r="EJ51" s="34"/>
      <c r="EK51" s="34"/>
      <c r="EL51" s="35"/>
      <c r="EM51" s="33"/>
      <c r="EN51" s="34"/>
      <c r="EO51" s="34"/>
      <c r="EP51" s="37"/>
      <c r="EQ51" s="86">
        <f>SUM(C51+G51+K51+O51+S51+W51+AA51+AE51+AI51+AM51+AQ51+AY51+BC51+BG51+BK51+BO51+BS51+BW51+CA51+CE51+CI51+CM51+CQ51+CU51+CY51+DC51+DG51+DK51+DO51+DS51+DW51+EA51+EE51+EI51+EM51)</f>
        <v>2</v>
      </c>
      <c r="ER51" s="60">
        <f>(D51+H51+L51+P51+T51+X51+AB51+AF51+AJ51+AN51+AR51+AZ51+BD51+BH51+BL51+BP51+BT51+BX51+CB51+CF51+CJ51+CN51+CR51+CV51+CZ51+DD51+DH51+DL51+DP51+DT51+DX51+EB51+EF51+EJ51+EN51)</f>
        <v>1</v>
      </c>
      <c r="ES51" s="61">
        <f>(EQ51/(ER51+EQ51)*100)</f>
        <v>66.666666666666657</v>
      </c>
      <c r="ET51" s="62">
        <f>(F51+J51+N51+R51+V51+Z51+AD51+AH51+AL51+AP51+AT51+BB51+BF51+BJ51+BN51+BR51+BV51+BZ51+CD51+CH51+CL51+CP51+CT51+CX51+DB51+DF51+DJ51+DN51+DR51+DV51+DZ51+ED51+EH51+EL51+EP51)</f>
        <v>8</v>
      </c>
      <c r="EU51" s="63">
        <f>COUNTIF(C51:EP51,"1.m")</f>
        <v>0</v>
      </c>
      <c r="EV51" s="63">
        <f t="shared" si="16"/>
        <v>0</v>
      </c>
      <c r="EW51" s="63">
        <f t="shared" si="19"/>
        <v>0</v>
      </c>
      <c r="EX51" s="64">
        <f t="shared" si="20"/>
        <v>0</v>
      </c>
      <c r="EY51" s="87">
        <f t="shared" si="18"/>
        <v>0</v>
      </c>
    </row>
    <row r="52" spans="1:155" ht="20" customHeight="1" x14ac:dyDescent="0.2">
      <c r="A52" s="73" t="s">
        <v>805</v>
      </c>
      <c r="B52" s="75" t="s">
        <v>255</v>
      </c>
      <c r="C52" s="33">
        <v>1</v>
      </c>
      <c r="D52" s="34">
        <v>2</v>
      </c>
      <c r="E52" s="34">
        <v>3</v>
      </c>
      <c r="F52" s="35">
        <v>3</v>
      </c>
      <c r="G52" s="33"/>
      <c r="H52" s="34"/>
      <c r="I52" s="34"/>
      <c r="J52" s="35"/>
      <c r="K52" s="33"/>
      <c r="L52" s="34"/>
      <c r="M52" s="34"/>
      <c r="N52" s="35"/>
      <c r="O52" s="33"/>
      <c r="P52" s="34"/>
      <c r="Q52" s="34"/>
      <c r="R52" s="35"/>
      <c r="S52" s="33"/>
      <c r="T52" s="34"/>
      <c r="U52" s="34"/>
      <c r="V52" s="35"/>
      <c r="W52" s="33"/>
      <c r="X52" s="34"/>
      <c r="Y52" s="34"/>
      <c r="Z52" s="35"/>
      <c r="AA52" s="33">
        <v>2</v>
      </c>
      <c r="AB52" s="34">
        <v>1</v>
      </c>
      <c r="AC52" s="34">
        <v>2</v>
      </c>
      <c r="AD52" s="35">
        <v>5</v>
      </c>
      <c r="AE52" s="33"/>
      <c r="AF52" s="34"/>
      <c r="AG52" s="34"/>
      <c r="AH52" s="35"/>
      <c r="AI52" s="33"/>
      <c r="AJ52" s="34"/>
      <c r="AK52" s="34"/>
      <c r="AL52" s="35"/>
      <c r="AM52" s="33"/>
      <c r="AN52" s="34"/>
      <c r="AO52" s="34"/>
      <c r="AP52" s="35"/>
      <c r="AQ52" s="33"/>
      <c r="AR52" s="34"/>
      <c r="AS52" s="34"/>
      <c r="AT52" s="35"/>
      <c r="AU52" s="36"/>
      <c r="AV52" s="34"/>
      <c r="AW52" s="34"/>
      <c r="AX52" s="39"/>
      <c r="AY52" s="33"/>
      <c r="AZ52" s="34"/>
      <c r="BA52" s="34"/>
      <c r="BB52" s="35"/>
      <c r="BC52" s="36"/>
      <c r="BD52" s="34"/>
      <c r="BE52" s="34"/>
      <c r="BF52" s="37"/>
      <c r="BG52" s="33"/>
      <c r="BH52" s="34"/>
      <c r="BI52" s="34"/>
      <c r="BJ52" s="35"/>
      <c r="BK52" s="36"/>
      <c r="BL52" s="34"/>
      <c r="BM52" s="34"/>
      <c r="BN52" s="37"/>
      <c r="BO52" s="33"/>
      <c r="BP52" s="34"/>
      <c r="BQ52" s="34"/>
      <c r="BR52" s="35"/>
      <c r="BS52" s="36"/>
      <c r="BT52" s="34"/>
      <c r="BU52" s="34"/>
      <c r="BV52" s="37"/>
      <c r="BW52" s="33"/>
      <c r="BX52" s="34"/>
      <c r="BY52" s="34"/>
      <c r="BZ52" s="35"/>
      <c r="CA52" s="36"/>
      <c r="CB52" s="34"/>
      <c r="CC52" s="34"/>
      <c r="CD52" s="37"/>
      <c r="CE52" s="33"/>
      <c r="CF52" s="34"/>
      <c r="CG52" s="34"/>
      <c r="CH52" s="35"/>
      <c r="CI52" s="36"/>
      <c r="CJ52" s="34"/>
      <c r="CK52" s="34"/>
      <c r="CL52" s="39"/>
      <c r="CM52" s="33"/>
      <c r="CN52" s="34"/>
      <c r="CO52" s="34"/>
      <c r="CP52" s="38"/>
      <c r="CQ52" s="36"/>
      <c r="CR52" s="34"/>
      <c r="CS52" s="34"/>
      <c r="CT52" s="39"/>
      <c r="CU52" s="33"/>
      <c r="CV52" s="34"/>
      <c r="CW52" s="34"/>
      <c r="CX52" s="38"/>
      <c r="CY52" s="36"/>
      <c r="CZ52" s="34"/>
      <c r="DA52" s="34"/>
      <c r="DB52" s="37"/>
      <c r="DC52" s="33"/>
      <c r="DD52" s="34"/>
      <c r="DE52" s="34"/>
      <c r="DF52" s="35"/>
      <c r="DG52" s="36"/>
      <c r="DH52" s="34"/>
      <c r="DI52" s="34"/>
      <c r="DJ52" s="37"/>
      <c r="DK52" s="33"/>
      <c r="DL52" s="34"/>
      <c r="DM52" s="34"/>
      <c r="DN52" s="35"/>
      <c r="DO52" s="36"/>
      <c r="DP52" s="34"/>
      <c r="DQ52" s="34"/>
      <c r="DR52" s="37"/>
      <c r="DS52" s="33"/>
      <c r="DT52" s="34"/>
      <c r="DU52" s="34"/>
      <c r="DV52" s="35"/>
      <c r="DW52" s="36"/>
      <c r="DX52" s="34"/>
      <c r="DY52" s="34"/>
      <c r="DZ52" s="37"/>
      <c r="EA52" s="33"/>
      <c r="EB52" s="34"/>
      <c r="EC52" s="34"/>
      <c r="ED52" s="35"/>
      <c r="EE52" s="36"/>
      <c r="EF52" s="34"/>
      <c r="EG52" s="34"/>
      <c r="EH52" s="37"/>
      <c r="EI52" s="33"/>
      <c r="EJ52" s="34"/>
      <c r="EK52" s="34"/>
      <c r="EL52" s="35"/>
      <c r="EM52" s="33"/>
      <c r="EN52" s="34"/>
      <c r="EO52" s="34"/>
      <c r="EP52" s="37"/>
      <c r="EQ52" s="86">
        <f>SUM(C52+G52+K52+O52+S52+W52+AA52+AE52+AI52+AM52+AQ52+AY52+BC52+BG52+BK52+BO52+BS52+BW52+CA52+CE52+CI52+CM52+CQ52+CU52+CY52+DC52+DG52+DK52+DO52+DS52+DW52+EA52+EE52+EI52+EM52)</f>
        <v>3</v>
      </c>
      <c r="ER52" s="60">
        <f>(D52+H52+L52+P52+T52+X52+AB52+AF52+AJ52+AN52+AR52+AZ52+BD52+BH52+BL52+BP52+BT52+BX52+CB52+CF52+CJ52+CN52+CR52+CV52+CZ52+DD52+DH52+DL52+DP52+DT52+DX52+EB52+EF52+EJ52+EN52)</f>
        <v>3</v>
      </c>
      <c r="ES52" s="61">
        <f>(EQ52/(ER52+EQ52)*100)</f>
        <v>50</v>
      </c>
      <c r="ET52" s="62">
        <f>(F52+J52+N52+R52+V52+Z52+AD52+AH52+AL52+AP52+AT52+BB52+BF52+BJ52+BN52+BR52+BV52+BZ52+CD52+CH52+CL52+CP52+CT52+CX52+DB52+DF52+DJ52+DN52+DR52+DV52+DZ52+ED52+EH52+EL52+EP52)</f>
        <v>8</v>
      </c>
      <c r="EU52" s="63">
        <f>COUNTIF(C52:EP52,"1.m")</f>
        <v>0</v>
      </c>
      <c r="EV52" s="63">
        <f t="shared" si="16"/>
        <v>0</v>
      </c>
      <c r="EW52" s="63">
        <f t="shared" si="19"/>
        <v>0</v>
      </c>
      <c r="EX52" s="64">
        <f t="shared" si="20"/>
        <v>0</v>
      </c>
      <c r="EY52" s="87">
        <f t="shared" si="18"/>
        <v>0</v>
      </c>
    </row>
    <row r="53" spans="1:155" ht="20" customHeight="1" x14ac:dyDescent="0.2">
      <c r="A53" s="73" t="s">
        <v>806</v>
      </c>
      <c r="B53" s="75" t="s">
        <v>463</v>
      </c>
      <c r="C53" s="33"/>
      <c r="D53" s="34"/>
      <c r="E53" s="34"/>
      <c r="F53" s="35"/>
      <c r="G53" s="33"/>
      <c r="H53" s="34"/>
      <c r="I53" s="34"/>
      <c r="J53" s="35"/>
      <c r="K53" s="33"/>
      <c r="L53" s="34"/>
      <c r="M53" s="34"/>
      <c r="N53" s="35"/>
      <c r="O53" s="33"/>
      <c r="P53" s="34"/>
      <c r="Q53" s="34"/>
      <c r="R53" s="35"/>
      <c r="S53" s="33">
        <v>2</v>
      </c>
      <c r="T53" s="34">
        <v>1</v>
      </c>
      <c r="U53" s="34">
        <v>2</v>
      </c>
      <c r="V53" s="35">
        <v>5</v>
      </c>
      <c r="W53" s="33"/>
      <c r="X53" s="34"/>
      <c r="Y53" s="34"/>
      <c r="Z53" s="35"/>
      <c r="AA53" s="33"/>
      <c r="AB53" s="34"/>
      <c r="AC53" s="34"/>
      <c r="AD53" s="35"/>
      <c r="AE53" s="33"/>
      <c r="AF53" s="34"/>
      <c r="AG53" s="34"/>
      <c r="AH53" s="35"/>
      <c r="AI53" s="33"/>
      <c r="AJ53" s="34"/>
      <c r="AK53" s="34"/>
      <c r="AL53" s="35"/>
      <c r="AM53" s="33">
        <v>1</v>
      </c>
      <c r="AN53" s="34">
        <v>2</v>
      </c>
      <c r="AO53" s="34">
        <v>3</v>
      </c>
      <c r="AP53" s="35">
        <v>3</v>
      </c>
      <c r="AQ53" s="33"/>
      <c r="AR53" s="34"/>
      <c r="AS53" s="34"/>
      <c r="AT53" s="35"/>
      <c r="AU53" s="36"/>
      <c r="AV53" s="34"/>
      <c r="AW53" s="34"/>
      <c r="AX53" s="39"/>
      <c r="AY53" s="33"/>
      <c r="AZ53" s="34"/>
      <c r="BA53" s="34"/>
      <c r="BB53" s="35"/>
      <c r="BC53" s="36"/>
      <c r="BD53" s="34"/>
      <c r="BE53" s="34"/>
      <c r="BF53" s="37"/>
      <c r="BG53" s="33"/>
      <c r="BH53" s="34"/>
      <c r="BI53" s="34"/>
      <c r="BJ53" s="35"/>
      <c r="BK53" s="36"/>
      <c r="BL53" s="34"/>
      <c r="BM53" s="34"/>
      <c r="BN53" s="37"/>
      <c r="BO53" s="33"/>
      <c r="BP53" s="34"/>
      <c r="BQ53" s="34"/>
      <c r="BR53" s="35"/>
      <c r="BS53" s="36"/>
      <c r="BT53" s="34"/>
      <c r="BU53" s="34"/>
      <c r="BV53" s="37"/>
      <c r="BW53" s="33"/>
      <c r="BX53" s="34"/>
      <c r="BY53" s="34"/>
      <c r="BZ53" s="35"/>
      <c r="CA53" s="36"/>
      <c r="CB53" s="34"/>
      <c r="CC53" s="34"/>
      <c r="CD53" s="37"/>
      <c r="CE53" s="33"/>
      <c r="CF53" s="34"/>
      <c r="CG53" s="34"/>
      <c r="CH53" s="35"/>
      <c r="CI53" s="36"/>
      <c r="CJ53" s="34"/>
      <c r="CK53" s="34"/>
      <c r="CL53" s="39"/>
      <c r="CM53" s="33"/>
      <c r="CN53" s="34"/>
      <c r="CO53" s="34"/>
      <c r="CP53" s="38"/>
      <c r="CQ53" s="36"/>
      <c r="CR53" s="34"/>
      <c r="CS53" s="34"/>
      <c r="CT53" s="39"/>
      <c r="CU53" s="33"/>
      <c r="CV53" s="34"/>
      <c r="CW53" s="34"/>
      <c r="CX53" s="38"/>
      <c r="CY53" s="36"/>
      <c r="CZ53" s="34"/>
      <c r="DA53" s="34"/>
      <c r="DB53" s="39"/>
      <c r="DC53" s="33"/>
      <c r="DD53" s="34"/>
      <c r="DE53" s="34"/>
      <c r="DF53" s="35"/>
      <c r="DG53" s="36"/>
      <c r="DH53" s="34"/>
      <c r="DI53" s="34"/>
      <c r="DJ53" s="37"/>
      <c r="DK53" s="33"/>
      <c r="DL53" s="34"/>
      <c r="DM53" s="34"/>
      <c r="DN53" s="35"/>
      <c r="DO53" s="36"/>
      <c r="DP53" s="34"/>
      <c r="DQ53" s="34"/>
      <c r="DR53" s="39"/>
      <c r="DS53" s="33"/>
      <c r="DT53" s="34"/>
      <c r="DU53" s="34"/>
      <c r="DV53" s="38"/>
      <c r="DW53" s="36"/>
      <c r="DX53" s="34"/>
      <c r="DY53" s="34"/>
      <c r="DZ53" s="37"/>
      <c r="EA53" s="33"/>
      <c r="EB53" s="34"/>
      <c r="EC53" s="34"/>
      <c r="ED53" s="35"/>
      <c r="EE53" s="36"/>
      <c r="EF53" s="34"/>
      <c r="EG53" s="34"/>
      <c r="EH53" s="39"/>
      <c r="EI53" s="33"/>
      <c r="EJ53" s="34"/>
      <c r="EK53" s="34"/>
      <c r="EL53" s="38"/>
      <c r="EM53" s="33"/>
      <c r="EN53" s="34"/>
      <c r="EO53" s="34"/>
      <c r="EP53" s="37"/>
      <c r="EQ53" s="86">
        <f>SUM(C53+G53+K53+O53+S53+W53+AA53+AE53+AI53+AM53+AQ53+AY53+BC53+BG53+BK53+BO53+BS53+BW53+CA53+CE53+CI53+CM53+CQ53+CU53+CY53+DC53+DG53+DK53+DO53+DS53+DW53+EA53+EE53+EI53+EM53)</f>
        <v>3</v>
      </c>
      <c r="ER53" s="60">
        <f>(D53+H53+L53+P53+T53+X53+AB53+AF53+AJ53+AN53+AR53+AZ53+BD53+BH53+BL53+BP53+BT53+BX53+CB53+CF53+CJ53+CN53+CR53+CV53+CZ53+DD53+DH53+DL53+DP53+DT53+DX53+EB53+EF53+EJ53+EN53)</f>
        <v>3</v>
      </c>
      <c r="ES53" s="61">
        <f>(EQ53/(ER53+EQ53)*100)</f>
        <v>50</v>
      </c>
      <c r="ET53" s="62">
        <f>(F53+J53+N53+R53+V53+Z53+AD53+AH53+AL53+AP53+AT53+BB53+BF53+BJ53+BN53+BR53+BV53+BZ53+CD53+CH53+CL53+CP53+CT53+CX53+DB53+DF53+DJ53+DN53+DR53+DV53+DZ53+ED53+EH53+EL53+EP53)</f>
        <v>8</v>
      </c>
      <c r="EU53" s="63">
        <f>COUNTIF(C53:EP53,"1.m")</f>
        <v>0</v>
      </c>
      <c r="EV53" s="63">
        <f t="shared" si="16"/>
        <v>0</v>
      </c>
      <c r="EW53" s="63">
        <f t="shared" si="19"/>
        <v>0</v>
      </c>
      <c r="EX53" s="64">
        <f t="shared" si="20"/>
        <v>0</v>
      </c>
      <c r="EY53" s="87">
        <f t="shared" si="18"/>
        <v>0</v>
      </c>
    </row>
    <row r="54" spans="1:155" ht="20" customHeight="1" x14ac:dyDescent="0.2">
      <c r="A54" s="73" t="s">
        <v>807</v>
      </c>
      <c r="B54" s="75" t="s">
        <v>518</v>
      </c>
      <c r="C54" s="33"/>
      <c r="D54" s="34"/>
      <c r="E54" s="34"/>
      <c r="F54" s="35"/>
      <c r="G54" s="33"/>
      <c r="H54" s="34"/>
      <c r="I54" s="34"/>
      <c r="J54" s="35"/>
      <c r="K54" s="33"/>
      <c r="L54" s="34"/>
      <c r="M54" s="34"/>
      <c r="N54" s="35"/>
      <c r="O54" s="33"/>
      <c r="P54" s="34"/>
      <c r="Q54" s="34"/>
      <c r="R54" s="35"/>
      <c r="S54" s="33"/>
      <c r="T54" s="34"/>
      <c r="U54" s="34"/>
      <c r="V54" s="35"/>
      <c r="W54" s="33"/>
      <c r="X54" s="34"/>
      <c r="Y54" s="34"/>
      <c r="Z54" s="35"/>
      <c r="AA54" s="33">
        <v>1</v>
      </c>
      <c r="AB54" s="34">
        <v>2</v>
      </c>
      <c r="AC54" s="34">
        <v>3</v>
      </c>
      <c r="AD54" s="35">
        <v>3</v>
      </c>
      <c r="AE54" s="33"/>
      <c r="AF54" s="34"/>
      <c r="AG54" s="34"/>
      <c r="AH54" s="35"/>
      <c r="AI54" s="33"/>
      <c r="AJ54" s="34"/>
      <c r="AK54" s="34"/>
      <c r="AL54" s="35"/>
      <c r="AM54" s="33"/>
      <c r="AN54" s="34"/>
      <c r="AO54" s="34"/>
      <c r="AP54" s="35"/>
      <c r="AQ54" s="33"/>
      <c r="AR54" s="34"/>
      <c r="AS54" s="34"/>
      <c r="AT54" s="35"/>
      <c r="AU54" s="36"/>
      <c r="AV54" s="34"/>
      <c r="AW54" s="34"/>
      <c r="AX54" s="39"/>
      <c r="AY54" s="33"/>
      <c r="AZ54" s="34"/>
      <c r="BA54" s="34"/>
      <c r="BB54" s="35"/>
      <c r="BC54" s="36"/>
      <c r="BD54" s="34"/>
      <c r="BE54" s="34"/>
      <c r="BF54" s="37"/>
      <c r="BG54" s="33"/>
      <c r="BH54" s="34"/>
      <c r="BI54" s="34"/>
      <c r="BJ54" s="35"/>
      <c r="BK54" s="36"/>
      <c r="BL54" s="34"/>
      <c r="BM54" s="34"/>
      <c r="BN54" s="37"/>
      <c r="BO54" s="33"/>
      <c r="BP54" s="34"/>
      <c r="BQ54" s="34"/>
      <c r="BR54" s="35"/>
      <c r="BS54" s="36">
        <v>2</v>
      </c>
      <c r="BT54" s="34">
        <v>1</v>
      </c>
      <c r="BU54" s="34">
        <v>2</v>
      </c>
      <c r="BV54" s="37">
        <v>5</v>
      </c>
      <c r="BW54" s="33"/>
      <c r="BX54" s="34"/>
      <c r="BY54" s="34"/>
      <c r="BZ54" s="35"/>
      <c r="CA54" s="36"/>
      <c r="CB54" s="34"/>
      <c r="CC54" s="34"/>
      <c r="CD54" s="37"/>
      <c r="CE54" s="33"/>
      <c r="CF54" s="34"/>
      <c r="CG54" s="34"/>
      <c r="CH54" s="35"/>
      <c r="CI54" s="36"/>
      <c r="CJ54" s="34"/>
      <c r="CK54" s="34"/>
      <c r="CL54" s="39"/>
      <c r="CM54" s="33"/>
      <c r="CN54" s="34"/>
      <c r="CO54" s="34"/>
      <c r="CP54" s="35"/>
      <c r="CQ54" s="36"/>
      <c r="CR54" s="34"/>
      <c r="CS54" s="34"/>
      <c r="CT54" s="37"/>
      <c r="CU54" s="33"/>
      <c r="CV54" s="34"/>
      <c r="CW54" s="34"/>
      <c r="CX54" s="35"/>
      <c r="CY54" s="36"/>
      <c r="CZ54" s="34"/>
      <c r="DA54" s="34"/>
      <c r="DB54" s="37"/>
      <c r="DC54" s="33"/>
      <c r="DD54" s="34"/>
      <c r="DE54" s="34"/>
      <c r="DF54" s="35"/>
      <c r="DG54" s="36"/>
      <c r="DH54" s="34"/>
      <c r="DI54" s="34"/>
      <c r="DJ54" s="37"/>
      <c r="DK54" s="33"/>
      <c r="DL54" s="34"/>
      <c r="DM54" s="34"/>
      <c r="DN54" s="35"/>
      <c r="DO54" s="36"/>
      <c r="DP54" s="34"/>
      <c r="DQ54" s="34"/>
      <c r="DR54" s="37"/>
      <c r="DS54" s="33"/>
      <c r="DT54" s="34"/>
      <c r="DU54" s="34"/>
      <c r="DV54" s="35"/>
      <c r="DW54" s="36"/>
      <c r="DX54" s="34"/>
      <c r="DY54" s="34"/>
      <c r="DZ54" s="37"/>
      <c r="EA54" s="33"/>
      <c r="EB54" s="34"/>
      <c r="EC54" s="34"/>
      <c r="ED54" s="35"/>
      <c r="EE54" s="36"/>
      <c r="EF54" s="34"/>
      <c r="EG54" s="34"/>
      <c r="EH54" s="37"/>
      <c r="EI54" s="33"/>
      <c r="EJ54" s="34"/>
      <c r="EK54" s="34"/>
      <c r="EL54" s="35"/>
      <c r="EM54" s="33"/>
      <c r="EN54" s="34"/>
      <c r="EO54" s="34"/>
      <c r="EP54" s="37"/>
      <c r="EQ54" s="86">
        <f>SUM(C54+G54+K54+O54+S54+W54+AA54+AE54+AI54+AM54+AQ54+AY54+BC54+BG54+BK54+BO54+BS54+BW54+CA54+CE54+CI54+CM54+CQ54+CU54+CY54+DC54+DG54+DK54+DO54+DS54+DW54+EA54+EE54+EI54+EM54)</f>
        <v>3</v>
      </c>
      <c r="ER54" s="60">
        <f>(D54+H54+L54+P54+T54+X54+AB54+AF54+AJ54+AN54+AR54+AZ54+BD54+BH54+BL54+BP54+BT54+BX54+CB54+CF54+CJ54+CN54+CR54+CV54+CZ54+DD54+DH54+DL54+DP54+DT54+DX54+EB54+EF54+EJ54+EN54)</f>
        <v>3</v>
      </c>
      <c r="ES54" s="61">
        <f>(EQ54/(ER54+EQ54)*100)</f>
        <v>50</v>
      </c>
      <c r="ET54" s="62">
        <f>(F54+J54+N54+R54+V54+Z54+AD54+AH54+AL54+AP54+AT54+BB54+BF54+BJ54+BN54+BR54+BV54+BZ54+CD54+CH54+CL54+CP54+CT54+CX54+DB54+DF54+DJ54+DN54+DR54+DV54+DZ54+ED54+EH54+EL54+EP54)</f>
        <v>8</v>
      </c>
      <c r="EU54" s="63">
        <f>COUNTIF(C54:EP54,"1.m")</f>
        <v>0</v>
      </c>
      <c r="EV54" s="63">
        <f t="shared" si="16"/>
        <v>0</v>
      </c>
      <c r="EW54" s="63">
        <f t="shared" si="19"/>
        <v>0</v>
      </c>
      <c r="EX54" s="64">
        <f t="shared" si="20"/>
        <v>0</v>
      </c>
      <c r="EY54" s="87">
        <f t="shared" si="18"/>
        <v>0</v>
      </c>
    </row>
    <row r="55" spans="1:155" ht="20" customHeight="1" x14ac:dyDescent="0.2">
      <c r="A55" s="73" t="s">
        <v>808</v>
      </c>
      <c r="B55" s="75" t="s">
        <v>693</v>
      </c>
      <c r="C55" s="33"/>
      <c r="D55" s="34"/>
      <c r="E55" s="34"/>
      <c r="F55" s="35"/>
      <c r="G55" s="33"/>
      <c r="H55" s="34"/>
      <c r="I55" s="34"/>
      <c r="J55" s="35"/>
      <c r="K55" s="33"/>
      <c r="L55" s="34"/>
      <c r="M55" s="34"/>
      <c r="N55" s="35"/>
      <c r="O55" s="33"/>
      <c r="P55" s="34"/>
      <c r="Q55" s="34"/>
      <c r="R55" s="35"/>
      <c r="S55" s="33"/>
      <c r="T55" s="34"/>
      <c r="U55" s="34"/>
      <c r="V55" s="35"/>
      <c r="W55" s="33"/>
      <c r="X55" s="34"/>
      <c r="Y55" s="34"/>
      <c r="Z55" s="35"/>
      <c r="AA55" s="33"/>
      <c r="AB55" s="34"/>
      <c r="AC55" s="34"/>
      <c r="AD55" s="35"/>
      <c r="AE55" s="33"/>
      <c r="AF55" s="34"/>
      <c r="AG55" s="34"/>
      <c r="AH55" s="35"/>
      <c r="AI55" s="33"/>
      <c r="AJ55" s="34"/>
      <c r="AK55" s="34"/>
      <c r="AL55" s="35"/>
      <c r="AM55" s="33"/>
      <c r="AN55" s="34"/>
      <c r="AO55" s="34"/>
      <c r="AP55" s="35"/>
      <c r="AQ55" s="33"/>
      <c r="AR55" s="34"/>
      <c r="AS55" s="34"/>
      <c r="AT55" s="35"/>
      <c r="AU55" s="36"/>
      <c r="AV55" s="34"/>
      <c r="AW55" s="34"/>
      <c r="AX55" s="39"/>
      <c r="AY55" s="33"/>
      <c r="AZ55" s="34"/>
      <c r="BA55" s="34"/>
      <c r="BB55" s="35"/>
      <c r="BC55" s="36"/>
      <c r="BD55" s="34"/>
      <c r="BE55" s="34"/>
      <c r="BF55" s="37"/>
      <c r="BG55" s="33"/>
      <c r="BH55" s="34"/>
      <c r="BI55" s="34"/>
      <c r="BJ55" s="35"/>
      <c r="BK55" s="36"/>
      <c r="BL55" s="34"/>
      <c r="BM55" s="34"/>
      <c r="BN55" s="37"/>
      <c r="BO55" s="33"/>
      <c r="BP55" s="34"/>
      <c r="BQ55" s="34"/>
      <c r="BR55" s="35"/>
      <c r="BS55" s="36">
        <v>2</v>
      </c>
      <c r="BT55" s="34">
        <v>1</v>
      </c>
      <c r="BU55" s="34">
        <v>2</v>
      </c>
      <c r="BV55" s="37">
        <v>5</v>
      </c>
      <c r="BW55" s="33"/>
      <c r="BX55" s="34"/>
      <c r="BY55" s="34"/>
      <c r="BZ55" s="35"/>
      <c r="CA55" s="36">
        <v>1</v>
      </c>
      <c r="CB55" s="34">
        <v>2</v>
      </c>
      <c r="CC55" s="34">
        <v>3</v>
      </c>
      <c r="CD55" s="37">
        <v>3</v>
      </c>
      <c r="CE55" s="33"/>
      <c r="CF55" s="34"/>
      <c r="CG55" s="34"/>
      <c r="CH55" s="35"/>
      <c r="CI55" s="36"/>
      <c r="CJ55" s="34"/>
      <c r="CK55" s="34"/>
      <c r="CL55" s="39"/>
      <c r="CM55" s="33"/>
      <c r="CN55" s="34"/>
      <c r="CO55" s="34"/>
      <c r="CP55" s="35"/>
      <c r="CQ55" s="36"/>
      <c r="CR55" s="34"/>
      <c r="CS55" s="34"/>
      <c r="CT55" s="37"/>
      <c r="CU55" s="33"/>
      <c r="CV55" s="34"/>
      <c r="CW55" s="34"/>
      <c r="CX55" s="35"/>
      <c r="CY55" s="36"/>
      <c r="CZ55" s="34"/>
      <c r="DA55" s="34"/>
      <c r="DB55" s="37"/>
      <c r="DC55" s="33"/>
      <c r="DD55" s="34"/>
      <c r="DE55" s="34"/>
      <c r="DF55" s="35"/>
      <c r="DG55" s="36"/>
      <c r="DH55" s="34"/>
      <c r="DI55" s="34"/>
      <c r="DJ55" s="37"/>
      <c r="DK55" s="33"/>
      <c r="DL55" s="34"/>
      <c r="DM55" s="34"/>
      <c r="DN55" s="35"/>
      <c r="DO55" s="36"/>
      <c r="DP55" s="34"/>
      <c r="DQ55" s="34"/>
      <c r="DR55" s="37"/>
      <c r="DS55" s="33"/>
      <c r="DT55" s="34"/>
      <c r="DU55" s="34"/>
      <c r="DV55" s="35"/>
      <c r="DW55" s="36"/>
      <c r="DX55" s="34"/>
      <c r="DY55" s="34"/>
      <c r="DZ55" s="37"/>
      <c r="EA55" s="33"/>
      <c r="EB55" s="34"/>
      <c r="EC55" s="34"/>
      <c r="ED55" s="35"/>
      <c r="EE55" s="36"/>
      <c r="EF55" s="34"/>
      <c r="EG55" s="34"/>
      <c r="EH55" s="37"/>
      <c r="EI55" s="33"/>
      <c r="EJ55" s="34"/>
      <c r="EK55" s="34"/>
      <c r="EL55" s="35"/>
      <c r="EM55" s="33"/>
      <c r="EN55" s="34"/>
      <c r="EO55" s="34"/>
      <c r="EP55" s="37"/>
      <c r="EQ55" s="86">
        <f>SUM(C55+G55+K55+O55+S55+W55+AA55+AE55+AI55+AM55+AQ55+AY55+BC55+BG55+BK55+BO55+BS55+BW55+CA55+CE55+CI55+CM55+CQ55+CU55+CY55+DC55+DG55+DK55+DO55+DS55+DW55+EA55+EE55+EI55+EM55)</f>
        <v>3</v>
      </c>
      <c r="ER55" s="60">
        <f>(D55+H55+L55+P55+T55+X55+AB55+AF55+AJ55+AN55+AR55+AZ55+BD55+BH55+BL55+BP55+BT55+BX55+CB55+CF55+CJ55+CN55+CR55+CV55+CZ55+DD55+DH55+DL55+DP55+DT55+DX55+EB55+EF55+EJ55+EN55)</f>
        <v>3</v>
      </c>
      <c r="ES55" s="61">
        <f>(EQ55/(ER55+EQ55)*100)</f>
        <v>50</v>
      </c>
      <c r="ET55" s="62">
        <f>(F55+J55+N55+R55+V55+Z55+AD55+AH55+AL55+AP55+AT55+BB55+BF55+BJ55+BN55+BR55+BV55+BZ55+CD55+CH55+CL55+CP55+CT55+CX55+DB55+DF55+DJ55+DN55+DR55+DV55+DZ55+ED55+EH55+EL55+EP55)</f>
        <v>8</v>
      </c>
      <c r="EU55" s="63">
        <f>COUNTIF(C55:EP55,"1.m")</f>
        <v>0</v>
      </c>
      <c r="EV55" s="63">
        <f t="shared" si="16"/>
        <v>0</v>
      </c>
      <c r="EW55" s="63">
        <f t="shared" si="19"/>
        <v>0</v>
      </c>
      <c r="EX55" s="64">
        <f t="shared" si="20"/>
        <v>0</v>
      </c>
      <c r="EY55" s="87">
        <f t="shared" si="18"/>
        <v>0</v>
      </c>
    </row>
    <row r="56" spans="1:155" ht="20" customHeight="1" x14ac:dyDescent="0.2">
      <c r="A56" s="73" t="s">
        <v>809</v>
      </c>
      <c r="B56" s="75" t="s">
        <v>243</v>
      </c>
      <c r="C56" s="33">
        <v>1</v>
      </c>
      <c r="D56" s="34">
        <v>2</v>
      </c>
      <c r="E56" s="34">
        <v>4</v>
      </c>
      <c r="F56" s="35">
        <v>3</v>
      </c>
      <c r="G56" s="33"/>
      <c r="H56" s="34"/>
      <c r="I56" s="34"/>
      <c r="J56" s="35"/>
      <c r="K56" s="33"/>
      <c r="L56" s="34"/>
      <c r="M56" s="34"/>
      <c r="N56" s="35"/>
      <c r="O56" s="33"/>
      <c r="P56" s="34"/>
      <c r="Q56" s="34"/>
      <c r="R56" s="35"/>
      <c r="S56" s="33"/>
      <c r="T56" s="34"/>
      <c r="U56" s="34"/>
      <c r="V56" s="35"/>
      <c r="W56" s="33"/>
      <c r="X56" s="34"/>
      <c r="Y56" s="34"/>
      <c r="Z56" s="35"/>
      <c r="AA56" s="33">
        <v>0</v>
      </c>
      <c r="AB56" s="34">
        <v>3</v>
      </c>
      <c r="AC56" s="34">
        <v>4</v>
      </c>
      <c r="AD56" s="35">
        <v>1</v>
      </c>
      <c r="AE56" s="33"/>
      <c r="AF56" s="34"/>
      <c r="AG56" s="34"/>
      <c r="AH56" s="35"/>
      <c r="AI56" s="33"/>
      <c r="AJ56" s="34"/>
      <c r="AK56" s="34"/>
      <c r="AL56" s="35"/>
      <c r="AM56" s="33"/>
      <c r="AN56" s="34"/>
      <c r="AO56" s="34"/>
      <c r="AP56" s="35"/>
      <c r="AQ56" s="33"/>
      <c r="AR56" s="34"/>
      <c r="AS56" s="34"/>
      <c r="AT56" s="35"/>
      <c r="AU56" s="36"/>
      <c r="AV56" s="34"/>
      <c r="AW56" s="34"/>
      <c r="AX56" s="39"/>
      <c r="AY56" s="33"/>
      <c r="AZ56" s="34"/>
      <c r="BA56" s="34"/>
      <c r="BB56" s="35"/>
      <c r="BC56" s="36"/>
      <c r="BD56" s="34"/>
      <c r="BE56" s="34"/>
      <c r="BF56" s="37"/>
      <c r="BG56" s="33">
        <v>1</v>
      </c>
      <c r="BH56" s="34">
        <v>2</v>
      </c>
      <c r="BI56" s="34">
        <v>4</v>
      </c>
      <c r="BJ56" s="35">
        <v>2</v>
      </c>
      <c r="BK56" s="36"/>
      <c r="BL56" s="34"/>
      <c r="BM56" s="34"/>
      <c r="BN56" s="37"/>
      <c r="BO56" s="33">
        <v>1</v>
      </c>
      <c r="BP56" s="34">
        <v>2</v>
      </c>
      <c r="BQ56" s="34">
        <v>3</v>
      </c>
      <c r="BR56" s="35">
        <v>2</v>
      </c>
      <c r="BS56" s="36"/>
      <c r="BT56" s="34"/>
      <c r="BU56" s="34"/>
      <c r="BV56" s="37"/>
      <c r="BW56" s="33"/>
      <c r="BX56" s="34"/>
      <c r="BY56" s="34"/>
      <c r="BZ56" s="35"/>
      <c r="CA56" s="36"/>
      <c r="CB56" s="34"/>
      <c r="CC56" s="34"/>
      <c r="CD56" s="37"/>
      <c r="CE56" s="33"/>
      <c r="CF56" s="34"/>
      <c r="CG56" s="34"/>
      <c r="CH56" s="35"/>
      <c r="CI56" s="36"/>
      <c r="CJ56" s="34"/>
      <c r="CK56" s="34"/>
      <c r="CL56" s="39"/>
      <c r="CM56" s="33"/>
      <c r="CN56" s="34"/>
      <c r="CO56" s="34"/>
      <c r="CP56" s="38"/>
      <c r="CQ56" s="36"/>
      <c r="CR56" s="34"/>
      <c r="CS56" s="34"/>
      <c r="CT56" s="39"/>
      <c r="CU56" s="33"/>
      <c r="CV56" s="34"/>
      <c r="CW56" s="34"/>
      <c r="CX56" s="38"/>
      <c r="CY56" s="36"/>
      <c r="CZ56" s="34"/>
      <c r="DA56" s="34"/>
      <c r="DB56" s="37"/>
      <c r="DC56" s="33"/>
      <c r="DD56" s="34"/>
      <c r="DE56" s="34"/>
      <c r="DF56" s="35"/>
      <c r="DG56" s="36"/>
      <c r="DH56" s="34"/>
      <c r="DI56" s="34"/>
      <c r="DJ56" s="37"/>
      <c r="DK56" s="33"/>
      <c r="DL56" s="34"/>
      <c r="DM56" s="34"/>
      <c r="DN56" s="35"/>
      <c r="DO56" s="36"/>
      <c r="DP56" s="34"/>
      <c r="DQ56" s="34"/>
      <c r="DR56" s="37"/>
      <c r="DS56" s="33"/>
      <c r="DT56" s="34"/>
      <c r="DU56" s="34"/>
      <c r="DV56" s="35"/>
      <c r="DW56" s="36"/>
      <c r="DX56" s="34"/>
      <c r="DY56" s="34"/>
      <c r="DZ56" s="39"/>
      <c r="EA56" s="33"/>
      <c r="EB56" s="34"/>
      <c r="EC56" s="34"/>
      <c r="ED56" s="35"/>
      <c r="EE56" s="36"/>
      <c r="EF56" s="34"/>
      <c r="EG56" s="34"/>
      <c r="EH56" s="37"/>
      <c r="EI56" s="33"/>
      <c r="EJ56" s="34"/>
      <c r="EK56" s="34"/>
      <c r="EL56" s="35"/>
      <c r="EM56" s="33"/>
      <c r="EN56" s="34"/>
      <c r="EO56" s="34"/>
      <c r="EP56" s="37"/>
      <c r="EQ56" s="86">
        <f>SUM(C56+G56+K56+O56+S56+W56+AA56+AE56+AI56+AM56+AQ56+AY56+BC56+BG56+BK56+BO56+BS56+BW56+CA56+CE56+CI56+CM56+CQ56+CU56+CY56+DC56+DG56+DK56+DO56+DS56+DW56+EA56+EE56+EI56+EM56)</f>
        <v>3</v>
      </c>
      <c r="ER56" s="60">
        <f>(D56+H56+L56+P56+T56+X56+AB56+AF56+AJ56+AN56+AR56+AZ56+BD56+BH56+BL56+BP56+BT56+BX56+CB56+CF56+CJ56+CN56+CR56+CV56+CZ56+DD56+DH56+DL56+DP56+DT56+DX56+EB56+EF56+EJ56+EN56)</f>
        <v>9</v>
      </c>
      <c r="ES56" s="61">
        <f>(EQ56/(ER56+EQ56)*100)</f>
        <v>25</v>
      </c>
      <c r="ET56" s="62">
        <f>(F56+J56+N56+R56+V56+Z56+AD56+AH56+AL56+AP56+AT56+BB56+BF56+BJ56+BN56+BR56+BV56+BZ56+CD56+CH56+CL56+CP56+CT56+CX56+DB56+DF56+DJ56+DN56+DR56+DV56+DZ56+ED56+EH56+EL56+EP56)</f>
        <v>8</v>
      </c>
      <c r="EU56" s="63">
        <f>COUNTIF(C56:EP56,"1.m")</f>
        <v>0</v>
      </c>
      <c r="EV56" s="63">
        <f t="shared" si="16"/>
        <v>0</v>
      </c>
      <c r="EW56" s="63">
        <f t="shared" si="19"/>
        <v>0</v>
      </c>
      <c r="EX56" s="64">
        <f t="shared" si="20"/>
        <v>0</v>
      </c>
      <c r="EY56" s="87">
        <f t="shared" si="18"/>
        <v>0</v>
      </c>
    </row>
    <row r="57" spans="1:155" ht="20" customHeight="1" x14ac:dyDescent="0.2">
      <c r="A57" s="73" t="s">
        <v>810</v>
      </c>
      <c r="B57" s="75" t="s">
        <v>461</v>
      </c>
      <c r="C57" s="33"/>
      <c r="D57" s="34"/>
      <c r="E57" s="34"/>
      <c r="F57" s="35"/>
      <c r="G57" s="33"/>
      <c r="H57" s="34"/>
      <c r="I57" s="34"/>
      <c r="J57" s="35"/>
      <c r="K57" s="33"/>
      <c r="L57" s="34"/>
      <c r="M57" s="34"/>
      <c r="N57" s="35"/>
      <c r="O57" s="33"/>
      <c r="P57" s="34"/>
      <c r="Q57" s="34"/>
      <c r="R57" s="35"/>
      <c r="S57" s="33">
        <v>3</v>
      </c>
      <c r="T57" s="34">
        <v>0</v>
      </c>
      <c r="U57" s="34">
        <v>1</v>
      </c>
      <c r="V57" s="35">
        <v>7</v>
      </c>
      <c r="W57" s="33"/>
      <c r="X57" s="34"/>
      <c r="Y57" s="34"/>
      <c r="Z57" s="35"/>
      <c r="AA57" s="33"/>
      <c r="AB57" s="34"/>
      <c r="AC57" s="34"/>
      <c r="AD57" s="35"/>
      <c r="AE57" s="33"/>
      <c r="AF57" s="34"/>
      <c r="AG57" s="34"/>
      <c r="AH57" s="35"/>
      <c r="AI57" s="33"/>
      <c r="AJ57" s="34"/>
      <c r="AK57" s="34"/>
      <c r="AL57" s="35"/>
      <c r="AM57" s="33"/>
      <c r="AN57" s="34"/>
      <c r="AO57" s="34"/>
      <c r="AP57" s="35"/>
      <c r="AQ57" s="33"/>
      <c r="AR57" s="34"/>
      <c r="AS57" s="34"/>
      <c r="AT57" s="35"/>
      <c r="AU57" s="36"/>
      <c r="AV57" s="34"/>
      <c r="AW57" s="34"/>
      <c r="AX57" s="39"/>
      <c r="AY57" s="33"/>
      <c r="AZ57" s="34"/>
      <c r="BA57" s="34"/>
      <c r="BB57" s="35"/>
      <c r="BC57" s="36"/>
      <c r="BD57" s="34"/>
      <c r="BE57" s="34"/>
      <c r="BF57" s="37"/>
      <c r="BG57" s="33"/>
      <c r="BH57" s="34"/>
      <c r="BI57" s="34"/>
      <c r="BJ57" s="35"/>
      <c r="BK57" s="36"/>
      <c r="BL57" s="34"/>
      <c r="BM57" s="34"/>
      <c r="BN57" s="37"/>
      <c r="BO57" s="33"/>
      <c r="BP57" s="34"/>
      <c r="BQ57" s="34"/>
      <c r="BR57" s="35"/>
      <c r="BS57" s="36"/>
      <c r="BT57" s="34"/>
      <c r="BU57" s="34"/>
      <c r="BV57" s="37"/>
      <c r="BW57" s="33"/>
      <c r="BX57" s="34"/>
      <c r="BY57" s="34"/>
      <c r="BZ57" s="35"/>
      <c r="CA57" s="36"/>
      <c r="CB57" s="34"/>
      <c r="CC57" s="34"/>
      <c r="CD57" s="37"/>
      <c r="CE57" s="33"/>
      <c r="CF57" s="34"/>
      <c r="CG57" s="34"/>
      <c r="CH57" s="35"/>
      <c r="CI57" s="36"/>
      <c r="CJ57" s="34"/>
      <c r="CK57" s="34"/>
      <c r="CL57" s="39"/>
      <c r="CM57" s="33"/>
      <c r="CN57" s="34"/>
      <c r="CO57" s="34"/>
      <c r="CP57" s="38"/>
      <c r="CQ57" s="36"/>
      <c r="CR57" s="34"/>
      <c r="CS57" s="34"/>
      <c r="CT57" s="39"/>
      <c r="CU57" s="33"/>
      <c r="CV57" s="34"/>
      <c r="CW57" s="34"/>
      <c r="CX57" s="38"/>
      <c r="CY57" s="36"/>
      <c r="CZ57" s="34"/>
      <c r="DA57" s="34"/>
      <c r="DB57" s="37"/>
      <c r="DC57" s="33"/>
      <c r="DD57" s="34"/>
      <c r="DE57" s="34"/>
      <c r="DF57" s="35"/>
      <c r="DG57" s="36"/>
      <c r="DH57" s="34"/>
      <c r="DI57" s="34"/>
      <c r="DJ57" s="37"/>
      <c r="DK57" s="33"/>
      <c r="DL57" s="34"/>
      <c r="DM57" s="34"/>
      <c r="DN57" s="35"/>
      <c r="DO57" s="36"/>
      <c r="DP57" s="34"/>
      <c r="DQ57" s="34"/>
      <c r="DR57" s="37"/>
      <c r="DS57" s="33"/>
      <c r="DT57" s="34"/>
      <c r="DU57" s="34"/>
      <c r="DV57" s="35"/>
      <c r="DW57" s="36"/>
      <c r="DX57" s="34"/>
      <c r="DY57" s="34"/>
      <c r="DZ57" s="37"/>
      <c r="EA57" s="33"/>
      <c r="EB57" s="34"/>
      <c r="EC57" s="34"/>
      <c r="ED57" s="35"/>
      <c r="EE57" s="36"/>
      <c r="EF57" s="34"/>
      <c r="EG57" s="34"/>
      <c r="EH57" s="37"/>
      <c r="EI57" s="33"/>
      <c r="EJ57" s="34"/>
      <c r="EK57" s="34"/>
      <c r="EL57" s="35"/>
      <c r="EM57" s="33"/>
      <c r="EN57" s="34"/>
      <c r="EO57" s="34"/>
      <c r="EP57" s="37"/>
      <c r="EQ57" s="86">
        <f>SUM(C57+G57+K57+O57+S57+W57+AA57+AE57+AI57+AM57+AQ57+AY57+BC57+BG57+BK57+BO57+BS57+BW57+CA57+CE57+CI57+CM57+CQ57+CU57+CY57+DC57+DG57+DK57+DO57+DS57+DW57+EA57+EE57+EI57+EM57)</f>
        <v>3</v>
      </c>
      <c r="ER57" s="60">
        <f>(D57+H57+L57+P57+T57+X57+AB57+AF57+AJ57+AN57+AR57+AZ57+BD57+BH57+BL57+BP57+BT57+BX57+CB57+CF57+CJ57+CN57+CR57+CV57+CZ57+DD57+DH57+DL57+DP57+DT57+DX57+EB57+EF57+EJ57+EN57)</f>
        <v>0</v>
      </c>
      <c r="ES57" s="61">
        <f>(EQ57/(ER57+EQ57)*100)</f>
        <v>100</v>
      </c>
      <c r="ET57" s="62">
        <f>(F57+J57+N57+R57+V57+Z57+AD57+AH57+AL57+AP57+AT57+BB57+BF57+BJ57+BN57+BR57+BV57+BZ57+CD57+CH57+CL57+CP57+CT57+CX57+DB57+DF57+DJ57+DN57+DR57+DV57+DZ57+ED57+EH57+EL57+EP57)</f>
        <v>7</v>
      </c>
      <c r="EU57" s="63">
        <f>COUNTIF(C57:EP57,"1.m")</f>
        <v>0</v>
      </c>
      <c r="EV57" s="63">
        <f t="shared" si="16"/>
        <v>0</v>
      </c>
      <c r="EW57" s="63">
        <f t="shared" si="19"/>
        <v>0</v>
      </c>
      <c r="EX57" s="64">
        <f t="shared" si="20"/>
        <v>0</v>
      </c>
      <c r="EY57" s="87">
        <f t="shared" si="18"/>
        <v>0</v>
      </c>
    </row>
    <row r="58" spans="1:155" ht="20" customHeight="1" x14ac:dyDescent="0.2">
      <c r="A58" s="73" t="s">
        <v>811</v>
      </c>
      <c r="B58" s="75" t="s">
        <v>508</v>
      </c>
      <c r="C58" s="33"/>
      <c r="D58" s="34"/>
      <c r="E58" s="34"/>
      <c r="F58" s="35"/>
      <c r="G58" s="33"/>
      <c r="H58" s="34"/>
      <c r="I58" s="34"/>
      <c r="J58" s="35"/>
      <c r="K58" s="33"/>
      <c r="L58" s="34"/>
      <c r="M58" s="34"/>
      <c r="N58" s="35"/>
      <c r="O58" s="33"/>
      <c r="P58" s="34"/>
      <c r="Q58" s="34"/>
      <c r="R58" s="35"/>
      <c r="S58" s="33"/>
      <c r="T58" s="34"/>
      <c r="U58" s="34"/>
      <c r="V58" s="35"/>
      <c r="W58" s="33"/>
      <c r="X58" s="34"/>
      <c r="Y58" s="34"/>
      <c r="Z58" s="35"/>
      <c r="AA58" s="33">
        <v>3</v>
      </c>
      <c r="AB58" s="34">
        <v>0</v>
      </c>
      <c r="AC58" s="34">
        <v>1</v>
      </c>
      <c r="AD58" s="35">
        <v>7</v>
      </c>
      <c r="AE58" s="33"/>
      <c r="AF58" s="34"/>
      <c r="AG58" s="34"/>
      <c r="AH58" s="35"/>
      <c r="AI58" s="33"/>
      <c r="AJ58" s="34"/>
      <c r="AK58" s="34"/>
      <c r="AL58" s="35"/>
      <c r="AM58" s="33"/>
      <c r="AN58" s="34"/>
      <c r="AO58" s="34"/>
      <c r="AP58" s="35"/>
      <c r="AQ58" s="33"/>
      <c r="AR58" s="34"/>
      <c r="AS58" s="34"/>
      <c r="AT58" s="35"/>
      <c r="AU58" s="36"/>
      <c r="AV58" s="34"/>
      <c r="AW58" s="34"/>
      <c r="AX58" s="39"/>
      <c r="AY58" s="33"/>
      <c r="AZ58" s="34"/>
      <c r="BA58" s="34"/>
      <c r="BB58" s="35"/>
      <c r="BC58" s="36"/>
      <c r="BD58" s="34"/>
      <c r="BE58" s="34"/>
      <c r="BF58" s="37"/>
      <c r="BG58" s="33"/>
      <c r="BH58" s="34"/>
      <c r="BI58" s="34"/>
      <c r="BJ58" s="35"/>
      <c r="BK58" s="36"/>
      <c r="BL58" s="34"/>
      <c r="BM58" s="34"/>
      <c r="BN58" s="37"/>
      <c r="BO58" s="33"/>
      <c r="BP58" s="34"/>
      <c r="BQ58" s="34"/>
      <c r="BR58" s="35"/>
      <c r="BS58" s="36"/>
      <c r="BT58" s="34"/>
      <c r="BU58" s="34"/>
      <c r="BV58" s="37"/>
      <c r="BW58" s="33"/>
      <c r="BX58" s="34"/>
      <c r="BY58" s="34"/>
      <c r="BZ58" s="35"/>
      <c r="CA58" s="36"/>
      <c r="CB58" s="34"/>
      <c r="CC58" s="34"/>
      <c r="CD58" s="37"/>
      <c r="CE58" s="33"/>
      <c r="CF58" s="34"/>
      <c r="CG58" s="34"/>
      <c r="CH58" s="35"/>
      <c r="CI58" s="36"/>
      <c r="CJ58" s="34"/>
      <c r="CK58" s="34"/>
      <c r="CL58" s="39"/>
      <c r="CM58" s="33"/>
      <c r="CN58" s="34"/>
      <c r="CO58" s="34"/>
      <c r="CP58" s="38"/>
      <c r="CQ58" s="36"/>
      <c r="CR58" s="34"/>
      <c r="CS58" s="34"/>
      <c r="CT58" s="39"/>
      <c r="CU58" s="33"/>
      <c r="CV58" s="34"/>
      <c r="CW58" s="34"/>
      <c r="CX58" s="38"/>
      <c r="CY58" s="36"/>
      <c r="CZ58" s="34"/>
      <c r="DA58" s="34"/>
      <c r="DB58" s="39"/>
      <c r="DC58" s="33"/>
      <c r="DD58" s="34"/>
      <c r="DE58" s="34"/>
      <c r="DF58" s="35"/>
      <c r="DG58" s="36"/>
      <c r="DH58" s="34"/>
      <c r="DI58" s="34"/>
      <c r="DJ58" s="37"/>
      <c r="DK58" s="33"/>
      <c r="DL58" s="34"/>
      <c r="DM58" s="34"/>
      <c r="DN58" s="35"/>
      <c r="DO58" s="36"/>
      <c r="DP58" s="34"/>
      <c r="DQ58" s="34"/>
      <c r="DR58" s="37"/>
      <c r="DS58" s="33"/>
      <c r="DT58" s="34"/>
      <c r="DU58" s="34"/>
      <c r="DV58" s="35"/>
      <c r="DW58" s="36"/>
      <c r="DX58" s="34"/>
      <c r="DY58" s="34"/>
      <c r="DZ58" s="37"/>
      <c r="EA58" s="33"/>
      <c r="EB58" s="34"/>
      <c r="EC58" s="34"/>
      <c r="ED58" s="35"/>
      <c r="EE58" s="36"/>
      <c r="EF58" s="34"/>
      <c r="EG58" s="34"/>
      <c r="EH58" s="37"/>
      <c r="EI58" s="33"/>
      <c r="EJ58" s="34"/>
      <c r="EK58" s="34"/>
      <c r="EL58" s="38"/>
      <c r="EM58" s="33"/>
      <c r="EN58" s="34"/>
      <c r="EO58" s="34"/>
      <c r="EP58" s="37"/>
      <c r="EQ58" s="86">
        <f>SUM(C58+G58+K58+O58+S58+W58+AA58+AE58+AI58+AM58+AQ58+AY58+BC58+BG58+BK58+BO58+BS58+BW58+CA58+CE58+CI58+CM58+CQ58+CU58+CY58+DC58+DG58+DK58+DO58+DS58+DW58+EA58+EE58+EI58+EM58)</f>
        <v>3</v>
      </c>
      <c r="ER58" s="60">
        <f>(D58+H58+L58+P58+T58+X58+AB58+AF58+AJ58+AN58+AR58+AZ58+BD58+BH58+BL58+BP58+BT58+BX58+CB58+CF58+CJ58+CN58+CR58+CV58+CZ58+DD58+DH58+DL58+DP58+DT58+DX58+EB58+EF58+EJ58+EN58)</f>
        <v>0</v>
      </c>
      <c r="ES58" s="61">
        <f>(EQ58/(ER58+EQ58)*100)</f>
        <v>100</v>
      </c>
      <c r="ET58" s="62">
        <f>(F58+J58+N58+R58+V58+Z58+AD58+AH58+AL58+AP58+AT58+BB58+BF58+BJ58+BN58+BR58+BV58+BZ58+CD58+CH58+CL58+CP58+CT58+CX58+DB58+DF58+DJ58+DN58+DR58+DV58+DZ58+ED58+EH58+EL58+EP58)</f>
        <v>7</v>
      </c>
      <c r="EU58" s="63">
        <f>COUNTIF(C58:EP58,"1.m")</f>
        <v>0</v>
      </c>
      <c r="EV58" s="63">
        <f t="shared" si="16"/>
        <v>0</v>
      </c>
      <c r="EW58" s="63">
        <f t="shared" si="19"/>
        <v>0</v>
      </c>
      <c r="EX58" s="64">
        <f t="shared" si="20"/>
        <v>0</v>
      </c>
      <c r="EY58" s="87">
        <f t="shared" si="18"/>
        <v>0</v>
      </c>
    </row>
    <row r="59" spans="1:155" ht="20" customHeight="1" x14ac:dyDescent="0.2">
      <c r="A59" s="73" t="s">
        <v>812</v>
      </c>
      <c r="B59" s="75" t="s">
        <v>527</v>
      </c>
      <c r="C59" s="33"/>
      <c r="D59" s="34"/>
      <c r="E59" s="34"/>
      <c r="F59" s="35"/>
      <c r="G59" s="33"/>
      <c r="H59" s="34"/>
      <c r="I59" s="34"/>
      <c r="J59" s="35"/>
      <c r="K59" s="33"/>
      <c r="L59" s="34"/>
      <c r="M59" s="34"/>
      <c r="N59" s="35"/>
      <c r="O59" s="33"/>
      <c r="P59" s="34"/>
      <c r="Q59" s="34"/>
      <c r="R59" s="35"/>
      <c r="S59" s="33"/>
      <c r="T59" s="34"/>
      <c r="U59" s="34"/>
      <c r="V59" s="35"/>
      <c r="W59" s="33"/>
      <c r="X59" s="34"/>
      <c r="Y59" s="34"/>
      <c r="Z59" s="35"/>
      <c r="AA59" s="33"/>
      <c r="AB59" s="34"/>
      <c r="AC59" s="34"/>
      <c r="AD59" s="35"/>
      <c r="AE59" s="33">
        <v>3</v>
      </c>
      <c r="AF59" s="34">
        <v>0</v>
      </c>
      <c r="AG59" s="34">
        <v>1</v>
      </c>
      <c r="AH59" s="35">
        <v>4</v>
      </c>
      <c r="AI59" s="33"/>
      <c r="AJ59" s="34"/>
      <c r="AK59" s="34"/>
      <c r="AL59" s="35"/>
      <c r="AM59" s="33"/>
      <c r="AN59" s="34"/>
      <c r="AO59" s="34"/>
      <c r="AP59" s="35"/>
      <c r="AQ59" s="33"/>
      <c r="AR59" s="34"/>
      <c r="AS59" s="34"/>
      <c r="AT59" s="35"/>
      <c r="AU59" s="36"/>
      <c r="AV59" s="34"/>
      <c r="AW59" s="34"/>
      <c r="AX59" s="39"/>
      <c r="AY59" s="33"/>
      <c r="AZ59" s="34"/>
      <c r="BA59" s="34"/>
      <c r="BB59" s="35"/>
      <c r="BC59" s="36"/>
      <c r="BD59" s="34"/>
      <c r="BE59" s="34"/>
      <c r="BF59" s="37">
        <v>3</v>
      </c>
      <c r="BG59" s="33"/>
      <c r="BH59" s="34"/>
      <c r="BI59" s="34"/>
      <c r="BJ59" s="35"/>
      <c r="BK59" s="36"/>
      <c r="BL59" s="34"/>
      <c r="BM59" s="34"/>
      <c r="BN59" s="37"/>
      <c r="BO59" s="33"/>
      <c r="BP59" s="34"/>
      <c r="BQ59" s="34"/>
      <c r="BR59" s="35"/>
      <c r="BS59" s="36"/>
      <c r="BT59" s="34"/>
      <c r="BU59" s="34"/>
      <c r="BV59" s="37"/>
      <c r="BW59" s="33"/>
      <c r="BX59" s="34"/>
      <c r="BY59" s="34"/>
      <c r="BZ59" s="35"/>
      <c r="CA59" s="36"/>
      <c r="CB59" s="34"/>
      <c r="CC59" s="34"/>
      <c r="CD59" s="37"/>
      <c r="CE59" s="33"/>
      <c r="CF59" s="34"/>
      <c r="CG59" s="34"/>
      <c r="CH59" s="35"/>
      <c r="CI59" s="36"/>
      <c r="CJ59" s="34"/>
      <c r="CK59" s="34"/>
      <c r="CL59" s="39"/>
      <c r="CM59" s="33"/>
      <c r="CN59" s="34"/>
      <c r="CO59" s="34"/>
      <c r="CP59" s="38"/>
      <c r="CQ59" s="36"/>
      <c r="CR59" s="34"/>
      <c r="CS59" s="34"/>
      <c r="CT59" s="39"/>
      <c r="CU59" s="33"/>
      <c r="CV59" s="34"/>
      <c r="CW59" s="34"/>
      <c r="CX59" s="38"/>
      <c r="CY59" s="36"/>
      <c r="CZ59" s="34"/>
      <c r="DA59" s="34"/>
      <c r="DB59" s="39"/>
      <c r="DC59" s="33"/>
      <c r="DD59" s="34"/>
      <c r="DE59" s="34"/>
      <c r="DF59" s="35"/>
      <c r="DG59" s="36"/>
      <c r="DH59" s="34"/>
      <c r="DI59" s="34"/>
      <c r="DJ59" s="37"/>
      <c r="DK59" s="33"/>
      <c r="DL59" s="34"/>
      <c r="DM59" s="34"/>
      <c r="DN59" s="35"/>
      <c r="DO59" s="36"/>
      <c r="DP59" s="34"/>
      <c r="DQ59" s="34"/>
      <c r="DR59" s="39"/>
      <c r="DS59" s="33"/>
      <c r="DT59" s="34"/>
      <c r="DU59" s="34"/>
      <c r="DV59" s="38"/>
      <c r="DW59" s="36"/>
      <c r="DX59" s="34"/>
      <c r="DY59" s="34"/>
      <c r="DZ59" s="39"/>
      <c r="EA59" s="33"/>
      <c r="EB59" s="34"/>
      <c r="EC59" s="34"/>
      <c r="ED59" s="38"/>
      <c r="EE59" s="36"/>
      <c r="EF59" s="34"/>
      <c r="EG59" s="34"/>
      <c r="EH59" s="39"/>
      <c r="EI59" s="33"/>
      <c r="EJ59" s="34"/>
      <c r="EK59" s="34"/>
      <c r="EL59" s="38"/>
      <c r="EM59" s="33"/>
      <c r="EN59" s="34"/>
      <c r="EO59" s="34"/>
      <c r="EP59" s="37"/>
      <c r="EQ59" s="86">
        <f>SUM(C59+G59+K59+O59+S59+W59+AA59+AE59+AI59+AM59+AQ59+AY59+BC59+BG59+BK59+BO59+BS59+BW59+CA59+CE59+CI59+CM59+CQ59+CU59+CY59+DC59+DG59+DK59+DO59+DS59+DW59+EA59+EE59+EI59+EM59)</f>
        <v>3</v>
      </c>
      <c r="ER59" s="60">
        <f>(D59+H59+L59+P59+T59+X59+AB59+AF59+AJ59+AN59+AR59+AZ59+BD59+BH59+BL59+BP59+BT59+BX59+CB59+CF59+CJ59+CN59+CR59+CV59+CZ59+DD59+DH59+DL59+DP59+DT59+DX59+EB59+EF59+EJ59+EN59)</f>
        <v>0</v>
      </c>
      <c r="ES59" s="61">
        <f>(EQ59/(ER59+EQ59)*100)</f>
        <v>100</v>
      </c>
      <c r="ET59" s="62">
        <f>(F59+J59+N59+R59+V59+Z59+AD59+AH59+AL59+AP59+AT59+BB59+BF59+BJ59+BN59+BR59+BV59+BZ59+CD59+CH59+CL59+CP59+CT59+CX59+DB59+DF59+DJ59+DN59+DR59+DV59+DZ59+ED59+EH59+EL59+EP59)</f>
        <v>7</v>
      </c>
      <c r="EU59" s="63">
        <f>COUNTIF(C59:EP59,"1.m")</f>
        <v>0</v>
      </c>
      <c r="EV59" s="63">
        <f t="shared" si="16"/>
        <v>0</v>
      </c>
      <c r="EW59" s="63">
        <f t="shared" si="19"/>
        <v>0</v>
      </c>
      <c r="EX59" s="64">
        <f t="shared" si="20"/>
        <v>0</v>
      </c>
      <c r="EY59" s="87">
        <f t="shared" si="18"/>
        <v>0</v>
      </c>
    </row>
    <row r="60" spans="1:155" ht="20" customHeight="1" x14ac:dyDescent="0.2">
      <c r="A60" s="73" t="s">
        <v>813</v>
      </c>
      <c r="B60" s="75" t="s">
        <v>472</v>
      </c>
      <c r="C60" s="33"/>
      <c r="D60" s="34"/>
      <c r="E60" s="34"/>
      <c r="F60" s="35"/>
      <c r="G60" s="33"/>
      <c r="H60" s="34"/>
      <c r="I60" s="34"/>
      <c r="J60" s="35"/>
      <c r="K60" s="33"/>
      <c r="L60" s="34"/>
      <c r="M60" s="34"/>
      <c r="N60" s="35"/>
      <c r="O60" s="33"/>
      <c r="P60" s="34"/>
      <c r="Q60" s="34"/>
      <c r="R60" s="35"/>
      <c r="S60" s="33">
        <v>3</v>
      </c>
      <c r="T60" s="34">
        <v>1</v>
      </c>
      <c r="U60" s="34">
        <v>2</v>
      </c>
      <c r="V60" s="35">
        <v>7</v>
      </c>
      <c r="W60" s="33"/>
      <c r="X60" s="34"/>
      <c r="Y60" s="34"/>
      <c r="Z60" s="35"/>
      <c r="AA60" s="33"/>
      <c r="AB60" s="34"/>
      <c r="AC60" s="34"/>
      <c r="AD60" s="35"/>
      <c r="AE60" s="33"/>
      <c r="AF60" s="34"/>
      <c r="AG60" s="34"/>
      <c r="AH60" s="35"/>
      <c r="AI60" s="33"/>
      <c r="AJ60" s="34"/>
      <c r="AK60" s="34"/>
      <c r="AL60" s="35"/>
      <c r="AM60" s="33"/>
      <c r="AN60" s="34"/>
      <c r="AO60" s="34"/>
      <c r="AP60" s="35"/>
      <c r="AQ60" s="33"/>
      <c r="AR60" s="34"/>
      <c r="AS60" s="34"/>
      <c r="AT60" s="35"/>
      <c r="AU60" s="36"/>
      <c r="AV60" s="34"/>
      <c r="AW60" s="34"/>
      <c r="AX60" s="39"/>
      <c r="AY60" s="33"/>
      <c r="AZ60" s="34"/>
      <c r="BA60" s="34"/>
      <c r="BB60" s="35"/>
      <c r="BC60" s="36"/>
      <c r="BD60" s="34"/>
      <c r="BE60" s="34"/>
      <c r="BF60" s="37"/>
      <c r="BG60" s="33"/>
      <c r="BH60" s="34"/>
      <c r="BI60" s="34"/>
      <c r="BJ60" s="35"/>
      <c r="BK60" s="36"/>
      <c r="BL60" s="34"/>
      <c r="BM60" s="34"/>
      <c r="BN60" s="37"/>
      <c r="BO60" s="33"/>
      <c r="BP60" s="34"/>
      <c r="BQ60" s="34"/>
      <c r="BR60" s="35"/>
      <c r="BS60" s="36"/>
      <c r="BT60" s="34"/>
      <c r="BU60" s="34"/>
      <c r="BV60" s="37"/>
      <c r="BW60" s="33"/>
      <c r="BX60" s="34"/>
      <c r="BY60" s="34"/>
      <c r="BZ60" s="35"/>
      <c r="CA60" s="36"/>
      <c r="CB60" s="34"/>
      <c r="CC60" s="34"/>
      <c r="CD60" s="37"/>
      <c r="CE60" s="33"/>
      <c r="CF60" s="34"/>
      <c r="CG60" s="34"/>
      <c r="CH60" s="35"/>
      <c r="CI60" s="36"/>
      <c r="CJ60" s="34"/>
      <c r="CK60" s="34"/>
      <c r="CL60" s="39"/>
      <c r="CM60" s="33"/>
      <c r="CN60" s="34"/>
      <c r="CO60" s="34"/>
      <c r="CP60" s="38"/>
      <c r="CQ60" s="36"/>
      <c r="CR60" s="34"/>
      <c r="CS60" s="34"/>
      <c r="CT60" s="39"/>
      <c r="CU60" s="33"/>
      <c r="CV60" s="34"/>
      <c r="CW60" s="34"/>
      <c r="CX60" s="38"/>
      <c r="CY60" s="36"/>
      <c r="CZ60" s="34"/>
      <c r="DA60" s="34"/>
      <c r="DB60" s="39"/>
      <c r="DC60" s="33"/>
      <c r="DD60" s="34"/>
      <c r="DE60" s="34"/>
      <c r="DF60" s="35"/>
      <c r="DG60" s="36"/>
      <c r="DH60" s="34"/>
      <c r="DI60" s="34"/>
      <c r="DJ60" s="37"/>
      <c r="DK60" s="33"/>
      <c r="DL60" s="34"/>
      <c r="DM60" s="34"/>
      <c r="DN60" s="35"/>
      <c r="DO60" s="36"/>
      <c r="DP60" s="34"/>
      <c r="DQ60" s="34"/>
      <c r="DR60" s="39"/>
      <c r="DS60" s="33"/>
      <c r="DT60" s="34"/>
      <c r="DU60" s="34"/>
      <c r="DV60" s="38"/>
      <c r="DW60" s="36"/>
      <c r="DX60" s="34"/>
      <c r="DY60" s="34"/>
      <c r="DZ60" s="39"/>
      <c r="EA60" s="33"/>
      <c r="EB60" s="34"/>
      <c r="EC60" s="34"/>
      <c r="ED60" s="38"/>
      <c r="EE60" s="36"/>
      <c r="EF60" s="34"/>
      <c r="EG60" s="34"/>
      <c r="EH60" s="39"/>
      <c r="EI60" s="33"/>
      <c r="EJ60" s="34"/>
      <c r="EK60" s="34"/>
      <c r="EL60" s="38"/>
      <c r="EM60" s="33"/>
      <c r="EN60" s="34"/>
      <c r="EO60" s="34"/>
      <c r="EP60" s="37"/>
      <c r="EQ60" s="86">
        <f>SUM(C60+G60+K60+O60+S60+W60+AA60+AE60+AI60+AM60+AQ60+AY60+BC60+BG60+BK60+BO60+BS60+BW60+CA60+CE60+CI60+CM60+CQ60+CU60+CY60+DC60+DG60+DK60+DO60+DS60+DW60+EA60+EE60+EI60+EM60)</f>
        <v>3</v>
      </c>
      <c r="ER60" s="60">
        <f>(D60+H60+L60+P60+T60+X60+AB60+AF60+AJ60+AN60+AR60+AZ60+BD60+BH60+BL60+BP60+BT60+BX60+CB60+CF60+CJ60+CN60+CR60+CV60+CZ60+DD60+DH60+DL60+DP60+DT60+DX60+EB60+EF60+EJ60+EN60)</f>
        <v>1</v>
      </c>
      <c r="ES60" s="61">
        <f>(EQ60/(ER60+EQ60)*100)</f>
        <v>75</v>
      </c>
      <c r="ET60" s="62">
        <f>(F60+J60+N60+R60+V60+Z60+AD60+AH60+AL60+AP60+AT60+BB60+BF60+BJ60+BN60+BR60+BV60+BZ60+CD60+CH60+CL60+CP60+CT60+CX60+DB60+DF60+DJ60+DN60+DR60+DV60+DZ60+ED60+EH60+EL60+EP60)</f>
        <v>7</v>
      </c>
      <c r="EU60" s="63">
        <f>COUNTIF(C60:EP60,"1.m")</f>
        <v>0</v>
      </c>
      <c r="EV60" s="63">
        <f t="shared" si="16"/>
        <v>0</v>
      </c>
      <c r="EW60" s="63">
        <f t="shared" si="19"/>
        <v>0</v>
      </c>
      <c r="EX60" s="64">
        <f t="shared" si="20"/>
        <v>0</v>
      </c>
      <c r="EY60" s="87">
        <f t="shared" si="18"/>
        <v>0</v>
      </c>
    </row>
    <row r="61" spans="1:155" ht="20" customHeight="1" x14ac:dyDescent="0.2">
      <c r="A61" s="73" t="s">
        <v>814</v>
      </c>
      <c r="B61" s="75" t="s">
        <v>408</v>
      </c>
      <c r="C61" s="33"/>
      <c r="D61" s="34"/>
      <c r="E61" s="34"/>
      <c r="F61" s="35"/>
      <c r="G61" s="33"/>
      <c r="H61" s="34"/>
      <c r="I61" s="34"/>
      <c r="J61" s="35"/>
      <c r="K61" s="33"/>
      <c r="L61" s="34"/>
      <c r="M61" s="34"/>
      <c r="N61" s="35"/>
      <c r="O61" s="33">
        <v>0</v>
      </c>
      <c r="P61" s="34">
        <v>2</v>
      </c>
      <c r="Q61" s="34">
        <v>3</v>
      </c>
      <c r="R61" s="35">
        <v>1</v>
      </c>
      <c r="S61" s="33"/>
      <c r="T61" s="34"/>
      <c r="U61" s="34"/>
      <c r="V61" s="35"/>
      <c r="W61" s="33"/>
      <c r="X61" s="34"/>
      <c r="Y61" s="34"/>
      <c r="Z61" s="35"/>
      <c r="AA61" s="33"/>
      <c r="AB61" s="34"/>
      <c r="AC61" s="34"/>
      <c r="AD61" s="35"/>
      <c r="AE61" s="33">
        <v>3</v>
      </c>
      <c r="AF61" s="34">
        <v>0</v>
      </c>
      <c r="AG61" s="34">
        <v>1</v>
      </c>
      <c r="AH61" s="35">
        <v>4</v>
      </c>
      <c r="AI61" s="33"/>
      <c r="AJ61" s="34"/>
      <c r="AK61" s="34"/>
      <c r="AL61" s="35"/>
      <c r="AM61" s="33"/>
      <c r="AN61" s="34"/>
      <c r="AO61" s="34"/>
      <c r="AP61" s="35"/>
      <c r="AQ61" s="33"/>
      <c r="AR61" s="34"/>
      <c r="AS61" s="34"/>
      <c r="AT61" s="35"/>
      <c r="AU61" s="36"/>
      <c r="AV61" s="34"/>
      <c r="AW61" s="34"/>
      <c r="AX61" s="39"/>
      <c r="AY61" s="33"/>
      <c r="AZ61" s="34"/>
      <c r="BA61" s="34"/>
      <c r="BB61" s="35"/>
      <c r="BC61" s="36"/>
      <c r="BD61" s="34"/>
      <c r="BE61" s="34"/>
      <c r="BF61" s="37"/>
      <c r="BG61" s="33">
        <v>1</v>
      </c>
      <c r="BH61" s="34">
        <v>2</v>
      </c>
      <c r="BI61" s="34">
        <v>3</v>
      </c>
      <c r="BJ61" s="35">
        <v>2</v>
      </c>
      <c r="BK61" s="36"/>
      <c r="BL61" s="34"/>
      <c r="BM61" s="34"/>
      <c r="BN61" s="37"/>
      <c r="BO61" s="33"/>
      <c r="BP61" s="34"/>
      <c r="BQ61" s="34"/>
      <c r="BR61" s="35"/>
      <c r="BS61" s="36"/>
      <c r="BT61" s="34"/>
      <c r="BU61" s="34"/>
      <c r="BV61" s="37"/>
      <c r="BW61" s="33"/>
      <c r="BX61" s="34"/>
      <c r="BY61" s="34"/>
      <c r="BZ61" s="35"/>
      <c r="CA61" s="36"/>
      <c r="CB61" s="34"/>
      <c r="CC61" s="34"/>
      <c r="CD61" s="37"/>
      <c r="CE61" s="33"/>
      <c r="CF61" s="34"/>
      <c r="CG61" s="34"/>
      <c r="CH61" s="35"/>
      <c r="CI61" s="36"/>
      <c r="CJ61" s="34"/>
      <c r="CK61" s="34"/>
      <c r="CL61" s="39"/>
      <c r="CM61" s="33"/>
      <c r="CN61" s="34"/>
      <c r="CO61" s="34"/>
      <c r="CP61" s="38"/>
      <c r="CQ61" s="36"/>
      <c r="CR61" s="34"/>
      <c r="CS61" s="34"/>
      <c r="CT61" s="39"/>
      <c r="CU61" s="33"/>
      <c r="CV61" s="34"/>
      <c r="CW61" s="34"/>
      <c r="CX61" s="38"/>
      <c r="CY61" s="36"/>
      <c r="CZ61" s="34"/>
      <c r="DA61" s="34"/>
      <c r="DB61" s="39"/>
      <c r="DC61" s="33"/>
      <c r="DD61" s="34"/>
      <c r="DE61" s="34"/>
      <c r="DF61" s="35"/>
      <c r="DG61" s="36"/>
      <c r="DH61" s="34"/>
      <c r="DI61" s="34"/>
      <c r="DJ61" s="37"/>
      <c r="DK61" s="33"/>
      <c r="DL61" s="34"/>
      <c r="DM61" s="34"/>
      <c r="DN61" s="35"/>
      <c r="DO61" s="36"/>
      <c r="DP61" s="34"/>
      <c r="DQ61" s="34"/>
      <c r="DR61" s="39"/>
      <c r="DS61" s="33"/>
      <c r="DT61" s="34"/>
      <c r="DU61" s="34"/>
      <c r="DV61" s="38"/>
      <c r="DW61" s="36"/>
      <c r="DX61" s="34"/>
      <c r="DY61" s="34"/>
      <c r="DZ61" s="39"/>
      <c r="EA61" s="33"/>
      <c r="EB61" s="34"/>
      <c r="EC61" s="34"/>
      <c r="ED61" s="38"/>
      <c r="EE61" s="36"/>
      <c r="EF61" s="34"/>
      <c r="EG61" s="34"/>
      <c r="EH61" s="39"/>
      <c r="EI61" s="33"/>
      <c r="EJ61" s="34"/>
      <c r="EK61" s="34"/>
      <c r="EL61" s="38"/>
      <c r="EM61" s="33"/>
      <c r="EN61" s="34"/>
      <c r="EO61" s="34"/>
      <c r="EP61" s="37"/>
      <c r="EQ61" s="86">
        <f>SUM(C61+G61+K61+O61+S61+W61+AA61+AE61+AI61+AM61+AQ61+AY61+BC61+BG61+BK61+BO61+BS61+BW61+CA61+CE61+CI61+CM61+CQ61+CU61+CY61+DC61+DG61+DK61+DO61+DS61+DW61+EA61+EE61+EI61+EM61)</f>
        <v>4</v>
      </c>
      <c r="ER61" s="60">
        <f>(D61+H61+L61+P61+T61+X61+AB61+AF61+AJ61+AN61+AR61+AZ61+BD61+BH61+BL61+BP61+BT61+BX61+CB61+CF61+CJ61+CN61+CR61+CV61+CZ61+DD61+DH61+DL61+DP61+DT61+DX61+EB61+EF61+EJ61+EN61)</f>
        <v>4</v>
      </c>
      <c r="ES61" s="61">
        <f>(EQ61/(ER61+EQ61)*100)</f>
        <v>50</v>
      </c>
      <c r="ET61" s="62">
        <f>(F61+J61+N61+R61+V61+Z61+AD61+AH61+AL61+AP61+AT61+BB61+BF61+BJ61+BN61+BR61+BV61+BZ61+CD61+CH61+CL61+CP61+CT61+CX61+DB61+DF61+DJ61+DN61+DR61+DV61+DZ61+ED61+EH61+EL61+EP61)</f>
        <v>7</v>
      </c>
      <c r="EU61" s="63">
        <f>COUNTIF(C61:EP61,"1.m")</f>
        <v>0</v>
      </c>
      <c r="EV61" s="63">
        <f t="shared" si="16"/>
        <v>0</v>
      </c>
      <c r="EW61" s="63">
        <f t="shared" si="19"/>
        <v>0</v>
      </c>
      <c r="EX61" s="64">
        <f t="shared" si="20"/>
        <v>0</v>
      </c>
      <c r="EY61" s="87">
        <f t="shared" ref="EY61:EY86" si="21">COUNTIF(C61:EP61,"5.m")</f>
        <v>0</v>
      </c>
    </row>
    <row r="62" spans="1:155" ht="20" customHeight="1" x14ac:dyDescent="0.2">
      <c r="A62" s="73" t="s">
        <v>815</v>
      </c>
      <c r="B62" s="76" t="s">
        <v>393</v>
      </c>
      <c r="C62" s="33"/>
      <c r="D62" s="34"/>
      <c r="E62" s="34"/>
      <c r="F62" s="35"/>
      <c r="G62" s="33"/>
      <c r="H62" s="34"/>
      <c r="I62" s="34"/>
      <c r="J62" s="35"/>
      <c r="K62" s="33"/>
      <c r="L62" s="34"/>
      <c r="M62" s="34"/>
      <c r="N62" s="35"/>
      <c r="O62" s="33">
        <v>1</v>
      </c>
      <c r="P62" s="34">
        <v>1</v>
      </c>
      <c r="Q62" s="34">
        <v>2</v>
      </c>
      <c r="R62" s="35">
        <v>2</v>
      </c>
      <c r="S62" s="33"/>
      <c r="T62" s="34"/>
      <c r="U62" s="34"/>
      <c r="V62" s="35"/>
      <c r="W62" s="33"/>
      <c r="X62" s="34"/>
      <c r="Y62" s="34"/>
      <c r="Z62" s="35"/>
      <c r="AA62" s="33"/>
      <c r="AB62" s="34"/>
      <c r="AC62" s="34"/>
      <c r="AD62" s="35"/>
      <c r="AE62" s="33"/>
      <c r="AF62" s="34"/>
      <c r="AG62" s="34"/>
      <c r="AH62" s="35"/>
      <c r="AI62" s="33"/>
      <c r="AJ62" s="34"/>
      <c r="AK62" s="34"/>
      <c r="AL62" s="35"/>
      <c r="AM62" s="33">
        <v>1</v>
      </c>
      <c r="AN62" s="34">
        <v>2</v>
      </c>
      <c r="AO62" s="34">
        <v>3</v>
      </c>
      <c r="AP62" s="35">
        <v>3</v>
      </c>
      <c r="AQ62" s="33">
        <v>1</v>
      </c>
      <c r="AR62" s="34">
        <v>1</v>
      </c>
      <c r="AS62" s="34">
        <v>2</v>
      </c>
      <c r="AT62" s="35">
        <v>2</v>
      </c>
      <c r="AU62" s="36"/>
      <c r="AV62" s="34"/>
      <c r="AW62" s="34"/>
      <c r="AX62" s="39"/>
      <c r="AY62" s="33"/>
      <c r="AZ62" s="34"/>
      <c r="BA62" s="34"/>
      <c r="BB62" s="35"/>
      <c r="BC62" s="36"/>
      <c r="BD62" s="34"/>
      <c r="BE62" s="34"/>
      <c r="BF62" s="37"/>
      <c r="BG62" s="33"/>
      <c r="BH62" s="34"/>
      <c r="BI62" s="34"/>
      <c r="BJ62" s="35"/>
      <c r="BK62" s="36"/>
      <c r="BL62" s="34"/>
      <c r="BM62" s="34"/>
      <c r="BN62" s="37"/>
      <c r="BO62" s="33"/>
      <c r="BP62" s="34"/>
      <c r="BQ62" s="34"/>
      <c r="BR62" s="35"/>
      <c r="BS62" s="36"/>
      <c r="BT62" s="34"/>
      <c r="BU62" s="34"/>
      <c r="BV62" s="37"/>
      <c r="BW62" s="33"/>
      <c r="BX62" s="34"/>
      <c r="BY62" s="34"/>
      <c r="BZ62" s="35"/>
      <c r="CA62" s="36"/>
      <c r="CB62" s="34"/>
      <c r="CC62" s="34"/>
      <c r="CD62" s="37"/>
      <c r="CE62" s="33"/>
      <c r="CF62" s="34"/>
      <c r="CG62" s="34"/>
      <c r="CH62" s="35"/>
      <c r="CI62" s="36"/>
      <c r="CJ62" s="34"/>
      <c r="CK62" s="34"/>
      <c r="CL62" s="39"/>
      <c r="CM62" s="33"/>
      <c r="CN62" s="34"/>
      <c r="CO62" s="34"/>
      <c r="CP62" s="35"/>
      <c r="CQ62" s="36"/>
      <c r="CR62" s="34"/>
      <c r="CS62" s="34"/>
      <c r="CT62" s="37"/>
      <c r="CU62" s="33"/>
      <c r="CV62" s="34"/>
      <c r="CW62" s="34"/>
      <c r="CX62" s="35"/>
      <c r="CY62" s="36"/>
      <c r="CZ62" s="34"/>
      <c r="DA62" s="34"/>
      <c r="DB62" s="37"/>
      <c r="DC62" s="33"/>
      <c r="DD62" s="34"/>
      <c r="DE62" s="34"/>
      <c r="DF62" s="35"/>
      <c r="DG62" s="36"/>
      <c r="DH62" s="34"/>
      <c r="DI62" s="34"/>
      <c r="DJ62" s="37"/>
      <c r="DK62" s="33"/>
      <c r="DL62" s="34"/>
      <c r="DM62" s="34"/>
      <c r="DN62" s="35"/>
      <c r="DO62" s="36"/>
      <c r="DP62" s="34"/>
      <c r="DQ62" s="34"/>
      <c r="DR62" s="37"/>
      <c r="DS62" s="33"/>
      <c r="DT62" s="34"/>
      <c r="DU62" s="34"/>
      <c r="DV62" s="35"/>
      <c r="DW62" s="36"/>
      <c r="DX62" s="34"/>
      <c r="DY62" s="34"/>
      <c r="DZ62" s="37"/>
      <c r="EA62" s="33"/>
      <c r="EB62" s="34"/>
      <c r="EC62" s="34"/>
      <c r="ED62" s="35"/>
      <c r="EE62" s="36"/>
      <c r="EF62" s="34"/>
      <c r="EG62" s="34"/>
      <c r="EH62" s="37"/>
      <c r="EI62" s="33"/>
      <c r="EJ62" s="34"/>
      <c r="EK62" s="34"/>
      <c r="EL62" s="35"/>
      <c r="EM62" s="33"/>
      <c r="EN62" s="34"/>
      <c r="EO62" s="34"/>
      <c r="EP62" s="37"/>
      <c r="EQ62" s="86">
        <f>SUM(C62+G62+K62+O62+S62+W62+AA62+AE62+AI62+AM62+AQ62+AY62+BC62+BG62+BK62+BO62+BS62+BW62+CA62+CE62+CI62+CM62+CQ62+CU62+CY62+DC62+DG62+DK62+DO62+DS62+DW62+EA62+EE62+EI62+EM62)</f>
        <v>3</v>
      </c>
      <c r="ER62" s="60">
        <f>(D62+H62+L62+P62+T62+X62+AB62+AF62+AJ62+AN62+AR62+AZ62+BD62+BH62+BL62+BP62+BT62+BX62+CB62+CF62+CJ62+CN62+CR62+CV62+CZ62+DD62+DH62+DL62+DP62+DT62+DX62+EB62+EF62+EJ62+EN62)</f>
        <v>4</v>
      </c>
      <c r="ES62" s="61">
        <f>(EQ62/(ER62+EQ62)*100)</f>
        <v>42.857142857142854</v>
      </c>
      <c r="ET62" s="62">
        <f>(F62+J62+N62+R62+V62+Z62+AD62+AH62+AL62+AP62+AT62+BB62+BF62+BJ62+BN62+BR62+BV62+BZ62+CD62+CH62+CL62+CP62+CT62+CX62+DB62+DF62+DJ62+DN62+DR62+DV62+DZ62+ED62+EH62+EL62+EP62)</f>
        <v>7</v>
      </c>
      <c r="EU62" s="63">
        <f>COUNTIF(C62:EP62,"1.m")</f>
        <v>0</v>
      </c>
      <c r="EV62" s="63">
        <f t="shared" si="16"/>
        <v>0</v>
      </c>
      <c r="EW62" s="63">
        <f t="shared" si="19"/>
        <v>0</v>
      </c>
      <c r="EX62" s="64">
        <f t="shared" si="20"/>
        <v>0</v>
      </c>
      <c r="EY62" s="87">
        <f t="shared" si="21"/>
        <v>0</v>
      </c>
    </row>
    <row r="63" spans="1:155" ht="20" customHeight="1" x14ac:dyDescent="0.2">
      <c r="A63" s="73" t="s">
        <v>816</v>
      </c>
      <c r="B63" s="75" t="s">
        <v>262</v>
      </c>
      <c r="C63" s="33">
        <v>1</v>
      </c>
      <c r="D63" s="34">
        <v>2</v>
      </c>
      <c r="E63" s="34">
        <v>3</v>
      </c>
      <c r="F63" s="35">
        <v>3</v>
      </c>
      <c r="G63" s="33"/>
      <c r="H63" s="34"/>
      <c r="I63" s="34"/>
      <c r="J63" s="35"/>
      <c r="K63" s="33"/>
      <c r="L63" s="34"/>
      <c r="M63" s="34"/>
      <c r="N63" s="35"/>
      <c r="O63" s="33">
        <v>1</v>
      </c>
      <c r="P63" s="34">
        <v>1</v>
      </c>
      <c r="Q63" s="34">
        <v>2</v>
      </c>
      <c r="R63" s="35">
        <v>2</v>
      </c>
      <c r="S63" s="33"/>
      <c r="T63" s="34"/>
      <c r="U63" s="34"/>
      <c r="V63" s="35"/>
      <c r="W63" s="33"/>
      <c r="X63" s="34"/>
      <c r="Y63" s="34"/>
      <c r="Z63" s="35"/>
      <c r="AA63" s="33"/>
      <c r="AB63" s="34"/>
      <c r="AC63" s="34"/>
      <c r="AD63" s="35"/>
      <c r="AE63" s="33"/>
      <c r="AF63" s="34"/>
      <c r="AG63" s="34"/>
      <c r="AH63" s="35"/>
      <c r="AI63" s="33"/>
      <c r="AJ63" s="34"/>
      <c r="AK63" s="34"/>
      <c r="AL63" s="35"/>
      <c r="AM63" s="33"/>
      <c r="AN63" s="34"/>
      <c r="AO63" s="34"/>
      <c r="AP63" s="35"/>
      <c r="AQ63" s="33"/>
      <c r="AR63" s="34"/>
      <c r="AS63" s="34"/>
      <c r="AT63" s="35"/>
      <c r="AU63" s="36"/>
      <c r="AV63" s="34"/>
      <c r="AW63" s="34"/>
      <c r="AX63" s="39"/>
      <c r="AY63" s="33"/>
      <c r="AZ63" s="34"/>
      <c r="BA63" s="34"/>
      <c r="BB63" s="35"/>
      <c r="BC63" s="36"/>
      <c r="BD63" s="34"/>
      <c r="BE63" s="34"/>
      <c r="BF63" s="37"/>
      <c r="BG63" s="33"/>
      <c r="BH63" s="34"/>
      <c r="BI63" s="34"/>
      <c r="BJ63" s="35"/>
      <c r="BK63" s="36"/>
      <c r="BL63" s="34"/>
      <c r="BM63" s="34"/>
      <c r="BN63" s="37"/>
      <c r="BO63" s="33">
        <v>1</v>
      </c>
      <c r="BP63" s="34">
        <v>2</v>
      </c>
      <c r="BQ63" s="34">
        <v>3</v>
      </c>
      <c r="BR63" s="100">
        <v>2</v>
      </c>
      <c r="BS63" s="36"/>
      <c r="BT63" s="34"/>
      <c r="BU63" s="34"/>
      <c r="BV63" s="37"/>
      <c r="BW63" s="33"/>
      <c r="BX63" s="34"/>
      <c r="BY63" s="34"/>
      <c r="BZ63" s="35"/>
      <c r="CA63" s="36"/>
      <c r="CB63" s="34"/>
      <c r="CC63" s="34"/>
      <c r="CD63" s="37"/>
      <c r="CE63" s="33"/>
      <c r="CF63" s="34"/>
      <c r="CG63" s="34"/>
      <c r="CH63" s="35"/>
      <c r="CI63" s="36"/>
      <c r="CJ63" s="34"/>
      <c r="CK63" s="34"/>
      <c r="CL63" s="39"/>
      <c r="CM63" s="33"/>
      <c r="CN63" s="34"/>
      <c r="CO63" s="34"/>
      <c r="CP63" s="38"/>
      <c r="CQ63" s="36"/>
      <c r="CR63" s="34"/>
      <c r="CS63" s="34"/>
      <c r="CT63" s="39"/>
      <c r="CU63" s="33"/>
      <c r="CV63" s="34"/>
      <c r="CW63" s="34"/>
      <c r="CX63" s="38"/>
      <c r="CY63" s="36"/>
      <c r="CZ63" s="34"/>
      <c r="DA63" s="34"/>
      <c r="DB63" s="39"/>
      <c r="DC63" s="33"/>
      <c r="DD63" s="34"/>
      <c r="DE63" s="34"/>
      <c r="DF63" s="35"/>
      <c r="DG63" s="36"/>
      <c r="DH63" s="34"/>
      <c r="DI63" s="34"/>
      <c r="DJ63" s="37"/>
      <c r="DK63" s="33"/>
      <c r="DL63" s="34"/>
      <c r="DM63" s="34"/>
      <c r="DN63" s="35"/>
      <c r="DO63" s="36"/>
      <c r="DP63" s="34"/>
      <c r="DQ63" s="34"/>
      <c r="DR63" s="39"/>
      <c r="DS63" s="33"/>
      <c r="DT63" s="34"/>
      <c r="DU63" s="34"/>
      <c r="DV63" s="38"/>
      <c r="DW63" s="36"/>
      <c r="DX63" s="34"/>
      <c r="DY63" s="34"/>
      <c r="DZ63" s="39"/>
      <c r="EA63" s="33"/>
      <c r="EB63" s="34"/>
      <c r="EC63" s="34"/>
      <c r="ED63" s="38"/>
      <c r="EE63" s="36"/>
      <c r="EF63" s="34"/>
      <c r="EG63" s="34"/>
      <c r="EH63" s="39"/>
      <c r="EI63" s="33"/>
      <c r="EJ63" s="34"/>
      <c r="EK63" s="34"/>
      <c r="EL63" s="38"/>
      <c r="EM63" s="33"/>
      <c r="EN63" s="34"/>
      <c r="EO63" s="34"/>
      <c r="EP63" s="37"/>
      <c r="EQ63" s="86">
        <f>SUM(C63+G63+K63+O63+S63+W63+AA63+AE63+AI63+AM63+AQ63+AY63+BC63+BG63+BK63+BO63+BS63+BW63+CA63+CE63+CI63+CM63+CQ63+CU63+CY63+DC63+DG63+DK63+DO63+DS63+DW63+EA63+EE63+EI63+EM63)</f>
        <v>3</v>
      </c>
      <c r="ER63" s="60">
        <f>(D63+H63+L63+P63+T63+X63+AB63+AF63+AJ63+AN63+AR63+AZ63+BD63+BH63+BL63+BP63+BT63+BX63+CB63+CF63+CJ63+CN63+CR63+CV63+CZ63+DD63+DH63+DL63+DP63+DT63+DX63+EB63+EF63+EJ63+EN63)</f>
        <v>5</v>
      </c>
      <c r="ES63" s="61">
        <f>(EQ63/(ER63+EQ63)*100)</f>
        <v>37.5</v>
      </c>
      <c r="ET63" s="62">
        <f>(F63+J63+N63+R63+V63+Z63+AD63+AH63+AL63+AP63+AT63+BB63+BF63+BJ63+BN63+BR63+BV63+BZ63+CD63+CH63+CL63+CP63+CT63+CX63+DB63+DF63+DJ63+DN63+DR63+DV63+DZ63+ED63+EH63+EL63+EP63)</f>
        <v>7</v>
      </c>
      <c r="EU63" s="63">
        <f>COUNTIF(C63:EP63,"1.m")</f>
        <v>0</v>
      </c>
      <c r="EV63" s="63">
        <f t="shared" si="16"/>
        <v>0</v>
      </c>
      <c r="EW63" s="63">
        <f t="shared" si="19"/>
        <v>0</v>
      </c>
      <c r="EX63" s="64">
        <f t="shared" si="20"/>
        <v>0</v>
      </c>
      <c r="EY63" s="87">
        <f t="shared" si="21"/>
        <v>0</v>
      </c>
    </row>
    <row r="64" spans="1:155" ht="20" customHeight="1" x14ac:dyDescent="0.2">
      <c r="A64" s="73" t="s">
        <v>817</v>
      </c>
      <c r="B64" s="75" t="s">
        <v>374</v>
      </c>
      <c r="C64" s="33"/>
      <c r="D64" s="34"/>
      <c r="E64" s="34"/>
      <c r="F64" s="35"/>
      <c r="G64" s="33"/>
      <c r="H64" s="34"/>
      <c r="I64" s="34"/>
      <c r="J64" s="35"/>
      <c r="K64" s="33">
        <v>0</v>
      </c>
      <c r="L64" s="34">
        <v>3</v>
      </c>
      <c r="M64" s="34">
        <v>4</v>
      </c>
      <c r="N64" s="35">
        <v>1</v>
      </c>
      <c r="O64" s="33"/>
      <c r="P64" s="34"/>
      <c r="Q64" s="34"/>
      <c r="R64" s="35"/>
      <c r="S64" s="33"/>
      <c r="T64" s="34"/>
      <c r="U64" s="34"/>
      <c r="V64" s="35"/>
      <c r="W64" s="33"/>
      <c r="X64" s="34"/>
      <c r="Y64" s="34"/>
      <c r="Z64" s="35"/>
      <c r="AA64" s="33"/>
      <c r="AB64" s="34"/>
      <c r="AC64" s="34"/>
      <c r="AD64" s="35"/>
      <c r="AE64" s="33"/>
      <c r="AF64" s="34"/>
      <c r="AG64" s="34"/>
      <c r="AH64" s="35"/>
      <c r="AI64" s="33">
        <v>1</v>
      </c>
      <c r="AJ64" s="34">
        <v>1</v>
      </c>
      <c r="AK64" s="34">
        <v>2</v>
      </c>
      <c r="AL64" s="35">
        <v>2</v>
      </c>
      <c r="AM64" s="33"/>
      <c r="AN64" s="34"/>
      <c r="AO64" s="34"/>
      <c r="AP64" s="35"/>
      <c r="AQ64" s="33"/>
      <c r="AR64" s="34"/>
      <c r="AS64" s="34"/>
      <c r="AT64" s="35"/>
      <c r="AU64" s="36"/>
      <c r="AV64" s="34"/>
      <c r="AW64" s="34"/>
      <c r="AX64" s="39"/>
      <c r="AY64" s="33"/>
      <c r="AZ64" s="34"/>
      <c r="BA64" s="34"/>
      <c r="BB64" s="35">
        <v>3</v>
      </c>
      <c r="BC64" s="36"/>
      <c r="BD64" s="34"/>
      <c r="BE64" s="34"/>
      <c r="BF64" s="37"/>
      <c r="BG64" s="33"/>
      <c r="BH64" s="34"/>
      <c r="BI64" s="34"/>
      <c r="BJ64" s="35"/>
      <c r="BK64" s="36"/>
      <c r="BL64" s="34"/>
      <c r="BM64" s="34"/>
      <c r="BN64" s="37"/>
      <c r="BO64" s="33"/>
      <c r="BP64" s="34"/>
      <c r="BQ64" s="34"/>
      <c r="BR64" s="35"/>
      <c r="BS64" s="36"/>
      <c r="BT64" s="34"/>
      <c r="BU64" s="34"/>
      <c r="BV64" s="37"/>
      <c r="BW64" s="33">
        <v>0</v>
      </c>
      <c r="BX64" s="34">
        <v>3</v>
      </c>
      <c r="BY64" s="34">
        <v>4</v>
      </c>
      <c r="BZ64" s="35">
        <v>1</v>
      </c>
      <c r="CA64" s="36"/>
      <c r="CB64" s="34"/>
      <c r="CC64" s="34"/>
      <c r="CD64" s="37"/>
      <c r="CE64" s="33"/>
      <c r="CF64" s="34"/>
      <c r="CG64" s="34"/>
      <c r="CH64" s="35"/>
      <c r="CI64" s="36"/>
      <c r="CJ64" s="34"/>
      <c r="CK64" s="34"/>
      <c r="CL64" s="39"/>
      <c r="CM64" s="33"/>
      <c r="CN64" s="34"/>
      <c r="CO64" s="34"/>
      <c r="CP64" s="38"/>
      <c r="CQ64" s="36"/>
      <c r="CR64" s="34"/>
      <c r="CS64" s="34"/>
      <c r="CT64" s="39"/>
      <c r="CU64" s="33"/>
      <c r="CV64" s="34"/>
      <c r="CW64" s="34"/>
      <c r="CX64" s="38"/>
      <c r="CY64" s="36"/>
      <c r="CZ64" s="34"/>
      <c r="DA64" s="34"/>
      <c r="DB64" s="39"/>
      <c r="DC64" s="33"/>
      <c r="DD64" s="34"/>
      <c r="DE64" s="34"/>
      <c r="DF64" s="35"/>
      <c r="DG64" s="36"/>
      <c r="DH64" s="34"/>
      <c r="DI64" s="34"/>
      <c r="DJ64" s="37"/>
      <c r="DK64" s="33"/>
      <c r="DL64" s="34"/>
      <c r="DM64" s="34"/>
      <c r="DN64" s="35"/>
      <c r="DO64" s="36"/>
      <c r="DP64" s="34"/>
      <c r="DQ64" s="34"/>
      <c r="DR64" s="37"/>
      <c r="DS64" s="33"/>
      <c r="DT64" s="34"/>
      <c r="DU64" s="34"/>
      <c r="DV64" s="35"/>
      <c r="DW64" s="36"/>
      <c r="DX64" s="34"/>
      <c r="DY64" s="34"/>
      <c r="DZ64" s="37"/>
      <c r="EA64" s="33"/>
      <c r="EB64" s="34"/>
      <c r="EC64" s="34"/>
      <c r="ED64" s="35"/>
      <c r="EE64" s="36"/>
      <c r="EF64" s="34"/>
      <c r="EG64" s="34"/>
      <c r="EH64" s="37"/>
      <c r="EI64" s="33"/>
      <c r="EJ64" s="34"/>
      <c r="EK64" s="34"/>
      <c r="EL64" s="35"/>
      <c r="EM64" s="33"/>
      <c r="EN64" s="34"/>
      <c r="EO64" s="34"/>
      <c r="EP64" s="37"/>
      <c r="EQ64" s="86">
        <f>SUM(C64+G64+K64+O64+S64+W64+AA64+AE64+AI64+AM64+AQ64+AY64+BC64+BG64+BK64+BO64+BS64+BW64+CA64+CE64+CI64+CM64+CQ64+CU64+CY64+DC64+DG64+DK64+DO64+DS64+DW64+EA64+EE64+EI64+EM64)</f>
        <v>1</v>
      </c>
      <c r="ER64" s="60">
        <f>(D64+H64+L64+P64+T64+X64+AB64+AF64+AJ64+AN64+AR64+AZ64+BD64+BH64+BL64+BP64+BT64+BX64+CB64+CF64+CJ64+CN64+CR64+CV64+CZ64+DD64+DH64+DL64+DP64+DT64+DX64+EB64+EF64+EJ64+EN64)</f>
        <v>7</v>
      </c>
      <c r="ES64" s="61">
        <f>(EQ64/(ER64+EQ64)*100)</f>
        <v>12.5</v>
      </c>
      <c r="ET64" s="62">
        <f>(F64+J64+N64+R64+V64+Z64+AD64+AH64+AL64+AP64+AT64+BB64+BF64+BJ64+BN64+BR64+BV64+BZ64+CD64+CH64+CL64+CP64+CT64+CX64+DB64+DF64+DJ64+DN64+DR64+DV64+DZ64+ED64+EH64+EL64+EP64)</f>
        <v>7</v>
      </c>
      <c r="EU64" s="63">
        <f>COUNTIF(C64:EP64,"1.m")</f>
        <v>0</v>
      </c>
      <c r="EV64" s="63">
        <f t="shared" si="16"/>
        <v>0</v>
      </c>
      <c r="EW64" s="63">
        <f t="shared" si="19"/>
        <v>0</v>
      </c>
      <c r="EX64" s="64">
        <f t="shared" si="20"/>
        <v>0</v>
      </c>
      <c r="EY64" s="87">
        <f t="shared" si="21"/>
        <v>0</v>
      </c>
    </row>
    <row r="65" spans="1:155" ht="20" customHeight="1" x14ac:dyDescent="0.2">
      <c r="A65" s="73" t="s">
        <v>818</v>
      </c>
      <c r="B65" s="75" t="s">
        <v>723</v>
      </c>
      <c r="C65" s="33"/>
      <c r="D65" s="34"/>
      <c r="E65" s="34"/>
      <c r="F65" s="35"/>
      <c r="G65" s="33"/>
      <c r="H65" s="34"/>
      <c r="I65" s="34"/>
      <c r="J65" s="35"/>
      <c r="K65" s="33"/>
      <c r="L65" s="34"/>
      <c r="M65" s="34"/>
      <c r="N65" s="35"/>
      <c r="O65" s="33"/>
      <c r="P65" s="34"/>
      <c r="Q65" s="34"/>
      <c r="R65" s="35"/>
      <c r="S65" s="33"/>
      <c r="T65" s="34"/>
      <c r="U65" s="34"/>
      <c r="V65" s="35"/>
      <c r="W65" s="33"/>
      <c r="X65" s="34"/>
      <c r="Y65" s="34"/>
      <c r="Z65" s="35"/>
      <c r="AA65" s="33"/>
      <c r="AB65" s="34"/>
      <c r="AC65" s="34"/>
      <c r="AD65" s="35"/>
      <c r="AE65" s="33"/>
      <c r="AF65" s="34"/>
      <c r="AG65" s="34"/>
      <c r="AH65" s="35"/>
      <c r="AI65" s="33"/>
      <c r="AJ65" s="34"/>
      <c r="AK65" s="34"/>
      <c r="AL65" s="35"/>
      <c r="AM65" s="33"/>
      <c r="AN65" s="34"/>
      <c r="AO65" s="34"/>
      <c r="AP65" s="35"/>
      <c r="AQ65" s="33"/>
      <c r="AR65" s="34"/>
      <c r="AS65" s="34"/>
      <c r="AT65" s="35"/>
      <c r="AU65" s="36"/>
      <c r="AV65" s="34"/>
      <c r="AW65" s="34"/>
      <c r="AX65" s="39"/>
      <c r="AY65" s="33"/>
      <c r="AZ65" s="34"/>
      <c r="BA65" s="34"/>
      <c r="BB65" s="35">
        <v>3</v>
      </c>
      <c r="BC65" s="36"/>
      <c r="BD65" s="34"/>
      <c r="BE65" s="34"/>
      <c r="BF65" s="37">
        <v>3</v>
      </c>
      <c r="BG65" s="33"/>
      <c r="BH65" s="34"/>
      <c r="BI65" s="34"/>
      <c r="BJ65" s="35"/>
      <c r="BK65" s="36"/>
      <c r="BL65" s="34"/>
      <c r="BM65" s="34"/>
      <c r="BN65" s="37"/>
      <c r="BO65" s="33"/>
      <c r="BP65" s="34"/>
      <c r="BQ65" s="34"/>
      <c r="BR65" s="35"/>
      <c r="BS65" s="36"/>
      <c r="BT65" s="34"/>
      <c r="BU65" s="34"/>
      <c r="BV65" s="37"/>
      <c r="BW65" s="33"/>
      <c r="BX65" s="34"/>
      <c r="BY65" s="34"/>
      <c r="BZ65" s="35"/>
      <c r="CA65" s="36"/>
      <c r="CB65" s="34"/>
      <c r="CC65" s="34"/>
      <c r="CD65" s="37"/>
      <c r="CE65" s="33"/>
      <c r="CF65" s="34"/>
      <c r="CG65" s="34"/>
      <c r="CH65" s="35"/>
      <c r="CI65" s="36"/>
      <c r="CJ65" s="34"/>
      <c r="CK65" s="34"/>
      <c r="CL65" s="39"/>
      <c r="CM65" s="33"/>
      <c r="CN65" s="34"/>
      <c r="CO65" s="34"/>
      <c r="CP65" s="38"/>
      <c r="CQ65" s="36"/>
      <c r="CR65" s="34"/>
      <c r="CS65" s="34"/>
      <c r="CT65" s="39"/>
      <c r="CU65" s="33"/>
      <c r="CV65" s="34"/>
      <c r="CW65" s="34"/>
      <c r="CX65" s="38"/>
      <c r="CY65" s="36"/>
      <c r="CZ65" s="34"/>
      <c r="DA65" s="34"/>
      <c r="DB65" s="39"/>
      <c r="DC65" s="33"/>
      <c r="DD65" s="34"/>
      <c r="DE65" s="34"/>
      <c r="DF65" s="35"/>
      <c r="DG65" s="36"/>
      <c r="DH65" s="34"/>
      <c r="DI65" s="34"/>
      <c r="DJ65" s="37"/>
      <c r="DK65" s="33"/>
      <c r="DL65" s="34"/>
      <c r="DM65" s="34"/>
      <c r="DN65" s="35"/>
      <c r="DO65" s="36"/>
      <c r="DP65" s="34"/>
      <c r="DQ65" s="34"/>
      <c r="DR65" s="39"/>
      <c r="DS65" s="33"/>
      <c r="DT65" s="34"/>
      <c r="DU65" s="34"/>
      <c r="DV65" s="38"/>
      <c r="DW65" s="36"/>
      <c r="DX65" s="34"/>
      <c r="DY65" s="34"/>
      <c r="DZ65" s="39"/>
      <c r="EA65" s="33"/>
      <c r="EB65" s="34"/>
      <c r="EC65" s="34"/>
      <c r="ED65" s="38"/>
      <c r="EE65" s="36"/>
      <c r="EF65" s="34"/>
      <c r="EG65" s="34"/>
      <c r="EH65" s="39"/>
      <c r="EI65" s="33"/>
      <c r="EJ65" s="34"/>
      <c r="EK65" s="34"/>
      <c r="EL65" s="38"/>
      <c r="EM65" s="33"/>
      <c r="EN65" s="34"/>
      <c r="EO65" s="34"/>
      <c r="EP65" s="37"/>
      <c r="EQ65" s="86">
        <f>SUM(C65+G65+K65+O65+S65+W65+AA65+AE65+AI65+AM65+AQ65+AY65+BC65+BG65+BK65+BO65+BS65+BW65+CA65+CE65+CI65+CM65+CQ65+CU65+CY65+DC65+DG65+DK65+DO65+DS65+DW65+EA65+EE65+EI65+EM65)</f>
        <v>0</v>
      </c>
      <c r="ER65" s="60">
        <f>(D65+H65+L65+P65+T65+X65+AB65+AF65+AJ65+AN65+AR65+AZ65+BD65+BH65+BL65+BP65+BT65+BX65+CB65+CF65+CJ65+CN65+CR65+CV65+CZ65+DD65+DH65+DL65+DP65+DT65+DX65+EB65+EF65+EJ65+EN65)</f>
        <v>0</v>
      </c>
      <c r="ES65" s="61" t="e">
        <f>(EQ65/(ER65+EQ65)*100)</f>
        <v>#DIV/0!</v>
      </c>
      <c r="ET65" s="62">
        <f>(F65+J65+N65+R65+V65+Z65+AD65+AH65+AL65+AP65+AT65+BB65+BF65+BJ65+BN65+BR65+BV65+BZ65+CD65+CH65+CL65+CP65+CT65+CX65+DB65+DF65+DJ65+DN65+DR65+DV65+DZ65+ED65+EH65+EL65+EP65)</f>
        <v>6</v>
      </c>
      <c r="EU65" s="63">
        <f>COUNTIF(C65:EP65,"1.m")</f>
        <v>0</v>
      </c>
      <c r="EV65" s="63">
        <f t="shared" si="16"/>
        <v>0</v>
      </c>
      <c r="EW65" s="63">
        <f t="shared" si="19"/>
        <v>0</v>
      </c>
      <c r="EX65" s="64">
        <f t="shared" si="20"/>
        <v>0</v>
      </c>
      <c r="EY65" s="87">
        <f t="shared" si="21"/>
        <v>0</v>
      </c>
    </row>
    <row r="66" spans="1:155" ht="20" customHeight="1" x14ac:dyDescent="0.2">
      <c r="A66" s="73" t="s">
        <v>819</v>
      </c>
      <c r="B66" s="75" t="s">
        <v>407</v>
      </c>
      <c r="C66" s="33"/>
      <c r="D66" s="34"/>
      <c r="E66" s="34"/>
      <c r="F66" s="35"/>
      <c r="G66" s="33"/>
      <c r="H66" s="34"/>
      <c r="I66" s="34"/>
      <c r="J66" s="35"/>
      <c r="K66" s="33"/>
      <c r="L66" s="34"/>
      <c r="M66" s="34"/>
      <c r="N66" s="35"/>
      <c r="O66" s="33">
        <v>2</v>
      </c>
      <c r="P66" s="34">
        <v>0</v>
      </c>
      <c r="Q66" s="34">
        <v>1</v>
      </c>
      <c r="R66" s="35">
        <v>3</v>
      </c>
      <c r="S66" s="33"/>
      <c r="T66" s="34"/>
      <c r="U66" s="34"/>
      <c r="V66" s="35"/>
      <c r="W66" s="33"/>
      <c r="X66" s="34"/>
      <c r="Y66" s="34"/>
      <c r="Z66" s="35"/>
      <c r="AA66" s="33"/>
      <c r="AB66" s="34"/>
      <c r="AC66" s="34"/>
      <c r="AD66" s="35"/>
      <c r="AE66" s="33"/>
      <c r="AF66" s="34"/>
      <c r="AG66" s="34"/>
      <c r="AH66" s="35"/>
      <c r="AI66" s="33"/>
      <c r="AJ66" s="34"/>
      <c r="AK66" s="34"/>
      <c r="AL66" s="35"/>
      <c r="AM66" s="33"/>
      <c r="AN66" s="34"/>
      <c r="AO66" s="34"/>
      <c r="AP66" s="35"/>
      <c r="AQ66" s="33">
        <v>2</v>
      </c>
      <c r="AR66" s="34">
        <v>0</v>
      </c>
      <c r="AS66" s="34">
        <v>1</v>
      </c>
      <c r="AT66" s="35">
        <v>3</v>
      </c>
      <c r="AU66" s="36"/>
      <c r="AV66" s="34"/>
      <c r="AW66" s="34"/>
      <c r="AX66" s="39"/>
      <c r="AY66" s="33"/>
      <c r="AZ66" s="34"/>
      <c r="BA66" s="34"/>
      <c r="BB66" s="35"/>
      <c r="BC66" s="36"/>
      <c r="BD66" s="34"/>
      <c r="BE66" s="34"/>
      <c r="BF66" s="37"/>
      <c r="BG66" s="33"/>
      <c r="BH66" s="34"/>
      <c r="BI66" s="34"/>
      <c r="BJ66" s="35"/>
      <c r="BK66" s="36"/>
      <c r="BL66" s="34"/>
      <c r="BM66" s="34"/>
      <c r="BN66" s="37"/>
      <c r="BO66" s="33"/>
      <c r="BP66" s="34"/>
      <c r="BQ66" s="34"/>
      <c r="BR66" s="35"/>
      <c r="BS66" s="36"/>
      <c r="BT66" s="34"/>
      <c r="BU66" s="34"/>
      <c r="BV66" s="37"/>
      <c r="BW66" s="33"/>
      <c r="BX66" s="34"/>
      <c r="BY66" s="34"/>
      <c r="BZ66" s="35"/>
      <c r="CA66" s="36"/>
      <c r="CB66" s="34"/>
      <c r="CC66" s="34"/>
      <c r="CD66" s="37"/>
      <c r="CE66" s="33"/>
      <c r="CF66" s="34"/>
      <c r="CG66" s="34"/>
      <c r="CH66" s="35"/>
      <c r="CI66" s="36"/>
      <c r="CJ66" s="34"/>
      <c r="CK66" s="34"/>
      <c r="CL66" s="39"/>
      <c r="CM66" s="33"/>
      <c r="CN66" s="34"/>
      <c r="CO66" s="34"/>
      <c r="CP66" s="38"/>
      <c r="CQ66" s="36"/>
      <c r="CR66" s="34"/>
      <c r="CS66" s="34"/>
      <c r="CT66" s="39"/>
      <c r="CU66" s="33"/>
      <c r="CV66" s="34"/>
      <c r="CW66" s="34"/>
      <c r="CX66" s="38"/>
      <c r="CY66" s="36"/>
      <c r="CZ66" s="34"/>
      <c r="DA66" s="34"/>
      <c r="DB66" s="37"/>
      <c r="DC66" s="33"/>
      <c r="DD66" s="34"/>
      <c r="DE66" s="34"/>
      <c r="DF66" s="35"/>
      <c r="DG66" s="36"/>
      <c r="DH66" s="34"/>
      <c r="DI66" s="34"/>
      <c r="DJ66" s="37"/>
      <c r="DK66" s="33"/>
      <c r="DL66" s="34"/>
      <c r="DM66" s="34"/>
      <c r="DN66" s="35"/>
      <c r="DO66" s="36"/>
      <c r="DP66" s="34"/>
      <c r="DQ66" s="34"/>
      <c r="DR66" s="37"/>
      <c r="DS66" s="33"/>
      <c r="DT66" s="34"/>
      <c r="DU66" s="34"/>
      <c r="DV66" s="35"/>
      <c r="DW66" s="36"/>
      <c r="DX66" s="34"/>
      <c r="DY66" s="34"/>
      <c r="DZ66" s="37"/>
      <c r="EA66" s="33"/>
      <c r="EB66" s="34"/>
      <c r="EC66" s="34"/>
      <c r="ED66" s="35"/>
      <c r="EE66" s="36"/>
      <c r="EF66" s="34"/>
      <c r="EG66" s="34"/>
      <c r="EH66" s="37"/>
      <c r="EI66" s="33"/>
      <c r="EJ66" s="34"/>
      <c r="EK66" s="34"/>
      <c r="EL66" s="35"/>
      <c r="EM66" s="33"/>
      <c r="EN66" s="34"/>
      <c r="EO66" s="34"/>
      <c r="EP66" s="37"/>
      <c r="EQ66" s="86">
        <f>SUM(C66+G66+K66+O66+S66+W66+AA66+AE66+AI66+AM66+AQ66+AY66+BC66+BG66+BK66+BO66+BS66+BW66+CA66+CE66+CI66+CM66+CQ66+CU66+CY66+DC66+DG66+DK66+DO66+DS66+DW66+EA66+EE66+EI66+EM66)</f>
        <v>4</v>
      </c>
      <c r="ER66" s="60">
        <f>(D66+H66+L66+P66+T66+X66+AB66+AF66+AJ66+AN66+AR66+AZ66+BD66+BH66+BL66+BP66+BT66+BX66+CB66+CF66+CJ66+CN66+CR66+CV66+CZ66+DD66+DH66+DL66+DP66+DT66+DX66+EB66+EF66+EJ66+EN66)</f>
        <v>0</v>
      </c>
      <c r="ES66" s="61">
        <f>(EQ66/(ER66+EQ66)*100)</f>
        <v>100</v>
      </c>
      <c r="ET66" s="62">
        <f>(F66+J66+N66+R66+V66+Z66+AD66+AH66+AL66+AP66+AT66+BB66+BF66+BJ66+BN66+BR66+BV66+BZ66+CD66+CH66+CL66+CP66+CT66+CX66+DB66+DF66+DJ66+DN66+DR66+DV66+DZ66+ED66+EH66+EL66+EP66)</f>
        <v>6</v>
      </c>
      <c r="EU66" s="63">
        <f>COUNTIF(C66:EP66,"1.m")</f>
        <v>0</v>
      </c>
      <c r="EV66" s="63">
        <f t="shared" si="16"/>
        <v>0</v>
      </c>
      <c r="EW66" s="63">
        <f t="shared" si="19"/>
        <v>0</v>
      </c>
      <c r="EX66" s="64">
        <f t="shared" si="20"/>
        <v>0</v>
      </c>
      <c r="EY66" s="87">
        <f t="shared" si="21"/>
        <v>0</v>
      </c>
    </row>
    <row r="67" spans="1:155" ht="20" customHeight="1" x14ac:dyDescent="0.2">
      <c r="A67" s="73" t="s">
        <v>820</v>
      </c>
      <c r="B67" s="75" t="s">
        <v>594</v>
      </c>
      <c r="C67" s="33"/>
      <c r="D67" s="34"/>
      <c r="E67" s="34"/>
      <c r="F67" s="35"/>
      <c r="G67" s="33"/>
      <c r="H67" s="34"/>
      <c r="I67" s="34"/>
      <c r="J67" s="35"/>
      <c r="K67" s="33"/>
      <c r="L67" s="34"/>
      <c r="M67" s="34"/>
      <c r="N67" s="35"/>
      <c r="O67" s="33"/>
      <c r="P67" s="34"/>
      <c r="Q67" s="34"/>
      <c r="R67" s="35"/>
      <c r="S67" s="33"/>
      <c r="T67" s="34"/>
      <c r="U67" s="34"/>
      <c r="V67" s="35"/>
      <c r="W67" s="33"/>
      <c r="X67" s="34"/>
      <c r="Y67" s="34"/>
      <c r="Z67" s="35"/>
      <c r="AA67" s="33"/>
      <c r="AB67" s="34"/>
      <c r="AC67" s="34"/>
      <c r="AD67" s="35"/>
      <c r="AE67" s="33"/>
      <c r="AF67" s="34"/>
      <c r="AG67" s="34"/>
      <c r="AH67" s="35"/>
      <c r="AI67" s="33"/>
      <c r="AJ67" s="34"/>
      <c r="AK67" s="34"/>
      <c r="AL67" s="35"/>
      <c r="AM67" s="33"/>
      <c r="AN67" s="34"/>
      <c r="AO67" s="34"/>
      <c r="AP67" s="35"/>
      <c r="AQ67" s="33">
        <v>2</v>
      </c>
      <c r="AR67" s="34">
        <v>0</v>
      </c>
      <c r="AS67" s="34">
        <v>1</v>
      </c>
      <c r="AT67" s="35">
        <v>3</v>
      </c>
      <c r="AU67" s="36"/>
      <c r="AV67" s="34"/>
      <c r="AW67" s="34"/>
      <c r="AX67" s="39"/>
      <c r="AY67" s="33"/>
      <c r="AZ67" s="34"/>
      <c r="BA67" s="34"/>
      <c r="BB67" s="35"/>
      <c r="BC67" s="36"/>
      <c r="BD67" s="34"/>
      <c r="BE67" s="34"/>
      <c r="BF67" s="37"/>
      <c r="BG67" s="33">
        <v>2</v>
      </c>
      <c r="BH67" s="34">
        <v>1</v>
      </c>
      <c r="BI67" s="34">
        <v>2</v>
      </c>
      <c r="BJ67" s="35">
        <v>3</v>
      </c>
      <c r="BK67" s="36"/>
      <c r="BL67" s="34"/>
      <c r="BM67" s="34"/>
      <c r="BN67" s="37"/>
      <c r="BO67" s="33"/>
      <c r="BP67" s="34"/>
      <c r="BQ67" s="34"/>
      <c r="BR67" s="35"/>
      <c r="BS67" s="36"/>
      <c r="BT67" s="34"/>
      <c r="BU67" s="34"/>
      <c r="BV67" s="37"/>
      <c r="BW67" s="33"/>
      <c r="BX67" s="34"/>
      <c r="BY67" s="34"/>
      <c r="BZ67" s="35"/>
      <c r="CA67" s="36"/>
      <c r="CB67" s="34"/>
      <c r="CC67" s="34"/>
      <c r="CD67" s="37"/>
      <c r="CE67" s="33"/>
      <c r="CF67" s="34"/>
      <c r="CG67" s="34"/>
      <c r="CH67" s="35"/>
      <c r="CI67" s="36"/>
      <c r="CJ67" s="34"/>
      <c r="CK67" s="34"/>
      <c r="CL67" s="39"/>
      <c r="CM67" s="33"/>
      <c r="CN67" s="34"/>
      <c r="CO67" s="34"/>
      <c r="CP67" s="38"/>
      <c r="CQ67" s="36"/>
      <c r="CR67" s="34"/>
      <c r="CS67" s="34"/>
      <c r="CT67" s="39"/>
      <c r="CU67" s="33"/>
      <c r="CV67" s="34"/>
      <c r="CW67" s="34"/>
      <c r="CX67" s="38"/>
      <c r="CY67" s="36"/>
      <c r="CZ67" s="34"/>
      <c r="DA67" s="34"/>
      <c r="DB67" s="39"/>
      <c r="DC67" s="33"/>
      <c r="DD67" s="34"/>
      <c r="DE67" s="34"/>
      <c r="DF67" s="35"/>
      <c r="DG67" s="36"/>
      <c r="DH67" s="34"/>
      <c r="DI67" s="34"/>
      <c r="DJ67" s="37"/>
      <c r="DK67" s="33"/>
      <c r="DL67" s="34"/>
      <c r="DM67" s="34"/>
      <c r="DN67" s="35"/>
      <c r="DO67" s="36"/>
      <c r="DP67" s="34"/>
      <c r="DQ67" s="34"/>
      <c r="DR67" s="37"/>
      <c r="DS67" s="33"/>
      <c r="DT67" s="34"/>
      <c r="DU67" s="34"/>
      <c r="DV67" s="38"/>
      <c r="DW67" s="36"/>
      <c r="DX67" s="34"/>
      <c r="DY67" s="34"/>
      <c r="DZ67" s="39"/>
      <c r="EA67" s="33"/>
      <c r="EB67" s="34"/>
      <c r="EC67" s="34"/>
      <c r="ED67" s="35"/>
      <c r="EE67" s="36"/>
      <c r="EF67" s="34"/>
      <c r="EG67" s="34"/>
      <c r="EH67" s="37"/>
      <c r="EI67" s="33"/>
      <c r="EJ67" s="34"/>
      <c r="EK67" s="34"/>
      <c r="EL67" s="35"/>
      <c r="EM67" s="33"/>
      <c r="EN67" s="34"/>
      <c r="EO67" s="34"/>
      <c r="EP67" s="37"/>
      <c r="EQ67" s="86">
        <f>SUM(C67+G67+K67+O67+S67+W67+AA67+AE67+AI67+AM67+AQ67+AY67+BC67+BG67+BK67+BO67+BS67+BW67+CA67+CE67+CI67+CM67+CQ67+CU67+CY67+DC67+DG67+DK67+DO67+DS67+DW67+EA67+EE67+EI67+EM67)</f>
        <v>4</v>
      </c>
      <c r="ER67" s="60">
        <f>(D67+H67+L67+P67+T67+X67+AB67+AF67+AJ67+AN67+AR67+AZ67+BD67+BH67+BL67+BP67+BT67+BX67+CB67+CF67+CJ67+CN67+CR67+CV67+CZ67+DD67+DH67+DL67+DP67+DT67+DX67+EB67+EF67+EJ67+EN67)</f>
        <v>1</v>
      </c>
      <c r="ES67" s="61">
        <f>(EQ67/(ER67+EQ67)*100)</f>
        <v>80</v>
      </c>
      <c r="ET67" s="62">
        <f>(F67+J67+N67+R67+V67+Z67+AD67+AH67+AL67+AP67+AT67+BB67+BF67+BJ67+BN67+BR67+BV67+BZ67+CD67+CH67+CL67+CP67+CT67+CX67+DB67+DF67+DJ67+DN67+DR67+DV67+DZ67+ED67+EH67+EL67+EP67)</f>
        <v>6</v>
      </c>
      <c r="EU67" s="63">
        <f>COUNTIF(C67:EP67,"1.m")</f>
        <v>0</v>
      </c>
      <c r="EV67" s="63">
        <f t="shared" si="16"/>
        <v>0</v>
      </c>
      <c r="EW67" s="63">
        <f t="shared" si="19"/>
        <v>0</v>
      </c>
      <c r="EX67" s="64">
        <f t="shared" si="20"/>
        <v>0</v>
      </c>
      <c r="EY67" s="87">
        <f t="shared" si="21"/>
        <v>0</v>
      </c>
    </row>
    <row r="68" spans="1:155" ht="20" customHeight="1" x14ac:dyDescent="0.2">
      <c r="A68" s="73" t="s">
        <v>821</v>
      </c>
      <c r="B68" s="75" t="s">
        <v>597</v>
      </c>
      <c r="C68" s="33"/>
      <c r="D68" s="34"/>
      <c r="E68" s="34"/>
      <c r="F68" s="35"/>
      <c r="G68" s="33"/>
      <c r="H68" s="34"/>
      <c r="I68" s="34"/>
      <c r="J68" s="35"/>
      <c r="K68" s="33"/>
      <c r="L68" s="34"/>
      <c r="M68" s="34"/>
      <c r="N68" s="35"/>
      <c r="O68" s="33"/>
      <c r="P68" s="34"/>
      <c r="Q68" s="34"/>
      <c r="R68" s="35"/>
      <c r="S68" s="33"/>
      <c r="T68" s="34"/>
      <c r="U68" s="34"/>
      <c r="V68" s="35"/>
      <c r="W68" s="33"/>
      <c r="X68" s="34"/>
      <c r="Y68" s="34"/>
      <c r="Z68" s="35"/>
      <c r="AA68" s="33"/>
      <c r="AB68" s="34"/>
      <c r="AC68" s="34"/>
      <c r="AD68" s="35"/>
      <c r="AE68" s="33"/>
      <c r="AF68" s="34"/>
      <c r="AG68" s="34"/>
      <c r="AH68" s="35"/>
      <c r="AI68" s="33"/>
      <c r="AJ68" s="34"/>
      <c r="AK68" s="34"/>
      <c r="AL68" s="35"/>
      <c r="AM68" s="33"/>
      <c r="AN68" s="34"/>
      <c r="AO68" s="34"/>
      <c r="AP68" s="35"/>
      <c r="AQ68" s="33">
        <v>1</v>
      </c>
      <c r="AR68" s="34">
        <v>1</v>
      </c>
      <c r="AS68" s="34">
        <v>2</v>
      </c>
      <c r="AT68" s="35">
        <v>2</v>
      </c>
      <c r="AU68" s="36">
        <v>0</v>
      </c>
      <c r="AV68" s="34">
        <v>2</v>
      </c>
      <c r="AW68" s="34">
        <v>3</v>
      </c>
      <c r="AX68" s="95">
        <v>1</v>
      </c>
      <c r="AY68" s="33"/>
      <c r="AZ68" s="34"/>
      <c r="BA68" s="34"/>
      <c r="BB68" s="35"/>
      <c r="BC68" s="36"/>
      <c r="BD68" s="34"/>
      <c r="BE68" s="34"/>
      <c r="BF68" s="37"/>
      <c r="BG68" s="33"/>
      <c r="BH68" s="34"/>
      <c r="BI68" s="34"/>
      <c r="BJ68" s="35"/>
      <c r="BK68" s="36"/>
      <c r="BL68" s="34"/>
      <c r="BM68" s="34"/>
      <c r="BN68" s="37"/>
      <c r="BO68" s="33"/>
      <c r="BP68" s="34"/>
      <c r="BQ68" s="34"/>
      <c r="BR68" s="35"/>
      <c r="BS68" s="36"/>
      <c r="BT68" s="34"/>
      <c r="BU68" s="34"/>
      <c r="BV68" s="37"/>
      <c r="BW68" s="33"/>
      <c r="BX68" s="34"/>
      <c r="BY68" s="34"/>
      <c r="BZ68" s="35"/>
      <c r="CA68" s="36">
        <v>2</v>
      </c>
      <c r="CB68" s="34">
        <v>1</v>
      </c>
      <c r="CC68" s="34">
        <v>2</v>
      </c>
      <c r="CD68" s="37">
        <v>4</v>
      </c>
      <c r="CE68" s="33"/>
      <c r="CF68" s="34"/>
      <c r="CG68" s="34"/>
      <c r="CH68" s="35"/>
      <c r="CI68" s="36"/>
      <c r="CJ68" s="34"/>
      <c r="CK68" s="34"/>
      <c r="CL68" s="39"/>
      <c r="CM68" s="33"/>
      <c r="CN68" s="34"/>
      <c r="CO68" s="34"/>
      <c r="CP68" s="35"/>
      <c r="CQ68" s="36"/>
      <c r="CR68" s="34"/>
      <c r="CS68" s="34"/>
      <c r="CT68" s="37"/>
      <c r="CU68" s="33"/>
      <c r="CV68" s="34"/>
      <c r="CW68" s="34"/>
      <c r="CX68" s="35"/>
      <c r="CY68" s="36"/>
      <c r="CZ68" s="34"/>
      <c r="DA68" s="34"/>
      <c r="DB68" s="37"/>
      <c r="DC68" s="33"/>
      <c r="DD68" s="34"/>
      <c r="DE68" s="34"/>
      <c r="DF68" s="35"/>
      <c r="DG68" s="36"/>
      <c r="DH68" s="34"/>
      <c r="DI68" s="34"/>
      <c r="DJ68" s="37"/>
      <c r="DK68" s="33"/>
      <c r="DL68" s="34"/>
      <c r="DM68" s="34"/>
      <c r="DN68" s="35"/>
      <c r="DO68" s="36"/>
      <c r="DP68" s="34"/>
      <c r="DQ68" s="34"/>
      <c r="DR68" s="37"/>
      <c r="DS68" s="33"/>
      <c r="DT68" s="34"/>
      <c r="DU68" s="34"/>
      <c r="DV68" s="35"/>
      <c r="DW68" s="36"/>
      <c r="DX68" s="34"/>
      <c r="DY68" s="34"/>
      <c r="DZ68" s="37"/>
      <c r="EA68" s="33"/>
      <c r="EB68" s="34"/>
      <c r="EC68" s="34"/>
      <c r="ED68" s="35"/>
      <c r="EE68" s="36"/>
      <c r="EF68" s="34"/>
      <c r="EG68" s="34"/>
      <c r="EH68" s="37"/>
      <c r="EI68" s="33"/>
      <c r="EJ68" s="34"/>
      <c r="EK68" s="34"/>
      <c r="EL68" s="35"/>
      <c r="EM68" s="33"/>
      <c r="EN68" s="34"/>
      <c r="EO68" s="34"/>
      <c r="EP68" s="37"/>
      <c r="EQ68" s="86">
        <f>SUM(C68+G68+K68+O68+S68+W68+AA68+AE68+AI68+AM68+AQ68+AY68+BC68+BG68+BK68+BO68+BS68+BW68+CA68+CE68+CI68+CM68+CQ68+CU68+CY68+DC68+DG68+DK68+DO68+DS68+DW68+EA68+EE68+EI68+EM68)</f>
        <v>3</v>
      </c>
      <c r="ER68" s="60">
        <f>(D68+H68+L68+P68+T68+X68+AB68+AF68+AJ68+AN68+AR68+AZ68+BD68+BH68+BL68+BP68+BT68+BX68+CB68+CF68+CJ68+CN68+CR68+CV68+CZ68+DD68+DH68+DL68+DP68+DT68+DX68+EB68+EF68+EJ68+EN68)</f>
        <v>2</v>
      </c>
      <c r="ES68" s="61">
        <f>(EQ68/(ER68+EQ68)*100)</f>
        <v>60</v>
      </c>
      <c r="ET68" s="62">
        <f>(F68+J68+N68+R68+V68+Z68+AD68+AH68+AL68+AP68+AT68+BB68+BF68+BJ68+BN68+BR68+BV68+BZ68+CD68+CH68+CL68+CP68+CT68+CX68+DB68+DF68+DJ68+DN68+DR68+DV68+DZ68+ED68+EH68+EL68+EP68)</f>
        <v>6</v>
      </c>
      <c r="EU68" s="63">
        <f>COUNTIF(C68:EP68,"1.m")</f>
        <v>0</v>
      </c>
      <c r="EV68" s="63">
        <f t="shared" si="16"/>
        <v>0</v>
      </c>
      <c r="EW68" s="63">
        <f t="shared" ref="EW68:EW86" si="22">COUNTIF(C68:EP68,"3.m")</f>
        <v>0</v>
      </c>
      <c r="EX68" s="64">
        <f t="shared" ref="EX68:EX99" si="23">COUNTIF(C68:EP68,"4.m")</f>
        <v>0</v>
      </c>
      <c r="EY68" s="87">
        <f t="shared" si="21"/>
        <v>0</v>
      </c>
    </row>
    <row r="69" spans="1:155" ht="20" customHeight="1" x14ac:dyDescent="0.2">
      <c r="A69" s="73" t="s">
        <v>822</v>
      </c>
      <c r="B69" s="75" t="s">
        <v>477</v>
      </c>
      <c r="C69" s="33"/>
      <c r="D69" s="34"/>
      <c r="E69" s="34"/>
      <c r="F69" s="35"/>
      <c r="G69" s="33"/>
      <c r="H69" s="34"/>
      <c r="I69" s="34"/>
      <c r="J69" s="35"/>
      <c r="K69" s="33"/>
      <c r="L69" s="34"/>
      <c r="M69" s="34"/>
      <c r="N69" s="35"/>
      <c r="O69" s="33"/>
      <c r="P69" s="34"/>
      <c r="Q69" s="34"/>
      <c r="R69" s="35"/>
      <c r="S69" s="33">
        <v>1</v>
      </c>
      <c r="T69" s="34">
        <v>1</v>
      </c>
      <c r="U69" s="34">
        <v>3</v>
      </c>
      <c r="V69" s="35">
        <v>3</v>
      </c>
      <c r="W69" s="33"/>
      <c r="X69" s="34"/>
      <c r="Y69" s="34"/>
      <c r="Z69" s="35"/>
      <c r="AA69" s="33"/>
      <c r="AB69" s="34"/>
      <c r="AC69" s="34"/>
      <c r="AD69" s="35"/>
      <c r="AE69" s="33"/>
      <c r="AF69" s="34"/>
      <c r="AG69" s="34"/>
      <c r="AH69" s="35"/>
      <c r="AI69" s="33"/>
      <c r="AJ69" s="34"/>
      <c r="AK69" s="34"/>
      <c r="AL69" s="35"/>
      <c r="AM69" s="33"/>
      <c r="AN69" s="34"/>
      <c r="AO69" s="34"/>
      <c r="AP69" s="35"/>
      <c r="AQ69" s="33"/>
      <c r="AR69" s="34"/>
      <c r="AS69" s="34"/>
      <c r="AT69" s="35"/>
      <c r="AU69" s="36"/>
      <c r="AV69" s="34"/>
      <c r="AW69" s="34"/>
      <c r="AX69" s="39"/>
      <c r="AY69" s="33"/>
      <c r="AZ69" s="34"/>
      <c r="BA69" s="34"/>
      <c r="BB69" s="35"/>
      <c r="BC69" s="36"/>
      <c r="BD69" s="34"/>
      <c r="BE69" s="34"/>
      <c r="BF69" s="37">
        <v>3</v>
      </c>
      <c r="BG69" s="33"/>
      <c r="BH69" s="34"/>
      <c r="BI69" s="34"/>
      <c r="BJ69" s="35"/>
      <c r="BK69" s="36"/>
      <c r="BL69" s="34"/>
      <c r="BM69" s="34"/>
      <c r="BN69" s="37"/>
      <c r="BO69" s="33"/>
      <c r="BP69" s="34"/>
      <c r="BQ69" s="34"/>
      <c r="BR69" s="35"/>
      <c r="BS69" s="36"/>
      <c r="BT69" s="34"/>
      <c r="BU69" s="34"/>
      <c r="BV69" s="37"/>
      <c r="BW69" s="33"/>
      <c r="BX69" s="34"/>
      <c r="BY69" s="34"/>
      <c r="BZ69" s="35"/>
      <c r="CA69" s="36"/>
      <c r="CB69" s="34"/>
      <c r="CC69" s="34"/>
      <c r="CD69" s="37"/>
      <c r="CE69" s="33"/>
      <c r="CF69" s="34"/>
      <c r="CG69" s="34"/>
      <c r="CH69" s="35"/>
      <c r="CI69" s="36"/>
      <c r="CJ69" s="34"/>
      <c r="CK69" s="34"/>
      <c r="CL69" s="39"/>
      <c r="CM69" s="33"/>
      <c r="CN69" s="34"/>
      <c r="CO69" s="34"/>
      <c r="CP69" s="35"/>
      <c r="CQ69" s="36"/>
      <c r="CR69" s="34"/>
      <c r="CS69" s="34"/>
      <c r="CT69" s="37"/>
      <c r="CU69" s="33"/>
      <c r="CV69" s="34"/>
      <c r="CW69" s="34"/>
      <c r="CX69" s="35"/>
      <c r="CY69" s="36"/>
      <c r="CZ69" s="34"/>
      <c r="DA69" s="34"/>
      <c r="DB69" s="37"/>
      <c r="DC69" s="33"/>
      <c r="DD69" s="34"/>
      <c r="DE69" s="34"/>
      <c r="DF69" s="35"/>
      <c r="DG69" s="36"/>
      <c r="DH69" s="34"/>
      <c r="DI69" s="34"/>
      <c r="DJ69" s="37"/>
      <c r="DK69" s="33"/>
      <c r="DL69" s="34"/>
      <c r="DM69" s="34"/>
      <c r="DN69" s="35"/>
      <c r="DO69" s="36"/>
      <c r="DP69" s="34"/>
      <c r="DQ69" s="34"/>
      <c r="DR69" s="37"/>
      <c r="DS69" s="33"/>
      <c r="DT69" s="34"/>
      <c r="DU69" s="34"/>
      <c r="DV69" s="35"/>
      <c r="DW69" s="36"/>
      <c r="DX69" s="34"/>
      <c r="DY69" s="34"/>
      <c r="DZ69" s="37"/>
      <c r="EA69" s="33"/>
      <c r="EB69" s="34"/>
      <c r="EC69" s="34"/>
      <c r="ED69" s="35"/>
      <c r="EE69" s="36"/>
      <c r="EF69" s="34"/>
      <c r="EG69" s="34"/>
      <c r="EH69" s="37"/>
      <c r="EI69" s="33"/>
      <c r="EJ69" s="34"/>
      <c r="EK69" s="34"/>
      <c r="EL69" s="35"/>
      <c r="EM69" s="33"/>
      <c r="EN69" s="34"/>
      <c r="EO69" s="34"/>
      <c r="EP69" s="37"/>
      <c r="EQ69" s="86">
        <f>SUM(C69+G69+K69+O69+S69+W69+AA69+AE69+AI69+AM69+AQ69+AY69+BC69+BG69+BK69+BO69+BS69+BW69+CA69+CE69+CI69+CM69+CQ69+CU69+CY69+DC69+DG69+DK69+DO69+DS69+DW69+EA69+EE69+EI69+EM69)</f>
        <v>1</v>
      </c>
      <c r="ER69" s="60">
        <f>(D69+H69+L69+P69+T69+X69+AB69+AF69+AJ69+AN69+AR69+AZ69+BD69+BH69+BL69+BP69+BT69+BX69+CB69+CF69+CJ69+CN69+CR69+CV69+CZ69+DD69+DH69+DL69+DP69+DT69+DX69+EB69+EF69+EJ69+EN69)</f>
        <v>1</v>
      </c>
      <c r="ES69" s="61">
        <f>(EQ69/(ER69+EQ69)*100)</f>
        <v>50</v>
      </c>
      <c r="ET69" s="62">
        <f>(F69+J69+N69+R69+V69+Z69+AD69+AH69+AL69+AP69+AT69+BB69+BF69+BJ69+BN69+BR69+BV69+BZ69+CD69+CH69+CL69+CP69+CT69+CX69+DB69+DF69+DJ69+DN69+DR69+DV69+DZ69+ED69+EH69+EL69+EP69)</f>
        <v>6</v>
      </c>
      <c r="EU69" s="63">
        <f>COUNTIF(C69:EP69,"1.m")</f>
        <v>0</v>
      </c>
      <c r="EV69" s="63">
        <f t="shared" si="16"/>
        <v>0</v>
      </c>
      <c r="EW69" s="63">
        <f t="shared" si="22"/>
        <v>0</v>
      </c>
      <c r="EX69" s="64">
        <f t="shared" si="23"/>
        <v>0</v>
      </c>
      <c r="EY69" s="87">
        <f t="shared" si="21"/>
        <v>0</v>
      </c>
    </row>
    <row r="70" spans="1:155" ht="20" customHeight="1" x14ac:dyDescent="0.2">
      <c r="A70" s="73" t="s">
        <v>823</v>
      </c>
      <c r="B70" s="75" t="s">
        <v>478</v>
      </c>
      <c r="C70" s="33"/>
      <c r="D70" s="34"/>
      <c r="E70" s="34"/>
      <c r="F70" s="35"/>
      <c r="G70" s="33"/>
      <c r="H70" s="34"/>
      <c r="I70" s="34"/>
      <c r="J70" s="35"/>
      <c r="K70" s="33"/>
      <c r="L70" s="34"/>
      <c r="M70" s="34"/>
      <c r="N70" s="35"/>
      <c r="O70" s="33"/>
      <c r="P70" s="34"/>
      <c r="Q70" s="34"/>
      <c r="R70" s="35"/>
      <c r="S70" s="33">
        <v>1</v>
      </c>
      <c r="T70" s="34">
        <v>1</v>
      </c>
      <c r="U70" s="34">
        <v>2</v>
      </c>
      <c r="V70" s="35">
        <v>3</v>
      </c>
      <c r="W70" s="33"/>
      <c r="X70" s="34"/>
      <c r="Y70" s="34"/>
      <c r="Z70" s="35"/>
      <c r="AA70" s="33"/>
      <c r="AB70" s="34"/>
      <c r="AC70" s="34"/>
      <c r="AD70" s="35"/>
      <c r="AE70" s="33"/>
      <c r="AF70" s="34"/>
      <c r="AG70" s="34"/>
      <c r="AH70" s="35"/>
      <c r="AI70" s="33"/>
      <c r="AJ70" s="34"/>
      <c r="AK70" s="34"/>
      <c r="AL70" s="35"/>
      <c r="AM70" s="33"/>
      <c r="AN70" s="34"/>
      <c r="AO70" s="34"/>
      <c r="AP70" s="35"/>
      <c r="AQ70" s="33"/>
      <c r="AR70" s="34"/>
      <c r="AS70" s="34"/>
      <c r="AT70" s="35"/>
      <c r="AU70" s="36"/>
      <c r="AV70" s="34"/>
      <c r="AW70" s="34"/>
      <c r="AX70" s="39"/>
      <c r="AY70" s="33"/>
      <c r="AZ70" s="34"/>
      <c r="BA70" s="34"/>
      <c r="BB70" s="35">
        <v>3</v>
      </c>
      <c r="BC70" s="36"/>
      <c r="BD70" s="34"/>
      <c r="BE70" s="34"/>
      <c r="BF70" s="37"/>
      <c r="BG70" s="33"/>
      <c r="BH70" s="34"/>
      <c r="BI70" s="34"/>
      <c r="BJ70" s="35"/>
      <c r="BK70" s="36"/>
      <c r="BL70" s="34"/>
      <c r="BM70" s="34"/>
      <c r="BN70" s="37"/>
      <c r="BO70" s="33"/>
      <c r="BP70" s="34"/>
      <c r="BQ70" s="34"/>
      <c r="BR70" s="35"/>
      <c r="BS70" s="36"/>
      <c r="BT70" s="34"/>
      <c r="BU70" s="34"/>
      <c r="BV70" s="37"/>
      <c r="BW70" s="33"/>
      <c r="BX70" s="34"/>
      <c r="BY70" s="34"/>
      <c r="BZ70" s="35"/>
      <c r="CA70" s="36"/>
      <c r="CB70" s="34"/>
      <c r="CC70" s="34"/>
      <c r="CD70" s="37"/>
      <c r="CE70" s="33"/>
      <c r="CF70" s="34"/>
      <c r="CG70" s="34"/>
      <c r="CH70" s="35"/>
      <c r="CI70" s="36"/>
      <c r="CJ70" s="34"/>
      <c r="CK70" s="34"/>
      <c r="CL70" s="39"/>
      <c r="CM70" s="33"/>
      <c r="CN70" s="34"/>
      <c r="CO70" s="34"/>
      <c r="CP70" s="38"/>
      <c r="CQ70" s="36"/>
      <c r="CR70" s="34"/>
      <c r="CS70" s="34"/>
      <c r="CT70" s="39"/>
      <c r="CU70" s="33"/>
      <c r="CV70" s="34"/>
      <c r="CW70" s="34"/>
      <c r="CX70" s="38"/>
      <c r="CY70" s="36"/>
      <c r="CZ70" s="34"/>
      <c r="DA70" s="34"/>
      <c r="DB70" s="39"/>
      <c r="DC70" s="33"/>
      <c r="DD70" s="34"/>
      <c r="DE70" s="34"/>
      <c r="DF70" s="35"/>
      <c r="DG70" s="36"/>
      <c r="DH70" s="34"/>
      <c r="DI70" s="34"/>
      <c r="DJ70" s="37"/>
      <c r="DK70" s="33"/>
      <c r="DL70" s="34"/>
      <c r="DM70" s="34"/>
      <c r="DN70" s="35"/>
      <c r="DO70" s="36"/>
      <c r="DP70" s="34"/>
      <c r="DQ70" s="34"/>
      <c r="DR70" s="39"/>
      <c r="DS70" s="33"/>
      <c r="DT70" s="34"/>
      <c r="DU70" s="34"/>
      <c r="DV70" s="38"/>
      <c r="DW70" s="36"/>
      <c r="DX70" s="34"/>
      <c r="DY70" s="34"/>
      <c r="DZ70" s="37"/>
      <c r="EA70" s="33"/>
      <c r="EB70" s="34"/>
      <c r="EC70" s="34"/>
      <c r="ED70" s="35"/>
      <c r="EE70" s="36"/>
      <c r="EF70" s="34"/>
      <c r="EG70" s="34"/>
      <c r="EH70" s="39"/>
      <c r="EI70" s="33"/>
      <c r="EJ70" s="34"/>
      <c r="EK70" s="34"/>
      <c r="EL70" s="38"/>
      <c r="EM70" s="33"/>
      <c r="EN70" s="34"/>
      <c r="EO70" s="34"/>
      <c r="EP70" s="37"/>
      <c r="EQ70" s="86">
        <f>SUM(C70+G70+K70+O70+S70+W70+AA70+AE70+AI70+AM70+AQ70+AY70+BC70+BG70+BK70+BO70+BS70+BW70+CA70+CE70+CI70+CM70+CQ70+CU70+CY70+DC70+DG70+DK70+DO70+DS70+DW70+EA70+EE70+EI70+EM70)</f>
        <v>1</v>
      </c>
      <c r="ER70" s="60">
        <f>(D70+H70+L70+P70+T70+X70+AB70+AF70+AJ70+AN70+AR70+AZ70+BD70+BH70+BL70+BP70+BT70+BX70+CB70+CF70+CJ70+CN70+CR70+CV70+CZ70+DD70+DH70+DL70+DP70+DT70+DX70+EB70+EF70+EJ70+EN70)</f>
        <v>1</v>
      </c>
      <c r="ES70" s="61">
        <f>(EQ70/(ER70+EQ70)*100)</f>
        <v>50</v>
      </c>
      <c r="ET70" s="62">
        <f>(F70+J70+N70+R70+V70+Z70+AD70+AH70+AL70+AP70+AT70+BB70+BF70+BJ70+BN70+BR70+BV70+BZ70+CD70+CH70+CL70+CP70+CT70+CX70+DB70+DF70+DJ70+DN70+DR70+DV70+DZ70+ED70+EH70+EL70+EP70)</f>
        <v>6</v>
      </c>
      <c r="EU70" s="63">
        <f>COUNTIF(C70:EP70,"1.m")</f>
        <v>0</v>
      </c>
      <c r="EV70" s="63">
        <f t="shared" si="16"/>
        <v>0</v>
      </c>
      <c r="EW70" s="63">
        <f t="shared" si="22"/>
        <v>0</v>
      </c>
      <c r="EX70" s="64">
        <f t="shared" si="23"/>
        <v>0</v>
      </c>
      <c r="EY70" s="87">
        <f t="shared" si="21"/>
        <v>0</v>
      </c>
    </row>
    <row r="71" spans="1:155" ht="20" customHeight="1" x14ac:dyDescent="0.2">
      <c r="A71" s="73" t="s">
        <v>824</v>
      </c>
      <c r="B71" s="75" t="s">
        <v>669</v>
      </c>
      <c r="C71" s="33">
        <v>1</v>
      </c>
      <c r="D71" s="34">
        <v>2</v>
      </c>
      <c r="E71" s="34">
        <v>3</v>
      </c>
      <c r="F71" s="35">
        <v>3</v>
      </c>
      <c r="G71" s="33"/>
      <c r="H71" s="34"/>
      <c r="I71" s="34"/>
      <c r="J71" s="35"/>
      <c r="K71" s="33"/>
      <c r="L71" s="34"/>
      <c r="M71" s="34"/>
      <c r="N71" s="35"/>
      <c r="O71" s="33"/>
      <c r="P71" s="34"/>
      <c r="Q71" s="34"/>
      <c r="R71" s="35"/>
      <c r="S71" s="33"/>
      <c r="T71" s="34"/>
      <c r="U71" s="34"/>
      <c r="V71" s="35"/>
      <c r="W71" s="33"/>
      <c r="X71" s="34"/>
      <c r="Y71" s="34"/>
      <c r="Z71" s="35"/>
      <c r="AA71" s="33"/>
      <c r="AB71" s="34"/>
      <c r="AC71" s="34"/>
      <c r="AD71" s="35"/>
      <c r="AE71" s="33"/>
      <c r="AF71" s="34"/>
      <c r="AG71" s="34"/>
      <c r="AH71" s="35"/>
      <c r="AI71" s="33"/>
      <c r="AJ71" s="34"/>
      <c r="AK71" s="34"/>
      <c r="AL71" s="35"/>
      <c r="AM71" s="33"/>
      <c r="AN71" s="34"/>
      <c r="AO71" s="34"/>
      <c r="AP71" s="35"/>
      <c r="AQ71" s="33"/>
      <c r="AR71" s="34"/>
      <c r="AS71" s="34"/>
      <c r="AT71" s="35"/>
      <c r="AU71" s="36"/>
      <c r="AV71" s="34"/>
      <c r="AW71" s="34"/>
      <c r="AX71" s="39"/>
      <c r="AY71" s="33"/>
      <c r="AZ71" s="34"/>
      <c r="BA71" s="34"/>
      <c r="BB71" s="35"/>
      <c r="BC71" s="36"/>
      <c r="BD71" s="34"/>
      <c r="BE71" s="34"/>
      <c r="BF71" s="37"/>
      <c r="BG71" s="33"/>
      <c r="BH71" s="34"/>
      <c r="BI71" s="34"/>
      <c r="BJ71" s="35"/>
      <c r="BK71" s="36"/>
      <c r="BL71" s="34"/>
      <c r="BM71" s="34"/>
      <c r="BN71" s="37"/>
      <c r="BO71" s="33">
        <v>2</v>
      </c>
      <c r="BP71" s="34">
        <v>1</v>
      </c>
      <c r="BQ71" s="34">
        <v>2</v>
      </c>
      <c r="BR71" s="35">
        <v>3</v>
      </c>
      <c r="BS71" s="36"/>
      <c r="BT71" s="34"/>
      <c r="BU71" s="34"/>
      <c r="BV71" s="37"/>
      <c r="BW71" s="33"/>
      <c r="BX71" s="34"/>
      <c r="BY71" s="34"/>
      <c r="BZ71" s="35"/>
      <c r="CA71" s="36"/>
      <c r="CB71" s="34"/>
      <c r="CC71" s="34"/>
      <c r="CD71" s="37"/>
      <c r="CE71" s="33"/>
      <c r="CF71" s="34"/>
      <c r="CG71" s="34"/>
      <c r="CH71" s="35"/>
      <c r="CI71" s="36"/>
      <c r="CJ71" s="34"/>
      <c r="CK71" s="34"/>
      <c r="CL71" s="39"/>
      <c r="CM71" s="33"/>
      <c r="CN71" s="34"/>
      <c r="CO71" s="34"/>
      <c r="CP71" s="38"/>
      <c r="CQ71" s="36"/>
      <c r="CR71" s="34"/>
      <c r="CS71" s="34"/>
      <c r="CT71" s="39"/>
      <c r="CU71" s="33"/>
      <c r="CV71" s="34"/>
      <c r="CW71" s="34"/>
      <c r="CX71" s="38"/>
      <c r="CY71" s="36"/>
      <c r="CZ71" s="34"/>
      <c r="DA71" s="34"/>
      <c r="DB71" s="39"/>
      <c r="DC71" s="33"/>
      <c r="DD71" s="34"/>
      <c r="DE71" s="34"/>
      <c r="DF71" s="35"/>
      <c r="DG71" s="36"/>
      <c r="DH71" s="34"/>
      <c r="DI71" s="34"/>
      <c r="DJ71" s="37"/>
      <c r="DK71" s="33"/>
      <c r="DL71" s="34"/>
      <c r="DM71" s="34"/>
      <c r="DN71" s="35"/>
      <c r="DO71" s="36"/>
      <c r="DP71" s="34"/>
      <c r="DQ71" s="34"/>
      <c r="DR71" s="39"/>
      <c r="DS71" s="33"/>
      <c r="DT71" s="34"/>
      <c r="DU71" s="34"/>
      <c r="DV71" s="38"/>
      <c r="DW71" s="36"/>
      <c r="DX71" s="34"/>
      <c r="DY71" s="34"/>
      <c r="DZ71" s="39"/>
      <c r="EA71" s="33"/>
      <c r="EB71" s="34"/>
      <c r="EC71" s="34"/>
      <c r="ED71" s="38"/>
      <c r="EE71" s="36"/>
      <c r="EF71" s="34"/>
      <c r="EG71" s="34"/>
      <c r="EH71" s="39"/>
      <c r="EI71" s="33"/>
      <c r="EJ71" s="34"/>
      <c r="EK71" s="34"/>
      <c r="EL71" s="38"/>
      <c r="EM71" s="33"/>
      <c r="EN71" s="34"/>
      <c r="EO71" s="34"/>
      <c r="EP71" s="37"/>
      <c r="EQ71" s="86">
        <f>SUM(C71+G71+K71+O71+S71+W71+AA71+AE71+AI71+AM71+AQ71+AY71+BC71+BG71+BK71+BO71+BS71+BW71+CA71+CE71+CI71+CM71+CQ71+CU71+CY71+DC71+DG71+DK71+DO71+DS71+DW71+EA71+EE71+EI71+EM71)</f>
        <v>3</v>
      </c>
      <c r="ER71" s="60">
        <f>(D71+H71+L71+P71+T71+X71+AB71+AF71+AJ71+AN71+AR71+AZ71+BD71+BH71+BL71+BP71+BT71+BX71+CB71+CF71+CJ71+CN71+CR71+CV71+CZ71+DD71+DH71+DL71+DP71+DT71+DX71+EB71+EF71+EJ71+EN71)</f>
        <v>3</v>
      </c>
      <c r="ES71" s="61">
        <f>(EQ71/(ER71+EQ71)*100)</f>
        <v>50</v>
      </c>
      <c r="ET71" s="62">
        <f>(F71+J71+N71+R71+V71+Z71+AD71+AH71+AL71+AP71+AT71+BB71+BF71+BJ71+BN71+BR71+BV71+BZ71+CD71+CH71+CL71+CP71+CT71+CX71+DB71+DF71+DJ71+DN71+DR71+DV71+DZ71+ED71+EH71+EL71+EP71)</f>
        <v>6</v>
      </c>
      <c r="EU71" s="63">
        <f>COUNTIF(C71:EP71,"1.m")</f>
        <v>0</v>
      </c>
      <c r="EV71" s="63">
        <f t="shared" si="16"/>
        <v>0</v>
      </c>
      <c r="EW71" s="63">
        <f t="shared" si="22"/>
        <v>0</v>
      </c>
      <c r="EX71" s="64">
        <f t="shared" si="23"/>
        <v>0</v>
      </c>
      <c r="EY71" s="87">
        <f t="shared" si="21"/>
        <v>0</v>
      </c>
    </row>
    <row r="72" spans="1:155" ht="20" customHeight="1" x14ac:dyDescent="0.2">
      <c r="A72" s="73" t="s">
        <v>825</v>
      </c>
      <c r="B72" s="75" t="s">
        <v>677</v>
      </c>
      <c r="C72" s="33"/>
      <c r="D72" s="34"/>
      <c r="E72" s="34"/>
      <c r="F72" s="35"/>
      <c r="G72" s="33"/>
      <c r="H72" s="34"/>
      <c r="I72" s="34"/>
      <c r="J72" s="35"/>
      <c r="K72" s="33"/>
      <c r="L72" s="34"/>
      <c r="M72" s="34"/>
      <c r="N72" s="35"/>
      <c r="O72" s="33"/>
      <c r="P72" s="34"/>
      <c r="Q72" s="34"/>
      <c r="R72" s="35"/>
      <c r="S72" s="33"/>
      <c r="T72" s="34"/>
      <c r="U72" s="34"/>
      <c r="V72" s="35"/>
      <c r="W72" s="33"/>
      <c r="X72" s="34"/>
      <c r="Y72" s="34"/>
      <c r="Z72" s="35"/>
      <c r="AA72" s="33"/>
      <c r="AB72" s="34"/>
      <c r="AC72" s="34"/>
      <c r="AD72" s="35"/>
      <c r="AE72" s="33"/>
      <c r="AF72" s="34"/>
      <c r="AG72" s="34"/>
      <c r="AH72" s="35"/>
      <c r="AI72" s="33"/>
      <c r="AJ72" s="34"/>
      <c r="AK72" s="34"/>
      <c r="AL72" s="35"/>
      <c r="AM72" s="33"/>
      <c r="AN72" s="34"/>
      <c r="AO72" s="34"/>
      <c r="AP72" s="35"/>
      <c r="AQ72" s="33"/>
      <c r="AR72" s="34"/>
      <c r="AS72" s="34"/>
      <c r="AT72" s="35"/>
      <c r="AU72" s="36"/>
      <c r="AV72" s="34"/>
      <c r="AW72" s="34"/>
      <c r="AX72" s="39"/>
      <c r="AY72" s="33"/>
      <c r="AZ72" s="34"/>
      <c r="BA72" s="34"/>
      <c r="BB72" s="35"/>
      <c r="BC72" s="36"/>
      <c r="BD72" s="34"/>
      <c r="BE72" s="34"/>
      <c r="BF72" s="37"/>
      <c r="BG72" s="33"/>
      <c r="BH72" s="34"/>
      <c r="BI72" s="34"/>
      <c r="BJ72" s="35"/>
      <c r="BK72" s="36"/>
      <c r="BL72" s="34"/>
      <c r="BM72" s="34"/>
      <c r="BN72" s="37"/>
      <c r="BO72" s="33"/>
      <c r="BP72" s="34"/>
      <c r="BQ72" s="34"/>
      <c r="BR72" s="35"/>
      <c r="BS72" s="36">
        <v>2</v>
      </c>
      <c r="BT72" s="34">
        <v>1</v>
      </c>
      <c r="BU72" s="34">
        <v>2</v>
      </c>
      <c r="BV72" s="37">
        <v>4</v>
      </c>
      <c r="BW72" s="33"/>
      <c r="BX72" s="34"/>
      <c r="BY72" s="34"/>
      <c r="BZ72" s="35"/>
      <c r="CA72" s="36"/>
      <c r="CB72" s="34"/>
      <c r="CC72" s="34"/>
      <c r="CD72" s="37"/>
      <c r="CE72" s="33">
        <v>1</v>
      </c>
      <c r="CF72" s="34">
        <v>2</v>
      </c>
      <c r="CG72" s="34">
        <v>3</v>
      </c>
      <c r="CH72" s="35">
        <v>2</v>
      </c>
      <c r="CI72" s="36"/>
      <c r="CJ72" s="34"/>
      <c r="CK72" s="34"/>
      <c r="CL72" s="39"/>
      <c r="CM72" s="33"/>
      <c r="CN72" s="34"/>
      <c r="CO72" s="34"/>
      <c r="CP72" s="38"/>
      <c r="CQ72" s="36"/>
      <c r="CR72" s="34"/>
      <c r="CS72" s="34"/>
      <c r="CT72" s="39"/>
      <c r="CU72" s="33"/>
      <c r="CV72" s="34"/>
      <c r="CW72" s="34"/>
      <c r="CX72" s="38"/>
      <c r="CY72" s="36"/>
      <c r="CZ72" s="34"/>
      <c r="DA72" s="34"/>
      <c r="DB72" s="37"/>
      <c r="DC72" s="33"/>
      <c r="DD72" s="34"/>
      <c r="DE72" s="34"/>
      <c r="DF72" s="35"/>
      <c r="DG72" s="36"/>
      <c r="DH72" s="34"/>
      <c r="DI72" s="34"/>
      <c r="DJ72" s="37"/>
      <c r="DK72" s="33"/>
      <c r="DL72" s="34"/>
      <c r="DM72" s="34"/>
      <c r="DN72" s="35"/>
      <c r="DO72" s="36"/>
      <c r="DP72" s="34"/>
      <c r="DQ72" s="34"/>
      <c r="DR72" s="37"/>
      <c r="DS72" s="33"/>
      <c r="DT72" s="34"/>
      <c r="DU72" s="34"/>
      <c r="DV72" s="35"/>
      <c r="DW72" s="36"/>
      <c r="DX72" s="34"/>
      <c r="DY72" s="34"/>
      <c r="DZ72" s="37"/>
      <c r="EA72" s="33"/>
      <c r="EB72" s="34"/>
      <c r="EC72" s="34"/>
      <c r="ED72" s="35"/>
      <c r="EE72" s="36"/>
      <c r="EF72" s="34"/>
      <c r="EG72" s="34"/>
      <c r="EH72" s="37"/>
      <c r="EI72" s="33"/>
      <c r="EJ72" s="34"/>
      <c r="EK72" s="34"/>
      <c r="EL72" s="35"/>
      <c r="EM72" s="33"/>
      <c r="EN72" s="34"/>
      <c r="EO72" s="34"/>
      <c r="EP72" s="37"/>
      <c r="EQ72" s="86">
        <f>SUM(C72+G72+K72+O72+S72+W72+AA72+AE72+AI72+AM72+AQ72+AY72+BC72+BG72+BK72+BO72+BS72+BW72+CA72+CE72+CI72+CM72+CQ72+CU72+CY72+DC72+DG72+DK72+DO72+DS72+DW72+EA72+EE72+EI72+EM72)</f>
        <v>3</v>
      </c>
      <c r="ER72" s="60">
        <f>(D72+H72+L72+P72+T72+X72+AB72+AF72+AJ72+AN72+AR72+AZ72+BD72+BH72+BL72+BP72+BT72+BX72+CB72+CF72+CJ72+CN72+CR72+CV72+CZ72+DD72+DH72+DL72+DP72+DT72+DX72+EB72+EF72+EJ72+EN72)</f>
        <v>3</v>
      </c>
      <c r="ES72" s="61">
        <f>(EQ72/(ER72+EQ72)*100)</f>
        <v>50</v>
      </c>
      <c r="ET72" s="62">
        <f>(F72+J72+N72+R72+V72+Z72+AD72+AH72+AL72+AP72+AT72+BB72+BF72+BJ72+BN72+BR72+BV72+BZ72+CD72+CH72+CL72+CP72+CT72+CX72+DB72+DF72+DJ72+DN72+DR72+DV72+DZ72+ED72+EH72+EL72+EP72)</f>
        <v>6</v>
      </c>
      <c r="EU72" s="63">
        <f>COUNTIF(C72:EP72,"1.m")</f>
        <v>0</v>
      </c>
      <c r="EV72" s="63">
        <f t="shared" si="16"/>
        <v>0</v>
      </c>
      <c r="EW72" s="63">
        <f t="shared" si="22"/>
        <v>0</v>
      </c>
      <c r="EX72" s="64">
        <f t="shared" si="23"/>
        <v>0</v>
      </c>
      <c r="EY72" s="87">
        <f t="shared" si="21"/>
        <v>0</v>
      </c>
    </row>
    <row r="73" spans="1:155" ht="20" customHeight="1" x14ac:dyDescent="0.2">
      <c r="A73" s="73" t="s">
        <v>826</v>
      </c>
      <c r="B73" s="75" t="s">
        <v>246</v>
      </c>
      <c r="C73" s="33">
        <v>1</v>
      </c>
      <c r="D73" s="34">
        <v>2</v>
      </c>
      <c r="E73" s="34">
        <v>2</v>
      </c>
      <c r="F73" s="35">
        <v>3</v>
      </c>
      <c r="G73" s="33">
        <v>1</v>
      </c>
      <c r="H73" s="34">
        <v>2</v>
      </c>
      <c r="I73" s="34">
        <v>3</v>
      </c>
      <c r="J73" s="35">
        <v>3</v>
      </c>
      <c r="K73" s="33"/>
      <c r="L73" s="34"/>
      <c r="M73" s="34"/>
      <c r="N73" s="35"/>
      <c r="O73" s="33"/>
      <c r="P73" s="34"/>
      <c r="Q73" s="34"/>
      <c r="R73" s="35"/>
      <c r="S73" s="33"/>
      <c r="T73" s="34"/>
      <c r="U73" s="34"/>
      <c r="V73" s="35"/>
      <c r="W73" s="33"/>
      <c r="X73" s="34"/>
      <c r="Y73" s="34"/>
      <c r="Z73" s="35"/>
      <c r="AA73" s="33"/>
      <c r="AB73" s="34"/>
      <c r="AC73" s="34"/>
      <c r="AD73" s="35"/>
      <c r="AE73" s="33"/>
      <c r="AF73" s="34"/>
      <c r="AG73" s="34"/>
      <c r="AH73" s="35"/>
      <c r="AI73" s="33"/>
      <c r="AJ73" s="34"/>
      <c r="AK73" s="34"/>
      <c r="AL73" s="35"/>
      <c r="AM73" s="33"/>
      <c r="AN73" s="34"/>
      <c r="AO73" s="34"/>
      <c r="AP73" s="35"/>
      <c r="AQ73" s="33"/>
      <c r="AR73" s="34"/>
      <c r="AS73" s="34"/>
      <c r="AT73" s="35"/>
      <c r="AU73" s="36"/>
      <c r="AV73" s="34"/>
      <c r="AW73" s="34"/>
      <c r="AX73" s="39"/>
      <c r="AY73" s="33"/>
      <c r="AZ73" s="34"/>
      <c r="BA73" s="34"/>
      <c r="BB73" s="35"/>
      <c r="BC73" s="36"/>
      <c r="BD73" s="34"/>
      <c r="BE73" s="34"/>
      <c r="BF73" s="37"/>
      <c r="BG73" s="33"/>
      <c r="BH73" s="34"/>
      <c r="BI73" s="34"/>
      <c r="BJ73" s="35"/>
      <c r="BK73" s="36"/>
      <c r="BL73" s="34"/>
      <c r="BM73" s="34"/>
      <c r="BN73" s="37"/>
      <c r="BO73" s="33"/>
      <c r="BP73" s="34"/>
      <c r="BQ73" s="34"/>
      <c r="BR73" s="35"/>
      <c r="BS73" s="36"/>
      <c r="BT73" s="34"/>
      <c r="BU73" s="34"/>
      <c r="BV73" s="37"/>
      <c r="BW73" s="33"/>
      <c r="BX73" s="34"/>
      <c r="BY73" s="34"/>
      <c r="BZ73" s="35"/>
      <c r="CA73" s="36"/>
      <c r="CB73" s="34"/>
      <c r="CC73" s="34"/>
      <c r="CD73" s="37"/>
      <c r="CE73" s="33"/>
      <c r="CF73" s="34"/>
      <c r="CG73" s="34"/>
      <c r="CH73" s="35"/>
      <c r="CI73" s="36"/>
      <c r="CJ73" s="34"/>
      <c r="CK73" s="34"/>
      <c r="CL73" s="39"/>
      <c r="CM73" s="33"/>
      <c r="CN73" s="34"/>
      <c r="CO73" s="34"/>
      <c r="CP73" s="35"/>
      <c r="CQ73" s="36"/>
      <c r="CR73" s="34"/>
      <c r="CS73" s="34"/>
      <c r="CT73" s="37"/>
      <c r="CU73" s="33"/>
      <c r="CV73" s="34"/>
      <c r="CW73" s="34"/>
      <c r="CX73" s="35"/>
      <c r="CY73" s="36"/>
      <c r="CZ73" s="34"/>
      <c r="DA73" s="34"/>
      <c r="DB73" s="37"/>
      <c r="DC73" s="33"/>
      <c r="DD73" s="34"/>
      <c r="DE73" s="34"/>
      <c r="DF73" s="35"/>
      <c r="DG73" s="36"/>
      <c r="DH73" s="34"/>
      <c r="DI73" s="34"/>
      <c r="DJ73" s="37"/>
      <c r="DK73" s="33"/>
      <c r="DL73" s="34"/>
      <c r="DM73" s="34"/>
      <c r="DN73" s="35"/>
      <c r="DO73" s="36"/>
      <c r="DP73" s="34"/>
      <c r="DQ73" s="34"/>
      <c r="DR73" s="37"/>
      <c r="DS73" s="33"/>
      <c r="DT73" s="34"/>
      <c r="DU73" s="34"/>
      <c r="DV73" s="35"/>
      <c r="DW73" s="36"/>
      <c r="DX73" s="34"/>
      <c r="DY73" s="34"/>
      <c r="DZ73" s="37"/>
      <c r="EA73" s="33"/>
      <c r="EB73" s="34"/>
      <c r="EC73" s="34"/>
      <c r="ED73" s="35"/>
      <c r="EE73" s="36"/>
      <c r="EF73" s="34"/>
      <c r="EG73" s="34"/>
      <c r="EH73" s="37"/>
      <c r="EI73" s="33"/>
      <c r="EJ73" s="34"/>
      <c r="EK73" s="34"/>
      <c r="EL73" s="35"/>
      <c r="EM73" s="33"/>
      <c r="EN73" s="34"/>
      <c r="EO73" s="34"/>
      <c r="EP73" s="37"/>
      <c r="EQ73" s="86">
        <f>SUM(C73+G73+K73+O73+S73+W73+AA73+AE73+AI73+AM73+AQ73+AY73+BC73+BG73+BK73+BO73+BS73+BW73+CA73+CE73+CI73+CM73+CQ73+CU73+CY73+DC73+DG73+DK73+DO73+DS73+DW73+EA73+EE73+EI73+EM73)</f>
        <v>2</v>
      </c>
      <c r="ER73" s="60">
        <f>(D73+H73+L73+P73+T73+X73+AB73+AF73+AJ73+AN73+AR73+AZ73+BD73+BH73+BL73+BP73+BT73+BX73+CB73+CF73+CJ73+CN73+CR73+CV73+CZ73+DD73+DH73+DL73+DP73+DT73+DX73+EB73+EF73+EJ73+EN73)</f>
        <v>4</v>
      </c>
      <c r="ES73" s="61">
        <f>(EQ73/(ER73+EQ73)*100)</f>
        <v>33.333333333333329</v>
      </c>
      <c r="ET73" s="62">
        <f>(F73+J73+N73+R73+V73+Z73+AD73+AH73+AL73+AP73+AT73+BB73+BF73+BJ73+BN73+BR73+BV73+BZ73+CD73+CH73+CL73+CP73+CT73+CX73+DB73+DF73+DJ73+DN73+DR73+DV73+DZ73+ED73+EH73+EL73+EP73)</f>
        <v>6</v>
      </c>
      <c r="EU73" s="63">
        <f>COUNTIF(C73:EP73,"1.m")</f>
        <v>0</v>
      </c>
      <c r="EV73" s="63">
        <f t="shared" si="16"/>
        <v>0</v>
      </c>
      <c r="EW73" s="63">
        <f t="shared" si="22"/>
        <v>0</v>
      </c>
      <c r="EX73" s="64">
        <f t="shared" si="23"/>
        <v>0</v>
      </c>
      <c r="EY73" s="87">
        <f t="shared" si="21"/>
        <v>0</v>
      </c>
    </row>
    <row r="74" spans="1:155" ht="20" customHeight="1" x14ac:dyDescent="0.2">
      <c r="A74" s="73" t="s">
        <v>827</v>
      </c>
      <c r="B74" s="75" t="s">
        <v>333</v>
      </c>
      <c r="C74" s="33"/>
      <c r="D74" s="34"/>
      <c r="E74" s="34"/>
      <c r="F74" s="35"/>
      <c r="G74" s="33">
        <v>0</v>
      </c>
      <c r="H74" s="34">
        <v>3</v>
      </c>
      <c r="I74" s="34">
        <v>4</v>
      </c>
      <c r="J74" s="35">
        <v>1</v>
      </c>
      <c r="K74" s="33"/>
      <c r="L74" s="34"/>
      <c r="M74" s="34"/>
      <c r="N74" s="35"/>
      <c r="O74" s="33"/>
      <c r="P74" s="34"/>
      <c r="Q74" s="34"/>
      <c r="R74" s="35"/>
      <c r="S74" s="33"/>
      <c r="T74" s="34"/>
      <c r="U74" s="34"/>
      <c r="V74" s="35"/>
      <c r="W74" s="33"/>
      <c r="X74" s="34"/>
      <c r="Y74" s="34"/>
      <c r="Z74" s="35"/>
      <c r="AA74" s="33">
        <v>2</v>
      </c>
      <c r="AB74" s="34">
        <v>1</v>
      </c>
      <c r="AC74" s="34">
        <v>2</v>
      </c>
      <c r="AD74" s="35">
        <v>5</v>
      </c>
      <c r="AE74" s="33"/>
      <c r="AF74" s="34"/>
      <c r="AG74" s="34"/>
      <c r="AH74" s="35"/>
      <c r="AI74" s="33"/>
      <c r="AJ74" s="34"/>
      <c r="AK74" s="34"/>
      <c r="AL74" s="35"/>
      <c r="AM74" s="33"/>
      <c r="AN74" s="34"/>
      <c r="AO74" s="34"/>
      <c r="AP74" s="35"/>
      <c r="AQ74" s="33"/>
      <c r="AR74" s="34"/>
      <c r="AS74" s="34"/>
      <c r="AT74" s="35"/>
      <c r="AU74" s="36"/>
      <c r="AV74" s="34"/>
      <c r="AW74" s="34"/>
      <c r="AX74" s="39"/>
      <c r="AY74" s="33"/>
      <c r="AZ74" s="34"/>
      <c r="BA74" s="34"/>
      <c r="BB74" s="35"/>
      <c r="BC74" s="36"/>
      <c r="BD74" s="34"/>
      <c r="BE74" s="34"/>
      <c r="BF74" s="37"/>
      <c r="BG74" s="33"/>
      <c r="BH74" s="34"/>
      <c r="BI74" s="34"/>
      <c r="BJ74" s="35"/>
      <c r="BK74" s="36"/>
      <c r="BL74" s="34"/>
      <c r="BM74" s="34"/>
      <c r="BN74" s="37"/>
      <c r="BO74" s="33"/>
      <c r="BP74" s="34"/>
      <c r="BQ74" s="34"/>
      <c r="BR74" s="35"/>
      <c r="BS74" s="36"/>
      <c r="BT74" s="34"/>
      <c r="BU74" s="34"/>
      <c r="BV74" s="37"/>
      <c r="BW74" s="33"/>
      <c r="BX74" s="34"/>
      <c r="BY74" s="34"/>
      <c r="BZ74" s="35"/>
      <c r="CA74" s="36"/>
      <c r="CB74" s="34"/>
      <c r="CC74" s="34"/>
      <c r="CD74" s="37"/>
      <c r="CE74" s="33"/>
      <c r="CF74" s="34"/>
      <c r="CG74" s="34"/>
      <c r="CH74" s="35"/>
      <c r="CI74" s="36"/>
      <c r="CJ74" s="34"/>
      <c r="CK74" s="34"/>
      <c r="CL74" s="39"/>
      <c r="CM74" s="33"/>
      <c r="CN74" s="34"/>
      <c r="CO74" s="34"/>
      <c r="CP74" s="38"/>
      <c r="CQ74" s="36"/>
      <c r="CR74" s="34"/>
      <c r="CS74" s="34"/>
      <c r="CT74" s="39"/>
      <c r="CU74" s="33"/>
      <c r="CV74" s="34"/>
      <c r="CW74" s="34"/>
      <c r="CX74" s="38"/>
      <c r="CY74" s="36"/>
      <c r="CZ74" s="34"/>
      <c r="DA74" s="34"/>
      <c r="DB74" s="37"/>
      <c r="DC74" s="33"/>
      <c r="DD74" s="34"/>
      <c r="DE74" s="34"/>
      <c r="DF74" s="35"/>
      <c r="DG74" s="36"/>
      <c r="DH74" s="34"/>
      <c r="DI74" s="34"/>
      <c r="DJ74" s="37"/>
      <c r="DK74" s="33"/>
      <c r="DL74" s="34"/>
      <c r="DM74" s="34"/>
      <c r="DN74" s="35"/>
      <c r="DO74" s="36"/>
      <c r="DP74" s="34"/>
      <c r="DQ74" s="34"/>
      <c r="DR74" s="37"/>
      <c r="DS74" s="33"/>
      <c r="DT74" s="34"/>
      <c r="DU74" s="34"/>
      <c r="DV74" s="35"/>
      <c r="DW74" s="36"/>
      <c r="DX74" s="34"/>
      <c r="DY74" s="34"/>
      <c r="DZ74" s="37"/>
      <c r="EA74" s="33"/>
      <c r="EB74" s="34"/>
      <c r="EC74" s="34"/>
      <c r="ED74" s="35"/>
      <c r="EE74" s="36"/>
      <c r="EF74" s="34"/>
      <c r="EG74" s="34"/>
      <c r="EH74" s="37"/>
      <c r="EI74" s="33"/>
      <c r="EJ74" s="34"/>
      <c r="EK74" s="34"/>
      <c r="EL74" s="35"/>
      <c r="EM74" s="33"/>
      <c r="EN74" s="34"/>
      <c r="EO74" s="34"/>
      <c r="EP74" s="37"/>
      <c r="EQ74" s="86">
        <f>SUM(C74+G74+K74+O74+S74+W74+AA74+AE74+AI74+AM74+AQ74+AY74+BC74+BG74+BK74+BO74+BS74+BW74+CA74+CE74+CI74+CM74+CQ74+CU74+CY74+DC74+DG74+DK74+DO74+DS74+DW74+EA74+EE74+EI74+EM74)</f>
        <v>2</v>
      </c>
      <c r="ER74" s="60">
        <f>(D74+H74+L74+P74+T74+X74+AB74+AF74+AJ74+AN74+AR74+AZ74+BD74+BH74+BL74+BP74+BT74+BX74+CB74+CF74+CJ74+CN74+CR74+CV74+CZ74+DD74+DH74+DL74+DP74+DT74+DX74+EB74+EF74+EJ74+EN74)</f>
        <v>4</v>
      </c>
      <c r="ES74" s="61">
        <f>(EQ74/(ER74+EQ74)*100)</f>
        <v>33.333333333333329</v>
      </c>
      <c r="ET74" s="62">
        <f>(F74+J74+N74+R74+V74+Z74+AD74+AH74+AL74+AP74+AT74+BB74+BF74+BJ74+BN74+BR74+BV74+BZ74+CD74+CH74+CL74+CP74+CT74+CX74+DB74+DF74+DJ74+DN74+DR74+DV74+DZ74+ED74+EH74+EL74+EP74)</f>
        <v>6</v>
      </c>
      <c r="EU74" s="63">
        <f>COUNTIF(C74:EP74,"1.m")</f>
        <v>0</v>
      </c>
      <c r="EV74" s="63">
        <f t="shared" si="16"/>
        <v>0</v>
      </c>
      <c r="EW74" s="63">
        <f t="shared" si="22"/>
        <v>0</v>
      </c>
      <c r="EX74" s="64">
        <f t="shared" si="23"/>
        <v>0</v>
      </c>
      <c r="EY74" s="87">
        <f t="shared" si="21"/>
        <v>0</v>
      </c>
    </row>
    <row r="75" spans="1:155" ht="20" customHeight="1" x14ac:dyDescent="0.2">
      <c r="A75" s="73" t="s">
        <v>828</v>
      </c>
      <c r="B75" s="75" t="s">
        <v>337</v>
      </c>
      <c r="C75" s="33"/>
      <c r="D75" s="34"/>
      <c r="E75" s="34"/>
      <c r="F75" s="35"/>
      <c r="G75" s="33">
        <v>2</v>
      </c>
      <c r="H75" s="34">
        <v>0</v>
      </c>
      <c r="I75" s="34">
        <v>1</v>
      </c>
      <c r="J75" s="35">
        <v>5</v>
      </c>
      <c r="K75" s="33"/>
      <c r="L75" s="34"/>
      <c r="M75" s="34"/>
      <c r="N75" s="35"/>
      <c r="O75" s="33"/>
      <c r="P75" s="34"/>
      <c r="Q75" s="34"/>
      <c r="R75" s="35"/>
      <c r="S75" s="33">
        <v>0</v>
      </c>
      <c r="T75" s="34">
        <v>3</v>
      </c>
      <c r="U75" s="34">
        <v>4</v>
      </c>
      <c r="V75" s="35">
        <v>1</v>
      </c>
      <c r="W75" s="33"/>
      <c r="X75" s="34"/>
      <c r="Y75" s="34"/>
      <c r="Z75" s="35"/>
      <c r="AA75" s="33"/>
      <c r="AB75" s="34"/>
      <c r="AC75" s="34"/>
      <c r="AD75" s="35"/>
      <c r="AE75" s="33"/>
      <c r="AF75" s="34"/>
      <c r="AG75" s="34"/>
      <c r="AH75" s="35"/>
      <c r="AI75" s="33"/>
      <c r="AJ75" s="34"/>
      <c r="AK75" s="34"/>
      <c r="AL75" s="35"/>
      <c r="AM75" s="33"/>
      <c r="AN75" s="34"/>
      <c r="AO75" s="34"/>
      <c r="AP75" s="35"/>
      <c r="AQ75" s="33"/>
      <c r="AR75" s="34"/>
      <c r="AS75" s="34"/>
      <c r="AT75" s="35"/>
      <c r="AU75" s="36"/>
      <c r="AV75" s="34"/>
      <c r="AW75" s="34"/>
      <c r="AX75" s="39"/>
      <c r="AY75" s="33"/>
      <c r="AZ75" s="34"/>
      <c r="BA75" s="34"/>
      <c r="BB75" s="35"/>
      <c r="BC75" s="36"/>
      <c r="BD75" s="34"/>
      <c r="BE75" s="34"/>
      <c r="BF75" s="37"/>
      <c r="BG75" s="33"/>
      <c r="BH75" s="34"/>
      <c r="BI75" s="34"/>
      <c r="BJ75" s="35"/>
      <c r="BK75" s="36"/>
      <c r="BL75" s="34"/>
      <c r="BM75" s="34"/>
      <c r="BN75" s="37"/>
      <c r="BO75" s="33"/>
      <c r="BP75" s="34"/>
      <c r="BQ75" s="34"/>
      <c r="BR75" s="35"/>
      <c r="BS75" s="36"/>
      <c r="BT75" s="34"/>
      <c r="BU75" s="34"/>
      <c r="BV75" s="37"/>
      <c r="BW75" s="33"/>
      <c r="BX75" s="34"/>
      <c r="BY75" s="34"/>
      <c r="BZ75" s="35"/>
      <c r="CA75" s="36"/>
      <c r="CB75" s="34"/>
      <c r="CC75" s="34"/>
      <c r="CD75" s="37"/>
      <c r="CE75" s="33">
        <v>0</v>
      </c>
      <c r="CF75" s="34">
        <v>3</v>
      </c>
      <c r="CG75" s="34">
        <v>4</v>
      </c>
      <c r="CH75" s="35">
        <v>0</v>
      </c>
      <c r="CI75" s="36"/>
      <c r="CJ75" s="34"/>
      <c r="CK75" s="34"/>
      <c r="CL75" s="39"/>
      <c r="CM75" s="33"/>
      <c r="CN75" s="34"/>
      <c r="CO75" s="34"/>
      <c r="CP75" s="38"/>
      <c r="CQ75" s="36"/>
      <c r="CR75" s="34"/>
      <c r="CS75" s="34"/>
      <c r="CT75" s="39"/>
      <c r="CU75" s="33"/>
      <c r="CV75" s="34"/>
      <c r="CW75" s="34"/>
      <c r="CX75" s="38"/>
      <c r="CY75" s="36"/>
      <c r="CZ75" s="34"/>
      <c r="DA75" s="34"/>
      <c r="DB75" s="39"/>
      <c r="DC75" s="33"/>
      <c r="DD75" s="34"/>
      <c r="DE75" s="34"/>
      <c r="DF75" s="35"/>
      <c r="DG75" s="36"/>
      <c r="DH75" s="34"/>
      <c r="DI75" s="34"/>
      <c r="DJ75" s="37"/>
      <c r="DK75" s="33"/>
      <c r="DL75" s="34"/>
      <c r="DM75" s="34"/>
      <c r="DN75" s="35"/>
      <c r="DO75" s="36"/>
      <c r="DP75" s="34"/>
      <c r="DQ75" s="34"/>
      <c r="DR75" s="39"/>
      <c r="DS75" s="33"/>
      <c r="DT75" s="34"/>
      <c r="DU75" s="34"/>
      <c r="DV75" s="38"/>
      <c r="DW75" s="36"/>
      <c r="DX75" s="34"/>
      <c r="DY75" s="34"/>
      <c r="DZ75" s="39"/>
      <c r="EA75" s="33"/>
      <c r="EB75" s="34"/>
      <c r="EC75" s="34"/>
      <c r="ED75" s="38"/>
      <c r="EE75" s="36"/>
      <c r="EF75" s="34"/>
      <c r="EG75" s="34"/>
      <c r="EH75" s="39"/>
      <c r="EI75" s="33"/>
      <c r="EJ75" s="34"/>
      <c r="EK75" s="34"/>
      <c r="EL75" s="38"/>
      <c r="EM75" s="33"/>
      <c r="EN75" s="34"/>
      <c r="EO75" s="34"/>
      <c r="EP75" s="37"/>
      <c r="EQ75" s="86">
        <f>SUM(C75+G75+K75+O75+S75+W75+AA75+AE75+AI75+AM75+AQ75+AY75+BC75+BG75+BK75+BO75+BS75+BW75+CA75+CE75+CI75+CM75+CQ75+CU75+CY75+DC75+DG75+DK75+DO75+DS75+DW75+EA75+EE75+EI75+EM75)</f>
        <v>2</v>
      </c>
      <c r="ER75" s="60">
        <f>(D75+H75+L75+P75+T75+X75+AB75+AF75+AJ75+AN75+AR75+AZ75+BD75+BH75+BL75+BP75+BT75+BX75+CB75+CF75+CJ75+CN75+CR75+CV75+CZ75+DD75+DH75+DL75+DP75+DT75+DX75+EB75+EF75+EJ75+EN75)</f>
        <v>6</v>
      </c>
      <c r="ES75" s="61">
        <f>(EQ75/(ER75+EQ75)*100)</f>
        <v>25</v>
      </c>
      <c r="ET75" s="62">
        <f>(F75+J75+N75+R75+V75+Z75+AD75+AH75+AL75+AP75+AT75+BB75+BF75+BJ75+BN75+BR75+BV75+BZ75+CD75+CH75+CL75+CP75+CT75+CX75+DB75+DF75+DJ75+DN75+DR75+DV75+DZ75+ED75+EH75+EL75+EP75)</f>
        <v>6</v>
      </c>
      <c r="EU75" s="63">
        <f>COUNTIF(C75:EP75,"1.m")</f>
        <v>0</v>
      </c>
      <c r="EV75" s="63">
        <f t="shared" si="16"/>
        <v>0</v>
      </c>
      <c r="EW75" s="63">
        <f t="shared" si="22"/>
        <v>0</v>
      </c>
      <c r="EX75" s="64">
        <f t="shared" si="23"/>
        <v>0</v>
      </c>
      <c r="EY75" s="87">
        <f t="shared" si="21"/>
        <v>0</v>
      </c>
    </row>
    <row r="76" spans="1:155" ht="20" customHeight="1" x14ac:dyDescent="0.2">
      <c r="A76" s="73" t="s">
        <v>829</v>
      </c>
      <c r="B76" s="75" t="s">
        <v>486</v>
      </c>
      <c r="C76" s="33"/>
      <c r="D76" s="34"/>
      <c r="E76" s="34"/>
      <c r="F76" s="35"/>
      <c r="G76" s="33"/>
      <c r="H76" s="34"/>
      <c r="I76" s="34"/>
      <c r="J76" s="35"/>
      <c r="K76" s="33"/>
      <c r="L76" s="34"/>
      <c r="M76" s="34"/>
      <c r="N76" s="35"/>
      <c r="O76" s="33"/>
      <c r="P76" s="34"/>
      <c r="Q76" s="34"/>
      <c r="R76" s="35"/>
      <c r="S76" s="33">
        <v>1</v>
      </c>
      <c r="T76" s="34">
        <v>2</v>
      </c>
      <c r="U76" s="34">
        <v>3</v>
      </c>
      <c r="V76" s="35">
        <v>2</v>
      </c>
      <c r="W76" s="33"/>
      <c r="X76" s="34"/>
      <c r="Y76" s="34"/>
      <c r="Z76" s="35"/>
      <c r="AA76" s="33">
        <v>0</v>
      </c>
      <c r="AB76" s="34">
        <v>2</v>
      </c>
      <c r="AC76" s="34">
        <v>2</v>
      </c>
      <c r="AD76" s="35">
        <v>1</v>
      </c>
      <c r="AE76" s="33"/>
      <c r="AF76" s="34"/>
      <c r="AG76" s="34"/>
      <c r="AH76" s="35"/>
      <c r="AI76" s="33"/>
      <c r="AJ76" s="34"/>
      <c r="AK76" s="34"/>
      <c r="AL76" s="35"/>
      <c r="AM76" s="33"/>
      <c r="AN76" s="34"/>
      <c r="AO76" s="34"/>
      <c r="AP76" s="35"/>
      <c r="AQ76" s="33"/>
      <c r="AR76" s="34"/>
      <c r="AS76" s="34"/>
      <c r="AT76" s="35"/>
      <c r="AU76" s="36"/>
      <c r="AV76" s="34"/>
      <c r="AW76" s="34"/>
      <c r="AX76" s="39"/>
      <c r="AY76" s="33"/>
      <c r="AZ76" s="34"/>
      <c r="BA76" s="34"/>
      <c r="BB76" s="35"/>
      <c r="BC76" s="36"/>
      <c r="BD76" s="34"/>
      <c r="BE76" s="34"/>
      <c r="BF76" s="37"/>
      <c r="BG76" s="33"/>
      <c r="BH76" s="34"/>
      <c r="BI76" s="34"/>
      <c r="BJ76" s="35"/>
      <c r="BK76" s="36"/>
      <c r="BL76" s="34"/>
      <c r="BM76" s="34"/>
      <c r="BN76" s="37"/>
      <c r="BO76" s="33"/>
      <c r="BP76" s="34"/>
      <c r="BQ76" s="34"/>
      <c r="BR76" s="35"/>
      <c r="BS76" s="36">
        <v>1</v>
      </c>
      <c r="BT76" s="34">
        <v>2</v>
      </c>
      <c r="BU76" s="34">
        <v>3</v>
      </c>
      <c r="BV76" s="37">
        <v>3</v>
      </c>
      <c r="BW76" s="33"/>
      <c r="BX76" s="34"/>
      <c r="BY76" s="34"/>
      <c r="BZ76" s="35"/>
      <c r="CA76" s="36"/>
      <c r="CB76" s="34"/>
      <c r="CC76" s="34"/>
      <c r="CD76" s="37"/>
      <c r="CE76" s="33"/>
      <c r="CF76" s="34"/>
      <c r="CG76" s="34"/>
      <c r="CH76" s="35"/>
      <c r="CI76" s="36"/>
      <c r="CJ76" s="34"/>
      <c r="CK76" s="34"/>
      <c r="CL76" s="39"/>
      <c r="CM76" s="33"/>
      <c r="CN76" s="34"/>
      <c r="CO76" s="34"/>
      <c r="CP76" s="38"/>
      <c r="CQ76" s="36"/>
      <c r="CR76" s="34"/>
      <c r="CS76" s="34"/>
      <c r="CT76" s="39"/>
      <c r="CU76" s="33"/>
      <c r="CV76" s="34"/>
      <c r="CW76" s="34"/>
      <c r="CX76" s="38"/>
      <c r="CY76" s="36"/>
      <c r="CZ76" s="34"/>
      <c r="DA76" s="34"/>
      <c r="DB76" s="39"/>
      <c r="DC76" s="33"/>
      <c r="DD76" s="34"/>
      <c r="DE76" s="34"/>
      <c r="DF76" s="35"/>
      <c r="DG76" s="36"/>
      <c r="DH76" s="34"/>
      <c r="DI76" s="34"/>
      <c r="DJ76" s="37"/>
      <c r="DK76" s="33"/>
      <c r="DL76" s="34"/>
      <c r="DM76" s="34"/>
      <c r="DN76" s="35"/>
      <c r="DO76" s="36"/>
      <c r="DP76" s="34"/>
      <c r="DQ76" s="34"/>
      <c r="DR76" s="39"/>
      <c r="DS76" s="33"/>
      <c r="DT76" s="34"/>
      <c r="DU76" s="34"/>
      <c r="DV76" s="38"/>
      <c r="DW76" s="36"/>
      <c r="DX76" s="34"/>
      <c r="DY76" s="34"/>
      <c r="DZ76" s="39"/>
      <c r="EA76" s="33"/>
      <c r="EB76" s="34"/>
      <c r="EC76" s="34"/>
      <c r="ED76" s="38"/>
      <c r="EE76" s="36"/>
      <c r="EF76" s="34"/>
      <c r="EG76" s="34"/>
      <c r="EH76" s="39"/>
      <c r="EI76" s="33"/>
      <c r="EJ76" s="34"/>
      <c r="EK76" s="34"/>
      <c r="EL76" s="38"/>
      <c r="EM76" s="33"/>
      <c r="EN76" s="34"/>
      <c r="EO76" s="34"/>
      <c r="EP76" s="37"/>
      <c r="EQ76" s="86">
        <f>SUM(C76+G76+K76+O76+S76+W76+AA76+AE76+AI76+AM76+AQ76+AY76+BC76+BG76+BK76+BO76+BS76+BW76+CA76+CE76+CI76+CM76+CQ76+CU76+CY76+DC76+DG76+DK76+DO76+DS76+DW76+EA76+EE76+EI76+EM76)</f>
        <v>2</v>
      </c>
      <c r="ER76" s="60">
        <f>(D76+H76+L76+P76+T76+X76+AB76+AF76+AJ76+AN76+AR76+AZ76+BD76+BH76+BL76+BP76+BT76+BX76+CB76+CF76+CJ76+CN76+CR76+CV76+CZ76+DD76+DH76+DL76+DP76+DT76+DX76+EB76+EF76+EJ76+EN76)</f>
        <v>6</v>
      </c>
      <c r="ES76" s="61">
        <f>(EQ76/(ER76+EQ76)*100)</f>
        <v>25</v>
      </c>
      <c r="ET76" s="62">
        <f>(F76+J76+N76+R76+V76+Z76+AD76+AH76+AL76+AP76+AT76+BB76+BF76+BJ76+BN76+BR76+BV76+BZ76+CD76+CH76+CL76+CP76+CT76+CX76+DB76+DF76+DJ76+DN76+DR76+DV76+DZ76+ED76+EH76+EL76+EP76)</f>
        <v>6</v>
      </c>
      <c r="EU76" s="63">
        <f>COUNTIF(C76:EP76,"1.m")</f>
        <v>0</v>
      </c>
      <c r="EV76" s="63">
        <f t="shared" si="16"/>
        <v>0</v>
      </c>
      <c r="EW76" s="63">
        <f t="shared" si="22"/>
        <v>0</v>
      </c>
      <c r="EX76" s="64">
        <f t="shared" si="23"/>
        <v>0</v>
      </c>
      <c r="EY76" s="87">
        <f t="shared" si="21"/>
        <v>0</v>
      </c>
    </row>
    <row r="77" spans="1:155" ht="20" customHeight="1" x14ac:dyDescent="0.2">
      <c r="A77" s="73" t="s">
        <v>830</v>
      </c>
      <c r="B77" s="75" t="s">
        <v>401</v>
      </c>
      <c r="C77" s="33"/>
      <c r="D77" s="34"/>
      <c r="E77" s="34"/>
      <c r="F77" s="35"/>
      <c r="G77" s="33"/>
      <c r="H77" s="34"/>
      <c r="I77" s="34"/>
      <c r="J77" s="35"/>
      <c r="K77" s="33"/>
      <c r="L77" s="34"/>
      <c r="M77" s="34"/>
      <c r="N77" s="35"/>
      <c r="O77" s="33">
        <v>0</v>
      </c>
      <c r="P77" s="34">
        <v>2</v>
      </c>
      <c r="Q77" s="34">
        <v>3</v>
      </c>
      <c r="R77" s="35">
        <v>1</v>
      </c>
      <c r="S77" s="33"/>
      <c r="T77" s="34"/>
      <c r="U77" s="34"/>
      <c r="V77" s="35"/>
      <c r="W77" s="33"/>
      <c r="X77" s="34"/>
      <c r="Y77" s="34"/>
      <c r="Z77" s="35"/>
      <c r="AA77" s="33"/>
      <c r="AB77" s="34"/>
      <c r="AC77" s="34"/>
      <c r="AD77" s="35"/>
      <c r="AE77" s="33">
        <v>0</v>
      </c>
      <c r="AF77" s="34">
        <v>3</v>
      </c>
      <c r="AG77" s="34">
        <v>4</v>
      </c>
      <c r="AH77" s="35">
        <v>1</v>
      </c>
      <c r="AI77" s="33"/>
      <c r="AJ77" s="34"/>
      <c r="AK77" s="34"/>
      <c r="AL77" s="35"/>
      <c r="AM77" s="33"/>
      <c r="AN77" s="34"/>
      <c r="AO77" s="34"/>
      <c r="AP77" s="35"/>
      <c r="AQ77" s="33"/>
      <c r="AR77" s="34"/>
      <c r="AS77" s="34"/>
      <c r="AT77" s="35"/>
      <c r="AU77" s="36"/>
      <c r="AV77" s="34"/>
      <c r="AW77" s="34"/>
      <c r="AX77" s="39"/>
      <c r="AY77" s="33"/>
      <c r="AZ77" s="34"/>
      <c r="BA77" s="34"/>
      <c r="BB77" s="35">
        <v>3</v>
      </c>
      <c r="BC77" s="36"/>
      <c r="BD77" s="34"/>
      <c r="BE77" s="34"/>
      <c r="BF77" s="37"/>
      <c r="BG77" s="33"/>
      <c r="BH77" s="34"/>
      <c r="BI77" s="34"/>
      <c r="BJ77" s="35"/>
      <c r="BK77" s="36"/>
      <c r="BL77" s="34"/>
      <c r="BM77" s="34"/>
      <c r="BN77" s="37"/>
      <c r="BO77" s="33"/>
      <c r="BP77" s="34"/>
      <c r="BQ77" s="34"/>
      <c r="BR77" s="35"/>
      <c r="BS77" s="36"/>
      <c r="BT77" s="34"/>
      <c r="BU77" s="34"/>
      <c r="BV77" s="37"/>
      <c r="BW77" s="33">
        <v>0</v>
      </c>
      <c r="BX77" s="34">
        <v>3</v>
      </c>
      <c r="BY77" s="34">
        <v>4</v>
      </c>
      <c r="BZ77" s="35">
        <v>1</v>
      </c>
      <c r="CA77" s="36"/>
      <c r="CB77" s="34"/>
      <c r="CC77" s="34"/>
      <c r="CD77" s="37"/>
      <c r="CE77" s="33"/>
      <c r="CF77" s="34"/>
      <c r="CG77" s="34"/>
      <c r="CH77" s="35"/>
      <c r="CI77" s="36"/>
      <c r="CJ77" s="34"/>
      <c r="CK77" s="34"/>
      <c r="CL77" s="39"/>
      <c r="CM77" s="33"/>
      <c r="CN77" s="34"/>
      <c r="CO77" s="34"/>
      <c r="CP77" s="38"/>
      <c r="CQ77" s="36"/>
      <c r="CR77" s="34"/>
      <c r="CS77" s="34"/>
      <c r="CT77" s="39"/>
      <c r="CU77" s="33"/>
      <c r="CV77" s="34"/>
      <c r="CW77" s="34"/>
      <c r="CX77" s="38"/>
      <c r="CY77" s="36"/>
      <c r="CZ77" s="34"/>
      <c r="DA77" s="34"/>
      <c r="DB77" s="39"/>
      <c r="DC77" s="33"/>
      <c r="DD77" s="34"/>
      <c r="DE77" s="34"/>
      <c r="DF77" s="35"/>
      <c r="DG77" s="36"/>
      <c r="DH77" s="34"/>
      <c r="DI77" s="34"/>
      <c r="DJ77" s="37"/>
      <c r="DK77" s="33"/>
      <c r="DL77" s="34"/>
      <c r="DM77" s="34"/>
      <c r="DN77" s="35"/>
      <c r="DO77" s="36"/>
      <c r="DP77" s="34"/>
      <c r="DQ77" s="34"/>
      <c r="DR77" s="37"/>
      <c r="DS77" s="33"/>
      <c r="DT77" s="34"/>
      <c r="DU77" s="34"/>
      <c r="DV77" s="35"/>
      <c r="DW77" s="36"/>
      <c r="DX77" s="34"/>
      <c r="DY77" s="34"/>
      <c r="DZ77" s="37"/>
      <c r="EA77" s="33"/>
      <c r="EB77" s="34"/>
      <c r="EC77" s="34"/>
      <c r="ED77" s="35"/>
      <c r="EE77" s="36"/>
      <c r="EF77" s="34"/>
      <c r="EG77" s="34"/>
      <c r="EH77" s="37"/>
      <c r="EI77" s="33"/>
      <c r="EJ77" s="34"/>
      <c r="EK77" s="34"/>
      <c r="EL77" s="38"/>
      <c r="EM77" s="33"/>
      <c r="EN77" s="34"/>
      <c r="EO77" s="34"/>
      <c r="EP77" s="37"/>
      <c r="EQ77" s="86">
        <f>SUM(C77+G77+K77+O77+S77+W77+AA77+AE77+AI77+AM77+AQ77+AY77+BC77+BG77+BK77+BO77+BS77+BW77+CA77+CE77+CI77+CM77+CQ77+CU77+CY77+DC77+DG77+DK77+DO77+DS77+DW77+EA77+EE77+EI77+EM77)</f>
        <v>0</v>
      </c>
      <c r="ER77" s="60">
        <f>(D77+H77+L77+P77+T77+X77+AB77+AF77+AJ77+AN77+AR77+AZ77+BD77+BH77+BL77+BP77+BT77+BX77+CB77+CF77+CJ77+CN77+CR77+CV77+CZ77+DD77+DH77+DL77+DP77+DT77+DX77+EB77+EF77+EJ77+EN77)</f>
        <v>8</v>
      </c>
      <c r="ES77" s="61">
        <f>(EQ77/(ER77+EQ77)*100)</f>
        <v>0</v>
      </c>
      <c r="ET77" s="62">
        <f>(F77+J77+N77+R77+V77+Z77+AD77+AH77+AL77+AP77+AT77+BB77+BF77+BJ77+BN77+BR77+BV77+BZ77+CD77+CH77+CL77+CP77+CT77+CX77+DB77+DF77+DJ77+DN77+DR77+DV77+DZ77+ED77+EH77+EL77+EP77)</f>
        <v>6</v>
      </c>
      <c r="EU77" s="63">
        <f>COUNTIF(C77:EP77,"1.m")</f>
        <v>0</v>
      </c>
      <c r="EV77" s="63">
        <f t="shared" si="16"/>
        <v>0</v>
      </c>
      <c r="EW77" s="63">
        <f t="shared" si="22"/>
        <v>0</v>
      </c>
      <c r="EX77" s="64">
        <f t="shared" si="23"/>
        <v>0</v>
      </c>
      <c r="EY77" s="87">
        <f t="shared" si="21"/>
        <v>0</v>
      </c>
    </row>
    <row r="78" spans="1:155" ht="20" customHeight="1" x14ac:dyDescent="0.2">
      <c r="A78" s="73" t="s">
        <v>831</v>
      </c>
      <c r="B78" s="75" t="s">
        <v>513</v>
      </c>
      <c r="C78" s="33"/>
      <c r="D78" s="34"/>
      <c r="E78" s="34"/>
      <c r="F78" s="35"/>
      <c r="G78" s="33"/>
      <c r="H78" s="34"/>
      <c r="I78" s="34"/>
      <c r="J78" s="35"/>
      <c r="K78" s="33"/>
      <c r="L78" s="34"/>
      <c r="M78" s="34"/>
      <c r="N78" s="35"/>
      <c r="O78" s="33"/>
      <c r="P78" s="34"/>
      <c r="Q78" s="34"/>
      <c r="R78" s="35"/>
      <c r="S78" s="33"/>
      <c r="T78" s="34"/>
      <c r="U78" s="34"/>
      <c r="V78" s="35"/>
      <c r="W78" s="33"/>
      <c r="X78" s="34"/>
      <c r="Y78" s="34"/>
      <c r="Z78" s="35"/>
      <c r="AA78" s="33">
        <v>2</v>
      </c>
      <c r="AB78" s="34">
        <v>1</v>
      </c>
      <c r="AC78" s="34">
        <v>2</v>
      </c>
      <c r="AD78" s="35">
        <v>5</v>
      </c>
      <c r="AE78" s="33">
        <v>12</v>
      </c>
      <c r="AF78" s="34">
        <v>3</v>
      </c>
      <c r="AG78" s="34">
        <v>2</v>
      </c>
      <c r="AH78" s="35"/>
      <c r="AI78" s="33"/>
      <c r="AJ78" s="34"/>
      <c r="AK78" s="34"/>
      <c r="AL78" s="35"/>
      <c r="AM78" s="33"/>
      <c r="AN78" s="34"/>
      <c r="AO78" s="34"/>
      <c r="AP78" s="35"/>
      <c r="AQ78" s="33"/>
      <c r="AR78" s="34"/>
      <c r="AS78" s="34"/>
      <c r="AT78" s="35"/>
      <c r="AU78" s="36"/>
      <c r="AV78" s="34"/>
      <c r="AW78" s="34"/>
      <c r="AX78" s="39"/>
      <c r="AY78" s="33"/>
      <c r="AZ78" s="34"/>
      <c r="BA78" s="34"/>
      <c r="BB78" s="35"/>
      <c r="BC78" s="36"/>
      <c r="BD78" s="34"/>
      <c r="BE78" s="34"/>
      <c r="BF78" s="37"/>
      <c r="BG78" s="33"/>
      <c r="BH78" s="34"/>
      <c r="BI78" s="34"/>
      <c r="BJ78" s="35"/>
      <c r="BK78" s="36"/>
      <c r="BL78" s="34"/>
      <c r="BM78" s="34"/>
      <c r="BN78" s="37"/>
      <c r="BO78" s="33"/>
      <c r="BP78" s="34"/>
      <c r="BQ78" s="34"/>
      <c r="BR78" s="35"/>
      <c r="BS78" s="36"/>
      <c r="BT78" s="34"/>
      <c r="BU78" s="34"/>
      <c r="BV78" s="37"/>
      <c r="BW78" s="33"/>
      <c r="BX78" s="34"/>
      <c r="BY78" s="34"/>
      <c r="BZ78" s="35"/>
      <c r="CA78" s="36"/>
      <c r="CB78" s="34"/>
      <c r="CC78" s="34"/>
      <c r="CD78" s="37"/>
      <c r="CE78" s="33"/>
      <c r="CF78" s="34"/>
      <c r="CG78" s="34"/>
      <c r="CH78" s="35"/>
      <c r="CI78" s="36"/>
      <c r="CJ78" s="34"/>
      <c r="CK78" s="34"/>
      <c r="CL78" s="39"/>
      <c r="CM78" s="33"/>
      <c r="CN78" s="34"/>
      <c r="CO78" s="34"/>
      <c r="CP78" s="38"/>
      <c r="CQ78" s="36"/>
      <c r="CR78" s="34"/>
      <c r="CS78" s="34"/>
      <c r="CT78" s="39"/>
      <c r="CU78" s="33"/>
      <c r="CV78" s="34"/>
      <c r="CW78" s="34"/>
      <c r="CX78" s="38"/>
      <c r="CY78" s="36"/>
      <c r="CZ78" s="34"/>
      <c r="DA78" s="34"/>
      <c r="DB78" s="37"/>
      <c r="DC78" s="33"/>
      <c r="DD78" s="34"/>
      <c r="DE78" s="34"/>
      <c r="DF78" s="35"/>
      <c r="DG78" s="36"/>
      <c r="DH78" s="34"/>
      <c r="DI78" s="34"/>
      <c r="DJ78" s="37"/>
      <c r="DK78" s="33"/>
      <c r="DL78" s="34"/>
      <c r="DM78" s="34"/>
      <c r="DN78" s="35"/>
      <c r="DO78" s="36"/>
      <c r="DP78" s="34"/>
      <c r="DQ78" s="34"/>
      <c r="DR78" s="37"/>
      <c r="DS78" s="33"/>
      <c r="DT78" s="34"/>
      <c r="DU78" s="34"/>
      <c r="DV78" s="35"/>
      <c r="DW78" s="36"/>
      <c r="DX78" s="34"/>
      <c r="DY78" s="34"/>
      <c r="DZ78" s="39"/>
      <c r="EA78" s="33"/>
      <c r="EB78" s="34"/>
      <c r="EC78" s="34"/>
      <c r="ED78" s="35"/>
      <c r="EE78" s="36"/>
      <c r="EF78" s="34"/>
      <c r="EG78" s="34"/>
      <c r="EH78" s="37"/>
      <c r="EI78" s="33"/>
      <c r="EJ78" s="34"/>
      <c r="EK78" s="34"/>
      <c r="EL78" s="35"/>
      <c r="EM78" s="33"/>
      <c r="EN78" s="34"/>
      <c r="EO78" s="34"/>
      <c r="EP78" s="37"/>
      <c r="EQ78" s="86">
        <f>SUM(C78+G78+K78+O78+S78+W78+AA78+AE78+AI78+AM78+AQ78+AY78+BC78+BG78+BK78+BO78+BS78+BW78+CA78+CE78+CI78+CM78+CQ78+CU78+CY78+DC78+DG78+DK78+DO78+DS78+DW78+EA78+EE78+EI78+EM78)</f>
        <v>14</v>
      </c>
      <c r="ER78" s="60">
        <f>(D78+H78+L78+P78+T78+X78+AB78+AF78+AJ78+AN78+AR78+AZ78+BD78+BH78+BL78+BP78+BT78+BX78+CB78+CF78+CJ78+CN78+CR78+CV78+CZ78+DD78+DH78+DL78+DP78+DT78+DX78+EB78+EF78+EJ78+EN78)</f>
        <v>4</v>
      </c>
      <c r="ES78" s="61">
        <f>(EQ78/(ER78+EQ78)*100)</f>
        <v>77.777777777777786</v>
      </c>
      <c r="ET78" s="62">
        <f>(F78+J78+N78+R78+V78+Z78+AD78+AH78+AL78+AP78+AT78+BB78+BF78+BJ78+BN78+BR78+BV78+BZ78+CD78+CH78+CL78+CP78+CT78+CX78+DB78+DF78+DJ78+DN78+DR78+DV78+DZ78+ED78+EH78+EL78+EP78)</f>
        <v>5</v>
      </c>
      <c r="EU78" s="63">
        <f>COUNTIF(C78:EP78,"1.m")</f>
        <v>0</v>
      </c>
      <c r="EV78" s="63">
        <f t="shared" si="16"/>
        <v>0</v>
      </c>
      <c r="EW78" s="63">
        <f t="shared" si="22"/>
        <v>0</v>
      </c>
      <c r="EX78" s="64">
        <f t="shared" si="23"/>
        <v>0</v>
      </c>
      <c r="EY78" s="87">
        <f t="shared" si="21"/>
        <v>0</v>
      </c>
    </row>
    <row r="79" spans="1:155" ht="20" customHeight="1" x14ac:dyDescent="0.2">
      <c r="A79" s="73" t="s">
        <v>832</v>
      </c>
      <c r="B79" s="75" t="s">
        <v>381</v>
      </c>
      <c r="C79" s="33"/>
      <c r="D79" s="34"/>
      <c r="E79" s="34"/>
      <c r="F79" s="35"/>
      <c r="G79" s="33"/>
      <c r="H79" s="34"/>
      <c r="I79" s="34"/>
      <c r="J79" s="35"/>
      <c r="K79" s="33">
        <v>1</v>
      </c>
      <c r="L79" s="34">
        <v>1</v>
      </c>
      <c r="M79" s="34">
        <v>2</v>
      </c>
      <c r="N79" s="35">
        <v>2</v>
      </c>
      <c r="O79" s="33"/>
      <c r="P79" s="34"/>
      <c r="Q79" s="34"/>
      <c r="R79" s="35"/>
      <c r="S79" s="33"/>
      <c r="T79" s="34"/>
      <c r="U79" s="34"/>
      <c r="V79" s="35"/>
      <c r="W79" s="33"/>
      <c r="X79" s="34"/>
      <c r="Y79" s="34"/>
      <c r="Z79" s="35"/>
      <c r="AA79" s="33"/>
      <c r="AB79" s="34"/>
      <c r="AC79" s="34"/>
      <c r="AD79" s="35"/>
      <c r="AE79" s="33"/>
      <c r="AF79" s="34"/>
      <c r="AG79" s="34"/>
      <c r="AH79" s="35"/>
      <c r="AI79" s="33"/>
      <c r="AJ79" s="34"/>
      <c r="AK79" s="34"/>
      <c r="AL79" s="35"/>
      <c r="AM79" s="33"/>
      <c r="AN79" s="34"/>
      <c r="AO79" s="34"/>
      <c r="AP79" s="35"/>
      <c r="AQ79" s="33"/>
      <c r="AR79" s="34"/>
      <c r="AS79" s="34"/>
      <c r="AT79" s="35"/>
      <c r="AU79" s="36"/>
      <c r="AV79" s="34"/>
      <c r="AW79" s="34"/>
      <c r="AX79" s="39"/>
      <c r="AY79" s="33"/>
      <c r="AZ79" s="34"/>
      <c r="BA79" s="34"/>
      <c r="BB79" s="35"/>
      <c r="BC79" s="36"/>
      <c r="BD79" s="34"/>
      <c r="BE79" s="34"/>
      <c r="BF79" s="37"/>
      <c r="BG79" s="33">
        <v>2</v>
      </c>
      <c r="BH79" s="34">
        <v>0</v>
      </c>
      <c r="BI79" s="34">
        <v>2</v>
      </c>
      <c r="BJ79" s="35">
        <v>3</v>
      </c>
      <c r="BK79" s="36"/>
      <c r="BL79" s="34"/>
      <c r="BM79" s="34"/>
      <c r="BN79" s="37"/>
      <c r="BO79" s="33"/>
      <c r="BP79" s="34"/>
      <c r="BQ79" s="34"/>
      <c r="BR79" s="35"/>
      <c r="BS79" s="36"/>
      <c r="BT79" s="34"/>
      <c r="BU79" s="34"/>
      <c r="BV79" s="37"/>
      <c r="BW79" s="33"/>
      <c r="BX79" s="34"/>
      <c r="BY79" s="34"/>
      <c r="BZ79" s="35"/>
      <c r="CA79" s="36"/>
      <c r="CB79" s="34"/>
      <c r="CC79" s="34"/>
      <c r="CD79" s="37"/>
      <c r="CE79" s="33"/>
      <c r="CF79" s="34"/>
      <c r="CG79" s="34"/>
      <c r="CH79" s="35"/>
      <c r="CI79" s="36"/>
      <c r="CJ79" s="34"/>
      <c r="CK79" s="34"/>
      <c r="CL79" s="39"/>
      <c r="CM79" s="33"/>
      <c r="CN79" s="34"/>
      <c r="CO79" s="34"/>
      <c r="CP79" s="38"/>
      <c r="CQ79" s="36"/>
      <c r="CR79" s="34"/>
      <c r="CS79" s="34"/>
      <c r="CT79" s="39"/>
      <c r="CU79" s="33"/>
      <c r="CV79" s="34"/>
      <c r="CW79" s="34"/>
      <c r="CX79" s="38"/>
      <c r="CY79" s="36"/>
      <c r="CZ79" s="34"/>
      <c r="DA79" s="34"/>
      <c r="DB79" s="39"/>
      <c r="DC79" s="33"/>
      <c r="DD79" s="34"/>
      <c r="DE79" s="34"/>
      <c r="DF79" s="35"/>
      <c r="DG79" s="36"/>
      <c r="DH79" s="34"/>
      <c r="DI79" s="34"/>
      <c r="DJ79" s="37"/>
      <c r="DK79" s="33"/>
      <c r="DL79" s="34"/>
      <c r="DM79" s="34"/>
      <c r="DN79" s="35"/>
      <c r="DO79" s="36"/>
      <c r="DP79" s="34"/>
      <c r="DQ79" s="34"/>
      <c r="DR79" s="39"/>
      <c r="DS79" s="33"/>
      <c r="DT79" s="34"/>
      <c r="DU79" s="34"/>
      <c r="DV79" s="38"/>
      <c r="DW79" s="36"/>
      <c r="DX79" s="34"/>
      <c r="DY79" s="34"/>
      <c r="DZ79" s="39"/>
      <c r="EA79" s="33"/>
      <c r="EB79" s="34"/>
      <c r="EC79" s="34"/>
      <c r="ED79" s="38"/>
      <c r="EE79" s="36"/>
      <c r="EF79" s="34"/>
      <c r="EG79" s="34"/>
      <c r="EH79" s="39"/>
      <c r="EI79" s="33"/>
      <c r="EJ79" s="34"/>
      <c r="EK79" s="34"/>
      <c r="EL79" s="38"/>
      <c r="EM79" s="33"/>
      <c r="EN79" s="34"/>
      <c r="EO79" s="34"/>
      <c r="EP79" s="37"/>
      <c r="EQ79" s="86">
        <f>SUM(C79+G79+K79+O79+S79+W79+AA79+AE79+AI79+AM79+AQ79+AY79+BC79+BG79+BK79+BO79+BS79+BW79+CA79+CE79+CI79+CM79+CQ79+CU79+CY79+DC79+DG79+DK79+DO79+DS79+DW79+EA79+EE79+EI79+EM79)</f>
        <v>3</v>
      </c>
      <c r="ER79" s="60">
        <f>(D79+H79+L79+P79+T79+X79+AB79+AF79+AJ79+AN79+AR79+AZ79+BD79+BH79+BL79+BP79+BT79+BX79+CB79+CF79+CJ79+CN79+CR79+CV79+CZ79+DD79+DH79+DL79+DP79+DT79+DX79+EB79+EF79+EJ79+EN79)</f>
        <v>1</v>
      </c>
      <c r="ES79" s="61">
        <f>(EQ79/(ER79+EQ79)*100)</f>
        <v>75</v>
      </c>
      <c r="ET79" s="62">
        <f>(F79+J79+N79+R79+V79+Z79+AD79+AH79+AL79+AP79+AT79+BB79+BF79+BJ79+BN79+BR79+BV79+BZ79+CD79+CH79+CL79+CP79+CT79+CX79+DB79+DF79+DJ79+DN79+DR79+DV79+DZ79+ED79+EH79+EL79+EP79)</f>
        <v>5</v>
      </c>
      <c r="EU79" s="63">
        <f>COUNTIF(C79:EP79,"1.m")</f>
        <v>0</v>
      </c>
      <c r="EV79" s="63">
        <f t="shared" si="16"/>
        <v>0</v>
      </c>
      <c r="EW79" s="63">
        <f t="shared" si="22"/>
        <v>0</v>
      </c>
      <c r="EX79" s="64">
        <f t="shared" si="23"/>
        <v>0</v>
      </c>
      <c r="EY79" s="87">
        <f t="shared" si="21"/>
        <v>0</v>
      </c>
    </row>
    <row r="80" spans="1:155" ht="20" customHeight="1" x14ac:dyDescent="0.2">
      <c r="A80" s="73" t="s">
        <v>833</v>
      </c>
      <c r="B80" s="75" t="s">
        <v>241</v>
      </c>
      <c r="C80" s="33">
        <v>2</v>
      </c>
      <c r="D80" s="34">
        <v>1</v>
      </c>
      <c r="E80" s="34">
        <v>2</v>
      </c>
      <c r="F80" s="35">
        <v>5</v>
      </c>
      <c r="G80" s="33"/>
      <c r="H80" s="34"/>
      <c r="I80" s="34"/>
      <c r="J80" s="35"/>
      <c r="K80" s="33"/>
      <c r="L80" s="34"/>
      <c r="M80" s="34"/>
      <c r="N80" s="35"/>
      <c r="O80" s="33"/>
      <c r="P80" s="34"/>
      <c r="Q80" s="34"/>
      <c r="R80" s="35"/>
      <c r="S80" s="33"/>
      <c r="T80" s="34"/>
      <c r="U80" s="34"/>
      <c r="V80" s="35"/>
      <c r="W80" s="33"/>
      <c r="X80" s="34"/>
      <c r="Y80" s="34"/>
      <c r="Z80" s="35"/>
      <c r="AA80" s="33"/>
      <c r="AB80" s="34"/>
      <c r="AC80" s="34"/>
      <c r="AD80" s="35"/>
      <c r="AE80" s="33"/>
      <c r="AF80" s="34"/>
      <c r="AG80" s="34"/>
      <c r="AH80" s="35"/>
      <c r="AI80" s="33"/>
      <c r="AJ80" s="34"/>
      <c r="AK80" s="34"/>
      <c r="AL80" s="35"/>
      <c r="AM80" s="33"/>
      <c r="AN80" s="34"/>
      <c r="AO80" s="34"/>
      <c r="AP80" s="35"/>
      <c r="AQ80" s="33"/>
      <c r="AR80" s="34"/>
      <c r="AS80" s="34"/>
      <c r="AT80" s="35"/>
      <c r="AU80" s="36"/>
      <c r="AV80" s="34"/>
      <c r="AW80" s="34"/>
      <c r="AX80" s="39"/>
      <c r="AY80" s="33"/>
      <c r="AZ80" s="34"/>
      <c r="BA80" s="34"/>
      <c r="BB80" s="35"/>
      <c r="BC80" s="36"/>
      <c r="BD80" s="34"/>
      <c r="BE80" s="34"/>
      <c r="BF80" s="37"/>
      <c r="BG80" s="33"/>
      <c r="BH80" s="34"/>
      <c r="BI80" s="34"/>
      <c r="BJ80" s="35"/>
      <c r="BK80" s="36"/>
      <c r="BL80" s="34"/>
      <c r="BM80" s="34"/>
      <c r="BN80" s="37"/>
      <c r="BO80" s="33"/>
      <c r="BP80" s="34"/>
      <c r="BQ80" s="34"/>
      <c r="BR80" s="35"/>
      <c r="BS80" s="36"/>
      <c r="BT80" s="34"/>
      <c r="BU80" s="34"/>
      <c r="BV80" s="37"/>
      <c r="BW80" s="33"/>
      <c r="BX80" s="34"/>
      <c r="BY80" s="34"/>
      <c r="BZ80" s="35"/>
      <c r="CA80" s="36"/>
      <c r="CB80" s="34"/>
      <c r="CC80" s="34"/>
      <c r="CD80" s="37"/>
      <c r="CE80" s="33"/>
      <c r="CF80" s="34"/>
      <c r="CG80" s="34"/>
      <c r="CH80" s="35"/>
      <c r="CI80" s="36"/>
      <c r="CJ80" s="34"/>
      <c r="CK80" s="34"/>
      <c r="CL80" s="39"/>
      <c r="CM80" s="33"/>
      <c r="CN80" s="34"/>
      <c r="CO80" s="34"/>
      <c r="CP80" s="38"/>
      <c r="CQ80" s="36"/>
      <c r="CR80" s="34"/>
      <c r="CS80" s="34"/>
      <c r="CT80" s="39"/>
      <c r="CU80" s="33"/>
      <c r="CV80" s="34"/>
      <c r="CW80" s="34"/>
      <c r="CX80" s="38"/>
      <c r="CY80" s="36"/>
      <c r="CZ80" s="34"/>
      <c r="DA80" s="34"/>
      <c r="DB80" s="37"/>
      <c r="DC80" s="33"/>
      <c r="DD80" s="34"/>
      <c r="DE80" s="34"/>
      <c r="DF80" s="35"/>
      <c r="DG80" s="36"/>
      <c r="DH80" s="34"/>
      <c r="DI80" s="34"/>
      <c r="DJ80" s="37"/>
      <c r="DK80" s="33"/>
      <c r="DL80" s="34"/>
      <c r="DM80" s="34"/>
      <c r="DN80" s="35"/>
      <c r="DO80" s="36"/>
      <c r="DP80" s="34"/>
      <c r="DQ80" s="34"/>
      <c r="DR80" s="37"/>
      <c r="DS80" s="33"/>
      <c r="DT80" s="34"/>
      <c r="DU80" s="34"/>
      <c r="DV80" s="35"/>
      <c r="DW80" s="36"/>
      <c r="DX80" s="34"/>
      <c r="DY80" s="34"/>
      <c r="DZ80" s="39"/>
      <c r="EA80" s="33"/>
      <c r="EB80" s="34"/>
      <c r="EC80" s="34"/>
      <c r="ED80" s="35"/>
      <c r="EE80" s="36"/>
      <c r="EF80" s="34"/>
      <c r="EG80" s="34"/>
      <c r="EH80" s="37"/>
      <c r="EI80" s="33"/>
      <c r="EJ80" s="34"/>
      <c r="EK80" s="34"/>
      <c r="EL80" s="35"/>
      <c r="EM80" s="33"/>
      <c r="EN80" s="34"/>
      <c r="EO80" s="34"/>
      <c r="EP80" s="37"/>
      <c r="EQ80" s="86">
        <f>SUM(C80+G80+K80+O80+S80+W80+AA80+AE80+AI80+AM80+AQ80+AY80+BC80+BG80+BK80+BO80+BS80+BW80+CA80+CE80+CI80+CM80+CQ80+CU80+CY80+DC80+DG80+DK80+DO80+DS80+DW80+EA80+EE80+EI80+EM80)</f>
        <v>2</v>
      </c>
      <c r="ER80" s="60">
        <f>(D80+H80+L80+P80+T80+X80+AB80+AF80+AJ80+AN80+AR80+AZ80+BD80+BH80+BL80+BP80+BT80+BX80+CB80+CF80+CJ80+CN80+CR80+CV80+CZ80+DD80+DH80+DL80+DP80+DT80+DX80+EB80+EF80+EJ80+EN80)</f>
        <v>1</v>
      </c>
      <c r="ES80" s="61">
        <f>(EQ80/(ER80+EQ80)*100)</f>
        <v>66.666666666666657</v>
      </c>
      <c r="ET80" s="62">
        <f>(F80+J80+N80+R80+V80+Z80+AD80+AH80+AL80+AP80+AT80+BB80+BF80+BJ80+BN80+BR80+BV80+BZ80+CD80+CH80+CL80+CP80+CT80+CX80+DB80+DF80+DJ80+DN80+DR80+DV80+DZ80+ED80+EH80+EL80+EP80)</f>
        <v>5</v>
      </c>
      <c r="EU80" s="63">
        <f>COUNTIF(C80:EP80,"1.m")</f>
        <v>0</v>
      </c>
      <c r="EV80" s="63">
        <f t="shared" si="16"/>
        <v>0</v>
      </c>
      <c r="EW80" s="63">
        <f t="shared" si="22"/>
        <v>0</v>
      </c>
      <c r="EX80" s="64">
        <f t="shared" si="23"/>
        <v>0</v>
      </c>
      <c r="EY80" s="87">
        <f t="shared" si="21"/>
        <v>0</v>
      </c>
    </row>
    <row r="81" spans="1:155" ht="20" customHeight="1" x14ac:dyDescent="0.2">
      <c r="A81" s="73" t="s">
        <v>834</v>
      </c>
      <c r="B81" s="75" t="s">
        <v>721</v>
      </c>
      <c r="C81" s="33">
        <v>2</v>
      </c>
      <c r="D81" s="34">
        <v>1</v>
      </c>
      <c r="E81" s="34">
        <v>1</v>
      </c>
      <c r="F81" s="35">
        <v>5</v>
      </c>
      <c r="G81" s="33"/>
      <c r="H81" s="34"/>
      <c r="I81" s="34"/>
      <c r="J81" s="35"/>
      <c r="K81" s="33"/>
      <c r="L81" s="34"/>
      <c r="M81" s="34"/>
      <c r="N81" s="35"/>
      <c r="O81" s="33"/>
      <c r="P81" s="34"/>
      <c r="Q81" s="34"/>
      <c r="R81" s="35"/>
      <c r="S81" s="33"/>
      <c r="T81" s="34"/>
      <c r="U81" s="34"/>
      <c r="V81" s="35"/>
      <c r="W81" s="33"/>
      <c r="X81" s="34"/>
      <c r="Y81" s="34"/>
      <c r="Z81" s="35"/>
      <c r="AA81" s="33"/>
      <c r="AB81" s="34"/>
      <c r="AC81" s="34"/>
      <c r="AD81" s="35"/>
      <c r="AE81" s="33"/>
      <c r="AF81" s="34"/>
      <c r="AG81" s="34"/>
      <c r="AH81" s="35"/>
      <c r="AI81" s="33"/>
      <c r="AJ81" s="34"/>
      <c r="AK81" s="34"/>
      <c r="AL81" s="35"/>
      <c r="AM81" s="33"/>
      <c r="AN81" s="34"/>
      <c r="AO81" s="34"/>
      <c r="AP81" s="35"/>
      <c r="AQ81" s="33"/>
      <c r="AR81" s="34"/>
      <c r="AS81" s="34"/>
      <c r="AT81" s="35"/>
      <c r="AU81" s="36"/>
      <c r="AV81" s="34"/>
      <c r="AW81" s="34"/>
      <c r="AX81" s="39"/>
      <c r="AY81" s="33"/>
      <c r="AZ81" s="34"/>
      <c r="BA81" s="34"/>
      <c r="BB81" s="35"/>
      <c r="BC81" s="36"/>
      <c r="BD81" s="34"/>
      <c r="BE81" s="34"/>
      <c r="BF81" s="37"/>
      <c r="BG81" s="33"/>
      <c r="BH81" s="34"/>
      <c r="BI81" s="34"/>
      <c r="BJ81" s="35"/>
      <c r="BK81" s="36"/>
      <c r="BL81" s="34"/>
      <c r="BM81" s="34"/>
      <c r="BN81" s="37"/>
      <c r="BO81" s="33"/>
      <c r="BP81" s="34"/>
      <c r="BQ81" s="34"/>
      <c r="BR81" s="35"/>
      <c r="BS81" s="36"/>
      <c r="BT81" s="34"/>
      <c r="BU81" s="34"/>
      <c r="BV81" s="37"/>
      <c r="BW81" s="33"/>
      <c r="BX81" s="34"/>
      <c r="BY81" s="34"/>
      <c r="BZ81" s="35"/>
      <c r="CA81" s="36"/>
      <c r="CB81" s="34"/>
      <c r="CC81" s="34"/>
      <c r="CD81" s="37"/>
      <c r="CE81" s="33"/>
      <c r="CF81" s="34"/>
      <c r="CG81" s="34"/>
      <c r="CH81" s="35"/>
      <c r="CI81" s="36"/>
      <c r="CJ81" s="34"/>
      <c r="CK81" s="34"/>
      <c r="CL81" s="39"/>
      <c r="CM81" s="33"/>
      <c r="CN81" s="34"/>
      <c r="CO81" s="34"/>
      <c r="CP81" s="38"/>
      <c r="CQ81" s="36"/>
      <c r="CR81" s="34"/>
      <c r="CS81" s="34"/>
      <c r="CT81" s="39"/>
      <c r="CU81" s="33"/>
      <c r="CV81" s="34"/>
      <c r="CW81" s="34"/>
      <c r="CX81" s="38"/>
      <c r="CY81" s="36"/>
      <c r="CZ81" s="34"/>
      <c r="DA81" s="34"/>
      <c r="DB81" s="39"/>
      <c r="DC81" s="33"/>
      <c r="DD81" s="34"/>
      <c r="DE81" s="34"/>
      <c r="DF81" s="35"/>
      <c r="DG81" s="36"/>
      <c r="DH81" s="34"/>
      <c r="DI81" s="34"/>
      <c r="DJ81" s="37"/>
      <c r="DK81" s="33"/>
      <c r="DL81" s="34"/>
      <c r="DM81" s="34"/>
      <c r="DN81" s="35"/>
      <c r="DO81" s="36"/>
      <c r="DP81" s="34"/>
      <c r="DQ81" s="34"/>
      <c r="DR81" s="39"/>
      <c r="DS81" s="33"/>
      <c r="DT81" s="34"/>
      <c r="DU81" s="34"/>
      <c r="DV81" s="38"/>
      <c r="DW81" s="36"/>
      <c r="DX81" s="34"/>
      <c r="DY81" s="34"/>
      <c r="DZ81" s="37"/>
      <c r="EA81" s="33"/>
      <c r="EB81" s="34"/>
      <c r="EC81" s="34"/>
      <c r="ED81" s="35"/>
      <c r="EE81" s="36"/>
      <c r="EF81" s="34"/>
      <c r="EG81" s="34"/>
      <c r="EH81" s="37"/>
      <c r="EI81" s="33"/>
      <c r="EJ81" s="34"/>
      <c r="EK81" s="34"/>
      <c r="EL81" s="35"/>
      <c r="EM81" s="33"/>
      <c r="EN81" s="34"/>
      <c r="EO81" s="34"/>
      <c r="EP81" s="37"/>
      <c r="EQ81" s="86">
        <f>SUM(C81+G81+K81+O81+S81+W81+AA81+AE81+AI81+AM81+AQ81+AY81+BC81+BG81+BK81+BO81+BS81+BW81+CA81+CE81+CI81+CM81+CQ81+CU81+CY81+DC81+DG81+DK81+DO81+DS81+DW81+EA81+EE81+EI81+EM81)</f>
        <v>2</v>
      </c>
      <c r="ER81" s="60">
        <f>(D81+H81+L81+P81+T81+X81+AB81+AF81+AJ81+AN81+AR81+AZ81+BD81+BH81+BL81+BP81+BT81+BX81+CB81+CF81+CJ81+CN81+CR81+CV81+CZ81+DD81+DH81+DL81+DP81+DT81+DX81+EB81+EF81+EJ81+EN81)</f>
        <v>1</v>
      </c>
      <c r="ES81" s="61">
        <f>(EQ81/(ER81+EQ81)*100)</f>
        <v>66.666666666666657</v>
      </c>
      <c r="ET81" s="62">
        <f>(F81+J81+N81+R81+V81+Z81+AD81+AH81+AL81+AP81+AT81+BB81+BF81+BJ81+BN81+BR81+BV81+BZ81+CD81+CH81+CL81+CP81+CT81+CX81+DB81+DF81+DJ81+DN81+DR81+DV81+DZ81+ED81+EH81+EL81+EP81)</f>
        <v>5</v>
      </c>
      <c r="EU81" s="63">
        <f>COUNTIF(C81:EP81,"1.m")</f>
        <v>0</v>
      </c>
      <c r="EV81" s="63">
        <f t="shared" si="16"/>
        <v>0</v>
      </c>
      <c r="EW81" s="63">
        <f t="shared" si="22"/>
        <v>0</v>
      </c>
      <c r="EX81" s="64">
        <f t="shared" si="23"/>
        <v>0</v>
      </c>
      <c r="EY81" s="87">
        <f t="shared" si="21"/>
        <v>0</v>
      </c>
    </row>
    <row r="82" spans="1:155" ht="20" customHeight="1" x14ac:dyDescent="0.2">
      <c r="A82" s="73" t="s">
        <v>835</v>
      </c>
      <c r="B82" s="75" t="s">
        <v>253</v>
      </c>
      <c r="C82" s="33">
        <v>2</v>
      </c>
      <c r="D82" s="34">
        <v>1</v>
      </c>
      <c r="E82" s="34">
        <v>2</v>
      </c>
      <c r="F82" s="35">
        <v>5</v>
      </c>
      <c r="G82" s="33"/>
      <c r="H82" s="34"/>
      <c r="I82" s="34"/>
      <c r="J82" s="35"/>
      <c r="K82" s="33"/>
      <c r="L82" s="34"/>
      <c r="M82" s="34"/>
      <c r="N82" s="35"/>
      <c r="O82" s="33"/>
      <c r="P82" s="34"/>
      <c r="Q82" s="34"/>
      <c r="R82" s="35"/>
      <c r="S82" s="33"/>
      <c r="T82" s="34"/>
      <c r="U82" s="34"/>
      <c r="V82" s="35"/>
      <c r="W82" s="33"/>
      <c r="X82" s="34"/>
      <c r="Y82" s="34"/>
      <c r="Z82" s="35"/>
      <c r="AA82" s="33"/>
      <c r="AB82" s="34"/>
      <c r="AC82" s="34"/>
      <c r="AD82" s="35"/>
      <c r="AE82" s="33"/>
      <c r="AF82" s="34"/>
      <c r="AG82" s="34"/>
      <c r="AH82" s="35"/>
      <c r="AI82" s="33"/>
      <c r="AJ82" s="34"/>
      <c r="AK82" s="34"/>
      <c r="AL82" s="35"/>
      <c r="AM82" s="33"/>
      <c r="AN82" s="34"/>
      <c r="AO82" s="34"/>
      <c r="AP82" s="35"/>
      <c r="AQ82" s="33"/>
      <c r="AR82" s="34"/>
      <c r="AS82" s="34"/>
      <c r="AT82" s="35"/>
      <c r="AU82" s="36"/>
      <c r="AV82" s="34"/>
      <c r="AW82" s="34"/>
      <c r="AX82" s="39"/>
      <c r="AY82" s="33"/>
      <c r="AZ82" s="34"/>
      <c r="BA82" s="34"/>
      <c r="BB82" s="35"/>
      <c r="BC82" s="36"/>
      <c r="BD82" s="34"/>
      <c r="BE82" s="34"/>
      <c r="BF82" s="37"/>
      <c r="BG82" s="33"/>
      <c r="BH82" s="34"/>
      <c r="BI82" s="34"/>
      <c r="BJ82" s="35"/>
      <c r="BK82" s="36"/>
      <c r="BL82" s="34"/>
      <c r="BM82" s="34"/>
      <c r="BN82" s="37"/>
      <c r="BO82" s="33"/>
      <c r="BP82" s="34"/>
      <c r="BQ82" s="34"/>
      <c r="BR82" s="35"/>
      <c r="BS82" s="36"/>
      <c r="BT82" s="34"/>
      <c r="BU82" s="34"/>
      <c r="BV82" s="37"/>
      <c r="BW82" s="33"/>
      <c r="BX82" s="34"/>
      <c r="BY82" s="34"/>
      <c r="BZ82" s="35"/>
      <c r="CA82" s="36"/>
      <c r="CB82" s="34"/>
      <c r="CC82" s="34"/>
      <c r="CD82" s="37"/>
      <c r="CE82" s="33"/>
      <c r="CF82" s="34"/>
      <c r="CG82" s="34"/>
      <c r="CH82" s="35"/>
      <c r="CI82" s="36"/>
      <c r="CJ82" s="34"/>
      <c r="CK82" s="34"/>
      <c r="CL82" s="39"/>
      <c r="CM82" s="33"/>
      <c r="CN82" s="34"/>
      <c r="CO82" s="34"/>
      <c r="CP82" s="38"/>
      <c r="CQ82" s="36"/>
      <c r="CR82" s="34"/>
      <c r="CS82" s="34"/>
      <c r="CT82" s="39"/>
      <c r="CU82" s="33"/>
      <c r="CV82" s="34"/>
      <c r="CW82" s="34"/>
      <c r="CX82" s="38"/>
      <c r="CY82" s="36"/>
      <c r="CZ82" s="34"/>
      <c r="DA82" s="34"/>
      <c r="DB82" s="39"/>
      <c r="DC82" s="33"/>
      <c r="DD82" s="34"/>
      <c r="DE82" s="34"/>
      <c r="DF82" s="35"/>
      <c r="DG82" s="36"/>
      <c r="DH82" s="34"/>
      <c r="DI82" s="34"/>
      <c r="DJ82" s="37"/>
      <c r="DK82" s="33"/>
      <c r="DL82" s="34"/>
      <c r="DM82" s="34"/>
      <c r="DN82" s="35"/>
      <c r="DO82" s="36"/>
      <c r="DP82" s="34"/>
      <c r="DQ82" s="34"/>
      <c r="DR82" s="37"/>
      <c r="DS82" s="33"/>
      <c r="DT82" s="34"/>
      <c r="DU82" s="34"/>
      <c r="DV82" s="35"/>
      <c r="DW82" s="36"/>
      <c r="DX82" s="34"/>
      <c r="DY82" s="34"/>
      <c r="DZ82" s="39"/>
      <c r="EA82" s="33"/>
      <c r="EB82" s="34"/>
      <c r="EC82" s="34"/>
      <c r="ED82" s="35"/>
      <c r="EE82" s="36"/>
      <c r="EF82" s="34"/>
      <c r="EG82" s="34"/>
      <c r="EH82" s="39"/>
      <c r="EI82" s="33"/>
      <c r="EJ82" s="34"/>
      <c r="EK82" s="34"/>
      <c r="EL82" s="35"/>
      <c r="EM82" s="33"/>
      <c r="EN82" s="34"/>
      <c r="EO82" s="34"/>
      <c r="EP82" s="37"/>
      <c r="EQ82" s="86">
        <f>SUM(C82+G82+K82+O82+S82+W82+AA82+AE82+AI82+AM82+AQ82+AY82+BC82+BG82+BK82+BO82+BS82+BW82+CA82+CE82+CI82+CM82+CQ82+CU82+CY82+DC82+DG82+DK82+DO82+DS82+DW82+EA82+EE82+EI82+EM82)</f>
        <v>2</v>
      </c>
      <c r="ER82" s="60">
        <f>(D82+H82+L82+P82+T82+X82+AB82+AF82+AJ82+AN82+AR82+AZ82+BD82+BH82+BL82+BP82+BT82+BX82+CB82+CF82+CJ82+CN82+CR82+CV82+CZ82+DD82+DH82+DL82+DP82+DT82+DX82+EB82+EF82+EJ82+EN82)</f>
        <v>1</v>
      </c>
      <c r="ES82" s="61">
        <f>(EQ82/(ER82+EQ82)*100)</f>
        <v>66.666666666666657</v>
      </c>
      <c r="ET82" s="62">
        <f>(F82+J82+N82+R82+V82+Z82+AD82+AH82+AL82+AP82+AT82+BB82+BF82+BJ82+BN82+BR82+BV82+BZ82+CD82+CH82+CL82+CP82+CT82+CX82+DB82+DF82+DJ82+DN82+DR82+DV82+DZ82+ED82+EH82+EL82+EP82)</f>
        <v>5</v>
      </c>
      <c r="EU82" s="63">
        <f>COUNTIF(C82:EP82,"1.m")</f>
        <v>0</v>
      </c>
      <c r="EV82" s="63">
        <f t="shared" ref="EV82:EV144" si="24">COUNTIF(C82:EP82,"2.m")</f>
        <v>0</v>
      </c>
      <c r="EW82" s="63">
        <f t="shared" si="22"/>
        <v>0</v>
      </c>
      <c r="EX82" s="64">
        <f t="shared" si="23"/>
        <v>0</v>
      </c>
      <c r="EY82" s="87">
        <f t="shared" si="21"/>
        <v>0</v>
      </c>
    </row>
    <row r="83" spans="1:155" ht="20" customHeight="1" x14ac:dyDescent="0.2">
      <c r="A83" s="73" t="s">
        <v>836</v>
      </c>
      <c r="B83" s="75" t="s">
        <v>329</v>
      </c>
      <c r="C83" s="33"/>
      <c r="D83" s="34"/>
      <c r="E83" s="34"/>
      <c r="F83" s="35"/>
      <c r="G83" s="33">
        <v>2</v>
      </c>
      <c r="H83" s="34">
        <v>1</v>
      </c>
      <c r="I83" s="34">
        <v>2</v>
      </c>
      <c r="J83" s="35">
        <v>5</v>
      </c>
      <c r="K83" s="33"/>
      <c r="L83" s="34"/>
      <c r="M83" s="34"/>
      <c r="N83" s="35"/>
      <c r="O83" s="33"/>
      <c r="P83" s="34"/>
      <c r="Q83" s="34"/>
      <c r="R83" s="35"/>
      <c r="S83" s="33"/>
      <c r="T83" s="34"/>
      <c r="U83" s="34"/>
      <c r="V83" s="35"/>
      <c r="W83" s="33"/>
      <c r="X83" s="34"/>
      <c r="Y83" s="34"/>
      <c r="Z83" s="35"/>
      <c r="AA83" s="33"/>
      <c r="AB83" s="34"/>
      <c r="AC83" s="34"/>
      <c r="AD83" s="35"/>
      <c r="AE83" s="33"/>
      <c r="AF83" s="34"/>
      <c r="AG83" s="34"/>
      <c r="AH83" s="35"/>
      <c r="AI83" s="33"/>
      <c r="AJ83" s="34"/>
      <c r="AK83" s="34"/>
      <c r="AL83" s="35"/>
      <c r="AM83" s="33"/>
      <c r="AN83" s="34"/>
      <c r="AO83" s="34"/>
      <c r="AP83" s="35"/>
      <c r="AQ83" s="33"/>
      <c r="AR83" s="34"/>
      <c r="AS83" s="34"/>
      <c r="AT83" s="35"/>
      <c r="AU83" s="36"/>
      <c r="AV83" s="34"/>
      <c r="AW83" s="34"/>
      <c r="AX83" s="39"/>
      <c r="AY83" s="33"/>
      <c r="AZ83" s="34"/>
      <c r="BA83" s="34"/>
      <c r="BB83" s="35"/>
      <c r="BC83" s="36"/>
      <c r="BD83" s="34"/>
      <c r="BE83" s="34"/>
      <c r="BF83" s="37"/>
      <c r="BG83" s="33"/>
      <c r="BH83" s="34"/>
      <c r="BI83" s="34"/>
      <c r="BJ83" s="35"/>
      <c r="BK83" s="36"/>
      <c r="BL83" s="34"/>
      <c r="BM83" s="34"/>
      <c r="BN83" s="37"/>
      <c r="BO83" s="33"/>
      <c r="BP83" s="34"/>
      <c r="BQ83" s="34"/>
      <c r="BR83" s="35"/>
      <c r="BS83" s="36"/>
      <c r="BT83" s="34"/>
      <c r="BU83" s="34"/>
      <c r="BV83" s="37"/>
      <c r="BW83" s="33"/>
      <c r="BX83" s="34"/>
      <c r="BY83" s="34"/>
      <c r="BZ83" s="35"/>
      <c r="CA83" s="36"/>
      <c r="CB83" s="34"/>
      <c r="CC83" s="34"/>
      <c r="CD83" s="37"/>
      <c r="CE83" s="33"/>
      <c r="CF83" s="34"/>
      <c r="CG83" s="34"/>
      <c r="CH83" s="35"/>
      <c r="CI83" s="36"/>
      <c r="CJ83" s="34"/>
      <c r="CK83" s="34"/>
      <c r="CL83" s="39"/>
      <c r="CM83" s="33"/>
      <c r="CN83" s="34"/>
      <c r="CO83" s="34"/>
      <c r="CP83" s="38"/>
      <c r="CQ83" s="36"/>
      <c r="CR83" s="34"/>
      <c r="CS83" s="34"/>
      <c r="CT83" s="39"/>
      <c r="CU83" s="33"/>
      <c r="CV83" s="34"/>
      <c r="CW83" s="34"/>
      <c r="CX83" s="38"/>
      <c r="CY83" s="36"/>
      <c r="CZ83" s="34"/>
      <c r="DA83" s="34"/>
      <c r="DB83" s="39"/>
      <c r="DC83" s="33"/>
      <c r="DD83" s="34"/>
      <c r="DE83" s="34"/>
      <c r="DF83" s="35"/>
      <c r="DG83" s="36"/>
      <c r="DH83" s="34"/>
      <c r="DI83" s="34"/>
      <c r="DJ83" s="37"/>
      <c r="DK83" s="33"/>
      <c r="DL83" s="34"/>
      <c r="DM83" s="34"/>
      <c r="DN83" s="35"/>
      <c r="DO83" s="36"/>
      <c r="DP83" s="34"/>
      <c r="DQ83" s="34"/>
      <c r="DR83" s="39"/>
      <c r="DS83" s="33"/>
      <c r="DT83" s="34"/>
      <c r="DU83" s="34"/>
      <c r="DV83" s="38"/>
      <c r="DW83" s="36"/>
      <c r="DX83" s="34"/>
      <c r="DY83" s="34"/>
      <c r="DZ83" s="39"/>
      <c r="EA83" s="33"/>
      <c r="EB83" s="34"/>
      <c r="EC83" s="34"/>
      <c r="ED83" s="38"/>
      <c r="EE83" s="36"/>
      <c r="EF83" s="34"/>
      <c r="EG83" s="34"/>
      <c r="EH83" s="39"/>
      <c r="EI83" s="33"/>
      <c r="EJ83" s="34"/>
      <c r="EK83" s="34"/>
      <c r="EL83" s="38"/>
      <c r="EM83" s="33"/>
      <c r="EN83" s="34"/>
      <c r="EO83" s="34"/>
      <c r="EP83" s="37"/>
      <c r="EQ83" s="86">
        <f>SUM(C83+G83+K83+O83+S83+W83+AA83+AE83+AI83+AM83+AQ83+AY83+BC83+BG83+BK83+BO83+BS83+BW83+CA83+CE83+CI83+CM83+CQ83+CU83+CY83+DC83+DG83+DK83+DO83+DS83+DW83+EA83+EE83+EI83+EM83)</f>
        <v>2</v>
      </c>
      <c r="ER83" s="60">
        <f>(D83+H83+L83+P83+T83+X83+AB83+AF83+AJ83+AN83+AR83+AZ83+BD83+BH83+BL83+BP83+BT83+BX83+CB83+CF83+CJ83+CN83+CR83+CV83+CZ83+DD83+DH83+DL83+DP83+DT83+DX83+EB83+EF83+EJ83+EN83)</f>
        <v>1</v>
      </c>
      <c r="ES83" s="61">
        <f>(EQ83/(ER83+EQ83)*100)</f>
        <v>66.666666666666657</v>
      </c>
      <c r="ET83" s="62">
        <f>(F83+J83+N83+R83+V83+Z83+AD83+AH83+AL83+AP83+AT83+BB83+BF83+BJ83+BN83+BR83+BV83+BZ83+CD83+CH83+CL83+CP83+CT83+CX83+DB83+DF83+DJ83+DN83+DR83+DV83+DZ83+ED83+EH83+EL83+EP83)</f>
        <v>5</v>
      </c>
      <c r="EU83" s="63">
        <f>COUNTIF(C83:EP83,"1.m")</f>
        <v>0</v>
      </c>
      <c r="EV83" s="63">
        <f t="shared" si="24"/>
        <v>0</v>
      </c>
      <c r="EW83" s="63">
        <f t="shared" si="22"/>
        <v>0</v>
      </c>
      <c r="EX83" s="64">
        <f t="shared" si="23"/>
        <v>0</v>
      </c>
      <c r="EY83" s="87">
        <f t="shared" si="21"/>
        <v>0</v>
      </c>
    </row>
    <row r="84" spans="1:155" ht="20" customHeight="1" x14ac:dyDescent="0.2">
      <c r="A84" s="73" t="s">
        <v>837</v>
      </c>
      <c r="B84" s="75" t="s">
        <v>467</v>
      </c>
      <c r="C84" s="33"/>
      <c r="D84" s="34"/>
      <c r="E84" s="34"/>
      <c r="F84" s="35"/>
      <c r="G84" s="33"/>
      <c r="H84" s="34"/>
      <c r="I84" s="34"/>
      <c r="J84" s="35"/>
      <c r="K84" s="33"/>
      <c r="L84" s="34"/>
      <c r="M84" s="34"/>
      <c r="N84" s="35"/>
      <c r="O84" s="33"/>
      <c r="P84" s="34"/>
      <c r="Q84" s="34"/>
      <c r="R84" s="35"/>
      <c r="S84" s="33">
        <v>2</v>
      </c>
      <c r="T84" s="34">
        <v>1</v>
      </c>
      <c r="U84" s="34">
        <v>2</v>
      </c>
      <c r="V84" s="35">
        <v>5</v>
      </c>
      <c r="W84" s="33"/>
      <c r="X84" s="34"/>
      <c r="Y84" s="34"/>
      <c r="Z84" s="35"/>
      <c r="AA84" s="33"/>
      <c r="AB84" s="34"/>
      <c r="AC84" s="34"/>
      <c r="AD84" s="35"/>
      <c r="AE84" s="33"/>
      <c r="AF84" s="34"/>
      <c r="AG84" s="34"/>
      <c r="AH84" s="35"/>
      <c r="AI84" s="33"/>
      <c r="AJ84" s="34"/>
      <c r="AK84" s="34"/>
      <c r="AL84" s="35"/>
      <c r="AM84" s="33"/>
      <c r="AN84" s="34"/>
      <c r="AO84" s="34"/>
      <c r="AP84" s="35"/>
      <c r="AQ84" s="33"/>
      <c r="AR84" s="34"/>
      <c r="AS84" s="34"/>
      <c r="AT84" s="35"/>
      <c r="AU84" s="36"/>
      <c r="AV84" s="34"/>
      <c r="AW84" s="34"/>
      <c r="AX84" s="39"/>
      <c r="AY84" s="33"/>
      <c r="AZ84" s="34"/>
      <c r="BA84" s="34"/>
      <c r="BB84" s="35"/>
      <c r="BC84" s="36"/>
      <c r="BD84" s="34"/>
      <c r="BE84" s="34"/>
      <c r="BF84" s="37"/>
      <c r="BG84" s="33"/>
      <c r="BH84" s="34"/>
      <c r="BI84" s="34"/>
      <c r="BJ84" s="35"/>
      <c r="BK84" s="36"/>
      <c r="BL84" s="34"/>
      <c r="BM84" s="34"/>
      <c r="BN84" s="37"/>
      <c r="BO84" s="33"/>
      <c r="BP84" s="34"/>
      <c r="BQ84" s="34"/>
      <c r="BR84" s="35"/>
      <c r="BS84" s="36"/>
      <c r="BT84" s="34"/>
      <c r="BU84" s="34"/>
      <c r="BV84" s="37"/>
      <c r="BW84" s="33"/>
      <c r="BX84" s="34"/>
      <c r="BY84" s="34"/>
      <c r="BZ84" s="35"/>
      <c r="CA84" s="36"/>
      <c r="CB84" s="34"/>
      <c r="CC84" s="34"/>
      <c r="CD84" s="37"/>
      <c r="CE84" s="33"/>
      <c r="CF84" s="34"/>
      <c r="CG84" s="34"/>
      <c r="CH84" s="35"/>
      <c r="CI84" s="36"/>
      <c r="CJ84" s="34"/>
      <c r="CK84" s="34"/>
      <c r="CL84" s="39"/>
      <c r="CM84" s="33"/>
      <c r="CN84" s="34"/>
      <c r="CO84" s="34"/>
      <c r="CP84" s="38"/>
      <c r="CQ84" s="36"/>
      <c r="CR84" s="34"/>
      <c r="CS84" s="34"/>
      <c r="CT84" s="39"/>
      <c r="CU84" s="33"/>
      <c r="CV84" s="34"/>
      <c r="CW84" s="34"/>
      <c r="CX84" s="38"/>
      <c r="CY84" s="36"/>
      <c r="CZ84" s="34"/>
      <c r="DA84" s="34"/>
      <c r="DB84" s="37"/>
      <c r="DC84" s="33"/>
      <c r="DD84" s="34"/>
      <c r="DE84" s="34"/>
      <c r="DF84" s="35"/>
      <c r="DG84" s="36"/>
      <c r="DH84" s="34"/>
      <c r="DI84" s="34"/>
      <c r="DJ84" s="37"/>
      <c r="DK84" s="33"/>
      <c r="DL84" s="34"/>
      <c r="DM84" s="34"/>
      <c r="DN84" s="35"/>
      <c r="DO84" s="36"/>
      <c r="DP84" s="34"/>
      <c r="DQ84" s="34"/>
      <c r="DR84" s="37"/>
      <c r="DS84" s="33"/>
      <c r="DT84" s="34"/>
      <c r="DU84" s="34"/>
      <c r="DV84" s="35"/>
      <c r="DW84" s="36"/>
      <c r="DX84" s="34"/>
      <c r="DY84" s="34"/>
      <c r="DZ84" s="37"/>
      <c r="EA84" s="33"/>
      <c r="EB84" s="34"/>
      <c r="EC84" s="34"/>
      <c r="ED84" s="35"/>
      <c r="EE84" s="36"/>
      <c r="EF84" s="34"/>
      <c r="EG84" s="34"/>
      <c r="EH84" s="37"/>
      <c r="EI84" s="33"/>
      <c r="EJ84" s="34"/>
      <c r="EK84" s="34"/>
      <c r="EL84" s="35"/>
      <c r="EM84" s="33"/>
      <c r="EN84" s="34"/>
      <c r="EO84" s="34"/>
      <c r="EP84" s="37"/>
      <c r="EQ84" s="86">
        <f>SUM(C84+G84+K84+O84+S84+W84+AA84+AE84+AI84+AM84+AQ84+AY84+BC84+BG84+BK84+BO84+BS84+BW84+CA84+CE84+CI84+CM84+CQ84+CU84+CY84+DC84+DG84+DK84+DO84+DS84+DW84+EA84+EE84+EI84+EM84)</f>
        <v>2</v>
      </c>
      <c r="ER84" s="60">
        <f>(D84+H84+L84+P84+T84+X84+AB84+AF84+AJ84+AN84+AR84+AZ84+BD84+BH84+BL84+BP84+BT84+BX84+CB84+CF84+CJ84+CN84+CR84+CV84+CZ84+DD84+DH84+DL84+DP84+DT84+DX84+EB84+EF84+EJ84+EN84)</f>
        <v>1</v>
      </c>
      <c r="ES84" s="61">
        <f>(EQ84/(ER84+EQ84)*100)</f>
        <v>66.666666666666657</v>
      </c>
      <c r="ET84" s="62">
        <f>(F84+J84+N84+R84+V84+Z84+AD84+AH84+AL84+AP84+AT84+BB84+BF84+BJ84+BN84+BR84+BV84+BZ84+CD84+CH84+CL84+CP84+CT84+CX84+DB84+DF84+DJ84+DN84+DR84+DV84+DZ84+ED84+EH84+EL84+EP84)</f>
        <v>5</v>
      </c>
      <c r="EU84" s="63">
        <f>COUNTIF(C84:EP84,"1.m")</f>
        <v>0</v>
      </c>
      <c r="EV84" s="63">
        <f t="shared" si="24"/>
        <v>0</v>
      </c>
      <c r="EW84" s="63">
        <f t="shared" si="22"/>
        <v>0</v>
      </c>
      <c r="EX84" s="64">
        <f t="shared" si="23"/>
        <v>0</v>
      </c>
      <c r="EY84" s="87">
        <f t="shared" si="21"/>
        <v>0</v>
      </c>
    </row>
    <row r="85" spans="1:155" ht="20" customHeight="1" x14ac:dyDescent="0.2">
      <c r="A85" s="73" t="s">
        <v>838</v>
      </c>
      <c r="B85" s="75" t="s">
        <v>469</v>
      </c>
      <c r="C85" s="33"/>
      <c r="D85" s="34"/>
      <c r="E85" s="34"/>
      <c r="F85" s="35"/>
      <c r="G85" s="33"/>
      <c r="H85" s="34"/>
      <c r="I85" s="34"/>
      <c r="J85" s="35"/>
      <c r="K85" s="33"/>
      <c r="L85" s="34"/>
      <c r="M85" s="34"/>
      <c r="N85" s="35"/>
      <c r="O85" s="33"/>
      <c r="P85" s="34"/>
      <c r="Q85" s="34"/>
      <c r="R85" s="35"/>
      <c r="S85" s="33">
        <v>2</v>
      </c>
      <c r="T85" s="34">
        <v>1</v>
      </c>
      <c r="U85" s="34">
        <v>2</v>
      </c>
      <c r="V85" s="35">
        <v>5</v>
      </c>
      <c r="W85" s="33"/>
      <c r="X85" s="34"/>
      <c r="Y85" s="34"/>
      <c r="Z85" s="35"/>
      <c r="AA85" s="33"/>
      <c r="AB85" s="34"/>
      <c r="AC85" s="34"/>
      <c r="AD85" s="35"/>
      <c r="AE85" s="33"/>
      <c r="AF85" s="34"/>
      <c r="AG85" s="34"/>
      <c r="AH85" s="35"/>
      <c r="AI85" s="33"/>
      <c r="AJ85" s="34"/>
      <c r="AK85" s="34"/>
      <c r="AL85" s="35"/>
      <c r="AM85" s="33"/>
      <c r="AN85" s="34"/>
      <c r="AO85" s="34"/>
      <c r="AP85" s="35"/>
      <c r="AQ85" s="33"/>
      <c r="AR85" s="34"/>
      <c r="AS85" s="34"/>
      <c r="AT85" s="35"/>
      <c r="AU85" s="36"/>
      <c r="AV85" s="34"/>
      <c r="AW85" s="34"/>
      <c r="AX85" s="39"/>
      <c r="AY85" s="33"/>
      <c r="AZ85" s="34"/>
      <c r="BA85" s="34"/>
      <c r="BB85" s="35"/>
      <c r="BC85" s="36"/>
      <c r="BD85" s="34"/>
      <c r="BE85" s="34"/>
      <c r="BF85" s="37"/>
      <c r="BG85" s="33"/>
      <c r="BH85" s="34"/>
      <c r="BI85" s="34"/>
      <c r="BJ85" s="35"/>
      <c r="BK85" s="36"/>
      <c r="BL85" s="34"/>
      <c r="BM85" s="34"/>
      <c r="BN85" s="37"/>
      <c r="BO85" s="33"/>
      <c r="BP85" s="34"/>
      <c r="BQ85" s="34"/>
      <c r="BR85" s="35"/>
      <c r="BS85" s="36"/>
      <c r="BT85" s="34"/>
      <c r="BU85" s="34"/>
      <c r="BV85" s="37"/>
      <c r="BW85" s="33"/>
      <c r="BX85" s="34"/>
      <c r="BY85" s="34"/>
      <c r="BZ85" s="35"/>
      <c r="CA85" s="36"/>
      <c r="CB85" s="34"/>
      <c r="CC85" s="34"/>
      <c r="CD85" s="37"/>
      <c r="CE85" s="33"/>
      <c r="CF85" s="34"/>
      <c r="CG85" s="34"/>
      <c r="CH85" s="35"/>
      <c r="CI85" s="36"/>
      <c r="CJ85" s="34"/>
      <c r="CK85" s="34"/>
      <c r="CL85" s="39"/>
      <c r="CM85" s="33"/>
      <c r="CN85" s="34"/>
      <c r="CO85" s="34"/>
      <c r="CP85" s="35"/>
      <c r="CQ85" s="36"/>
      <c r="CR85" s="34"/>
      <c r="CS85" s="34"/>
      <c r="CT85" s="37"/>
      <c r="CU85" s="33"/>
      <c r="CV85" s="34"/>
      <c r="CW85" s="34"/>
      <c r="CX85" s="35"/>
      <c r="CY85" s="36"/>
      <c r="CZ85" s="34"/>
      <c r="DA85" s="34"/>
      <c r="DB85" s="37"/>
      <c r="DC85" s="33"/>
      <c r="DD85" s="34"/>
      <c r="DE85" s="34"/>
      <c r="DF85" s="35"/>
      <c r="DG85" s="36"/>
      <c r="DH85" s="34"/>
      <c r="DI85" s="34"/>
      <c r="DJ85" s="37"/>
      <c r="DK85" s="33"/>
      <c r="DL85" s="34"/>
      <c r="DM85" s="34"/>
      <c r="DN85" s="35"/>
      <c r="DO85" s="36"/>
      <c r="DP85" s="34"/>
      <c r="DQ85" s="34"/>
      <c r="DR85" s="37"/>
      <c r="DS85" s="33"/>
      <c r="DT85" s="34"/>
      <c r="DU85" s="34"/>
      <c r="DV85" s="35"/>
      <c r="DW85" s="36"/>
      <c r="DX85" s="34"/>
      <c r="DY85" s="34"/>
      <c r="DZ85" s="37"/>
      <c r="EA85" s="33"/>
      <c r="EB85" s="34"/>
      <c r="EC85" s="34"/>
      <c r="ED85" s="35"/>
      <c r="EE85" s="36"/>
      <c r="EF85" s="34"/>
      <c r="EG85" s="34"/>
      <c r="EH85" s="37"/>
      <c r="EI85" s="33"/>
      <c r="EJ85" s="34"/>
      <c r="EK85" s="34"/>
      <c r="EL85" s="35"/>
      <c r="EM85" s="33"/>
      <c r="EN85" s="34"/>
      <c r="EO85" s="34"/>
      <c r="EP85" s="37"/>
      <c r="EQ85" s="86">
        <f>SUM(C85+G85+K85+O85+S85+W85+AA85+AE85+AI85+AM85+AQ85+AY85+BC85+BG85+BK85+BO85+BS85+BW85+CA85+CE85+CI85+CM85+CQ85+CU85+CY85+DC85+DG85+DK85+DO85+DS85+DW85+EA85+EE85+EI85+EM85)</f>
        <v>2</v>
      </c>
      <c r="ER85" s="60">
        <f>(D85+H85+L85+P85+T85+X85+AB85+AF85+AJ85+AN85+AR85+AZ85+BD85+BH85+BL85+BP85+BT85+BX85+CB85+CF85+CJ85+CN85+CR85+CV85+CZ85+DD85+DH85+DL85+DP85+DT85+DX85+EB85+EF85+EJ85+EN85)</f>
        <v>1</v>
      </c>
      <c r="ES85" s="61">
        <f>(EQ85/(ER85+EQ85)*100)</f>
        <v>66.666666666666657</v>
      </c>
      <c r="ET85" s="62">
        <f>(F85+J85+N85+R85+V85+Z85+AD85+AH85+AL85+AP85+AT85+BB85+BF85+BJ85+BN85+BR85+BV85+BZ85+CD85+CH85+CL85+CP85+CT85+CX85+DB85+DF85+DJ85+DN85+DR85+DV85+DZ85+ED85+EH85+EL85+EP85)</f>
        <v>5</v>
      </c>
      <c r="EU85" s="63">
        <f>COUNTIF(C85:EP85,"1.m")</f>
        <v>0</v>
      </c>
      <c r="EV85" s="63">
        <f t="shared" si="24"/>
        <v>0</v>
      </c>
      <c r="EW85" s="63">
        <f t="shared" si="22"/>
        <v>0</v>
      </c>
      <c r="EX85" s="64">
        <f t="shared" si="23"/>
        <v>0</v>
      </c>
      <c r="EY85" s="87">
        <f t="shared" si="21"/>
        <v>0</v>
      </c>
    </row>
    <row r="86" spans="1:155" ht="20" customHeight="1" x14ac:dyDescent="0.2">
      <c r="A86" s="73" t="s">
        <v>839</v>
      </c>
      <c r="B86" s="75" t="s">
        <v>582</v>
      </c>
      <c r="C86" s="33"/>
      <c r="D86" s="34"/>
      <c r="E86" s="34"/>
      <c r="F86" s="35"/>
      <c r="G86" s="33"/>
      <c r="H86" s="34"/>
      <c r="I86" s="34"/>
      <c r="J86" s="35"/>
      <c r="K86" s="33"/>
      <c r="L86" s="34"/>
      <c r="M86" s="34"/>
      <c r="N86" s="35"/>
      <c r="O86" s="33"/>
      <c r="P86" s="34"/>
      <c r="Q86" s="34"/>
      <c r="R86" s="35"/>
      <c r="S86" s="33"/>
      <c r="T86" s="34"/>
      <c r="U86" s="34"/>
      <c r="V86" s="35"/>
      <c r="W86" s="33"/>
      <c r="X86" s="34"/>
      <c r="Y86" s="34"/>
      <c r="Z86" s="35"/>
      <c r="AA86" s="33"/>
      <c r="AB86" s="34"/>
      <c r="AC86" s="34"/>
      <c r="AD86" s="35"/>
      <c r="AE86" s="33"/>
      <c r="AF86" s="34"/>
      <c r="AG86" s="34"/>
      <c r="AH86" s="35"/>
      <c r="AI86" s="33"/>
      <c r="AJ86" s="34"/>
      <c r="AK86" s="34"/>
      <c r="AL86" s="35"/>
      <c r="AM86" s="33">
        <v>2</v>
      </c>
      <c r="AN86" s="34">
        <v>1</v>
      </c>
      <c r="AO86" s="34">
        <v>2</v>
      </c>
      <c r="AP86" s="35">
        <v>5</v>
      </c>
      <c r="AQ86" s="33"/>
      <c r="AR86" s="34"/>
      <c r="AS86" s="34"/>
      <c r="AT86" s="35"/>
      <c r="AU86" s="36"/>
      <c r="AV86" s="34"/>
      <c r="AW86" s="34"/>
      <c r="AX86" s="39"/>
      <c r="AY86" s="33"/>
      <c r="AZ86" s="34"/>
      <c r="BA86" s="34"/>
      <c r="BB86" s="35"/>
      <c r="BC86" s="36"/>
      <c r="BD86" s="34"/>
      <c r="BE86" s="34"/>
      <c r="BF86" s="37"/>
      <c r="BG86" s="33"/>
      <c r="BH86" s="34"/>
      <c r="BI86" s="34"/>
      <c r="BJ86" s="35"/>
      <c r="BK86" s="36"/>
      <c r="BL86" s="34"/>
      <c r="BM86" s="34"/>
      <c r="BN86" s="37"/>
      <c r="BO86" s="33"/>
      <c r="BP86" s="34"/>
      <c r="BQ86" s="34"/>
      <c r="BR86" s="35"/>
      <c r="BS86" s="36"/>
      <c r="BT86" s="34"/>
      <c r="BU86" s="34"/>
      <c r="BV86" s="37"/>
      <c r="BW86" s="33"/>
      <c r="BX86" s="34"/>
      <c r="BY86" s="34"/>
      <c r="BZ86" s="35"/>
      <c r="CA86" s="36"/>
      <c r="CB86" s="34"/>
      <c r="CC86" s="34"/>
      <c r="CD86" s="37"/>
      <c r="CE86" s="33"/>
      <c r="CF86" s="34"/>
      <c r="CG86" s="34"/>
      <c r="CH86" s="35"/>
      <c r="CI86" s="36"/>
      <c r="CJ86" s="34"/>
      <c r="CK86" s="34"/>
      <c r="CL86" s="39"/>
      <c r="CM86" s="33"/>
      <c r="CN86" s="34"/>
      <c r="CO86" s="34"/>
      <c r="CP86" s="38"/>
      <c r="CQ86" s="36"/>
      <c r="CR86" s="34"/>
      <c r="CS86" s="34"/>
      <c r="CT86" s="39"/>
      <c r="CU86" s="33"/>
      <c r="CV86" s="34"/>
      <c r="CW86" s="34"/>
      <c r="CX86" s="38"/>
      <c r="CY86" s="36"/>
      <c r="CZ86" s="34"/>
      <c r="DA86" s="34"/>
      <c r="DB86" s="39"/>
      <c r="DC86" s="33"/>
      <c r="DD86" s="34"/>
      <c r="DE86" s="34"/>
      <c r="DF86" s="35"/>
      <c r="DG86" s="36"/>
      <c r="DH86" s="34"/>
      <c r="DI86" s="34"/>
      <c r="DJ86" s="37"/>
      <c r="DK86" s="33"/>
      <c r="DL86" s="34"/>
      <c r="DM86" s="34"/>
      <c r="DN86" s="35"/>
      <c r="DO86" s="36"/>
      <c r="DP86" s="34"/>
      <c r="DQ86" s="34"/>
      <c r="DR86" s="39"/>
      <c r="DS86" s="33"/>
      <c r="DT86" s="34"/>
      <c r="DU86" s="34"/>
      <c r="DV86" s="38"/>
      <c r="DW86" s="36"/>
      <c r="DX86" s="34"/>
      <c r="DY86" s="34"/>
      <c r="DZ86" s="39"/>
      <c r="EA86" s="33"/>
      <c r="EB86" s="34"/>
      <c r="EC86" s="34"/>
      <c r="ED86" s="38"/>
      <c r="EE86" s="36"/>
      <c r="EF86" s="34"/>
      <c r="EG86" s="34"/>
      <c r="EH86" s="39"/>
      <c r="EI86" s="33"/>
      <c r="EJ86" s="34"/>
      <c r="EK86" s="34"/>
      <c r="EL86" s="38"/>
      <c r="EM86" s="33"/>
      <c r="EN86" s="34"/>
      <c r="EO86" s="34"/>
      <c r="EP86" s="37"/>
      <c r="EQ86" s="86">
        <f>SUM(C86+G86+K86+O86+S86+W86+AA86+AE86+AI86+AM86+AQ86+AY86+BC86+BG86+BK86+BO86+BS86+BW86+CA86+CE86+CI86+CM86+CQ86+CU86+CY86+DC86+DG86+DK86+DO86+DS86+DW86+EA86+EE86+EI86+EM86)</f>
        <v>2</v>
      </c>
      <c r="ER86" s="60">
        <f>(D86+H86+L86+P86+T86+X86+AB86+AF86+AJ86+AN86+AR86+AZ86+BD86+BH86+BL86+BP86+BT86+BX86+CB86+CF86+CJ86+CN86+CR86+CV86+CZ86+DD86+DH86+DL86+DP86+DT86+DX86+EB86+EF86+EJ86+EN86)</f>
        <v>1</v>
      </c>
      <c r="ES86" s="61">
        <f>(EQ86/(ER86+EQ86)*100)</f>
        <v>66.666666666666657</v>
      </c>
      <c r="ET86" s="62">
        <f>(F86+J86+N86+R86+V86+Z86+AD86+AH86+AL86+AP86+AT86+BB86+BF86+BJ86+BN86+BR86+BV86+BZ86+CD86+CH86+CL86+CP86+CT86+CX86+DB86+DF86+DJ86+DN86+DR86+DV86+DZ86+ED86+EH86+EL86+EP86)</f>
        <v>5</v>
      </c>
      <c r="EU86" s="63">
        <f>COUNTIF(C86:EP86,"1.m")</f>
        <v>0</v>
      </c>
      <c r="EV86" s="63">
        <f t="shared" si="24"/>
        <v>0</v>
      </c>
      <c r="EW86" s="63">
        <f t="shared" si="22"/>
        <v>0</v>
      </c>
      <c r="EX86" s="64">
        <f t="shared" si="23"/>
        <v>0</v>
      </c>
      <c r="EY86" s="87">
        <f t="shared" si="21"/>
        <v>0</v>
      </c>
    </row>
    <row r="87" spans="1:155" ht="20" customHeight="1" x14ac:dyDescent="0.2">
      <c r="A87" s="73" t="s">
        <v>840</v>
      </c>
      <c r="B87" s="75" t="s">
        <v>584</v>
      </c>
      <c r="C87" s="33"/>
      <c r="D87" s="34"/>
      <c r="E87" s="34"/>
      <c r="F87" s="35"/>
      <c r="G87" s="33"/>
      <c r="H87" s="34"/>
      <c r="I87" s="34"/>
      <c r="J87" s="35"/>
      <c r="K87" s="33"/>
      <c r="L87" s="34"/>
      <c r="M87" s="34"/>
      <c r="N87" s="35"/>
      <c r="O87" s="33"/>
      <c r="P87" s="34"/>
      <c r="Q87" s="34"/>
      <c r="R87" s="35"/>
      <c r="S87" s="33"/>
      <c r="T87" s="34"/>
      <c r="U87" s="34"/>
      <c r="V87" s="35"/>
      <c r="W87" s="33"/>
      <c r="X87" s="34"/>
      <c r="Y87" s="34"/>
      <c r="Z87" s="35"/>
      <c r="AA87" s="33"/>
      <c r="AB87" s="34"/>
      <c r="AC87" s="34"/>
      <c r="AD87" s="35"/>
      <c r="AE87" s="33"/>
      <c r="AF87" s="34"/>
      <c r="AG87" s="34"/>
      <c r="AH87" s="35"/>
      <c r="AI87" s="33"/>
      <c r="AJ87" s="34"/>
      <c r="AK87" s="34"/>
      <c r="AL87" s="35"/>
      <c r="AM87" s="33">
        <v>2</v>
      </c>
      <c r="AN87" s="34">
        <v>1</v>
      </c>
      <c r="AO87" s="34">
        <v>2</v>
      </c>
      <c r="AP87" s="35">
        <v>5</v>
      </c>
      <c r="AQ87" s="33"/>
      <c r="AR87" s="34"/>
      <c r="AS87" s="34"/>
      <c r="AT87" s="35"/>
      <c r="AU87" s="36"/>
      <c r="AV87" s="34"/>
      <c r="AW87" s="34"/>
      <c r="AX87" s="39"/>
      <c r="AY87" s="33"/>
      <c r="AZ87" s="34"/>
      <c r="BA87" s="34"/>
      <c r="BB87" s="35"/>
      <c r="BC87" s="36"/>
      <c r="BD87" s="34"/>
      <c r="BE87" s="34"/>
      <c r="BF87" s="37"/>
      <c r="BG87" s="33"/>
      <c r="BH87" s="34"/>
      <c r="BI87" s="34"/>
      <c r="BJ87" s="35"/>
      <c r="BK87" s="36"/>
      <c r="BL87" s="34"/>
      <c r="BM87" s="34"/>
      <c r="BN87" s="37"/>
      <c r="BO87" s="33"/>
      <c r="BP87" s="34"/>
      <c r="BQ87" s="34"/>
      <c r="BR87" s="35"/>
      <c r="BS87" s="36"/>
      <c r="BT87" s="34"/>
      <c r="BU87" s="34"/>
      <c r="BV87" s="37"/>
      <c r="BW87" s="33"/>
      <c r="BX87" s="34"/>
      <c r="BY87" s="34"/>
      <c r="BZ87" s="35"/>
      <c r="CA87" s="36"/>
      <c r="CB87" s="34"/>
      <c r="CC87" s="34"/>
      <c r="CD87" s="37"/>
      <c r="CE87" s="33"/>
      <c r="CF87" s="34"/>
      <c r="CG87" s="34"/>
      <c r="CH87" s="35"/>
      <c r="CI87" s="36"/>
      <c r="CJ87" s="34"/>
      <c r="CK87" s="34"/>
      <c r="CL87" s="39"/>
      <c r="CM87" s="33"/>
      <c r="CN87" s="34"/>
      <c r="CO87" s="34"/>
      <c r="CP87" s="35"/>
      <c r="CQ87" s="36"/>
      <c r="CR87" s="34"/>
      <c r="CS87" s="34"/>
      <c r="CT87" s="37"/>
      <c r="CU87" s="33"/>
      <c r="CV87" s="34"/>
      <c r="CW87" s="34"/>
      <c r="CX87" s="35"/>
      <c r="CY87" s="36"/>
      <c r="CZ87" s="34"/>
      <c r="DA87" s="34"/>
      <c r="DB87" s="37"/>
      <c r="DC87" s="33"/>
      <c r="DD87" s="34"/>
      <c r="DE87" s="34"/>
      <c r="DF87" s="35"/>
      <c r="DG87" s="36"/>
      <c r="DH87" s="34"/>
      <c r="DI87" s="34"/>
      <c r="DJ87" s="37"/>
      <c r="DK87" s="33"/>
      <c r="DL87" s="34"/>
      <c r="DM87" s="34"/>
      <c r="DN87" s="35"/>
      <c r="DO87" s="36"/>
      <c r="DP87" s="34"/>
      <c r="DQ87" s="34"/>
      <c r="DR87" s="37"/>
      <c r="DS87" s="33"/>
      <c r="DT87" s="34"/>
      <c r="DU87" s="34"/>
      <c r="DV87" s="35"/>
      <c r="DW87" s="36"/>
      <c r="DX87" s="34"/>
      <c r="DY87" s="34"/>
      <c r="DZ87" s="37"/>
      <c r="EA87" s="33"/>
      <c r="EB87" s="34"/>
      <c r="EC87" s="34"/>
      <c r="ED87" s="35"/>
      <c r="EE87" s="36"/>
      <c r="EF87" s="34"/>
      <c r="EG87" s="34"/>
      <c r="EH87" s="37"/>
      <c r="EI87" s="33"/>
      <c r="EJ87" s="34"/>
      <c r="EK87" s="34"/>
      <c r="EL87" s="35"/>
      <c r="EM87" s="33"/>
      <c r="EN87" s="34"/>
      <c r="EO87" s="34"/>
      <c r="EP87" s="37"/>
      <c r="EQ87" s="86">
        <f>SUM(C87+G87+K87+O87+S87+W87+AA87+AE87+AI87+AM87+AQ87+AY87+BC87+BG87+BK87+BO87+BS87+BW87+CA87+CE87+CI87+CM87+CQ87+CU87+CY87+DC87+DG87+DK87+DO87+DS87+DW87+EA87+EE87+EI87+EM87)</f>
        <v>2</v>
      </c>
      <c r="ER87" s="60">
        <f>(D87+H87+L87+P87+T87+X87+AB87+AF87+AJ87+AN87+AR87+AZ87+BD87+BH87+BL87+BP87+BT87+BX87+CB87+CF87+CJ87+CN87+CR87+CV87+CZ87+DD87+DH87+DL87+DP87+DT87+DX87+EB87+EF87+EJ87+EN87)</f>
        <v>1</v>
      </c>
      <c r="ES87" s="61">
        <f>(EQ87/(ER87+EQ87)*100)</f>
        <v>66.666666666666657</v>
      </c>
      <c r="ET87" s="62">
        <f>(F87+J87+N87+R87+V87+Z87+AD87+AH87+AL87+AP87+AT87+BB87+BF87+BJ87+BN87+BR87+BV87+BZ87+CD87+CH87+CL87+CP87+CT87+CX87+DB87+DF87+DJ87+DN87+DR87+DV87+DZ87+ED87+EH87+EL87+EP87)</f>
        <v>5</v>
      </c>
      <c r="EU87" s="63">
        <f>COUNTIF(C87:EP87,"1.m")</f>
        <v>0</v>
      </c>
      <c r="EV87" s="63">
        <f t="shared" si="24"/>
        <v>0</v>
      </c>
      <c r="EW87" s="63">
        <v>1</v>
      </c>
      <c r="EX87" s="64">
        <f t="shared" si="23"/>
        <v>0</v>
      </c>
      <c r="EY87" s="87">
        <v>0</v>
      </c>
    </row>
    <row r="88" spans="1:155" ht="20" customHeight="1" x14ac:dyDescent="0.2">
      <c r="A88" s="73" t="s">
        <v>841</v>
      </c>
      <c r="B88" s="75" t="s">
        <v>586</v>
      </c>
      <c r="C88" s="33"/>
      <c r="D88" s="34"/>
      <c r="E88" s="34"/>
      <c r="F88" s="35"/>
      <c r="G88" s="33"/>
      <c r="H88" s="34"/>
      <c r="I88" s="34"/>
      <c r="J88" s="35"/>
      <c r="K88" s="33"/>
      <c r="L88" s="34"/>
      <c r="M88" s="34"/>
      <c r="N88" s="35"/>
      <c r="O88" s="33"/>
      <c r="P88" s="34"/>
      <c r="Q88" s="34"/>
      <c r="R88" s="35"/>
      <c r="S88" s="33"/>
      <c r="T88" s="34"/>
      <c r="U88" s="34"/>
      <c r="V88" s="35"/>
      <c r="W88" s="33"/>
      <c r="X88" s="34"/>
      <c r="Y88" s="34"/>
      <c r="Z88" s="35"/>
      <c r="AA88" s="33"/>
      <c r="AB88" s="34"/>
      <c r="AC88" s="34"/>
      <c r="AD88" s="35"/>
      <c r="AE88" s="33"/>
      <c r="AF88" s="34"/>
      <c r="AG88" s="34"/>
      <c r="AH88" s="35"/>
      <c r="AI88" s="33"/>
      <c r="AJ88" s="34"/>
      <c r="AK88" s="34"/>
      <c r="AL88" s="35"/>
      <c r="AM88" s="33">
        <v>2</v>
      </c>
      <c r="AN88" s="34">
        <v>1</v>
      </c>
      <c r="AO88" s="34">
        <v>2</v>
      </c>
      <c r="AP88" s="35">
        <v>5</v>
      </c>
      <c r="AQ88" s="33"/>
      <c r="AR88" s="34"/>
      <c r="AS88" s="34"/>
      <c r="AT88" s="35"/>
      <c r="AU88" s="36"/>
      <c r="AV88" s="34"/>
      <c r="AW88" s="34"/>
      <c r="AX88" s="39"/>
      <c r="AY88" s="33"/>
      <c r="AZ88" s="34"/>
      <c r="BA88" s="34"/>
      <c r="BB88" s="35"/>
      <c r="BC88" s="36"/>
      <c r="BD88" s="34"/>
      <c r="BE88" s="34"/>
      <c r="BF88" s="37"/>
      <c r="BG88" s="33"/>
      <c r="BH88" s="34"/>
      <c r="BI88" s="34"/>
      <c r="BJ88" s="35"/>
      <c r="BK88" s="36"/>
      <c r="BL88" s="34"/>
      <c r="BM88" s="34"/>
      <c r="BN88" s="37"/>
      <c r="BO88" s="33"/>
      <c r="BP88" s="34"/>
      <c r="BQ88" s="34"/>
      <c r="BR88" s="35"/>
      <c r="BS88" s="36"/>
      <c r="BT88" s="34"/>
      <c r="BU88" s="34"/>
      <c r="BV88" s="37"/>
      <c r="BW88" s="33"/>
      <c r="BX88" s="34"/>
      <c r="BY88" s="34"/>
      <c r="BZ88" s="35"/>
      <c r="CA88" s="36"/>
      <c r="CB88" s="34"/>
      <c r="CC88" s="34"/>
      <c r="CD88" s="37"/>
      <c r="CE88" s="33"/>
      <c r="CF88" s="34"/>
      <c r="CG88" s="34"/>
      <c r="CH88" s="35"/>
      <c r="CI88" s="36"/>
      <c r="CJ88" s="34"/>
      <c r="CK88" s="34"/>
      <c r="CL88" s="37"/>
      <c r="CM88" s="33"/>
      <c r="CN88" s="34"/>
      <c r="CO88" s="34"/>
      <c r="CP88" s="38"/>
      <c r="CQ88" s="36"/>
      <c r="CR88" s="34"/>
      <c r="CS88" s="34"/>
      <c r="CT88" s="39"/>
      <c r="CU88" s="33"/>
      <c r="CV88" s="34"/>
      <c r="CW88" s="34"/>
      <c r="CX88" s="38"/>
      <c r="CY88" s="36"/>
      <c r="CZ88" s="34"/>
      <c r="DA88" s="34"/>
      <c r="DB88" s="39"/>
      <c r="DC88" s="33"/>
      <c r="DD88" s="34"/>
      <c r="DE88" s="34"/>
      <c r="DF88" s="35"/>
      <c r="DG88" s="36"/>
      <c r="DH88" s="34"/>
      <c r="DI88" s="34"/>
      <c r="DJ88" s="37"/>
      <c r="DK88" s="33"/>
      <c r="DL88" s="34"/>
      <c r="DM88" s="34"/>
      <c r="DN88" s="35"/>
      <c r="DO88" s="36"/>
      <c r="DP88" s="34"/>
      <c r="DQ88" s="34"/>
      <c r="DR88" s="39"/>
      <c r="DS88" s="33"/>
      <c r="DT88" s="34"/>
      <c r="DU88" s="34"/>
      <c r="DV88" s="38"/>
      <c r="DW88" s="36"/>
      <c r="DX88" s="34"/>
      <c r="DY88" s="34"/>
      <c r="DZ88" s="37"/>
      <c r="EA88" s="33"/>
      <c r="EB88" s="34"/>
      <c r="EC88" s="34"/>
      <c r="ED88" s="35"/>
      <c r="EE88" s="36"/>
      <c r="EF88" s="34"/>
      <c r="EG88" s="34"/>
      <c r="EH88" s="39"/>
      <c r="EI88" s="33"/>
      <c r="EJ88" s="34"/>
      <c r="EK88" s="34"/>
      <c r="EL88" s="35"/>
      <c r="EM88" s="33"/>
      <c r="EN88" s="34"/>
      <c r="EO88" s="34"/>
      <c r="EP88" s="37"/>
      <c r="EQ88" s="86">
        <f>SUM(C88+G88+K88+O88+S88+W88+AA88+AE88+AI88+AM88+AQ88+AY88+BC88+BG88+BK88+BO88+BS88+BW88+CA88+CE88+CI88+CM88+CQ88+CU88+CY88+DC88+DG88+DK88+DO88+DS88+DW88+EA88+EE88+EI88+EM88)</f>
        <v>2</v>
      </c>
      <c r="ER88" s="60">
        <f>(D88+H88+L88+P88+T88+X88+AB88+AF88+AJ88+AN88+AR88+AZ88+BD88+BH88+BL88+BP88+BT88+BX88+CB88+CF88+CJ88+CN88+CR88+CV88+CZ88+DD88+DH88+DL88+DP88+DT88+DX88+EB88+EF88+EJ88+EN88)</f>
        <v>1</v>
      </c>
      <c r="ES88" s="61">
        <f>(EQ88/(ER88+EQ88)*100)</f>
        <v>66.666666666666657</v>
      </c>
      <c r="ET88" s="62">
        <f>(F88+J88+N88+R88+V88+Z88+AD88+AH88+AL88+AP88+AT88+BB88+BF88+BJ88+BN88+BR88+BV88+BZ88+CD88+CH88+CL88+CP88+CT88+CX88+DB88+DF88+DJ88+DN88+DR88+DV88+DZ88+ED88+EH88+EL88+EP88)</f>
        <v>5</v>
      </c>
      <c r="EU88" s="63">
        <f>COUNTIF(C88:EP88,"1.m")</f>
        <v>0</v>
      </c>
      <c r="EV88" s="63">
        <f t="shared" si="24"/>
        <v>0</v>
      </c>
      <c r="EW88" s="63">
        <f t="shared" ref="EW88:EW119" si="25">COUNTIF(C88:EP88,"3.m")</f>
        <v>0</v>
      </c>
      <c r="EX88" s="64">
        <f t="shared" si="23"/>
        <v>0</v>
      </c>
      <c r="EY88" s="87">
        <f t="shared" ref="EY88:EY124" si="26">COUNTIF(C88:EP88,"5.m")</f>
        <v>0</v>
      </c>
    </row>
    <row r="89" spans="1:155" ht="20" customHeight="1" x14ac:dyDescent="0.2">
      <c r="A89" s="73" t="s">
        <v>842</v>
      </c>
      <c r="B89" s="75" t="s">
        <v>587</v>
      </c>
      <c r="C89" s="33"/>
      <c r="D89" s="34"/>
      <c r="E89" s="34"/>
      <c r="F89" s="35"/>
      <c r="G89" s="33"/>
      <c r="H89" s="34"/>
      <c r="I89" s="34"/>
      <c r="J89" s="35"/>
      <c r="K89" s="33"/>
      <c r="L89" s="34"/>
      <c r="M89" s="34"/>
      <c r="N89" s="35"/>
      <c r="O89" s="33"/>
      <c r="P89" s="34"/>
      <c r="Q89" s="34"/>
      <c r="R89" s="35"/>
      <c r="S89" s="33"/>
      <c r="T89" s="34"/>
      <c r="U89" s="34"/>
      <c r="V89" s="35"/>
      <c r="W89" s="33"/>
      <c r="X89" s="34"/>
      <c r="Y89" s="34"/>
      <c r="Z89" s="35"/>
      <c r="AA89" s="33"/>
      <c r="AB89" s="34"/>
      <c r="AC89" s="34"/>
      <c r="AD89" s="35"/>
      <c r="AE89" s="33"/>
      <c r="AF89" s="34"/>
      <c r="AG89" s="34"/>
      <c r="AH89" s="35"/>
      <c r="AI89" s="33"/>
      <c r="AJ89" s="34"/>
      <c r="AK89" s="34"/>
      <c r="AL89" s="35"/>
      <c r="AM89" s="33">
        <v>2</v>
      </c>
      <c r="AN89" s="34">
        <v>1</v>
      </c>
      <c r="AO89" s="34">
        <v>2</v>
      </c>
      <c r="AP89" s="35">
        <v>5</v>
      </c>
      <c r="AQ89" s="33"/>
      <c r="AR89" s="34"/>
      <c r="AS89" s="34"/>
      <c r="AT89" s="35"/>
      <c r="AU89" s="36"/>
      <c r="AV89" s="34"/>
      <c r="AW89" s="34"/>
      <c r="AX89" s="39"/>
      <c r="AY89" s="33"/>
      <c r="AZ89" s="34"/>
      <c r="BA89" s="34"/>
      <c r="BB89" s="35"/>
      <c r="BC89" s="36"/>
      <c r="BD89" s="34"/>
      <c r="BE89" s="34"/>
      <c r="BF89" s="37"/>
      <c r="BG89" s="33"/>
      <c r="BH89" s="34"/>
      <c r="BI89" s="34"/>
      <c r="BJ89" s="35"/>
      <c r="BK89" s="36"/>
      <c r="BL89" s="34"/>
      <c r="BM89" s="34"/>
      <c r="BN89" s="37"/>
      <c r="BO89" s="33"/>
      <c r="BP89" s="34"/>
      <c r="BQ89" s="34"/>
      <c r="BR89" s="35"/>
      <c r="BS89" s="36"/>
      <c r="BT89" s="34"/>
      <c r="BU89" s="34"/>
      <c r="BV89" s="37"/>
      <c r="BW89" s="33"/>
      <c r="BX89" s="34"/>
      <c r="BY89" s="34"/>
      <c r="BZ89" s="35"/>
      <c r="CA89" s="36"/>
      <c r="CB89" s="34"/>
      <c r="CC89" s="34"/>
      <c r="CD89" s="37"/>
      <c r="CE89" s="33"/>
      <c r="CF89" s="34"/>
      <c r="CG89" s="34"/>
      <c r="CH89" s="35"/>
      <c r="CI89" s="36"/>
      <c r="CJ89" s="34"/>
      <c r="CK89" s="34"/>
      <c r="CL89" s="39"/>
      <c r="CM89" s="33"/>
      <c r="CN89" s="34"/>
      <c r="CO89" s="34"/>
      <c r="CP89" s="35"/>
      <c r="CQ89" s="36"/>
      <c r="CR89" s="34"/>
      <c r="CS89" s="34"/>
      <c r="CT89" s="37"/>
      <c r="CU89" s="33"/>
      <c r="CV89" s="34"/>
      <c r="CW89" s="34"/>
      <c r="CX89" s="35"/>
      <c r="CY89" s="36"/>
      <c r="CZ89" s="34"/>
      <c r="DA89" s="34"/>
      <c r="DB89" s="37"/>
      <c r="DC89" s="33"/>
      <c r="DD89" s="34"/>
      <c r="DE89" s="34"/>
      <c r="DF89" s="35"/>
      <c r="DG89" s="36"/>
      <c r="DH89" s="34"/>
      <c r="DI89" s="34"/>
      <c r="DJ89" s="37"/>
      <c r="DK89" s="33"/>
      <c r="DL89" s="34"/>
      <c r="DM89" s="34"/>
      <c r="DN89" s="35"/>
      <c r="DO89" s="36"/>
      <c r="DP89" s="34"/>
      <c r="DQ89" s="34"/>
      <c r="DR89" s="37"/>
      <c r="DS89" s="33"/>
      <c r="DT89" s="34"/>
      <c r="DU89" s="34"/>
      <c r="DV89" s="35"/>
      <c r="DW89" s="36"/>
      <c r="DX89" s="34"/>
      <c r="DY89" s="34"/>
      <c r="DZ89" s="39"/>
      <c r="EA89" s="33"/>
      <c r="EB89" s="34"/>
      <c r="EC89" s="34"/>
      <c r="ED89" s="35"/>
      <c r="EE89" s="36"/>
      <c r="EF89" s="34"/>
      <c r="EG89" s="34"/>
      <c r="EH89" s="37"/>
      <c r="EI89" s="33"/>
      <c r="EJ89" s="34"/>
      <c r="EK89" s="34"/>
      <c r="EL89" s="35"/>
      <c r="EM89" s="33"/>
      <c r="EN89" s="34"/>
      <c r="EO89" s="34"/>
      <c r="EP89" s="37"/>
      <c r="EQ89" s="86">
        <f>SUM(C89+G89+K89+O89+S89+W89+AA89+AE89+AI89+AM89+AQ89+AY89+BC89+BG89+BK89+BO89+BS89+BW89+CA89+CE89+CI89+CM89+CQ89+CU89+CY89+DC89+DG89+DK89+DO89+DS89+DW89+EA89+EE89+EI89+EM89)</f>
        <v>2</v>
      </c>
      <c r="ER89" s="60">
        <f>(D89+H89+L89+P89+T89+X89+AB89+AF89+AJ89+AN89+AR89+AZ89+BD89+BH89+BL89+BP89+BT89+BX89+CB89+CF89+CJ89+CN89+CR89+CV89+CZ89+DD89+DH89+DL89+DP89+DT89+DX89+EB89+EF89+EJ89+EN89)</f>
        <v>1</v>
      </c>
      <c r="ES89" s="61">
        <f>(EQ89/(ER89+EQ89)*100)</f>
        <v>66.666666666666657</v>
      </c>
      <c r="ET89" s="62">
        <f>(F89+J89+N89+R89+V89+Z89+AD89+AH89+AL89+AP89+AT89+BB89+BF89+BJ89+BN89+BR89+BV89+BZ89+CD89+CH89+CL89+CP89+CT89+CX89+DB89+DF89+DJ89+DN89+DR89+DV89+DZ89+ED89+EH89+EL89+EP89)</f>
        <v>5</v>
      </c>
      <c r="EU89" s="63">
        <f>COUNTIF(C89:EP89,"1.m")</f>
        <v>0</v>
      </c>
      <c r="EV89" s="63">
        <f t="shared" si="24"/>
        <v>0</v>
      </c>
      <c r="EW89" s="63">
        <f t="shared" si="25"/>
        <v>0</v>
      </c>
      <c r="EX89" s="64">
        <f t="shared" si="23"/>
        <v>0</v>
      </c>
      <c r="EY89" s="87">
        <f t="shared" si="26"/>
        <v>0</v>
      </c>
    </row>
    <row r="90" spans="1:155" ht="20" customHeight="1" x14ac:dyDescent="0.2">
      <c r="A90" s="73" t="s">
        <v>843</v>
      </c>
      <c r="B90" s="75" t="s">
        <v>680</v>
      </c>
      <c r="C90" s="33"/>
      <c r="D90" s="34"/>
      <c r="E90" s="34"/>
      <c r="F90" s="35"/>
      <c r="G90" s="33"/>
      <c r="H90" s="34"/>
      <c r="I90" s="34"/>
      <c r="J90" s="35"/>
      <c r="K90" s="33"/>
      <c r="L90" s="34"/>
      <c r="M90" s="34"/>
      <c r="N90" s="35"/>
      <c r="O90" s="33"/>
      <c r="P90" s="34"/>
      <c r="Q90" s="34"/>
      <c r="R90" s="35"/>
      <c r="S90" s="33"/>
      <c r="T90" s="34"/>
      <c r="U90" s="34"/>
      <c r="V90" s="35"/>
      <c r="W90" s="33"/>
      <c r="X90" s="34"/>
      <c r="Y90" s="34"/>
      <c r="Z90" s="35"/>
      <c r="AA90" s="33"/>
      <c r="AB90" s="34"/>
      <c r="AC90" s="34"/>
      <c r="AD90" s="35"/>
      <c r="AE90" s="33"/>
      <c r="AF90" s="34"/>
      <c r="AG90" s="34"/>
      <c r="AH90" s="35"/>
      <c r="AI90" s="33"/>
      <c r="AJ90" s="34"/>
      <c r="AK90" s="34"/>
      <c r="AL90" s="35"/>
      <c r="AM90" s="33"/>
      <c r="AN90" s="34"/>
      <c r="AO90" s="34"/>
      <c r="AP90" s="35"/>
      <c r="AQ90" s="33"/>
      <c r="AR90" s="34"/>
      <c r="AS90" s="34"/>
      <c r="AT90" s="35"/>
      <c r="AU90" s="36"/>
      <c r="AV90" s="34"/>
      <c r="AW90" s="34"/>
      <c r="AX90" s="37"/>
      <c r="AY90" s="33"/>
      <c r="AZ90" s="34"/>
      <c r="BA90" s="34"/>
      <c r="BB90" s="35"/>
      <c r="BC90" s="36"/>
      <c r="BD90" s="34"/>
      <c r="BE90" s="34"/>
      <c r="BF90" s="37"/>
      <c r="BG90" s="33"/>
      <c r="BH90" s="34"/>
      <c r="BI90" s="34"/>
      <c r="BJ90" s="35"/>
      <c r="BK90" s="36"/>
      <c r="BL90" s="34"/>
      <c r="BM90" s="34"/>
      <c r="BN90" s="37"/>
      <c r="BO90" s="33"/>
      <c r="BP90" s="34"/>
      <c r="BQ90" s="34"/>
      <c r="BR90" s="35"/>
      <c r="BS90" s="36">
        <v>2</v>
      </c>
      <c r="BT90" s="34">
        <v>1</v>
      </c>
      <c r="BU90" s="34">
        <v>2</v>
      </c>
      <c r="BV90" s="37">
        <v>5</v>
      </c>
      <c r="BW90" s="33"/>
      <c r="BX90" s="34"/>
      <c r="BY90" s="34"/>
      <c r="BZ90" s="35"/>
      <c r="CA90" s="36"/>
      <c r="CB90" s="34"/>
      <c r="CC90" s="34"/>
      <c r="CD90" s="37"/>
      <c r="CE90" s="33"/>
      <c r="CF90" s="34"/>
      <c r="CG90" s="34"/>
      <c r="CH90" s="35"/>
      <c r="CI90" s="36"/>
      <c r="CJ90" s="34"/>
      <c r="CK90" s="34"/>
      <c r="CL90" s="37"/>
      <c r="CM90" s="33"/>
      <c r="CN90" s="34"/>
      <c r="CO90" s="34"/>
      <c r="CP90" s="35"/>
      <c r="CQ90" s="36"/>
      <c r="CR90" s="34"/>
      <c r="CS90" s="34"/>
      <c r="CT90" s="37"/>
      <c r="CU90" s="33"/>
      <c r="CV90" s="34"/>
      <c r="CW90" s="34"/>
      <c r="CX90" s="35"/>
      <c r="CY90" s="36"/>
      <c r="CZ90" s="34"/>
      <c r="DA90" s="34"/>
      <c r="DB90" s="37"/>
      <c r="DC90" s="33"/>
      <c r="DD90" s="34"/>
      <c r="DE90" s="34"/>
      <c r="DF90" s="35"/>
      <c r="DG90" s="36"/>
      <c r="DH90" s="34"/>
      <c r="DI90" s="34"/>
      <c r="DJ90" s="37"/>
      <c r="DK90" s="33"/>
      <c r="DL90" s="34"/>
      <c r="DM90" s="34"/>
      <c r="DN90" s="35"/>
      <c r="DO90" s="36"/>
      <c r="DP90" s="34"/>
      <c r="DQ90" s="34"/>
      <c r="DR90" s="37"/>
      <c r="DS90" s="33"/>
      <c r="DT90" s="34"/>
      <c r="DU90" s="34"/>
      <c r="DV90" s="35"/>
      <c r="DW90" s="36"/>
      <c r="DX90" s="34"/>
      <c r="DY90" s="34"/>
      <c r="DZ90" s="37"/>
      <c r="EA90" s="33"/>
      <c r="EB90" s="34"/>
      <c r="EC90" s="34"/>
      <c r="ED90" s="35"/>
      <c r="EE90" s="36"/>
      <c r="EF90" s="34"/>
      <c r="EG90" s="34"/>
      <c r="EH90" s="37"/>
      <c r="EI90" s="33"/>
      <c r="EJ90" s="34"/>
      <c r="EK90" s="34"/>
      <c r="EL90" s="35"/>
      <c r="EM90" s="33"/>
      <c r="EN90" s="34"/>
      <c r="EO90" s="34"/>
      <c r="EP90" s="37"/>
      <c r="EQ90" s="86">
        <f>SUM(C90+G90+K90+O90+S90+W90+AA90+AE90+AI90+AM90+AQ90+AY90+BC90+BG90+BK90+BO90+BS90+BW90+CA90+CE90+CI90+CM90+CQ90+CU90+CY90+DC90+DG90+DK90+DO90+DS90+DW90+EA90+EE90+EI90+EM90)</f>
        <v>2</v>
      </c>
      <c r="ER90" s="60">
        <f>(D90+H90+L90+P90+T90+X90+AB90+AF90+AJ90+AN90+AR90+AZ90+BD90+BH90+BL90+BP90+BT90+BX90+CB90+CF90+CJ90+CN90+CR90+CV90+CZ90+DD90+DH90+DL90+DP90+DT90+DX90+EB90+EF90+EJ90+EN90)</f>
        <v>1</v>
      </c>
      <c r="ES90" s="61">
        <f>(EQ90/(ER90+EQ90)*100)</f>
        <v>66.666666666666657</v>
      </c>
      <c r="ET90" s="62">
        <f>(F90+J90+N90+R90+V90+Z90+AD90+AH90+AL90+AP90+AT90+BB90+BF90+BJ90+BN90+BR90+BV90+BZ90+CD90+CH90+CL90+CP90+CT90+CX90+DB90+DF90+DJ90+DN90+DR90+DV90+DZ90+ED90+EH90+EL90+EP90)</f>
        <v>5</v>
      </c>
      <c r="EU90" s="63">
        <f>COUNTIF(C90:EP90,"1.m")</f>
        <v>0</v>
      </c>
      <c r="EV90" s="63">
        <f t="shared" si="24"/>
        <v>0</v>
      </c>
      <c r="EW90" s="63">
        <f t="shared" si="25"/>
        <v>0</v>
      </c>
      <c r="EX90" s="64">
        <f t="shared" si="23"/>
        <v>0</v>
      </c>
      <c r="EY90" s="87">
        <f t="shared" si="26"/>
        <v>0</v>
      </c>
    </row>
    <row r="91" spans="1:155" ht="20" customHeight="1" x14ac:dyDescent="0.2">
      <c r="A91" s="73" t="s">
        <v>844</v>
      </c>
      <c r="B91" s="75" t="s">
        <v>686</v>
      </c>
      <c r="C91" s="33"/>
      <c r="D91" s="34"/>
      <c r="E91" s="34"/>
      <c r="F91" s="35"/>
      <c r="G91" s="33"/>
      <c r="H91" s="34"/>
      <c r="I91" s="34"/>
      <c r="J91" s="35"/>
      <c r="K91" s="33"/>
      <c r="L91" s="34"/>
      <c r="M91" s="34"/>
      <c r="N91" s="35"/>
      <c r="O91" s="33"/>
      <c r="P91" s="34"/>
      <c r="Q91" s="34"/>
      <c r="R91" s="35"/>
      <c r="S91" s="33"/>
      <c r="T91" s="34"/>
      <c r="U91" s="34"/>
      <c r="V91" s="35"/>
      <c r="W91" s="33"/>
      <c r="X91" s="34"/>
      <c r="Y91" s="34"/>
      <c r="Z91" s="35"/>
      <c r="AA91" s="33"/>
      <c r="AB91" s="34"/>
      <c r="AC91" s="34"/>
      <c r="AD91" s="35"/>
      <c r="AE91" s="33"/>
      <c r="AF91" s="34"/>
      <c r="AG91" s="34"/>
      <c r="AH91" s="35"/>
      <c r="AI91" s="33"/>
      <c r="AJ91" s="34"/>
      <c r="AK91" s="34"/>
      <c r="AL91" s="35"/>
      <c r="AM91" s="33"/>
      <c r="AN91" s="34"/>
      <c r="AO91" s="34"/>
      <c r="AP91" s="35"/>
      <c r="AQ91" s="33"/>
      <c r="AR91" s="34"/>
      <c r="AS91" s="34"/>
      <c r="AT91" s="35"/>
      <c r="AU91" s="36"/>
      <c r="AV91" s="34"/>
      <c r="AW91" s="34"/>
      <c r="AX91" s="39"/>
      <c r="AY91" s="33"/>
      <c r="AZ91" s="34"/>
      <c r="BA91" s="34"/>
      <c r="BB91" s="35"/>
      <c r="BC91" s="36"/>
      <c r="BD91" s="34"/>
      <c r="BE91" s="34"/>
      <c r="BF91" s="37"/>
      <c r="BG91" s="33"/>
      <c r="BH91" s="34"/>
      <c r="BI91" s="34"/>
      <c r="BJ91" s="35"/>
      <c r="BK91" s="36"/>
      <c r="BL91" s="34"/>
      <c r="BM91" s="34"/>
      <c r="BN91" s="37"/>
      <c r="BO91" s="33"/>
      <c r="BP91" s="34"/>
      <c r="BQ91" s="34"/>
      <c r="BR91" s="35"/>
      <c r="BS91" s="36">
        <v>2</v>
      </c>
      <c r="BT91" s="34">
        <v>1</v>
      </c>
      <c r="BU91" s="34">
        <v>2</v>
      </c>
      <c r="BV91" s="37">
        <v>5</v>
      </c>
      <c r="BW91" s="33"/>
      <c r="BX91" s="34"/>
      <c r="BY91" s="34"/>
      <c r="BZ91" s="35"/>
      <c r="CA91" s="36"/>
      <c r="CB91" s="34"/>
      <c r="CC91" s="34"/>
      <c r="CD91" s="37"/>
      <c r="CE91" s="33"/>
      <c r="CF91" s="34"/>
      <c r="CG91" s="34"/>
      <c r="CH91" s="35"/>
      <c r="CI91" s="36"/>
      <c r="CJ91" s="34"/>
      <c r="CK91" s="34"/>
      <c r="CL91" s="39"/>
      <c r="CM91" s="33"/>
      <c r="CN91" s="34"/>
      <c r="CO91" s="34"/>
      <c r="CP91" s="38"/>
      <c r="CQ91" s="36"/>
      <c r="CR91" s="34"/>
      <c r="CS91" s="34"/>
      <c r="CT91" s="39"/>
      <c r="CU91" s="33"/>
      <c r="CV91" s="34"/>
      <c r="CW91" s="34"/>
      <c r="CX91" s="38"/>
      <c r="CY91" s="36"/>
      <c r="CZ91" s="34"/>
      <c r="DA91" s="34"/>
      <c r="DB91" s="39"/>
      <c r="DC91" s="33"/>
      <c r="DD91" s="34"/>
      <c r="DE91" s="34"/>
      <c r="DF91" s="35"/>
      <c r="DG91" s="36"/>
      <c r="DH91" s="34"/>
      <c r="DI91" s="34"/>
      <c r="DJ91" s="37"/>
      <c r="DK91" s="33"/>
      <c r="DL91" s="34"/>
      <c r="DM91" s="34"/>
      <c r="DN91" s="35"/>
      <c r="DO91" s="36"/>
      <c r="DP91" s="34"/>
      <c r="DQ91" s="34"/>
      <c r="DR91" s="39"/>
      <c r="DS91" s="33"/>
      <c r="DT91" s="34"/>
      <c r="DU91" s="34"/>
      <c r="DV91" s="38"/>
      <c r="DW91" s="36"/>
      <c r="DX91" s="34"/>
      <c r="DY91" s="34"/>
      <c r="DZ91" s="39"/>
      <c r="EA91" s="33"/>
      <c r="EB91" s="34"/>
      <c r="EC91" s="34"/>
      <c r="ED91" s="38"/>
      <c r="EE91" s="36"/>
      <c r="EF91" s="34"/>
      <c r="EG91" s="34"/>
      <c r="EH91" s="39"/>
      <c r="EI91" s="33"/>
      <c r="EJ91" s="34"/>
      <c r="EK91" s="34"/>
      <c r="EL91" s="38"/>
      <c r="EM91" s="33"/>
      <c r="EN91" s="34"/>
      <c r="EO91" s="34"/>
      <c r="EP91" s="37"/>
      <c r="EQ91" s="86">
        <f>SUM(C91+G91+K91+O91+S91+W91+AA91+AE91+AI91+AM91+AQ91+AY91+BC91+BG91+BK91+BO91+BS91+BW91+CA91+CE91+CI91+CM91+CQ91+CU91+CY91+DC91+DG91+DK91+DO91+DS91+DW91+EA91+EE91+EI91+EM91)</f>
        <v>2</v>
      </c>
      <c r="ER91" s="60">
        <f>(D91+H91+L91+P91+T91+X91+AB91+AF91+AJ91+AN91+AR91+AZ91+BD91+BH91+BL91+BP91+BT91+BX91+CB91+CF91+CJ91+CN91+CR91+CV91+CZ91+DD91+DH91+DL91+DP91+DT91+DX91+EB91+EF91+EJ91+EN91)</f>
        <v>1</v>
      </c>
      <c r="ES91" s="61">
        <f>(EQ91/(ER91+EQ91)*100)</f>
        <v>66.666666666666657</v>
      </c>
      <c r="ET91" s="62">
        <f>(F91+J91+N91+R91+V91+Z91+AD91+AH91+AL91+AP91+AT91+BB91+BF91+BJ91+BN91+BR91+BV91+BZ91+CD91+CH91+CL91+CP91+CT91+CX91+DB91+DF91+DJ91+DN91+DR91+DV91+DZ91+ED91+EH91+EL91+EP91)</f>
        <v>5</v>
      </c>
      <c r="EU91" s="63">
        <f>COUNTIF(C91:EP91,"1.m")</f>
        <v>0</v>
      </c>
      <c r="EV91" s="63">
        <f t="shared" si="24"/>
        <v>0</v>
      </c>
      <c r="EW91" s="63">
        <f t="shared" si="25"/>
        <v>0</v>
      </c>
      <c r="EX91" s="64">
        <f t="shared" si="23"/>
        <v>0</v>
      </c>
      <c r="EY91" s="87">
        <f t="shared" si="26"/>
        <v>0</v>
      </c>
    </row>
    <row r="92" spans="1:155" ht="20" customHeight="1" x14ac:dyDescent="0.2">
      <c r="A92" s="73" t="s">
        <v>845</v>
      </c>
      <c r="B92" s="75" t="s">
        <v>726</v>
      </c>
      <c r="C92" s="33"/>
      <c r="D92" s="34"/>
      <c r="E92" s="34"/>
      <c r="F92" s="35"/>
      <c r="G92" s="33"/>
      <c r="H92" s="34"/>
      <c r="I92" s="34"/>
      <c r="J92" s="35"/>
      <c r="K92" s="33"/>
      <c r="L92" s="34"/>
      <c r="M92" s="34"/>
      <c r="N92" s="35"/>
      <c r="O92" s="33"/>
      <c r="P92" s="34"/>
      <c r="Q92" s="34"/>
      <c r="R92" s="35"/>
      <c r="S92" s="33"/>
      <c r="T92" s="34"/>
      <c r="U92" s="34"/>
      <c r="V92" s="35"/>
      <c r="W92" s="33"/>
      <c r="X92" s="34"/>
      <c r="Y92" s="34"/>
      <c r="Z92" s="35"/>
      <c r="AA92" s="33"/>
      <c r="AB92" s="34"/>
      <c r="AC92" s="34"/>
      <c r="AD92" s="35"/>
      <c r="AE92" s="33"/>
      <c r="AF92" s="34"/>
      <c r="AG92" s="34"/>
      <c r="AH92" s="35"/>
      <c r="AI92" s="33"/>
      <c r="AJ92" s="34"/>
      <c r="AK92" s="34"/>
      <c r="AL92" s="35"/>
      <c r="AM92" s="33"/>
      <c r="AN92" s="34"/>
      <c r="AO92" s="34"/>
      <c r="AP92" s="35"/>
      <c r="AQ92" s="33"/>
      <c r="AR92" s="34"/>
      <c r="AS92" s="34"/>
      <c r="AT92" s="35"/>
      <c r="AU92" s="36">
        <v>2</v>
      </c>
      <c r="AV92" s="34">
        <v>0</v>
      </c>
      <c r="AW92" s="34">
        <v>1</v>
      </c>
      <c r="AX92" s="95">
        <v>3</v>
      </c>
      <c r="AY92" s="33"/>
      <c r="AZ92" s="34"/>
      <c r="BA92" s="34"/>
      <c r="BB92" s="35"/>
      <c r="BC92" s="36"/>
      <c r="BD92" s="34"/>
      <c r="BE92" s="34"/>
      <c r="BF92" s="37"/>
      <c r="BG92" s="33"/>
      <c r="BH92" s="34"/>
      <c r="BI92" s="34"/>
      <c r="BJ92" s="35"/>
      <c r="BK92" s="36"/>
      <c r="BL92" s="34"/>
      <c r="BM92" s="34"/>
      <c r="BN92" s="37"/>
      <c r="BO92" s="33"/>
      <c r="BP92" s="34"/>
      <c r="BQ92" s="34"/>
      <c r="BR92" s="35"/>
      <c r="BS92" s="36"/>
      <c r="BT92" s="34"/>
      <c r="BU92" s="34"/>
      <c r="BV92" s="37"/>
      <c r="BW92" s="33"/>
      <c r="BX92" s="34"/>
      <c r="BY92" s="34"/>
      <c r="BZ92" s="35"/>
      <c r="CA92" s="36"/>
      <c r="CB92" s="34"/>
      <c r="CC92" s="34"/>
      <c r="CD92" s="37"/>
      <c r="CE92" s="33">
        <v>2</v>
      </c>
      <c r="CF92" s="34">
        <v>1</v>
      </c>
      <c r="CG92" s="34">
        <v>2</v>
      </c>
      <c r="CH92" s="35">
        <v>5</v>
      </c>
      <c r="CI92" s="36"/>
      <c r="CJ92" s="34"/>
      <c r="CK92" s="34"/>
      <c r="CL92" s="39"/>
      <c r="CM92" s="33"/>
      <c r="CN92" s="34"/>
      <c r="CO92" s="34"/>
      <c r="CP92" s="38"/>
      <c r="CQ92" s="36"/>
      <c r="CR92" s="34"/>
      <c r="CS92" s="34"/>
      <c r="CT92" s="39"/>
      <c r="CU92" s="33"/>
      <c r="CV92" s="34"/>
      <c r="CW92" s="34"/>
      <c r="CX92" s="38"/>
      <c r="CY92" s="36"/>
      <c r="CZ92" s="34"/>
      <c r="DA92" s="34"/>
      <c r="DB92" s="39"/>
      <c r="DC92" s="33"/>
      <c r="DD92" s="34"/>
      <c r="DE92" s="34"/>
      <c r="DF92" s="35"/>
      <c r="DG92" s="36"/>
      <c r="DH92" s="34"/>
      <c r="DI92" s="34"/>
      <c r="DJ92" s="37"/>
      <c r="DK92" s="33"/>
      <c r="DL92" s="34"/>
      <c r="DM92" s="34"/>
      <c r="DN92" s="35"/>
      <c r="DO92" s="36"/>
      <c r="DP92" s="34"/>
      <c r="DQ92" s="34"/>
      <c r="DR92" s="39"/>
      <c r="DS92" s="33"/>
      <c r="DT92" s="34"/>
      <c r="DU92" s="34"/>
      <c r="DV92" s="38"/>
      <c r="DW92" s="36"/>
      <c r="DX92" s="34"/>
      <c r="DY92" s="34"/>
      <c r="DZ92" s="39"/>
      <c r="EA92" s="33"/>
      <c r="EB92" s="34"/>
      <c r="EC92" s="34"/>
      <c r="ED92" s="38"/>
      <c r="EE92" s="36"/>
      <c r="EF92" s="34"/>
      <c r="EG92" s="34"/>
      <c r="EH92" s="39"/>
      <c r="EI92" s="33"/>
      <c r="EJ92" s="34"/>
      <c r="EK92" s="34"/>
      <c r="EL92" s="38"/>
      <c r="EM92" s="33"/>
      <c r="EN92" s="34"/>
      <c r="EO92" s="34"/>
      <c r="EP92" s="37"/>
      <c r="EQ92" s="86">
        <f>SUM(C92+G92+K92+O92+S92+W92+AA92+AE92+AI92+AM92+AQ92+AY92+BC92+BG92+BK92+BO92+BS92+BW92+CA92+CE92+CI92+CM92+CQ92+CU92+CY92+DC92+DG92+DK92+DO92+DS92+DW92+EA92+EE92+EI92+EM92)</f>
        <v>2</v>
      </c>
      <c r="ER92" s="60">
        <f>(D92+H92+L92+P92+T92+X92+AB92+AF92+AJ92+AN92+AR92+AZ92+BD92+BH92+BL92+BP92+BT92+BX92+CB92+CF92+CJ92+CN92+CR92+CV92+CZ92+DD92+DH92+DL92+DP92+DT92+DX92+EB92+EF92+EJ92+EN92)</f>
        <v>1</v>
      </c>
      <c r="ES92" s="61">
        <f>(EQ92/(ER92+EQ92)*100)</f>
        <v>66.666666666666657</v>
      </c>
      <c r="ET92" s="62">
        <f>(F92+J92+N92+R92+V92+Z92+AD92+AH92+AL92+AP92+AT92+BB92+BF92+BJ92+BN92+BR92+BV92+BZ92+CD92+CH92+CL92+CP92+CT92+CX92+DB92+DF92+DJ92+DN92+DR92+DV92+DZ92+ED92+EH92+EL92+EP92)</f>
        <v>5</v>
      </c>
      <c r="EU92" s="63">
        <f>COUNTIF(C92:EP92,"1.m")</f>
        <v>0</v>
      </c>
      <c r="EV92" s="63">
        <f t="shared" si="24"/>
        <v>0</v>
      </c>
      <c r="EW92" s="63">
        <f t="shared" si="25"/>
        <v>0</v>
      </c>
      <c r="EX92" s="64">
        <f t="shared" si="23"/>
        <v>0</v>
      </c>
      <c r="EY92" s="87">
        <f t="shared" si="26"/>
        <v>0</v>
      </c>
    </row>
    <row r="93" spans="1:155" ht="20" customHeight="1" x14ac:dyDescent="0.2">
      <c r="A93" s="73" t="s">
        <v>846</v>
      </c>
      <c r="B93" s="75" t="s">
        <v>392</v>
      </c>
      <c r="C93" s="33"/>
      <c r="D93" s="34"/>
      <c r="E93" s="34"/>
      <c r="F93" s="35"/>
      <c r="G93" s="33"/>
      <c r="H93" s="34"/>
      <c r="I93" s="34"/>
      <c r="J93" s="35"/>
      <c r="K93" s="33"/>
      <c r="L93" s="34"/>
      <c r="M93" s="34"/>
      <c r="N93" s="35"/>
      <c r="O93" s="33">
        <v>1</v>
      </c>
      <c r="P93" s="34">
        <v>1</v>
      </c>
      <c r="Q93" s="34">
        <v>2</v>
      </c>
      <c r="R93" s="35">
        <v>2</v>
      </c>
      <c r="S93" s="33"/>
      <c r="T93" s="34"/>
      <c r="U93" s="34"/>
      <c r="V93" s="35"/>
      <c r="W93" s="33"/>
      <c r="X93" s="34"/>
      <c r="Y93" s="34"/>
      <c r="Z93" s="35"/>
      <c r="AA93" s="33"/>
      <c r="AB93" s="34"/>
      <c r="AC93" s="34"/>
      <c r="AD93" s="35"/>
      <c r="AE93" s="33">
        <v>2</v>
      </c>
      <c r="AF93" s="34">
        <v>1</v>
      </c>
      <c r="AG93" s="34">
        <v>2</v>
      </c>
      <c r="AH93" s="35">
        <v>3</v>
      </c>
      <c r="AI93" s="33"/>
      <c r="AJ93" s="34"/>
      <c r="AK93" s="34"/>
      <c r="AL93" s="35"/>
      <c r="AM93" s="33"/>
      <c r="AN93" s="34"/>
      <c r="AO93" s="34"/>
      <c r="AP93" s="35"/>
      <c r="AQ93" s="33"/>
      <c r="AR93" s="34"/>
      <c r="AS93" s="34"/>
      <c r="AT93" s="35"/>
      <c r="AU93" s="36"/>
      <c r="AV93" s="34"/>
      <c r="AW93" s="34"/>
      <c r="AX93" s="39"/>
      <c r="AY93" s="33"/>
      <c r="AZ93" s="34"/>
      <c r="BA93" s="34"/>
      <c r="BB93" s="35"/>
      <c r="BC93" s="36"/>
      <c r="BD93" s="34"/>
      <c r="BE93" s="34"/>
      <c r="BF93" s="37"/>
      <c r="BG93" s="33"/>
      <c r="BH93" s="34"/>
      <c r="BI93" s="34"/>
      <c r="BJ93" s="35"/>
      <c r="BK93" s="36"/>
      <c r="BL93" s="34"/>
      <c r="BM93" s="34"/>
      <c r="BN93" s="37"/>
      <c r="BO93" s="33"/>
      <c r="BP93" s="34"/>
      <c r="BQ93" s="34"/>
      <c r="BR93" s="35"/>
      <c r="BS93" s="36"/>
      <c r="BT93" s="34"/>
      <c r="BU93" s="34"/>
      <c r="BV93" s="37"/>
      <c r="BW93" s="33"/>
      <c r="BX93" s="34"/>
      <c r="BY93" s="34"/>
      <c r="BZ93" s="35"/>
      <c r="CA93" s="36"/>
      <c r="CB93" s="34"/>
      <c r="CC93" s="34"/>
      <c r="CD93" s="37"/>
      <c r="CE93" s="33"/>
      <c r="CF93" s="34"/>
      <c r="CG93" s="34"/>
      <c r="CH93" s="35"/>
      <c r="CI93" s="36"/>
      <c r="CJ93" s="34"/>
      <c r="CK93" s="34"/>
      <c r="CL93" s="39"/>
      <c r="CM93" s="33"/>
      <c r="CN93" s="34"/>
      <c r="CO93" s="34"/>
      <c r="CP93" s="38"/>
      <c r="CQ93" s="36"/>
      <c r="CR93" s="34"/>
      <c r="CS93" s="34"/>
      <c r="CT93" s="39"/>
      <c r="CU93" s="33"/>
      <c r="CV93" s="34"/>
      <c r="CW93" s="34"/>
      <c r="CX93" s="38"/>
      <c r="CY93" s="36"/>
      <c r="CZ93" s="34"/>
      <c r="DA93" s="34"/>
      <c r="DB93" s="39"/>
      <c r="DC93" s="33"/>
      <c r="DD93" s="34"/>
      <c r="DE93" s="34"/>
      <c r="DF93" s="35"/>
      <c r="DG93" s="36"/>
      <c r="DH93" s="34"/>
      <c r="DI93" s="34"/>
      <c r="DJ93" s="37"/>
      <c r="DK93" s="33"/>
      <c r="DL93" s="34"/>
      <c r="DM93" s="34"/>
      <c r="DN93" s="35"/>
      <c r="DO93" s="36"/>
      <c r="DP93" s="34"/>
      <c r="DQ93" s="34"/>
      <c r="DR93" s="37"/>
      <c r="DS93" s="33"/>
      <c r="DT93" s="34"/>
      <c r="DU93" s="34"/>
      <c r="DV93" s="38"/>
      <c r="DW93" s="36"/>
      <c r="DX93" s="34"/>
      <c r="DY93" s="34"/>
      <c r="DZ93" s="37"/>
      <c r="EA93" s="33"/>
      <c r="EB93" s="34"/>
      <c r="EC93" s="34"/>
      <c r="ED93" s="35"/>
      <c r="EE93" s="36"/>
      <c r="EF93" s="34"/>
      <c r="EG93" s="34"/>
      <c r="EH93" s="39"/>
      <c r="EI93" s="33"/>
      <c r="EJ93" s="34"/>
      <c r="EK93" s="34"/>
      <c r="EL93" s="38"/>
      <c r="EM93" s="33"/>
      <c r="EN93" s="34"/>
      <c r="EO93" s="34"/>
      <c r="EP93" s="37"/>
      <c r="EQ93" s="86">
        <f>SUM(C93+G93+K93+O93+S93+W93+AA93+AE93+AI93+AM93+AQ93+AY93+BC93+BG93+BK93+BO93+BS93+BW93+CA93+CE93+CI93+CM93+CQ93+CU93+CY93+DC93+DG93+DK93+DO93+DS93+DW93+EA93+EE93+EI93+EM93)</f>
        <v>3</v>
      </c>
      <c r="ER93" s="60">
        <f>(D93+H93+L93+P93+T93+X93+AB93+AF93+AJ93+AN93+AR93+AZ93+BD93+BH93+BL93+BP93+BT93+BX93+CB93+CF93+CJ93+CN93+CR93+CV93+CZ93+DD93+DH93+DL93+DP93+DT93+DX93+EB93+EF93+EJ93+EN93)</f>
        <v>2</v>
      </c>
      <c r="ES93" s="61">
        <f>(EQ93/(ER93+EQ93)*100)</f>
        <v>60</v>
      </c>
      <c r="ET93" s="62">
        <f>(F93+J93+N93+R93+V93+Z93+AD93+AH93+AL93+AP93+AT93+BB93+BF93+BJ93+BN93+BR93+BV93+BZ93+CD93+CH93+CL93+CP93+CT93+CX93+DB93+DF93+DJ93+DN93+DR93+DV93+DZ93+ED93+EH93+EL93+EP93)</f>
        <v>5</v>
      </c>
      <c r="EU93" s="63">
        <f>COUNTIF(C93:EP93,"1.m")</f>
        <v>0</v>
      </c>
      <c r="EV93" s="63">
        <f t="shared" si="24"/>
        <v>0</v>
      </c>
      <c r="EW93" s="63">
        <f t="shared" si="25"/>
        <v>0</v>
      </c>
      <c r="EX93" s="64">
        <f t="shared" si="23"/>
        <v>0</v>
      </c>
      <c r="EY93" s="87">
        <f t="shared" si="26"/>
        <v>0</v>
      </c>
    </row>
    <row r="94" spans="1:155" ht="20" customHeight="1" x14ac:dyDescent="0.2">
      <c r="A94" s="73" t="s">
        <v>847</v>
      </c>
      <c r="B94" s="75" t="s">
        <v>583</v>
      </c>
      <c r="C94" s="33"/>
      <c r="D94" s="34"/>
      <c r="E94" s="34"/>
      <c r="F94" s="35"/>
      <c r="G94" s="33"/>
      <c r="H94" s="34"/>
      <c r="I94" s="34"/>
      <c r="J94" s="35"/>
      <c r="K94" s="33"/>
      <c r="L94" s="34"/>
      <c r="M94" s="34"/>
      <c r="N94" s="35"/>
      <c r="O94" s="33"/>
      <c r="P94" s="34"/>
      <c r="Q94" s="34"/>
      <c r="R94" s="35"/>
      <c r="S94" s="33"/>
      <c r="T94" s="34"/>
      <c r="U94" s="34"/>
      <c r="V94" s="35"/>
      <c r="W94" s="33"/>
      <c r="X94" s="34"/>
      <c r="Y94" s="34"/>
      <c r="Z94" s="35"/>
      <c r="AA94" s="33"/>
      <c r="AB94" s="34"/>
      <c r="AC94" s="34"/>
      <c r="AD94" s="35"/>
      <c r="AE94" s="33"/>
      <c r="AF94" s="34"/>
      <c r="AG94" s="34"/>
      <c r="AH94" s="35"/>
      <c r="AI94" s="33"/>
      <c r="AJ94" s="34"/>
      <c r="AK94" s="34"/>
      <c r="AL94" s="35"/>
      <c r="AM94" s="33">
        <v>0</v>
      </c>
      <c r="AN94" s="34">
        <v>3</v>
      </c>
      <c r="AO94" s="34">
        <v>4</v>
      </c>
      <c r="AP94" s="35">
        <v>1</v>
      </c>
      <c r="AQ94" s="33"/>
      <c r="AR94" s="34"/>
      <c r="AS94" s="34"/>
      <c r="AT94" s="35"/>
      <c r="AU94" s="36"/>
      <c r="AV94" s="34"/>
      <c r="AW94" s="34"/>
      <c r="AX94" s="39"/>
      <c r="AY94" s="33"/>
      <c r="AZ94" s="34"/>
      <c r="BA94" s="34"/>
      <c r="BB94" s="35"/>
      <c r="BC94" s="36"/>
      <c r="BD94" s="34"/>
      <c r="BE94" s="34"/>
      <c r="BF94" s="37"/>
      <c r="BG94" s="33"/>
      <c r="BH94" s="34"/>
      <c r="BI94" s="34"/>
      <c r="BJ94" s="35"/>
      <c r="BK94" s="36">
        <v>3</v>
      </c>
      <c r="BL94" s="34">
        <v>0</v>
      </c>
      <c r="BM94" s="34">
        <v>1</v>
      </c>
      <c r="BN94" s="37">
        <v>4</v>
      </c>
      <c r="BO94" s="33"/>
      <c r="BP94" s="34"/>
      <c r="BQ94" s="34"/>
      <c r="BR94" s="35"/>
      <c r="BS94" s="36"/>
      <c r="BT94" s="34"/>
      <c r="BU94" s="34"/>
      <c r="BV94" s="37"/>
      <c r="BW94" s="33"/>
      <c r="BX94" s="34"/>
      <c r="BY94" s="34"/>
      <c r="BZ94" s="35"/>
      <c r="CA94" s="36"/>
      <c r="CB94" s="34"/>
      <c r="CC94" s="34"/>
      <c r="CD94" s="37"/>
      <c r="CE94" s="33"/>
      <c r="CF94" s="34"/>
      <c r="CG94" s="34"/>
      <c r="CH94" s="35"/>
      <c r="CI94" s="36"/>
      <c r="CJ94" s="34"/>
      <c r="CK94" s="34"/>
      <c r="CL94" s="39"/>
      <c r="CM94" s="33"/>
      <c r="CN94" s="34"/>
      <c r="CO94" s="34"/>
      <c r="CP94" s="38"/>
      <c r="CQ94" s="36"/>
      <c r="CR94" s="34"/>
      <c r="CS94" s="34"/>
      <c r="CT94" s="39"/>
      <c r="CU94" s="33"/>
      <c r="CV94" s="34"/>
      <c r="CW94" s="34"/>
      <c r="CX94" s="38"/>
      <c r="CY94" s="36"/>
      <c r="CZ94" s="34"/>
      <c r="DA94" s="34"/>
      <c r="DB94" s="39"/>
      <c r="DC94" s="33"/>
      <c r="DD94" s="34"/>
      <c r="DE94" s="34"/>
      <c r="DF94" s="35"/>
      <c r="DG94" s="36"/>
      <c r="DH94" s="34"/>
      <c r="DI94" s="34"/>
      <c r="DJ94" s="37"/>
      <c r="DK94" s="33"/>
      <c r="DL94" s="34"/>
      <c r="DM94" s="34"/>
      <c r="DN94" s="35"/>
      <c r="DO94" s="36"/>
      <c r="DP94" s="34"/>
      <c r="DQ94" s="34"/>
      <c r="DR94" s="39"/>
      <c r="DS94" s="33"/>
      <c r="DT94" s="34"/>
      <c r="DU94" s="34"/>
      <c r="DV94" s="38"/>
      <c r="DW94" s="36"/>
      <c r="DX94" s="34"/>
      <c r="DY94" s="34"/>
      <c r="DZ94" s="39"/>
      <c r="EA94" s="33"/>
      <c r="EB94" s="34"/>
      <c r="EC94" s="34"/>
      <c r="ED94" s="38"/>
      <c r="EE94" s="36"/>
      <c r="EF94" s="34"/>
      <c r="EG94" s="34"/>
      <c r="EH94" s="39"/>
      <c r="EI94" s="33"/>
      <c r="EJ94" s="34"/>
      <c r="EK94" s="34"/>
      <c r="EL94" s="38"/>
      <c r="EM94" s="33"/>
      <c r="EN94" s="34"/>
      <c r="EO94" s="34"/>
      <c r="EP94" s="37"/>
      <c r="EQ94" s="86">
        <f>SUM(C94+G94+K94+O94+S94+W94+AA94+AE94+AI94+AM94+AQ94+AY94+BC94+BG94+BK94+BO94+BS94+BW94+CA94+CE94+CI94+CM94+CQ94+CU94+CY94+DC94+DG94+DK94+DO94+DS94+DW94+EA94+EE94+EI94+EM94)</f>
        <v>3</v>
      </c>
      <c r="ER94" s="60">
        <f>(D94+H94+L94+P94+T94+X94+AB94+AF94+AJ94+AN94+AR94+AZ94+BD94+BH94+BL94+BP94+BT94+BX94+CB94+CF94+CJ94+CN94+CR94+CV94+CZ94+DD94+DH94+DL94+DP94+DT94+DX94+EB94+EF94+EJ94+EN94)</f>
        <v>3</v>
      </c>
      <c r="ES94" s="61">
        <f>(EQ94/(ER94+EQ94)*100)</f>
        <v>50</v>
      </c>
      <c r="ET94" s="62">
        <f>(F94+J94+N94+R94+V94+Z94+AD94+AH94+AL94+AP94+AT94+BB94+BF94+BJ94+BN94+BR94+BV94+BZ94+CD94+CH94+CL94+CP94+CT94+CX94+DB94+DF94+DJ94+DN94+DR94+DV94+DZ94+ED94+EH94+EL94+EP94)</f>
        <v>5</v>
      </c>
      <c r="EU94" s="63">
        <f>COUNTIF(C94:EP94,"1.m")</f>
        <v>0</v>
      </c>
      <c r="EV94" s="63">
        <f t="shared" si="24"/>
        <v>0</v>
      </c>
      <c r="EW94" s="63">
        <f t="shared" si="25"/>
        <v>0</v>
      </c>
      <c r="EX94" s="64">
        <f t="shared" si="23"/>
        <v>0</v>
      </c>
      <c r="EY94" s="87">
        <f t="shared" si="26"/>
        <v>0</v>
      </c>
    </row>
    <row r="95" spans="1:155" ht="20" customHeight="1" x14ac:dyDescent="0.2">
      <c r="A95" s="73" t="s">
        <v>848</v>
      </c>
      <c r="B95" s="75" t="s">
        <v>507</v>
      </c>
      <c r="C95" s="33"/>
      <c r="D95" s="34"/>
      <c r="E95" s="34"/>
      <c r="F95" s="35"/>
      <c r="G95" s="33"/>
      <c r="H95" s="34"/>
      <c r="I95" s="34"/>
      <c r="J95" s="35"/>
      <c r="K95" s="33"/>
      <c r="L95" s="34"/>
      <c r="M95" s="34"/>
      <c r="N95" s="35"/>
      <c r="O95" s="33"/>
      <c r="P95" s="34"/>
      <c r="Q95" s="34"/>
      <c r="R95" s="35"/>
      <c r="S95" s="33"/>
      <c r="T95" s="34"/>
      <c r="U95" s="34"/>
      <c r="V95" s="35"/>
      <c r="W95" s="33"/>
      <c r="X95" s="34"/>
      <c r="Y95" s="34"/>
      <c r="Z95" s="35"/>
      <c r="AA95" s="33">
        <v>1</v>
      </c>
      <c r="AB95" s="34">
        <v>2</v>
      </c>
      <c r="AC95" s="34">
        <v>3</v>
      </c>
      <c r="AD95" s="35">
        <v>3</v>
      </c>
      <c r="AE95" s="33"/>
      <c r="AF95" s="34"/>
      <c r="AG95" s="34"/>
      <c r="AH95" s="35"/>
      <c r="AI95" s="33"/>
      <c r="AJ95" s="34"/>
      <c r="AK95" s="34"/>
      <c r="AL95" s="35"/>
      <c r="AM95" s="33"/>
      <c r="AN95" s="34"/>
      <c r="AO95" s="34"/>
      <c r="AP95" s="35"/>
      <c r="AQ95" s="33"/>
      <c r="AR95" s="34"/>
      <c r="AS95" s="34"/>
      <c r="AT95" s="35"/>
      <c r="AU95" s="36"/>
      <c r="AV95" s="34"/>
      <c r="AW95" s="34"/>
      <c r="AX95" s="39"/>
      <c r="AY95" s="33"/>
      <c r="AZ95" s="34"/>
      <c r="BA95" s="34"/>
      <c r="BB95" s="35"/>
      <c r="BC95" s="36"/>
      <c r="BD95" s="34"/>
      <c r="BE95" s="34"/>
      <c r="BF95" s="37"/>
      <c r="BG95" s="33"/>
      <c r="BH95" s="34"/>
      <c r="BI95" s="34"/>
      <c r="BJ95" s="35"/>
      <c r="BK95" s="36"/>
      <c r="BL95" s="34"/>
      <c r="BM95" s="34"/>
      <c r="BN95" s="37"/>
      <c r="BO95" s="33">
        <v>1</v>
      </c>
      <c r="BP95" s="34">
        <v>1</v>
      </c>
      <c r="BQ95" s="34">
        <v>2</v>
      </c>
      <c r="BR95" s="35">
        <v>2</v>
      </c>
      <c r="BS95" s="36"/>
      <c r="BT95" s="34"/>
      <c r="BU95" s="34"/>
      <c r="BV95" s="37"/>
      <c r="BW95" s="33"/>
      <c r="BX95" s="34"/>
      <c r="BY95" s="34"/>
      <c r="BZ95" s="35"/>
      <c r="CA95" s="36"/>
      <c r="CB95" s="34"/>
      <c r="CC95" s="34"/>
      <c r="CD95" s="37"/>
      <c r="CE95" s="33"/>
      <c r="CF95" s="34"/>
      <c r="CG95" s="34"/>
      <c r="CH95" s="35"/>
      <c r="CI95" s="36"/>
      <c r="CJ95" s="34"/>
      <c r="CK95" s="34"/>
      <c r="CL95" s="39"/>
      <c r="CM95" s="33"/>
      <c r="CN95" s="34"/>
      <c r="CO95" s="34"/>
      <c r="CP95" s="38"/>
      <c r="CQ95" s="36"/>
      <c r="CR95" s="34"/>
      <c r="CS95" s="34"/>
      <c r="CT95" s="39"/>
      <c r="CU95" s="33"/>
      <c r="CV95" s="34"/>
      <c r="CW95" s="34"/>
      <c r="CX95" s="38"/>
      <c r="CY95" s="36"/>
      <c r="CZ95" s="34"/>
      <c r="DA95" s="34"/>
      <c r="DB95" s="39"/>
      <c r="DC95" s="33"/>
      <c r="DD95" s="34"/>
      <c r="DE95" s="34"/>
      <c r="DF95" s="35"/>
      <c r="DG95" s="36"/>
      <c r="DH95" s="34"/>
      <c r="DI95" s="34"/>
      <c r="DJ95" s="37"/>
      <c r="DK95" s="33"/>
      <c r="DL95" s="34"/>
      <c r="DM95" s="34"/>
      <c r="DN95" s="35"/>
      <c r="DO95" s="36"/>
      <c r="DP95" s="34"/>
      <c r="DQ95" s="34"/>
      <c r="DR95" s="39"/>
      <c r="DS95" s="33"/>
      <c r="DT95" s="34"/>
      <c r="DU95" s="34"/>
      <c r="DV95" s="38"/>
      <c r="DW95" s="36"/>
      <c r="DX95" s="34"/>
      <c r="DY95" s="34"/>
      <c r="DZ95" s="39"/>
      <c r="EA95" s="33"/>
      <c r="EB95" s="34"/>
      <c r="EC95" s="34"/>
      <c r="ED95" s="35"/>
      <c r="EE95" s="36"/>
      <c r="EF95" s="34"/>
      <c r="EG95" s="34"/>
      <c r="EH95" s="39"/>
      <c r="EI95" s="33"/>
      <c r="EJ95" s="34"/>
      <c r="EK95" s="34"/>
      <c r="EL95" s="38"/>
      <c r="EM95" s="33"/>
      <c r="EN95" s="34"/>
      <c r="EO95" s="34"/>
      <c r="EP95" s="37"/>
      <c r="EQ95" s="86">
        <f>SUM(C95+G95+K95+O95+S95+W95+AA95+AE95+AI95+AM95+AQ95+AY95+BC95+BG95+BK95+BO95+BS95+BW95+CA95+CE95+CI95+CM95+CQ95+CU95+CY95+DC95+DG95+DK95+DO95+DS95+DW95+EA95+EE95+EI95+EM95)</f>
        <v>2</v>
      </c>
      <c r="ER95" s="60">
        <f>(D95+H95+L95+P95+T95+X95+AB95+AF95+AJ95+AN95+AR95+AZ95+BD95+BH95+BL95+BP95+BT95+BX95+CB95+CF95+CJ95+CN95+CR95+CV95+CZ95+DD95+DH95+DL95+DP95+DT95+DX95+EB95+EF95+EJ95+EN95)</f>
        <v>3</v>
      </c>
      <c r="ES95" s="61">
        <f>(EQ95/(ER95+EQ95)*100)</f>
        <v>40</v>
      </c>
      <c r="ET95" s="62">
        <f>(F95+J95+N95+R95+V95+Z95+AD95+AH95+AL95+AP95+AT95+BB95+BF95+BJ95+BN95+BR95+BV95+BZ95+CD95+CH95+CL95+CP95+CT95+CX95+DB95+DF95+DJ95+DN95+DR95+DV95+DZ95+ED95+EH95+EL95+EP95)</f>
        <v>5</v>
      </c>
      <c r="EU95" s="63">
        <f>COUNTIF(C95:EP95,"1.m")</f>
        <v>0</v>
      </c>
      <c r="EV95" s="63">
        <f t="shared" si="24"/>
        <v>0</v>
      </c>
      <c r="EW95" s="63">
        <f t="shared" si="25"/>
        <v>0</v>
      </c>
      <c r="EX95" s="64">
        <f t="shared" si="23"/>
        <v>0</v>
      </c>
      <c r="EY95" s="87">
        <f t="shared" si="26"/>
        <v>0</v>
      </c>
    </row>
    <row r="96" spans="1:155" ht="20" customHeight="1" x14ac:dyDescent="0.2">
      <c r="A96" s="73" t="s">
        <v>849</v>
      </c>
      <c r="B96" s="75" t="s">
        <v>474</v>
      </c>
      <c r="C96" s="33"/>
      <c r="D96" s="34"/>
      <c r="E96" s="34"/>
      <c r="F96" s="35"/>
      <c r="G96" s="33"/>
      <c r="H96" s="34"/>
      <c r="I96" s="34"/>
      <c r="J96" s="35"/>
      <c r="K96" s="33"/>
      <c r="L96" s="34"/>
      <c r="M96" s="34"/>
      <c r="N96" s="35"/>
      <c r="O96" s="33"/>
      <c r="P96" s="34"/>
      <c r="Q96" s="34"/>
      <c r="R96" s="35"/>
      <c r="S96" s="33">
        <v>1</v>
      </c>
      <c r="T96" s="34">
        <v>3</v>
      </c>
      <c r="U96" s="34">
        <v>4</v>
      </c>
      <c r="V96" s="35">
        <v>3</v>
      </c>
      <c r="W96" s="33"/>
      <c r="X96" s="34"/>
      <c r="Y96" s="34"/>
      <c r="Z96" s="35"/>
      <c r="AA96" s="33"/>
      <c r="AB96" s="34"/>
      <c r="AC96" s="34"/>
      <c r="AD96" s="35"/>
      <c r="AE96" s="33"/>
      <c r="AF96" s="34"/>
      <c r="AG96" s="34"/>
      <c r="AH96" s="35"/>
      <c r="AI96" s="33"/>
      <c r="AJ96" s="34"/>
      <c r="AK96" s="34"/>
      <c r="AL96" s="35"/>
      <c r="AM96" s="33"/>
      <c r="AN96" s="34"/>
      <c r="AO96" s="34"/>
      <c r="AP96" s="35"/>
      <c r="AQ96" s="33"/>
      <c r="AR96" s="34"/>
      <c r="AS96" s="34"/>
      <c r="AT96" s="35"/>
      <c r="AU96" s="36"/>
      <c r="AV96" s="34"/>
      <c r="AW96" s="34"/>
      <c r="AX96" s="39"/>
      <c r="AY96" s="33"/>
      <c r="AZ96" s="34"/>
      <c r="BA96" s="34"/>
      <c r="BB96" s="35"/>
      <c r="BC96" s="36"/>
      <c r="BD96" s="34"/>
      <c r="BE96" s="34"/>
      <c r="BF96" s="37"/>
      <c r="BG96" s="33">
        <v>1</v>
      </c>
      <c r="BH96" s="34">
        <v>2</v>
      </c>
      <c r="BI96" s="34">
        <v>3</v>
      </c>
      <c r="BJ96" s="35">
        <v>2</v>
      </c>
      <c r="BK96" s="36"/>
      <c r="BL96" s="34"/>
      <c r="BM96" s="34"/>
      <c r="BN96" s="37"/>
      <c r="BO96" s="33"/>
      <c r="BP96" s="34"/>
      <c r="BQ96" s="34"/>
      <c r="BR96" s="35"/>
      <c r="BS96" s="36"/>
      <c r="BT96" s="34"/>
      <c r="BU96" s="34"/>
      <c r="BV96" s="37"/>
      <c r="BW96" s="33"/>
      <c r="BX96" s="34"/>
      <c r="BY96" s="34"/>
      <c r="BZ96" s="35"/>
      <c r="CA96" s="36"/>
      <c r="CB96" s="34"/>
      <c r="CC96" s="34"/>
      <c r="CD96" s="37"/>
      <c r="CE96" s="33"/>
      <c r="CF96" s="34"/>
      <c r="CG96" s="34"/>
      <c r="CH96" s="35"/>
      <c r="CI96" s="36"/>
      <c r="CJ96" s="34"/>
      <c r="CK96" s="34"/>
      <c r="CL96" s="39"/>
      <c r="CM96" s="33"/>
      <c r="CN96" s="34"/>
      <c r="CO96" s="34"/>
      <c r="CP96" s="38"/>
      <c r="CQ96" s="36"/>
      <c r="CR96" s="34"/>
      <c r="CS96" s="34"/>
      <c r="CT96" s="39"/>
      <c r="CU96" s="33"/>
      <c r="CV96" s="34"/>
      <c r="CW96" s="34"/>
      <c r="CX96" s="38"/>
      <c r="CY96" s="36"/>
      <c r="CZ96" s="34"/>
      <c r="DA96" s="34"/>
      <c r="DB96" s="39"/>
      <c r="DC96" s="33"/>
      <c r="DD96" s="34"/>
      <c r="DE96" s="34"/>
      <c r="DF96" s="35"/>
      <c r="DG96" s="36"/>
      <c r="DH96" s="34"/>
      <c r="DI96" s="34"/>
      <c r="DJ96" s="37"/>
      <c r="DK96" s="33"/>
      <c r="DL96" s="34"/>
      <c r="DM96" s="34"/>
      <c r="DN96" s="35"/>
      <c r="DO96" s="36"/>
      <c r="DP96" s="34"/>
      <c r="DQ96" s="34"/>
      <c r="DR96" s="39"/>
      <c r="DS96" s="33"/>
      <c r="DT96" s="34"/>
      <c r="DU96" s="34"/>
      <c r="DV96" s="38"/>
      <c r="DW96" s="36"/>
      <c r="DX96" s="34"/>
      <c r="DY96" s="34"/>
      <c r="DZ96" s="39"/>
      <c r="EA96" s="33"/>
      <c r="EB96" s="34"/>
      <c r="EC96" s="34"/>
      <c r="ED96" s="38"/>
      <c r="EE96" s="36"/>
      <c r="EF96" s="34"/>
      <c r="EG96" s="34"/>
      <c r="EH96" s="39"/>
      <c r="EI96" s="33"/>
      <c r="EJ96" s="34"/>
      <c r="EK96" s="34"/>
      <c r="EL96" s="38"/>
      <c r="EM96" s="33"/>
      <c r="EN96" s="34"/>
      <c r="EO96" s="34"/>
      <c r="EP96" s="37"/>
      <c r="EQ96" s="86">
        <f>SUM(C96+G96+K96+O96+S96+W96+AA96+AE96+AI96+AM96+AQ96+AY96+BC96+BG96+BK96+BO96+BS96+BW96+CA96+CE96+CI96+CM96+CQ96+CU96+CY96+DC96+DG96+DK96+DO96+DS96+DW96+EA96+EE96+EI96+EM96)</f>
        <v>2</v>
      </c>
      <c r="ER96" s="60">
        <f>(D96+H96+L96+P96+T96+X96+AB96+AF96+AJ96+AN96+AR96+AZ96+BD96+BH96+BL96+BP96+BT96+BX96+CB96+CF96+CJ96+CN96+CR96+CV96+CZ96+DD96+DH96+DL96+DP96+DT96+DX96+EB96+EF96+EJ96+EN96)</f>
        <v>5</v>
      </c>
      <c r="ES96" s="61">
        <f>(EQ96/(ER96+EQ96)*100)</f>
        <v>28.571428571428569</v>
      </c>
      <c r="ET96" s="62">
        <f>(F96+J96+N96+R96+V96+Z96+AD96+AH96+AL96+AP96+AT96+BB96+BF96+BJ96+BN96+BR96+BV96+BZ96+CD96+CH96+CL96+CP96+CT96+CX96+DB96+DF96+DJ96+DN96+DR96+DV96+DZ96+ED96+EH96+EL96+EP96)</f>
        <v>5</v>
      </c>
      <c r="EU96" s="63">
        <f>COUNTIF(C96:EP96,"1.m")</f>
        <v>0</v>
      </c>
      <c r="EV96" s="63">
        <f t="shared" si="24"/>
        <v>0</v>
      </c>
      <c r="EW96" s="63">
        <f t="shared" si="25"/>
        <v>0</v>
      </c>
      <c r="EX96" s="64">
        <f t="shared" si="23"/>
        <v>0</v>
      </c>
      <c r="EY96" s="87">
        <f t="shared" si="26"/>
        <v>0</v>
      </c>
    </row>
    <row r="97" spans="1:155" ht="20" customHeight="1" x14ac:dyDescent="0.2">
      <c r="A97" s="73" t="s">
        <v>850</v>
      </c>
      <c r="B97" s="75" t="s">
        <v>490</v>
      </c>
      <c r="C97" s="33"/>
      <c r="D97" s="34"/>
      <c r="E97" s="34"/>
      <c r="F97" s="35"/>
      <c r="G97" s="33"/>
      <c r="H97" s="34"/>
      <c r="I97" s="34"/>
      <c r="J97" s="35"/>
      <c r="K97" s="33"/>
      <c r="L97" s="34"/>
      <c r="M97" s="34"/>
      <c r="N97" s="35"/>
      <c r="O97" s="33"/>
      <c r="P97" s="34"/>
      <c r="Q97" s="34"/>
      <c r="R97" s="35"/>
      <c r="S97" s="33">
        <v>1</v>
      </c>
      <c r="T97" s="34">
        <v>2</v>
      </c>
      <c r="U97" s="34">
        <v>3</v>
      </c>
      <c r="V97" s="35">
        <v>2</v>
      </c>
      <c r="W97" s="33"/>
      <c r="X97" s="34"/>
      <c r="Y97" s="34"/>
      <c r="Z97" s="35"/>
      <c r="AA97" s="33">
        <v>0</v>
      </c>
      <c r="AB97" s="34">
        <v>3</v>
      </c>
      <c r="AC97" s="34">
        <v>4</v>
      </c>
      <c r="AD97" s="35">
        <v>1</v>
      </c>
      <c r="AE97" s="33"/>
      <c r="AF97" s="34"/>
      <c r="AG97" s="34"/>
      <c r="AH97" s="35"/>
      <c r="AI97" s="33"/>
      <c r="AJ97" s="34"/>
      <c r="AK97" s="34"/>
      <c r="AL97" s="35"/>
      <c r="AM97" s="33"/>
      <c r="AN97" s="34"/>
      <c r="AO97" s="34"/>
      <c r="AP97" s="35"/>
      <c r="AQ97" s="33"/>
      <c r="AR97" s="34"/>
      <c r="AS97" s="34"/>
      <c r="AT97" s="35"/>
      <c r="AU97" s="36"/>
      <c r="AV97" s="34"/>
      <c r="AW97" s="34"/>
      <c r="AX97" s="39"/>
      <c r="AY97" s="33"/>
      <c r="AZ97" s="34"/>
      <c r="BA97" s="34"/>
      <c r="BB97" s="35"/>
      <c r="BC97" s="36"/>
      <c r="BD97" s="34"/>
      <c r="BE97" s="34"/>
      <c r="BF97" s="37"/>
      <c r="BG97" s="33"/>
      <c r="BH97" s="34"/>
      <c r="BI97" s="34"/>
      <c r="BJ97" s="35"/>
      <c r="BK97" s="36">
        <v>1</v>
      </c>
      <c r="BL97" s="34">
        <v>1</v>
      </c>
      <c r="BM97" s="34">
        <v>2</v>
      </c>
      <c r="BN97" s="37">
        <v>2</v>
      </c>
      <c r="BO97" s="33"/>
      <c r="BP97" s="34"/>
      <c r="BQ97" s="34"/>
      <c r="BR97" s="35"/>
      <c r="BS97" s="36"/>
      <c r="BT97" s="34"/>
      <c r="BU97" s="34"/>
      <c r="BV97" s="37"/>
      <c r="BW97" s="33"/>
      <c r="BX97" s="34"/>
      <c r="BY97" s="34"/>
      <c r="BZ97" s="35"/>
      <c r="CA97" s="36"/>
      <c r="CB97" s="34"/>
      <c r="CC97" s="34"/>
      <c r="CD97" s="37"/>
      <c r="CE97" s="33"/>
      <c r="CF97" s="34"/>
      <c r="CG97" s="34"/>
      <c r="CH97" s="35"/>
      <c r="CI97" s="36"/>
      <c r="CJ97" s="34"/>
      <c r="CK97" s="34"/>
      <c r="CL97" s="39"/>
      <c r="CM97" s="33"/>
      <c r="CN97" s="34"/>
      <c r="CO97" s="34"/>
      <c r="CP97" s="35"/>
      <c r="CQ97" s="36"/>
      <c r="CR97" s="34"/>
      <c r="CS97" s="34"/>
      <c r="CT97" s="37"/>
      <c r="CU97" s="33"/>
      <c r="CV97" s="34"/>
      <c r="CW97" s="34"/>
      <c r="CX97" s="35"/>
      <c r="CY97" s="36"/>
      <c r="CZ97" s="34"/>
      <c r="DA97" s="34"/>
      <c r="DB97" s="37"/>
      <c r="DC97" s="33"/>
      <c r="DD97" s="34"/>
      <c r="DE97" s="34"/>
      <c r="DF97" s="35"/>
      <c r="DG97" s="36"/>
      <c r="DH97" s="34"/>
      <c r="DI97" s="34"/>
      <c r="DJ97" s="37"/>
      <c r="DK97" s="33"/>
      <c r="DL97" s="34"/>
      <c r="DM97" s="34"/>
      <c r="DN97" s="35"/>
      <c r="DO97" s="36"/>
      <c r="DP97" s="34"/>
      <c r="DQ97" s="34"/>
      <c r="DR97" s="37"/>
      <c r="DS97" s="33"/>
      <c r="DT97" s="34"/>
      <c r="DU97" s="34"/>
      <c r="DV97" s="35"/>
      <c r="DW97" s="36"/>
      <c r="DX97" s="34"/>
      <c r="DY97" s="34"/>
      <c r="DZ97" s="37"/>
      <c r="EA97" s="33"/>
      <c r="EB97" s="34"/>
      <c r="EC97" s="34"/>
      <c r="ED97" s="35"/>
      <c r="EE97" s="36"/>
      <c r="EF97" s="34"/>
      <c r="EG97" s="34"/>
      <c r="EH97" s="37"/>
      <c r="EI97" s="33"/>
      <c r="EJ97" s="34"/>
      <c r="EK97" s="34"/>
      <c r="EL97" s="35"/>
      <c r="EM97" s="33"/>
      <c r="EN97" s="34"/>
      <c r="EO97" s="34"/>
      <c r="EP97" s="37"/>
      <c r="EQ97" s="86">
        <f>SUM(C97+G97+K97+O97+S97+W97+AA97+AE97+AI97+AM97+AQ97+AY97+BC97+BG97+BK97+BO97+BS97+BW97+CA97+CE97+CI97+CM97+CQ97+CU97+CY97+DC97+DG97+DK97+DO97+DS97+DW97+EA97+EE97+EI97+EM97)</f>
        <v>2</v>
      </c>
      <c r="ER97" s="60">
        <f>(D97+H97+L97+P97+T97+X97+AB97+AF97+AJ97+AN97+AR97+AZ97+BD97+BH97+BL97+BP97+BT97+BX97+CB97+CF97+CJ97+CN97+CR97+CV97+CZ97+DD97+DH97+DL97+DP97+DT97+DX97+EB97+EF97+EJ97+EN97)</f>
        <v>6</v>
      </c>
      <c r="ES97" s="61">
        <f>(EQ97/(ER97+EQ97)*100)</f>
        <v>25</v>
      </c>
      <c r="ET97" s="62">
        <f>(F97+J97+N97+R97+V97+Z97+AD97+AH97+AL97+AP97+AT97+BB97+BF97+BJ97+BN97+BR97+BV97+BZ97+CD97+CH97+CL97+CP97+CT97+CX97+DB97+DF97+DJ97+DN97+DR97+DV97+DZ97+ED97+EH97+EL97+EP97)</f>
        <v>5</v>
      </c>
      <c r="EU97" s="63">
        <f>COUNTIF(C97:EP97,"1.m")</f>
        <v>0</v>
      </c>
      <c r="EV97" s="63">
        <f t="shared" si="24"/>
        <v>0</v>
      </c>
      <c r="EW97" s="63">
        <f t="shared" si="25"/>
        <v>0</v>
      </c>
      <c r="EX97" s="64">
        <f t="shared" si="23"/>
        <v>0</v>
      </c>
      <c r="EY97" s="87">
        <f t="shared" si="26"/>
        <v>0</v>
      </c>
    </row>
    <row r="98" spans="1:155" ht="20" customHeight="1" x14ac:dyDescent="0.2">
      <c r="A98" s="73" t="s">
        <v>851</v>
      </c>
      <c r="B98" s="75" t="s">
        <v>489</v>
      </c>
      <c r="C98" s="33"/>
      <c r="D98" s="34"/>
      <c r="E98" s="34"/>
      <c r="F98" s="35"/>
      <c r="G98" s="33"/>
      <c r="H98" s="34"/>
      <c r="I98" s="34"/>
      <c r="J98" s="35"/>
      <c r="K98" s="33"/>
      <c r="L98" s="34"/>
      <c r="M98" s="34"/>
      <c r="N98" s="35"/>
      <c r="O98" s="33"/>
      <c r="P98" s="34"/>
      <c r="Q98" s="34"/>
      <c r="R98" s="35"/>
      <c r="S98" s="33">
        <v>0</v>
      </c>
      <c r="T98" s="34">
        <v>3</v>
      </c>
      <c r="U98" s="34">
        <v>4</v>
      </c>
      <c r="V98" s="35">
        <v>1</v>
      </c>
      <c r="W98" s="33"/>
      <c r="X98" s="34"/>
      <c r="Y98" s="34"/>
      <c r="Z98" s="35"/>
      <c r="AA98" s="33">
        <v>0</v>
      </c>
      <c r="AB98" s="34">
        <v>3</v>
      </c>
      <c r="AC98" s="34">
        <v>4</v>
      </c>
      <c r="AD98" s="35">
        <v>1</v>
      </c>
      <c r="AE98" s="33"/>
      <c r="AF98" s="34"/>
      <c r="AG98" s="34"/>
      <c r="AH98" s="35"/>
      <c r="AI98" s="33"/>
      <c r="AJ98" s="34"/>
      <c r="AK98" s="34"/>
      <c r="AL98" s="35"/>
      <c r="AM98" s="33"/>
      <c r="AN98" s="34"/>
      <c r="AO98" s="34"/>
      <c r="AP98" s="35"/>
      <c r="AQ98" s="33"/>
      <c r="AR98" s="34"/>
      <c r="AS98" s="34"/>
      <c r="AT98" s="35"/>
      <c r="AU98" s="36"/>
      <c r="AV98" s="34"/>
      <c r="AW98" s="34"/>
      <c r="AX98" s="39"/>
      <c r="AY98" s="33"/>
      <c r="AZ98" s="34"/>
      <c r="BA98" s="34"/>
      <c r="BB98" s="35"/>
      <c r="BC98" s="36"/>
      <c r="BD98" s="34"/>
      <c r="BE98" s="34"/>
      <c r="BF98" s="37"/>
      <c r="BG98" s="33"/>
      <c r="BH98" s="34"/>
      <c r="BI98" s="34"/>
      <c r="BJ98" s="35"/>
      <c r="BK98" s="36"/>
      <c r="BL98" s="34"/>
      <c r="BM98" s="34"/>
      <c r="BN98" s="37"/>
      <c r="BO98" s="33"/>
      <c r="BP98" s="34"/>
      <c r="BQ98" s="34"/>
      <c r="BR98" s="35"/>
      <c r="BS98" s="36">
        <v>1</v>
      </c>
      <c r="BT98" s="34">
        <v>2</v>
      </c>
      <c r="BU98" s="34">
        <v>3</v>
      </c>
      <c r="BV98" s="37">
        <v>3</v>
      </c>
      <c r="BW98" s="33"/>
      <c r="BX98" s="34"/>
      <c r="BY98" s="34"/>
      <c r="BZ98" s="35"/>
      <c r="CA98" s="36"/>
      <c r="CB98" s="34"/>
      <c r="CC98" s="34"/>
      <c r="CD98" s="37"/>
      <c r="CE98" s="33"/>
      <c r="CF98" s="34"/>
      <c r="CG98" s="34"/>
      <c r="CH98" s="35"/>
      <c r="CI98" s="36"/>
      <c r="CJ98" s="34"/>
      <c r="CK98" s="34"/>
      <c r="CL98" s="39"/>
      <c r="CM98" s="33"/>
      <c r="CN98" s="34"/>
      <c r="CO98" s="34"/>
      <c r="CP98" s="38"/>
      <c r="CQ98" s="36"/>
      <c r="CR98" s="34"/>
      <c r="CS98" s="34"/>
      <c r="CT98" s="39"/>
      <c r="CU98" s="33"/>
      <c r="CV98" s="34"/>
      <c r="CW98" s="34"/>
      <c r="CX98" s="38"/>
      <c r="CY98" s="36"/>
      <c r="CZ98" s="34"/>
      <c r="DA98" s="34"/>
      <c r="DB98" s="39"/>
      <c r="DC98" s="33"/>
      <c r="DD98" s="34"/>
      <c r="DE98" s="34"/>
      <c r="DF98" s="35"/>
      <c r="DG98" s="36"/>
      <c r="DH98" s="34"/>
      <c r="DI98" s="34"/>
      <c r="DJ98" s="37"/>
      <c r="DK98" s="33"/>
      <c r="DL98" s="34"/>
      <c r="DM98" s="34"/>
      <c r="DN98" s="35"/>
      <c r="DO98" s="36"/>
      <c r="DP98" s="34"/>
      <c r="DQ98" s="34"/>
      <c r="DR98" s="39"/>
      <c r="DS98" s="33"/>
      <c r="DT98" s="34"/>
      <c r="DU98" s="34"/>
      <c r="DV98" s="38"/>
      <c r="DW98" s="36"/>
      <c r="DX98" s="34"/>
      <c r="DY98" s="34"/>
      <c r="DZ98" s="39"/>
      <c r="EA98" s="33"/>
      <c r="EB98" s="34"/>
      <c r="EC98" s="34"/>
      <c r="ED98" s="38"/>
      <c r="EE98" s="36"/>
      <c r="EF98" s="34"/>
      <c r="EG98" s="34"/>
      <c r="EH98" s="39"/>
      <c r="EI98" s="33"/>
      <c r="EJ98" s="34"/>
      <c r="EK98" s="34"/>
      <c r="EL98" s="38"/>
      <c r="EM98" s="33"/>
      <c r="EN98" s="34"/>
      <c r="EO98" s="34"/>
      <c r="EP98" s="37"/>
      <c r="EQ98" s="86">
        <f>SUM(C98+G98+K98+O98+S98+W98+AA98+AE98+AI98+AM98+AQ98+AY98+BC98+BG98+BK98+BO98+BS98+BW98+CA98+CE98+CI98+CM98+CQ98+CU98+CY98+DC98+DG98+DK98+DO98+DS98+DW98+EA98+EE98+EI98+EM98)</f>
        <v>1</v>
      </c>
      <c r="ER98" s="60">
        <f>(D98+H98+L98+P98+T98+X98+AB98+AF98+AJ98+AN98+AR98+AZ98+BD98+BH98+BL98+BP98+BT98+BX98+CB98+CF98+CJ98+CN98+CR98+CV98+CZ98+DD98+DH98+DL98+DP98+DT98+DX98+EB98+EF98+EJ98+EN98)</f>
        <v>8</v>
      </c>
      <c r="ES98" s="61">
        <f>(EQ98/(ER98+EQ98)*100)</f>
        <v>11.111111111111111</v>
      </c>
      <c r="ET98" s="62">
        <f>(F98+J98+N98+R98+V98+Z98+AD98+AH98+AL98+AP98+AT98+BB98+BF98+BJ98+BN98+BR98+BV98+BZ98+CD98+CH98+CL98+CP98+CT98+CX98+DB98+DF98+DJ98+DN98+DR98+DV98+DZ98+ED98+EH98+EL98+EP98)</f>
        <v>5</v>
      </c>
      <c r="EU98" s="63">
        <f>COUNTIF(C98:EP98,"1.m")</f>
        <v>0</v>
      </c>
      <c r="EV98" s="63">
        <f t="shared" si="24"/>
        <v>0</v>
      </c>
      <c r="EW98" s="63">
        <f t="shared" si="25"/>
        <v>0</v>
      </c>
      <c r="EX98" s="64">
        <f t="shared" si="23"/>
        <v>0</v>
      </c>
      <c r="EY98" s="87">
        <f t="shared" si="26"/>
        <v>0</v>
      </c>
    </row>
    <row r="99" spans="1:155" ht="20" customHeight="1" x14ac:dyDescent="0.2">
      <c r="A99" s="73" t="s">
        <v>852</v>
      </c>
      <c r="B99" s="75" t="s">
        <v>471</v>
      </c>
      <c r="C99" s="33"/>
      <c r="D99" s="34"/>
      <c r="E99" s="34"/>
      <c r="F99" s="35"/>
      <c r="G99" s="33"/>
      <c r="H99" s="34"/>
      <c r="I99" s="34"/>
      <c r="J99" s="35"/>
      <c r="K99" s="33"/>
      <c r="L99" s="34"/>
      <c r="M99" s="34"/>
      <c r="N99" s="35"/>
      <c r="O99" s="33"/>
      <c r="P99" s="34"/>
      <c r="Q99" s="34"/>
      <c r="R99" s="35"/>
      <c r="S99" s="33">
        <v>0</v>
      </c>
      <c r="T99" s="34">
        <v>3</v>
      </c>
      <c r="U99" s="34">
        <v>4</v>
      </c>
      <c r="V99" s="35">
        <v>1</v>
      </c>
      <c r="W99" s="33"/>
      <c r="X99" s="34"/>
      <c r="Y99" s="34"/>
      <c r="Z99" s="35"/>
      <c r="AA99" s="33"/>
      <c r="AB99" s="34"/>
      <c r="AC99" s="34"/>
      <c r="AD99" s="35"/>
      <c r="AE99" s="33"/>
      <c r="AF99" s="34"/>
      <c r="AG99" s="34"/>
      <c r="AH99" s="35"/>
      <c r="AI99" s="33"/>
      <c r="AJ99" s="34"/>
      <c r="AK99" s="34"/>
      <c r="AL99" s="35"/>
      <c r="AM99" s="33">
        <v>0</v>
      </c>
      <c r="AN99" s="34">
        <v>3</v>
      </c>
      <c r="AO99" s="34">
        <v>4</v>
      </c>
      <c r="AP99" s="35">
        <v>1</v>
      </c>
      <c r="AQ99" s="33"/>
      <c r="AR99" s="34"/>
      <c r="AS99" s="34"/>
      <c r="AT99" s="35"/>
      <c r="AU99" s="36"/>
      <c r="AV99" s="34"/>
      <c r="AW99" s="34"/>
      <c r="AX99" s="39"/>
      <c r="AY99" s="33"/>
      <c r="AZ99" s="34"/>
      <c r="BA99" s="34"/>
      <c r="BB99" s="35"/>
      <c r="BC99" s="36"/>
      <c r="BD99" s="34"/>
      <c r="BE99" s="34"/>
      <c r="BF99" s="37">
        <v>3</v>
      </c>
      <c r="BG99" s="33"/>
      <c r="BH99" s="34"/>
      <c r="BI99" s="34"/>
      <c r="BJ99" s="35"/>
      <c r="BK99" s="36"/>
      <c r="BL99" s="34"/>
      <c r="BM99" s="34"/>
      <c r="BN99" s="37"/>
      <c r="BO99" s="33"/>
      <c r="BP99" s="34"/>
      <c r="BQ99" s="34"/>
      <c r="BR99" s="35"/>
      <c r="BS99" s="36"/>
      <c r="BT99" s="34"/>
      <c r="BU99" s="34"/>
      <c r="BV99" s="37"/>
      <c r="BW99" s="33"/>
      <c r="BX99" s="34"/>
      <c r="BY99" s="34"/>
      <c r="BZ99" s="35"/>
      <c r="CA99" s="36"/>
      <c r="CB99" s="34"/>
      <c r="CC99" s="34"/>
      <c r="CD99" s="37"/>
      <c r="CE99" s="33"/>
      <c r="CF99" s="34"/>
      <c r="CG99" s="34"/>
      <c r="CH99" s="35"/>
      <c r="CI99" s="36"/>
      <c r="CJ99" s="34"/>
      <c r="CK99" s="34"/>
      <c r="CL99" s="39"/>
      <c r="CM99" s="33"/>
      <c r="CN99" s="34"/>
      <c r="CO99" s="34"/>
      <c r="CP99" s="35"/>
      <c r="CQ99" s="36"/>
      <c r="CR99" s="34"/>
      <c r="CS99" s="34"/>
      <c r="CT99" s="37"/>
      <c r="CU99" s="33"/>
      <c r="CV99" s="34"/>
      <c r="CW99" s="34"/>
      <c r="CX99" s="35"/>
      <c r="CY99" s="36"/>
      <c r="CZ99" s="34"/>
      <c r="DA99" s="34"/>
      <c r="DB99" s="37"/>
      <c r="DC99" s="33"/>
      <c r="DD99" s="34"/>
      <c r="DE99" s="34"/>
      <c r="DF99" s="35"/>
      <c r="DG99" s="36"/>
      <c r="DH99" s="34"/>
      <c r="DI99" s="34"/>
      <c r="DJ99" s="37"/>
      <c r="DK99" s="33"/>
      <c r="DL99" s="34"/>
      <c r="DM99" s="34"/>
      <c r="DN99" s="35"/>
      <c r="DO99" s="36"/>
      <c r="DP99" s="34"/>
      <c r="DQ99" s="34"/>
      <c r="DR99" s="37"/>
      <c r="DS99" s="33"/>
      <c r="DT99" s="34"/>
      <c r="DU99" s="34"/>
      <c r="DV99" s="35"/>
      <c r="DW99" s="36"/>
      <c r="DX99" s="34"/>
      <c r="DY99" s="34"/>
      <c r="DZ99" s="37"/>
      <c r="EA99" s="33"/>
      <c r="EB99" s="34"/>
      <c r="EC99" s="34"/>
      <c r="ED99" s="35"/>
      <c r="EE99" s="36"/>
      <c r="EF99" s="34"/>
      <c r="EG99" s="34"/>
      <c r="EH99" s="37"/>
      <c r="EI99" s="33"/>
      <c r="EJ99" s="34"/>
      <c r="EK99" s="34"/>
      <c r="EL99" s="35"/>
      <c r="EM99" s="33"/>
      <c r="EN99" s="34"/>
      <c r="EO99" s="34"/>
      <c r="EP99" s="37"/>
      <c r="EQ99" s="86">
        <f>SUM(C99+G99+K99+O99+S99+W99+AA99+AE99+AI99+AM99+AQ99+AY99+BC99+BG99+BK99+BO99+BS99+BW99+CA99+CE99+CI99+CM99+CQ99+CU99+CY99+DC99+DG99+DK99+DO99+DS99+DW99+EA99+EE99+EI99+EM99)</f>
        <v>0</v>
      </c>
      <c r="ER99" s="60">
        <f>(D99+H99+L99+P99+T99+X99+AB99+AF99+AJ99+AN99+AR99+AZ99+BD99+BH99+BL99+BP99+BT99+BX99+CB99+CF99+CJ99+CN99+CR99+CV99+CZ99+DD99+DH99+DL99+DP99+DT99+DX99+EB99+EF99+EJ99+EN99)</f>
        <v>6</v>
      </c>
      <c r="ES99" s="61">
        <f>(EQ99/(ER99+EQ99)*100)</f>
        <v>0</v>
      </c>
      <c r="ET99" s="62">
        <f>(F99+J99+N99+R99+V99+Z99+AD99+AH99+AL99+AP99+AT99+BB99+BF99+BJ99+BN99+BR99+BV99+BZ99+CD99+CH99+CL99+CP99+CT99+CX99+DB99+DF99+DJ99+DN99+DR99+DV99+DZ99+ED99+EH99+EL99+EP99)</f>
        <v>5</v>
      </c>
      <c r="EU99" s="63">
        <f>COUNTIF(C99:EP99,"1.m")</f>
        <v>0</v>
      </c>
      <c r="EV99" s="63">
        <f t="shared" si="24"/>
        <v>0</v>
      </c>
      <c r="EW99" s="63">
        <f t="shared" si="25"/>
        <v>0</v>
      </c>
      <c r="EX99" s="64">
        <f t="shared" si="23"/>
        <v>0</v>
      </c>
      <c r="EY99" s="87">
        <f t="shared" si="26"/>
        <v>0</v>
      </c>
    </row>
    <row r="100" spans="1:155" ht="20" customHeight="1" x14ac:dyDescent="0.2">
      <c r="A100" s="73" t="s">
        <v>853</v>
      </c>
      <c r="B100" s="75" t="s">
        <v>377</v>
      </c>
      <c r="C100" s="33"/>
      <c r="D100" s="34"/>
      <c r="E100" s="34"/>
      <c r="F100" s="35"/>
      <c r="G100" s="33"/>
      <c r="H100" s="34"/>
      <c r="I100" s="34"/>
      <c r="J100" s="35"/>
      <c r="K100" s="33">
        <v>0</v>
      </c>
      <c r="L100" s="34">
        <v>2</v>
      </c>
      <c r="M100" s="34">
        <v>3</v>
      </c>
      <c r="N100" s="35">
        <v>1</v>
      </c>
      <c r="O100" s="33"/>
      <c r="P100" s="34"/>
      <c r="Q100" s="34"/>
      <c r="R100" s="35"/>
      <c r="S100" s="33"/>
      <c r="T100" s="34"/>
      <c r="U100" s="34"/>
      <c r="V100" s="35"/>
      <c r="W100" s="33"/>
      <c r="X100" s="34"/>
      <c r="Y100" s="34"/>
      <c r="Z100" s="35"/>
      <c r="AA100" s="33"/>
      <c r="AB100" s="34"/>
      <c r="AC100" s="34"/>
      <c r="AD100" s="35"/>
      <c r="AE100" s="33"/>
      <c r="AF100" s="34"/>
      <c r="AG100" s="34"/>
      <c r="AH100" s="35"/>
      <c r="AI100" s="33"/>
      <c r="AJ100" s="34"/>
      <c r="AK100" s="34"/>
      <c r="AL100" s="35"/>
      <c r="AM100" s="33"/>
      <c r="AN100" s="34"/>
      <c r="AO100" s="34"/>
      <c r="AP100" s="35"/>
      <c r="AQ100" s="33"/>
      <c r="AR100" s="34"/>
      <c r="AS100" s="34"/>
      <c r="AT100" s="35"/>
      <c r="AU100" s="36"/>
      <c r="AV100" s="34"/>
      <c r="AW100" s="34"/>
      <c r="AX100" s="39"/>
      <c r="AY100" s="33"/>
      <c r="AZ100" s="34"/>
      <c r="BA100" s="34"/>
      <c r="BB100" s="35">
        <v>3</v>
      </c>
      <c r="BC100" s="36"/>
      <c r="BD100" s="34"/>
      <c r="BE100" s="34"/>
      <c r="BF100" s="37"/>
      <c r="BG100" s="33"/>
      <c r="BH100" s="34"/>
      <c r="BI100" s="34"/>
      <c r="BJ100" s="35"/>
      <c r="BK100" s="36"/>
      <c r="BL100" s="34"/>
      <c r="BM100" s="34"/>
      <c r="BN100" s="37"/>
      <c r="BO100" s="33"/>
      <c r="BP100" s="34"/>
      <c r="BQ100" s="34"/>
      <c r="BR100" s="35"/>
      <c r="BS100" s="36"/>
      <c r="BT100" s="34"/>
      <c r="BU100" s="34"/>
      <c r="BV100" s="37"/>
      <c r="BW100" s="33"/>
      <c r="BX100" s="34"/>
      <c r="BY100" s="34"/>
      <c r="BZ100" s="35"/>
      <c r="CA100" s="36">
        <v>0</v>
      </c>
      <c r="CB100" s="34">
        <v>3</v>
      </c>
      <c r="CC100" s="34">
        <v>4</v>
      </c>
      <c r="CD100" s="37">
        <v>1</v>
      </c>
      <c r="CE100" s="33"/>
      <c r="CF100" s="34"/>
      <c r="CG100" s="34"/>
      <c r="CH100" s="35"/>
      <c r="CI100" s="36"/>
      <c r="CJ100" s="34"/>
      <c r="CK100" s="34"/>
      <c r="CL100" s="39"/>
      <c r="CM100" s="33"/>
      <c r="CN100" s="34"/>
      <c r="CO100" s="34"/>
      <c r="CP100" s="38"/>
      <c r="CQ100" s="36"/>
      <c r="CR100" s="34"/>
      <c r="CS100" s="34"/>
      <c r="CT100" s="39"/>
      <c r="CU100" s="33"/>
      <c r="CV100" s="34"/>
      <c r="CW100" s="34"/>
      <c r="CX100" s="38"/>
      <c r="CY100" s="36"/>
      <c r="CZ100" s="34"/>
      <c r="DA100" s="34"/>
      <c r="DB100" s="39"/>
      <c r="DC100" s="33"/>
      <c r="DD100" s="34"/>
      <c r="DE100" s="34"/>
      <c r="DF100" s="35"/>
      <c r="DG100" s="36"/>
      <c r="DH100" s="34"/>
      <c r="DI100" s="34"/>
      <c r="DJ100" s="37"/>
      <c r="DK100" s="33"/>
      <c r="DL100" s="34"/>
      <c r="DM100" s="34"/>
      <c r="DN100" s="35"/>
      <c r="DO100" s="36"/>
      <c r="DP100" s="34"/>
      <c r="DQ100" s="34"/>
      <c r="DR100" s="39"/>
      <c r="DS100" s="33"/>
      <c r="DT100" s="34"/>
      <c r="DU100" s="34"/>
      <c r="DV100" s="38"/>
      <c r="DW100" s="36"/>
      <c r="DX100" s="34"/>
      <c r="DY100" s="34"/>
      <c r="DZ100" s="39"/>
      <c r="EA100" s="33"/>
      <c r="EB100" s="34"/>
      <c r="EC100" s="34"/>
      <c r="ED100" s="35"/>
      <c r="EE100" s="36"/>
      <c r="EF100" s="34"/>
      <c r="EG100" s="34"/>
      <c r="EH100" s="39"/>
      <c r="EI100" s="33"/>
      <c r="EJ100" s="34"/>
      <c r="EK100" s="34"/>
      <c r="EL100" s="35"/>
      <c r="EM100" s="33"/>
      <c r="EN100" s="34"/>
      <c r="EO100" s="34"/>
      <c r="EP100" s="37"/>
      <c r="EQ100" s="86">
        <f>SUM(C100+G100+K100+O100+S100+W100+AA100+AE100+AI100+AM100+AQ100+AY100+BC100+BG100+BK100+BO100+BS100+BW100+CA100+CE100+CI100+CM100+CQ100+CU100+CY100+DC100+DG100+DK100+DO100+DS100+DW100+EA100+EE100+EI100+EM100)</f>
        <v>0</v>
      </c>
      <c r="ER100" s="60">
        <f>(D100+H100+L100+P100+T100+X100+AB100+AF100+AJ100+AN100+AR100+AZ100+BD100+BH100+BL100+BP100+BT100+BX100+CB100+CF100+CJ100+CN100+CR100+CV100+CZ100+DD100+DH100+DL100+DP100+DT100+DX100+EB100+EF100+EJ100+EN100)</f>
        <v>5</v>
      </c>
      <c r="ES100" s="61">
        <f>(EQ100/(ER100+EQ100)*100)</f>
        <v>0</v>
      </c>
      <c r="ET100" s="62">
        <f>(F100+J100+N100+R100+V100+Z100+AD100+AH100+AL100+AP100+AT100+BB100+BF100+BJ100+BN100+BR100+BV100+BZ100+CD100+CH100+CL100+CP100+CT100+CX100+DB100+DF100+DJ100+DN100+DR100+DV100+DZ100+ED100+EH100+EL100+EP100)</f>
        <v>5</v>
      </c>
      <c r="EU100" s="63">
        <f>COUNTIF(C100:EP100,"1.m")</f>
        <v>0</v>
      </c>
      <c r="EV100" s="63">
        <f t="shared" si="24"/>
        <v>0</v>
      </c>
      <c r="EW100" s="63">
        <f t="shared" si="25"/>
        <v>0</v>
      </c>
      <c r="EX100" s="64">
        <f t="shared" ref="EX100:EX131" si="27">COUNTIF(C100:EP100,"4.m")</f>
        <v>0</v>
      </c>
      <c r="EY100" s="87">
        <f t="shared" si="26"/>
        <v>0</v>
      </c>
    </row>
    <row r="101" spans="1:155" ht="20" customHeight="1" x14ac:dyDescent="0.2">
      <c r="A101" s="73" t="s">
        <v>854</v>
      </c>
      <c r="B101" s="75" t="s">
        <v>491</v>
      </c>
      <c r="C101" s="33"/>
      <c r="D101" s="34"/>
      <c r="E101" s="34"/>
      <c r="F101" s="35"/>
      <c r="G101" s="33"/>
      <c r="H101" s="34"/>
      <c r="I101" s="34"/>
      <c r="J101" s="35"/>
      <c r="K101" s="33"/>
      <c r="L101" s="34"/>
      <c r="M101" s="34"/>
      <c r="N101" s="35"/>
      <c r="O101" s="33"/>
      <c r="P101" s="34"/>
      <c r="Q101" s="34"/>
      <c r="R101" s="35"/>
      <c r="S101" s="33">
        <v>3</v>
      </c>
      <c r="T101" s="34">
        <v>0</v>
      </c>
      <c r="U101" s="34">
        <v>1</v>
      </c>
      <c r="V101" s="35">
        <v>4</v>
      </c>
      <c r="W101" s="33"/>
      <c r="X101" s="34"/>
      <c r="Y101" s="34"/>
      <c r="Z101" s="35"/>
      <c r="AA101" s="33"/>
      <c r="AB101" s="34"/>
      <c r="AC101" s="34"/>
      <c r="AD101" s="35"/>
      <c r="AE101" s="33"/>
      <c r="AF101" s="34"/>
      <c r="AG101" s="34"/>
      <c r="AH101" s="35"/>
      <c r="AI101" s="33"/>
      <c r="AJ101" s="34"/>
      <c r="AK101" s="34"/>
      <c r="AL101" s="35"/>
      <c r="AM101" s="33"/>
      <c r="AN101" s="34"/>
      <c r="AO101" s="34"/>
      <c r="AP101" s="35"/>
      <c r="AQ101" s="33"/>
      <c r="AR101" s="34"/>
      <c r="AS101" s="34"/>
      <c r="AT101" s="35"/>
      <c r="AU101" s="36"/>
      <c r="AV101" s="34"/>
      <c r="AW101" s="34"/>
      <c r="AX101" s="39"/>
      <c r="AY101" s="33"/>
      <c r="AZ101" s="34"/>
      <c r="BA101" s="34"/>
      <c r="BB101" s="35"/>
      <c r="BC101" s="36"/>
      <c r="BD101" s="34"/>
      <c r="BE101" s="34"/>
      <c r="BF101" s="37"/>
      <c r="BG101" s="33"/>
      <c r="BH101" s="34"/>
      <c r="BI101" s="34"/>
      <c r="BJ101" s="35"/>
      <c r="BK101" s="36"/>
      <c r="BL101" s="34"/>
      <c r="BM101" s="34"/>
      <c r="BN101" s="37"/>
      <c r="BO101" s="33"/>
      <c r="BP101" s="34"/>
      <c r="BQ101" s="34"/>
      <c r="BR101" s="35"/>
      <c r="BS101" s="36"/>
      <c r="BT101" s="34"/>
      <c r="BU101" s="34"/>
      <c r="BV101" s="37"/>
      <c r="BW101" s="33"/>
      <c r="BX101" s="34"/>
      <c r="BY101" s="34"/>
      <c r="BZ101" s="35"/>
      <c r="CA101" s="36"/>
      <c r="CB101" s="34"/>
      <c r="CC101" s="34"/>
      <c r="CD101" s="37"/>
      <c r="CE101" s="33"/>
      <c r="CF101" s="34"/>
      <c r="CG101" s="34"/>
      <c r="CH101" s="35"/>
      <c r="CI101" s="36"/>
      <c r="CJ101" s="34"/>
      <c r="CK101" s="34"/>
      <c r="CL101" s="39"/>
      <c r="CM101" s="33"/>
      <c r="CN101" s="34"/>
      <c r="CO101" s="34"/>
      <c r="CP101" s="35"/>
      <c r="CQ101" s="36"/>
      <c r="CR101" s="34"/>
      <c r="CS101" s="34"/>
      <c r="CT101" s="37"/>
      <c r="CU101" s="33"/>
      <c r="CV101" s="34"/>
      <c r="CW101" s="34"/>
      <c r="CX101" s="35"/>
      <c r="CY101" s="36"/>
      <c r="CZ101" s="34"/>
      <c r="DA101" s="34"/>
      <c r="DB101" s="37"/>
      <c r="DC101" s="33"/>
      <c r="DD101" s="34"/>
      <c r="DE101" s="34"/>
      <c r="DF101" s="35"/>
      <c r="DG101" s="36"/>
      <c r="DH101" s="34"/>
      <c r="DI101" s="34"/>
      <c r="DJ101" s="37"/>
      <c r="DK101" s="33"/>
      <c r="DL101" s="34"/>
      <c r="DM101" s="34"/>
      <c r="DN101" s="35"/>
      <c r="DO101" s="36"/>
      <c r="DP101" s="34"/>
      <c r="DQ101" s="34"/>
      <c r="DR101" s="37"/>
      <c r="DS101" s="33"/>
      <c r="DT101" s="34"/>
      <c r="DU101" s="34"/>
      <c r="DV101" s="35"/>
      <c r="DW101" s="36"/>
      <c r="DX101" s="34"/>
      <c r="DY101" s="34"/>
      <c r="DZ101" s="37"/>
      <c r="EA101" s="33"/>
      <c r="EB101" s="34"/>
      <c r="EC101" s="34"/>
      <c r="ED101" s="35"/>
      <c r="EE101" s="36"/>
      <c r="EF101" s="34"/>
      <c r="EG101" s="34"/>
      <c r="EH101" s="37"/>
      <c r="EI101" s="33"/>
      <c r="EJ101" s="34"/>
      <c r="EK101" s="34"/>
      <c r="EL101" s="35"/>
      <c r="EM101" s="33"/>
      <c r="EN101" s="34"/>
      <c r="EO101" s="34"/>
      <c r="EP101" s="37"/>
      <c r="EQ101" s="86">
        <f>SUM(C101+G101+K101+O101+S101+W101+AA101+AE101+AI101+AM101+AQ101+AY101+BC101+BG101+BK101+BO101+BS101+BW101+CA101+CE101+CI101+CM101+CQ101+CU101+CY101+DC101+DG101+DK101+DO101+DS101+DW101+EA101+EE101+EI101+EM101)</f>
        <v>3</v>
      </c>
      <c r="ER101" s="60">
        <f>(D101+H101+L101+P101+T101+X101+AB101+AF101+AJ101+AN101+AR101+AZ101+BD101+BH101+BL101+BP101+BT101+BX101+CB101+CF101+CJ101+CN101+CR101+CV101+CZ101+DD101+DH101+DL101+DP101+DT101+DX101+EB101+EF101+EJ101+EN101)</f>
        <v>0</v>
      </c>
      <c r="ES101" s="61">
        <f>(EQ101/(ER101+EQ101)*100)</f>
        <v>100</v>
      </c>
      <c r="ET101" s="62">
        <f>(F101+J101+N101+R101+V101+Z101+AD101+AH101+AL101+AP101+AT101+BB101+BF101+BJ101+BN101+BR101+BV101+BZ101+CD101+CH101+CL101+CP101+CT101+CX101+DB101+DF101+DJ101+DN101+DR101+DV101+DZ101+ED101+EH101+EL101+EP101)</f>
        <v>4</v>
      </c>
      <c r="EU101" s="63">
        <f>COUNTIF(C101:EP101,"1.m")</f>
        <v>0</v>
      </c>
      <c r="EV101" s="63">
        <f t="shared" si="24"/>
        <v>0</v>
      </c>
      <c r="EW101" s="63">
        <f t="shared" si="25"/>
        <v>0</v>
      </c>
      <c r="EX101" s="64">
        <f t="shared" si="27"/>
        <v>0</v>
      </c>
      <c r="EY101" s="87">
        <f t="shared" si="26"/>
        <v>0</v>
      </c>
    </row>
    <row r="102" spans="1:155" ht="20" customHeight="1" x14ac:dyDescent="0.2">
      <c r="A102" s="73" t="s">
        <v>855</v>
      </c>
      <c r="B102" s="75" t="s">
        <v>633</v>
      </c>
      <c r="C102" s="33"/>
      <c r="D102" s="34"/>
      <c r="E102" s="34"/>
      <c r="F102" s="35"/>
      <c r="G102" s="33"/>
      <c r="H102" s="34"/>
      <c r="I102" s="34"/>
      <c r="J102" s="35"/>
      <c r="K102" s="33"/>
      <c r="L102" s="34"/>
      <c r="M102" s="34"/>
      <c r="N102" s="35"/>
      <c r="O102" s="33"/>
      <c r="P102" s="34"/>
      <c r="Q102" s="34"/>
      <c r="R102" s="35"/>
      <c r="S102" s="33"/>
      <c r="T102" s="34"/>
      <c r="U102" s="34"/>
      <c r="V102" s="35"/>
      <c r="W102" s="33"/>
      <c r="X102" s="34"/>
      <c r="Y102" s="34"/>
      <c r="Z102" s="35"/>
      <c r="AA102" s="33"/>
      <c r="AB102" s="34"/>
      <c r="AC102" s="34"/>
      <c r="AD102" s="35"/>
      <c r="AE102" s="33"/>
      <c r="AF102" s="34"/>
      <c r="AG102" s="34"/>
      <c r="AH102" s="35"/>
      <c r="AI102" s="33"/>
      <c r="AJ102" s="34"/>
      <c r="AK102" s="34"/>
      <c r="AL102" s="35"/>
      <c r="AM102" s="33"/>
      <c r="AN102" s="34"/>
      <c r="AO102" s="34"/>
      <c r="AP102" s="35"/>
      <c r="AQ102" s="33"/>
      <c r="AR102" s="34"/>
      <c r="AS102" s="34"/>
      <c r="AT102" s="35"/>
      <c r="AU102" s="36"/>
      <c r="AV102" s="34"/>
      <c r="AW102" s="34"/>
      <c r="AX102" s="39"/>
      <c r="AY102" s="33"/>
      <c r="AZ102" s="34"/>
      <c r="BA102" s="34"/>
      <c r="BB102" s="35"/>
      <c r="BC102" s="36"/>
      <c r="BD102" s="34"/>
      <c r="BE102" s="34"/>
      <c r="BF102" s="37"/>
      <c r="BG102" s="33">
        <v>3</v>
      </c>
      <c r="BH102" s="34">
        <v>0</v>
      </c>
      <c r="BI102" s="34">
        <v>1</v>
      </c>
      <c r="BJ102" s="35">
        <v>4</v>
      </c>
      <c r="BK102" s="36"/>
      <c r="BL102" s="34"/>
      <c r="BM102" s="34"/>
      <c r="BN102" s="37"/>
      <c r="BO102" s="33"/>
      <c r="BP102" s="34"/>
      <c r="BQ102" s="34"/>
      <c r="BR102" s="35"/>
      <c r="BS102" s="36"/>
      <c r="BT102" s="34"/>
      <c r="BU102" s="34"/>
      <c r="BV102" s="37"/>
      <c r="BW102" s="33"/>
      <c r="BX102" s="34"/>
      <c r="BY102" s="34"/>
      <c r="BZ102" s="35"/>
      <c r="CA102" s="36"/>
      <c r="CB102" s="34"/>
      <c r="CC102" s="34"/>
      <c r="CD102" s="37"/>
      <c r="CE102" s="33"/>
      <c r="CF102" s="34"/>
      <c r="CG102" s="34"/>
      <c r="CH102" s="35"/>
      <c r="CI102" s="36"/>
      <c r="CJ102" s="34"/>
      <c r="CK102" s="34"/>
      <c r="CL102" s="39"/>
      <c r="CM102" s="33"/>
      <c r="CN102" s="34"/>
      <c r="CO102" s="34"/>
      <c r="CP102" s="38"/>
      <c r="CQ102" s="36"/>
      <c r="CR102" s="34"/>
      <c r="CS102" s="34"/>
      <c r="CT102" s="39"/>
      <c r="CU102" s="33"/>
      <c r="CV102" s="34"/>
      <c r="CW102" s="34"/>
      <c r="CX102" s="38"/>
      <c r="CY102" s="36"/>
      <c r="CZ102" s="34"/>
      <c r="DA102" s="34"/>
      <c r="DB102" s="39"/>
      <c r="DC102" s="33"/>
      <c r="DD102" s="34"/>
      <c r="DE102" s="34"/>
      <c r="DF102" s="35"/>
      <c r="DG102" s="36"/>
      <c r="DH102" s="34"/>
      <c r="DI102" s="34"/>
      <c r="DJ102" s="37"/>
      <c r="DK102" s="33"/>
      <c r="DL102" s="34"/>
      <c r="DM102" s="34"/>
      <c r="DN102" s="35"/>
      <c r="DO102" s="36"/>
      <c r="DP102" s="34"/>
      <c r="DQ102" s="34"/>
      <c r="DR102" s="39"/>
      <c r="DS102" s="33"/>
      <c r="DT102" s="34"/>
      <c r="DU102" s="34"/>
      <c r="DV102" s="38"/>
      <c r="DW102" s="36"/>
      <c r="DX102" s="34"/>
      <c r="DY102" s="34"/>
      <c r="DZ102" s="39"/>
      <c r="EA102" s="33"/>
      <c r="EB102" s="34"/>
      <c r="EC102" s="34"/>
      <c r="ED102" s="38"/>
      <c r="EE102" s="36"/>
      <c r="EF102" s="34"/>
      <c r="EG102" s="34"/>
      <c r="EH102" s="39"/>
      <c r="EI102" s="33"/>
      <c r="EJ102" s="34"/>
      <c r="EK102" s="34"/>
      <c r="EL102" s="38"/>
      <c r="EM102" s="33"/>
      <c r="EN102" s="34"/>
      <c r="EO102" s="34"/>
      <c r="EP102" s="37"/>
      <c r="EQ102" s="86">
        <f>SUM(C102+G102+K102+O102+S102+W102+AA102+AE102+AI102+AM102+AQ102+AY102+BC102+BG102+BK102+BO102+BS102+BW102+CA102+CE102+CI102+CM102+CQ102+CU102+CY102+DC102+DG102+DK102+DO102+DS102+DW102+EA102+EE102+EI102+EM102)</f>
        <v>3</v>
      </c>
      <c r="ER102" s="60">
        <f>(D102+H102+L102+P102+T102+X102+AB102+AF102+AJ102+AN102+AR102+AZ102+BD102+BH102+BL102+BP102+BT102+BX102+CB102+CF102+CJ102+CN102+CR102+CV102+CZ102+DD102+DH102+DL102+DP102+DT102+DX102+EB102+EF102+EJ102+EN102)</f>
        <v>0</v>
      </c>
      <c r="ES102" s="61">
        <f>(EQ102/(ER102+EQ102)*100)</f>
        <v>100</v>
      </c>
      <c r="ET102" s="62">
        <f>(F102+J102+N102+R102+V102+Z102+AD102+AH102+AL102+AP102+AT102+BB102+BF102+BJ102+BN102+BR102+BV102+BZ102+CD102+CH102+CL102+CP102+CT102+CX102+DB102+DF102+DJ102+DN102+DR102+DV102+DZ102+ED102+EH102+EL102+EP102)</f>
        <v>4</v>
      </c>
      <c r="EU102" s="63">
        <f>COUNTIF(C102:EP102,"1.m")</f>
        <v>0</v>
      </c>
      <c r="EV102" s="63">
        <f t="shared" si="24"/>
        <v>0</v>
      </c>
      <c r="EW102" s="63">
        <f t="shared" si="25"/>
        <v>0</v>
      </c>
      <c r="EX102" s="64">
        <f t="shared" si="27"/>
        <v>0</v>
      </c>
      <c r="EY102" s="87">
        <f t="shared" si="26"/>
        <v>0</v>
      </c>
    </row>
    <row r="103" spans="1:155" ht="20" customHeight="1" x14ac:dyDescent="0.2">
      <c r="A103" s="73" t="s">
        <v>856</v>
      </c>
      <c r="B103" s="75" t="s">
        <v>662</v>
      </c>
      <c r="C103" s="33"/>
      <c r="D103" s="34"/>
      <c r="E103" s="34"/>
      <c r="F103" s="35"/>
      <c r="G103" s="33"/>
      <c r="H103" s="34"/>
      <c r="I103" s="34"/>
      <c r="J103" s="35"/>
      <c r="K103" s="33"/>
      <c r="L103" s="34"/>
      <c r="M103" s="34"/>
      <c r="N103" s="35"/>
      <c r="O103" s="33"/>
      <c r="P103" s="34"/>
      <c r="Q103" s="34"/>
      <c r="R103" s="35"/>
      <c r="S103" s="33"/>
      <c r="T103" s="34"/>
      <c r="U103" s="34"/>
      <c r="V103" s="35"/>
      <c r="W103" s="33"/>
      <c r="X103" s="34"/>
      <c r="Y103" s="34"/>
      <c r="Z103" s="35"/>
      <c r="AA103" s="33"/>
      <c r="AB103" s="34"/>
      <c r="AC103" s="34"/>
      <c r="AD103" s="35"/>
      <c r="AE103" s="33"/>
      <c r="AF103" s="34"/>
      <c r="AG103" s="34"/>
      <c r="AH103" s="35"/>
      <c r="AI103" s="33"/>
      <c r="AJ103" s="34"/>
      <c r="AK103" s="34"/>
      <c r="AL103" s="35"/>
      <c r="AM103" s="33"/>
      <c r="AN103" s="34"/>
      <c r="AO103" s="34"/>
      <c r="AP103" s="35"/>
      <c r="AQ103" s="33"/>
      <c r="AR103" s="34"/>
      <c r="AS103" s="34"/>
      <c r="AT103" s="35"/>
      <c r="AU103" s="36"/>
      <c r="AV103" s="34"/>
      <c r="AW103" s="34"/>
      <c r="AX103" s="39"/>
      <c r="AY103" s="33"/>
      <c r="AZ103" s="34"/>
      <c r="BA103" s="34"/>
      <c r="BB103" s="35"/>
      <c r="BC103" s="36"/>
      <c r="BD103" s="34"/>
      <c r="BE103" s="34"/>
      <c r="BF103" s="37"/>
      <c r="BG103" s="33"/>
      <c r="BH103" s="34"/>
      <c r="BI103" s="34"/>
      <c r="BJ103" s="35"/>
      <c r="BK103" s="36"/>
      <c r="BL103" s="34"/>
      <c r="BM103" s="34"/>
      <c r="BN103" s="37"/>
      <c r="BO103" s="33">
        <v>3</v>
      </c>
      <c r="BP103" s="34">
        <v>0</v>
      </c>
      <c r="BQ103" s="34">
        <v>1</v>
      </c>
      <c r="BR103" s="35">
        <v>4</v>
      </c>
      <c r="BS103" s="36"/>
      <c r="BT103" s="34"/>
      <c r="BU103" s="34"/>
      <c r="BV103" s="37"/>
      <c r="BW103" s="33"/>
      <c r="BX103" s="34"/>
      <c r="BY103" s="34"/>
      <c r="BZ103" s="35"/>
      <c r="CA103" s="36"/>
      <c r="CB103" s="34"/>
      <c r="CC103" s="34"/>
      <c r="CD103" s="37"/>
      <c r="CE103" s="33"/>
      <c r="CF103" s="34"/>
      <c r="CG103" s="34"/>
      <c r="CH103" s="35"/>
      <c r="CI103" s="36"/>
      <c r="CJ103" s="34"/>
      <c r="CK103" s="34"/>
      <c r="CL103" s="39"/>
      <c r="CM103" s="33"/>
      <c r="CN103" s="34"/>
      <c r="CO103" s="34"/>
      <c r="CP103" s="38"/>
      <c r="CQ103" s="36"/>
      <c r="CR103" s="34"/>
      <c r="CS103" s="34"/>
      <c r="CT103" s="39"/>
      <c r="CU103" s="33"/>
      <c r="CV103" s="34"/>
      <c r="CW103" s="34"/>
      <c r="CX103" s="38"/>
      <c r="CY103" s="36"/>
      <c r="CZ103" s="34"/>
      <c r="DA103" s="34"/>
      <c r="DB103" s="39"/>
      <c r="DC103" s="33"/>
      <c r="DD103" s="34"/>
      <c r="DE103" s="34"/>
      <c r="DF103" s="35"/>
      <c r="DG103" s="36"/>
      <c r="DH103" s="34"/>
      <c r="DI103" s="34"/>
      <c r="DJ103" s="37"/>
      <c r="DK103" s="33"/>
      <c r="DL103" s="34"/>
      <c r="DM103" s="34"/>
      <c r="DN103" s="35"/>
      <c r="DO103" s="36"/>
      <c r="DP103" s="34"/>
      <c r="DQ103" s="34"/>
      <c r="DR103" s="39"/>
      <c r="DS103" s="33"/>
      <c r="DT103" s="34"/>
      <c r="DU103" s="34"/>
      <c r="DV103" s="38"/>
      <c r="DW103" s="36"/>
      <c r="DX103" s="34"/>
      <c r="DY103" s="34"/>
      <c r="DZ103" s="39"/>
      <c r="EA103" s="33"/>
      <c r="EB103" s="34"/>
      <c r="EC103" s="34"/>
      <c r="ED103" s="38"/>
      <c r="EE103" s="36"/>
      <c r="EF103" s="34"/>
      <c r="EG103" s="34"/>
      <c r="EH103" s="39"/>
      <c r="EI103" s="33"/>
      <c r="EJ103" s="34"/>
      <c r="EK103" s="34"/>
      <c r="EL103" s="38"/>
      <c r="EM103" s="33"/>
      <c r="EN103" s="34"/>
      <c r="EO103" s="34"/>
      <c r="EP103" s="37"/>
      <c r="EQ103" s="86">
        <f>SUM(C103+G103+K103+O103+S103+W103+AA103+AE103+AI103+AM103+AQ103+AY103+BC103+BG103+BK103+BO103+BS103+BW103+CA103+CE103+CI103+CM103+CQ103+CU103+CY103+DC103+DG103+DK103+DO103+DS103+DW103+EA103+EE103+EI103+EM103)</f>
        <v>3</v>
      </c>
      <c r="ER103" s="60">
        <f>(D103+H103+L103+P103+T103+X103+AB103+AF103+AJ103+AN103+AR103+AZ103+BD103+BH103+BL103+BP103+BT103+BX103+CB103+CF103+CJ103+CN103+CR103+CV103+CZ103+DD103+DH103+DL103+DP103+DT103+DX103+EB103+EF103+EJ103+EN103)</f>
        <v>0</v>
      </c>
      <c r="ES103" s="61">
        <f>(EQ103/(ER103+EQ103)*100)</f>
        <v>100</v>
      </c>
      <c r="ET103" s="62">
        <f>(F103+J103+N103+R103+V103+Z103+AD103+AH103+AL103+AP103+AT103+BB103+BF103+BJ103+BN103+BR103+BV103+BZ103+CD103+CH103+CL103+CP103+CT103+CX103+DB103+DF103+DJ103+DN103+DR103+DV103+DZ103+ED103+EH103+EL103+EP103)</f>
        <v>4</v>
      </c>
      <c r="EU103" s="63">
        <f>COUNTIF(C103:EP103,"1.m")</f>
        <v>0</v>
      </c>
      <c r="EV103" s="63">
        <f t="shared" si="24"/>
        <v>0</v>
      </c>
      <c r="EW103" s="63">
        <f t="shared" si="25"/>
        <v>0</v>
      </c>
      <c r="EX103" s="64">
        <f t="shared" si="27"/>
        <v>0</v>
      </c>
      <c r="EY103" s="87">
        <f t="shared" si="26"/>
        <v>0</v>
      </c>
    </row>
    <row r="104" spans="1:155" ht="20" customHeight="1" x14ac:dyDescent="0.2">
      <c r="A104" s="73" t="s">
        <v>857</v>
      </c>
      <c r="B104" s="75" t="s">
        <v>666</v>
      </c>
      <c r="C104" s="33"/>
      <c r="D104" s="34"/>
      <c r="E104" s="34"/>
      <c r="F104" s="35"/>
      <c r="G104" s="33"/>
      <c r="H104" s="34"/>
      <c r="I104" s="34"/>
      <c r="J104" s="35"/>
      <c r="K104" s="33"/>
      <c r="L104" s="34"/>
      <c r="M104" s="34"/>
      <c r="N104" s="35"/>
      <c r="O104" s="33"/>
      <c r="P104" s="34"/>
      <c r="Q104" s="34"/>
      <c r="R104" s="35"/>
      <c r="S104" s="33"/>
      <c r="T104" s="34"/>
      <c r="U104" s="34"/>
      <c r="V104" s="35"/>
      <c r="W104" s="33"/>
      <c r="X104" s="34"/>
      <c r="Y104" s="34"/>
      <c r="Z104" s="35"/>
      <c r="AA104" s="33"/>
      <c r="AB104" s="34"/>
      <c r="AC104" s="34"/>
      <c r="AD104" s="35"/>
      <c r="AE104" s="33"/>
      <c r="AF104" s="34"/>
      <c r="AG104" s="34"/>
      <c r="AH104" s="35"/>
      <c r="AI104" s="33"/>
      <c r="AJ104" s="34"/>
      <c r="AK104" s="34"/>
      <c r="AL104" s="35"/>
      <c r="AM104" s="33"/>
      <c r="AN104" s="34"/>
      <c r="AO104" s="34"/>
      <c r="AP104" s="35"/>
      <c r="AQ104" s="33"/>
      <c r="AR104" s="34"/>
      <c r="AS104" s="34"/>
      <c r="AT104" s="35"/>
      <c r="AU104" s="36"/>
      <c r="AV104" s="34"/>
      <c r="AW104" s="34"/>
      <c r="AX104" s="39"/>
      <c r="AY104" s="33"/>
      <c r="AZ104" s="34"/>
      <c r="BA104" s="34"/>
      <c r="BB104" s="35"/>
      <c r="BC104" s="36"/>
      <c r="BD104" s="34"/>
      <c r="BE104" s="34"/>
      <c r="BF104" s="37"/>
      <c r="BG104" s="33"/>
      <c r="BH104" s="34"/>
      <c r="BI104" s="34"/>
      <c r="BJ104" s="35"/>
      <c r="BK104" s="36"/>
      <c r="BL104" s="34"/>
      <c r="BM104" s="34"/>
      <c r="BN104" s="37"/>
      <c r="BO104" s="33">
        <v>3</v>
      </c>
      <c r="BP104" s="34">
        <v>0</v>
      </c>
      <c r="BQ104" s="34">
        <v>1</v>
      </c>
      <c r="BR104" s="35">
        <v>4</v>
      </c>
      <c r="BS104" s="36"/>
      <c r="BT104" s="34"/>
      <c r="BU104" s="34"/>
      <c r="BV104" s="37"/>
      <c r="BW104" s="33"/>
      <c r="BX104" s="34"/>
      <c r="BY104" s="34"/>
      <c r="BZ104" s="35"/>
      <c r="CA104" s="36"/>
      <c r="CB104" s="34"/>
      <c r="CC104" s="34"/>
      <c r="CD104" s="37"/>
      <c r="CE104" s="33"/>
      <c r="CF104" s="34"/>
      <c r="CG104" s="34"/>
      <c r="CH104" s="35"/>
      <c r="CI104" s="36"/>
      <c r="CJ104" s="34"/>
      <c r="CK104" s="34"/>
      <c r="CL104" s="39"/>
      <c r="CM104" s="33"/>
      <c r="CN104" s="34"/>
      <c r="CO104" s="34"/>
      <c r="CP104" s="35"/>
      <c r="CQ104" s="36"/>
      <c r="CR104" s="34"/>
      <c r="CS104" s="34"/>
      <c r="CT104" s="37"/>
      <c r="CU104" s="33"/>
      <c r="CV104" s="34"/>
      <c r="CW104" s="34"/>
      <c r="CX104" s="35"/>
      <c r="CY104" s="36"/>
      <c r="CZ104" s="34"/>
      <c r="DA104" s="34"/>
      <c r="DB104" s="37"/>
      <c r="DC104" s="33"/>
      <c r="DD104" s="34"/>
      <c r="DE104" s="34"/>
      <c r="DF104" s="35"/>
      <c r="DG104" s="36"/>
      <c r="DH104" s="34"/>
      <c r="DI104" s="34"/>
      <c r="DJ104" s="37"/>
      <c r="DK104" s="33"/>
      <c r="DL104" s="34"/>
      <c r="DM104" s="34"/>
      <c r="DN104" s="35"/>
      <c r="DO104" s="36"/>
      <c r="DP104" s="34"/>
      <c r="DQ104" s="34"/>
      <c r="DR104" s="37"/>
      <c r="DS104" s="33"/>
      <c r="DT104" s="34"/>
      <c r="DU104" s="34"/>
      <c r="DV104" s="35"/>
      <c r="DW104" s="36"/>
      <c r="DX104" s="34"/>
      <c r="DY104" s="34"/>
      <c r="DZ104" s="37"/>
      <c r="EA104" s="33"/>
      <c r="EB104" s="34"/>
      <c r="EC104" s="34"/>
      <c r="ED104" s="35"/>
      <c r="EE104" s="36"/>
      <c r="EF104" s="34"/>
      <c r="EG104" s="34"/>
      <c r="EH104" s="37"/>
      <c r="EI104" s="33"/>
      <c r="EJ104" s="34"/>
      <c r="EK104" s="34"/>
      <c r="EL104" s="35"/>
      <c r="EM104" s="33"/>
      <c r="EN104" s="34"/>
      <c r="EO104" s="34"/>
      <c r="EP104" s="37"/>
      <c r="EQ104" s="86">
        <f>SUM(C104+G104+K104+O104+S104+W104+AA104+AE104+AI104+AM104+AQ104+AY104+BC104+BG104+BK104+BO104+BS104+BW104+CA104+CE104+CI104+CM104+CQ104+CU104+CY104+DC104+DG104+DK104+DO104+DS104+DW104+EA104+EE104+EI104+EM104)</f>
        <v>3</v>
      </c>
      <c r="ER104" s="60">
        <f>(D104+H104+L104+P104+T104+X104+AB104+AF104+AJ104+AN104+AR104+AZ104+BD104+BH104+BL104+BP104+BT104+BX104+CB104+CF104+CJ104+CN104+CR104+CV104+CZ104+DD104+DH104+DL104+DP104+DT104+DX104+EB104+EF104+EJ104+EN104)</f>
        <v>0</v>
      </c>
      <c r="ES104" s="61">
        <f>(EQ104/(ER104+EQ104)*100)</f>
        <v>100</v>
      </c>
      <c r="ET104" s="62">
        <f>(F104+J104+N104+R104+V104+Z104+AD104+AH104+AL104+AP104+AT104+BB104+BF104+BJ104+BN104+BR104+BV104+BZ104+CD104+CH104+CL104+CP104+CT104+CX104+DB104+DF104+DJ104+DN104+DR104+DV104+DZ104+ED104+EH104+EL104+EP104)</f>
        <v>4</v>
      </c>
      <c r="EU104" s="63">
        <f>COUNTIF(C104:EP104,"1.m")</f>
        <v>0</v>
      </c>
      <c r="EV104" s="63">
        <f t="shared" si="24"/>
        <v>0</v>
      </c>
      <c r="EW104" s="63">
        <f t="shared" si="25"/>
        <v>0</v>
      </c>
      <c r="EX104" s="64">
        <f t="shared" si="27"/>
        <v>0</v>
      </c>
      <c r="EY104" s="87">
        <f t="shared" si="26"/>
        <v>0</v>
      </c>
    </row>
    <row r="105" spans="1:155" ht="20" customHeight="1" x14ac:dyDescent="0.2">
      <c r="A105" s="73" t="s">
        <v>858</v>
      </c>
      <c r="B105" s="75" t="s">
        <v>492</v>
      </c>
      <c r="C105" s="33"/>
      <c r="D105" s="34"/>
      <c r="E105" s="34"/>
      <c r="F105" s="35"/>
      <c r="G105" s="33"/>
      <c r="H105" s="34"/>
      <c r="I105" s="34"/>
      <c r="J105" s="35"/>
      <c r="K105" s="33"/>
      <c r="L105" s="34"/>
      <c r="M105" s="34"/>
      <c r="N105" s="35"/>
      <c r="O105" s="33"/>
      <c r="P105" s="34"/>
      <c r="Q105" s="34"/>
      <c r="R105" s="35"/>
      <c r="S105" s="33">
        <v>1</v>
      </c>
      <c r="T105" s="34">
        <v>2</v>
      </c>
      <c r="U105" s="34">
        <v>3</v>
      </c>
      <c r="V105" s="35">
        <v>4</v>
      </c>
      <c r="W105" s="33"/>
      <c r="X105" s="34"/>
      <c r="Y105" s="34"/>
      <c r="Z105" s="35"/>
      <c r="AA105" s="33"/>
      <c r="AB105" s="34"/>
      <c r="AC105" s="34"/>
      <c r="AD105" s="35"/>
      <c r="AE105" s="33"/>
      <c r="AF105" s="34"/>
      <c r="AG105" s="34"/>
      <c r="AH105" s="35"/>
      <c r="AI105" s="33"/>
      <c r="AJ105" s="34"/>
      <c r="AK105" s="34"/>
      <c r="AL105" s="35"/>
      <c r="AM105" s="33"/>
      <c r="AN105" s="34"/>
      <c r="AO105" s="34"/>
      <c r="AP105" s="35"/>
      <c r="AQ105" s="33"/>
      <c r="AR105" s="34"/>
      <c r="AS105" s="34"/>
      <c r="AT105" s="35"/>
      <c r="AU105" s="36"/>
      <c r="AV105" s="34"/>
      <c r="AW105" s="34"/>
      <c r="AX105" s="39"/>
      <c r="AY105" s="33"/>
      <c r="AZ105" s="34"/>
      <c r="BA105" s="34"/>
      <c r="BB105" s="35"/>
      <c r="BC105" s="36"/>
      <c r="BD105" s="34"/>
      <c r="BE105" s="34"/>
      <c r="BF105" s="37"/>
      <c r="BG105" s="33"/>
      <c r="BH105" s="34"/>
      <c r="BI105" s="34"/>
      <c r="BJ105" s="35"/>
      <c r="BK105" s="36"/>
      <c r="BL105" s="34"/>
      <c r="BM105" s="34"/>
      <c r="BN105" s="37"/>
      <c r="BO105" s="33"/>
      <c r="BP105" s="34"/>
      <c r="BQ105" s="34"/>
      <c r="BR105" s="35"/>
      <c r="BS105" s="36"/>
      <c r="BT105" s="34"/>
      <c r="BU105" s="34"/>
      <c r="BV105" s="37"/>
      <c r="BW105" s="33"/>
      <c r="BX105" s="34"/>
      <c r="BY105" s="34"/>
      <c r="BZ105" s="35"/>
      <c r="CA105" s="36"/>
      <c r="CB105" s="34"/>
      <c r="CC105" s="34"/>
      <c r="CD105" s="37"/>
      <c r="CE105" s="33"/>
      <c r="CF105" s="34"/>
      <c r="CG105" s="34"/>
      <c r="CH105" s="35"/>
      <c r="CI105" s="36"/>
      <c r="CJ105" s="34"/>
      <c r="CK105" s="34"/>
      <c r="CL105" s="39"/>
      <c r="CM105" s="33"/>
      <c r="CN105" s="34"/>
      <c r="CO105" s="34"/>
      <c r="CP105" s="38"/>
      <c r="CQ105" s="36"/>
      <c r="CR105" s="34"/>
      <c r="CS105" s="34"/>
      <c r="CT105" s="39"/>
      <c r="CU105" s="33"/>
      <c r="CV105" s="34"/>
      <c r="CW105" s="34"/>
      <c r="CX105" s="38"/>
      <c r="CY105" s="36"/>
      <c r="CZ105" s="34"/>
      <c r="DA105" s="34"/>
      <c r="DB105" s="39"/>
      <c r="DC105" s="33"/>
      <c r="DD105" s="34"/>
      <c r="DE105" s="34"/>
      <c r="DF105" s="35"/>
      <c r="DG105" s="36"/>
      <c r="DH105" s="34"/>
      <c r="DI105" s="34"/>
      <c r="DJ105" s="37"/>
      <c r="DK105" s="33"/>
      <c r="DL105" s="34"/>
      <c r="DM105" s="34"/>
      <c r="DN105" s="35"/>
      <c r="DO105" s="36"/>
      <c r="DP105" s="34"/>
      <c r="DQ105" s="34"/>
      <c r="DR105" s="37"/>
      <c r="DS105" s="33"/>
      <c r="DT105" s="34"/>
      <c r="DU105" s="34"/>
      <c r="DV105" s="35"/>
      <c r="DW105" s="36"/>
      <c r="DX105" s="34"/>
      <c r="DY105" s="34"/>
      <c r="DZ105" s="39"/>
      <c r="EA105" s="33"/>
      <c r="EB105" s="34"/>
      <c r="EC105" s="34"/>
      <c r="ED105" s="35"/>
      <c r="EE105" s="36"/>
      <c r="EF105" s="34"/>
      <c r="EG105" s="34"/>
      <c r="EH105" s="37"/>
      <c r="EI105" s="33"/>
      <c r="EJ105" s="34"/>
      <c r="EK105" s="34"/>
      <c r="EL105" s="35"/>
      <c r="EM105" s="33"/>
      <c r="EN105" s="34"/>
      <c r="EO105" s="34"/>
      <c r="EP105" s="37"/>
      <c r="EQ105" s="86">
        <f>SUM(C105+G105+K105+O105+S105+W105+AA105+AE105+AI105+AM105+AQ105+AY105+BC105+BG105+BK105+BO105+BS105+BW105+CA105+CE105+CI105+CM105+CQ105+CU105+CY105+DC105+DG105+DK105+DO105+DS105+DW105+EA105+EE105+EI105+EM105)</f>
        <v>1</v>
      </c>
      <c r="ER105" s="60">
        <f>(D105+H105+L105+P105+T105+X105+AB105+AF105+AJ105+AN105+AR105+AZ105+BD105+BH105+BL105+BP105+BT105+BX105+CB105+CF105+CJ105+CN105+CR105+CV105+CZ105+DD105+DH105+DL105+DP105+DT105+DX105+EB105+EF105+EJ105+EN105)</f>
        <v>2</v>
      </c>
      <c r="ES105" s="61">
        <f>(EQ105/(ER105+EQ105)*100)</f>
        <v>33.333333333333329</v>
      </c>
      <c r="ET105" s="62">
        <f>(F105+J105+N105+R105+V105+Z105+AD105+AH105+AL105+AP105+AT105+BB105+BF105+BJ105+BN105+BR105+BV105+BZ105+CD105+CH105+CL105+CP105+CT105+CX105+DB105+DF105+DJ105+DN105+DR105+DV105+DZ105+ED105+EH105+EL105+EP105)</f>
        <v>4</v>
      </c>
      <c r="EU105" s="63">
        <f>COUNTIF(C105:EP105,"1.m")</f>
        <v>0</v>
      </c>
      <c r="EV105" s="63">
        <f t="shared" si="24"/>
        <v>0</v>
      </c>
      <c r="EW105" s="63">
        <f t="shared" si="25"/>
        <v>0</v>
      </c>
      <c r="EX105" s="64">
        <f t="shared" si="27"/>
        <v>0</v>
      </c>
      <c r="EY105" s="87">
        <f t="shared" si="26"/>
        <v>0</v>
      </c>
    </row>
    <row r="106" spans="1:155" ht="20" customHeight="1" x14ac:dyDescent="0.2">
      <c r="A106" s="73" t="s">
        <v>859</v>
      </c>
      <c r="B106" s="75" t="s">
        <v>459</v>
      </c>
      <c r="C106" s="33"/>
      <c r="D106" s="34"/>
      <c r="E106" s="34"/>
      <c r="F106" s="35"/>
      <c r="G106" s="33"/>
      <c r="H106" s="34"/>
      <c r="I106" s="34"/>
      <c r="J106" s="35"/>
      <c r="K106" s="33"/>
      <c r="L106" s="34"/>
      <c r="M106" s="34"/>
      <c r="N106" s="35"/>
      <c r="O106" s="33"/>
      <c r="P106" s="34"/>
      <c r="Q106" s="34"/>
      <c r="R106" s="35"/>
      <c r="S106" s="33">
        <v>1</v>
      </c>
      <c r="T106" s="34">
        <v>2</v>
      </c>
      <c r="U106" s="34">
        <v>3</v>
      </c>
      <c r="V106" s="35">
        <v>3</v>
      </c>
      <c r="W106" s="33"/>
      <c r="X106" s="34"/>
      <c r="Y106" s="34"/>
      <c r="Z106" s="35"/>
      <c r="AA106" s="33"/>
      <c r="AB106" s="34"/>
      <c r="AC106" s="34"/>
      <c r="AD106" s="35"/>
      <c r="AE106" s="33">
        <v>0</v>
      </c>
      <c r="AF106" s="34">
        <v>3</v>
      </c>
      <c r="AG106" s="34">
        <v>4</v>
      </c>
      <c r="AH106" s="35">
        <v>1</v>
      </c>
      <c r="AI106" s="33"/>
      <c r="AJ106" s="34"/>
      <c r="AK106" s="34"/>
      <c r="AL106" s="35"/>
      <c r="AM106" s="33"/>
      <c r="AN106" s="34"/>
      <c r="AO106" s="34"/>
      <c r="AP106" s="35"/>
      <c r="AQ106" s="33"/>
      <c r="AR106" s="34"/>
      <c r="AS106" s="34"/>
      <c r="AT106" s="35"/>
      <c r="AU106" s="36"/>
      <c r="AV106" s="34"/>
      <c r="AW106" s="34"/>
      <c r="AX106" s="39"/>
      <c r="AY106" s="33"/>
      <c r="AZ106" s="34"/>
      <c r="BA106" s="34"/>
      <c r="BB106" s="35"/>
      <c r="BC106" s="36"/>
      <c r="BD106" s="34"/>
      <c r="BE106" s="34"/>
      <c r="BF106" s="37"/>
      <c r="BG106" s="33"/>
      <c r="BH106" s="34"/>
      <c r="BI106" s="34"/>
      <c r="BJ106" s="35"/>
      <c r="BK106" s="36"/>
      <c r="BL106" s="34"/>
      <c r="BM106" s="34"/>
      <c r="BN106" s="37"/>
      <c r="BO106" s="33"/>
      <c r="BP106" s="34"/>
      <c r="BQ106" s="34"/>
      <c r="BR106" s="35"/>
      <c r="BS106" s="36"/>
      <c r="BT106" s="34"/>
      <c r="BU106" s="34"/>
      <c r="BV106" s="37"/>
      <c r="BW106" s="33"/>
      <c r="BX106" s="34"/>
      <c r="BY106" s="34"/>
      <c r="BZ106" s="35"/>
      <c r="CA106" s="36"/>
      <c r="CB106" s="34"/>
      <c r="CC106" s="34"/>
      <c r="CD106" s="37"/>
      <c r="CE106" s="33"/>
      <c r="CF106" s="34"/>
      <c r="CG106" s="34"/>
      <c r="CH106" s="35"/>
      <c r="CI106" s="36"/>
      <c r="CJ106" s="34"/>
      <c r="CK106" s="34"/>
      <c r="CL106" s="39"/>
      <c r="CM106" s="33"/>
      <c r="CN106" s="34"/>
      <c r="CO106" s="34"/>
      <c r="CP106" s="38"/>
      <c r="CQ106" s="36"/>
      <c r="CR106" s="34"/>
      <c r="CS106" s="34"/>
      <c r="CT106" s="39"/>
      <c r="CU106" s="33"/>
      <c r="CV106" s="34"/>
      <c r="CW106" s="34"/>
      <c r="CX106" s="38"/>
      <c r="CY106" s="36"/>
      <c r="CZ106" s="34"/>
      <c r="DA106" s="34"/>
      <c r="DB106" s="37"/>
      <c r="DC106" s="33"/>
      <c r="DD106" s="34"/>
      <c r="DE106" s="34"/>
      <c r="DF106" s="35"/>
      <c r="DG106" s="36"/>
      <c r="DH106" s="34"/>
      <c r="DI106" s="34"/>
      <c r="DJ106" s="37"/>
      <c r="DK106" s="33"/>
      <c r="DL106" s="34"/>
      <c r="DM106" s="34"/>
      <c r="DN106" s="35"/>
      <c r="DO106" s="36"/>
      <c r="DP106" s="34"/>
      <c r="DQ106" s="34"/>
      <c r="DR106" s="37"/>
      <c r="DS106" s="33"/>
      <c r="DT106" s="34"/>
      <c r="DU106" s="34"/>
      <c r="DV106" s="35"/>
      <c r="DW106" s="36"/>
      <c r="DX106" s="34"/>
      <c r="DY106" s="34"/>
      <c r="DZ106" s="37"/>
      <c r="EA106" s="33"/>
      <c r="EB106" s="34"/>
      <c r="EC106" s="34"/>
      <c r="ED106" s="35"/>
      <c r="EE106" s="36"/>
      <c r="EF106" s="34"/>
      <c r="EG106" s="34"/>
      <c r="EH106" s="37"/>
      <c r="EI106" s="33"/>
      <c r="EJ106" s="34"/>
      <c r="EK106" s="34"/>
      <c r="EL106" s="35"/>
      <c r="EM106" s="33"/>
      <c r="EN106" s="34"/>
      <c r="EO106" s="34"/>
      <c r="EP106" s="37"/>
      <c r="EQ106" s="86">
        <f>SUM(C106+G106+K106+O106+S106+W106+AA106+AE106+AI106+AM106+AQ106+AY106+BC106+BG106+BK106+BO106+BS106+BW106+CA106+CE106+CI106+CM106+CQ106+CU106+CY106+DC106+DG106+DK106+DO106+DS106+DW106+EA106+EE106+EI106+EM106)</f>
        <v>1</v>
      </c>
      <c r="ER106" s="60">
        <f>(D106+H106+L106+P106+T106+X106+AB106+AF106+AJ106+AN106+AR106+AZ106+BD106+BH106+BL106+BP106+BT106+BX106+CB106+CF106+CJ106+CN106+CR106+CV106+CZ106+DD106+DH106+DL106+DP106+DT106+DX106+EB106+EF106+EJ106+EN106)</f>
        <v>5</v>
      </c>
      <c r="ES106" s="61">
        <f>(EQ106/(ER106+EQ106)*100)</f>
        <v>16.666666666666664</v>
      </c>
      <c r="ET106" s="62">
        <f>(F106+J106+N106+R106+V106+Z106+AD106+AH106+AL106+AP106+AT106+BB106+BF106+BJ106+BN106+BR106+BV106+BZ106+CD106+CH106+CL106+CP106+CT106+CX106+DB106+DF106+DJ106+DN106+DR106+DV106+DZ106+ED106+EH106+EL106+EP106)</f>
        <v>4</v>
      </c>
      <c r="EU106" s="63">
        <f>COUNTIF(C106:EP106,"1.m")</f>
        <v>0</v>
      </c>
      <c r="EV106" s="63">
        <f t="shared" si="24"/>
        <v>0</v>
      </c>
      <c r="EW106" s="63">
        <f t="shared" si="25"/>
        <v>0</v>
      </c>
      <c r="EX106" s="64">
        <f t="shared" si="27"/>
        <v>0</v>
      </c>
      <c r="EY106" s="87">
        <f t="shared" si="26"/>
        <v>0</v>
      </c>
    </row>
    <row r="107" spans="1:155" ht="20" customHeight="1" x14ac:dyDescent="0.2">
      <c r="A107" s="73" t="s">
        <v>860</v>
      </c>
      <c r="B107" s="75" t="s">
        <v>457</v>
      </c>
      <c r="C107" s="33"/>
      <c r="D107" s="34"/>
      <c r="E107" s="34"/>
      <c r="F107" s="35"/>
      <c r="G107" s="33"/>
      <c r="H107" s="34"/>
      <c r="I107" s="34"/>
      <c r="J107" s="35"/>
      <c r="K107" s="33"/>
      <c r="L107" s="34"/>
      <c r="M107" s="34"/>
      <c r="N107" s="35"/>
      <c r="O107" s="33"/>
      <c r="P107" s="34"/>
      <c r="Q107" s="34"/>
      <c r="R107" s="35"/>
      <c r="S107" s="33">
        <v>0</v>
      </c>
      <c r="T107" s="34">
        <v>3</v>
      </c>
      <c r="U107" s="34">
        <v>4</v>
      </c>
      <c r="V107" s="35">
        <v>1</v>
      </c>
      <c r="W107" s="33"/>
      <c r="X107" s="34"/>
      <c r="Y107" s="34"/>
      <c r="Z107" s="35"/>
      <c r="AA107" s="33"/>
      <c r="AB107" s="34"/>
      <c r="AC107" s="34"/>
      <c r="AD107" s="35"/>
      <c r="AE107" s="33"/>
      <c r="AF107" s="34"/>
      <c r="AG107" s="34"/>
      <c r="AH107" s="35"/>
      <c r="AI107" s="33"/>
      <c r="AJ107" s="34"/>
      <c r="AK107" s="34"/>
      <c r="AL107" s="35"/>
      <c r="AM107" s="33">
        <v>1</v>
      </c>
      <c r="AN107" s="34">
        <v>2</v>
      </c>
      <c r="AO107" s="34">
        <v>4</v>
      </c>
      <c r="AP107" s="35">
        <v>3</v>
      </c>
      <c r="AQ107" s="33"/>
      <c r="AR107" s="34"/>
      <c r="AS107" s="34"/>
      <c r="AT107" s="35"/>
      <c r="AU107" s="36"/>
      <c r="AV107" s="34"/>
      <c r="AW107" s="34"/>
      <c r="AX107" s="39"/>
      <c r="AY107" s="33"/>
      <c r="AZ107" s="34"/>
      <c r="BA107" s="34"/>
      <c r="BB107" s="35"/>
      <c r="BC107" s="36"/>
      <c r="BD107" s="34"/>
      <c r="BE107" s="34"/>
      <c r="BF107" s="37"/>
      <c r="BG107" s="33"/>
      <c r="BH107" s="34"/>
      <c r="BI107" s="34"/>
      <c r="BJ107" s="35"/>
      <c r="BK107" s="36"/>
      <c r="BL107" s="34"/>
      <c r="BM107" s="34"/>
      <c r="BN107" s="37"/>
      <c r="BO107" s="33"/>
      <c r="BP107" s="34"/>
      <c r="BQ107" s="34"/>
      <c r="BR107" s="35"/>
      <c r="BS107" s="36"/>
      <c r="BT107" s="34"/>
      <c r="BU107" s="34"/>
      <c r="BV107" s="37"/>
      <c r="BW107" s="33"/>
      <c r="BX107" s="34"/>
      <c r="BY107" s="34"/>
      <c r="BZ107" s="35"/>
      <c r="CA107" s="36"/>
      <c r="CB107" s="34"/>
      <c r="CC107" s="34"/>
      <c r="CD107" s="37"/>
      <c r="CE107" s="33"/>
      <c r="CF107" s="34"/>
      <c r="CG107" s="34"/>
      <c r="CH107" s="35"/>
      <c r="CI107" s="36"/>
      <c r="CJ107" s="34"/>
      <c r="CK107" s="34"/>
      <c r="CL107" s="39"/>
      <c r="CM107" s="33"/>
      <c r="CN107" s="34"/>
      <c r="CO107" s="34"/>
      <c r="CP107" s="38"/>
      <c r="CQ107" s="36"/>
      <c r="CR107" s="34"/>
      <c r="CS107" s="34"/>
      <c r="CT107" s="39"/>
      <c r="CU107" s="33"/>
      <c r="CV107" s="34"/>
      <c r="CW107" s="34"/>
      <c r="CX107" s="38"/>
      <c r="CY107" s="36"/>
      <c r="CZ107" s="34"/>
      <c r="DA107" s="34"/>
      <c r="DB107" s="39"/>
      <c r="DC107" s="33"/>
      <c r="DD107" s="34"/>
      <c r="DE107" s="34"/>
      <c r="DF107" s="35"/>
      <c r="DG107" s="36"/>
      <c r="DH107" s="34"/>
      <c r="DI107" s="34"/>
      <c r="DJ107" s="37"/>
      <c r="DK107" s="33"/>
      <c r="DL107" s="34"/>
      <c r="DM107" s="34"/>
      <c r="DN107" s="35"/>
      <c r="DO107" s="36"/>
      <c r="DP107" s="34"/>
      <c r="DQ107" s="34"/>
      <c r="DR107" s="39"/>
      <c r="DS107" s="33"/>
      <c r="DT107" s="34"/>
      <c r="DU107" s="34"/>
      <c r="DV107" s="38"/>
      <c r="DW107" s="36"/>
      <c r="DX107" s="34"/>
      <c r="DY107" s="34"/>
      <c r="DZ107" s="39"/>
      <c r="EA107" s="33"/>
      <c r="EB107" s="34"/>
      <c r="EC107" s="34"/>
      <c r="ED107" s="38"/>
      <c r="EE107" s="36"/>
      <c r="EF107" s="34"/>
      <c r="EG107" s="34"/>
      <c r="EH107" s="39"/>
      <c r="EI107" s="33"/>
      <c r="EJ107" s="34"/>
      <c r="EK107" s="34"/>
      <c r="EL107" s="38"/>
      <c r="EM107" s="33"/>
      <c r="EN107" s="34"/>
      <c r="EO107" s="34"/>
      <c r="EP107" s="37"/>
      <c r="EQ107" s="86">
        <f>SUM(C107+G107+K107+O107+S107+W107+AA107+AE107+AI107+AM107+AQ107+AY107+BC107+BG107+BK107+BO107+BS107+BW107+CA107+CE107+CI107+CM107+CQ107+CU107+CY107+DC107+DG107+DK107+DO107+DS107+DW107+EA107+EE107+EI107+EM107)</f>
        <v>1</v>
      </c>
      <c r="ER107" s="60">
        <f>(D107+H107+L107+P107+T107+X107+AB107+AF107+AJ107+AN107+AR107+AZ107+BD107+BH107+BL107+BP107+BT107+BX107+CB107+CF107+CJ107+CN107+CR107+CV107+CZ107+DD107+DH107+DL107+DP107+DT107+DX107+EB107+EF107+EJ107+EN107)</f>
        <v>5</v>
      </c>
      <c r="ES107" s="61">
        <f>(EQ107/(ER107+EQ107)*100)</f>
        <v>16.666666666666664</v>
      </c>
      <c r="ET107" s="62">
        <f>(F107+J107+N107+R107+V107+Z107+AD107+AH107+AL107+AP107+AT107+BB107+BF107+BJ107+BN107+BR107+BV107+BZ107+CD107+CH107+CL107+CP107+CT107+CX107+DB107+DF107+DJ107+DN107+DR107+DV107+DZ107+ED107+EH107+EL107+EP107)</f>
        <v>4</v>
      </c>
      <c r="EU107" s="63">
        <f>COUNTIF(C107:EP107,"1.m")</f>
        <v>0</v>
      </c>
      <c r="EV107" s="63">
        <f t="shared" si="24"/>
        <v>0</v>
      </c>
      <c r="EW107" s="63">
        <f t="shared" si="25"/>
        <v>0</v>
      </c>
      <c r="EX107" s="64">
        <f t="shared" si="27"/>
        <v>0</v>
      </c>
      <c r="EY107" s="87">
        <f t="shared" si="26"/>
        <v>0</v>
      </c>
    </row>
    <row r="108" spans="1:155" ht="20" customHeight="1" x14ac:dyDescent="0.2">
      <c r="A108" s="73" t="s">
        <v>861</v>
      </c>
      <c r="B108" s="75" t="s">
        <v>664</v>
      </c>
      <c r="C108" s="33"/>
      <c r="D108" s="34"/>
      <c r="E108" s="34"/>
      <c r="F108" s="35"/>
      <c r="G108" s="33"/>
      <c r="H108" s="34"/>
      <c r="I108" s="34"/>
      <c r="J108" s="35"/>
      <c r="K108" s="33"/>
      <c r="L108" s="34"/>
      <c r="M108" s="34"/>
      <c r="N108" s="35"/>
      <c r="O108" s="33"/>
      <c r="P108" s="34"/>
      <c r="Q108" s="34"/>
      <c r="R108" s="35"/>
      <c r="S108" s="33"/>
      <c r="T108" s="34"/>
      <c r="U108" s="34"/>
      <c r="V108" s="35"/>
      <c r="W108" s="33"/>
      <c r="X108" s="34"/>
      <c r="Y108" s="34"/>
      <c r="Z108" s="35"/>
      <c r="AA108" s="33"/>
      <c r="AB108" s="34"/>
      <c r="AC108" s="34"/>
      <c r="AD108" s="35"/>
      <c r="AE108" s="33"/>
      <c r="AF108" s="34"/>
      <c r="AG108" s="34"/>
      <c r="AH108" s="35"/>
      <c r="AI108" s="33"/>
      <c r="AJ108" s="34"/>
      <c r="AK108" s="34"/>
      <c r="AL108" s="35"/>
      <c r="AM108" s="33"/>
      <c r="AN108" s="34"/>
      <c r="AO108" s="34"/>
      <c r="AP108" s="35"/>
      <c r="AQ108" s="33"/>
      <c r="AR108" s="34"/>
      <c r="AS108" s="34"/>
      <c r="AT108" s="35"/>
      <c r="AU108" s="36"/>
      <c r="AV108" s="34"/>
      <c r="AW108" s="34"/>
      <c r="AX108" s="39"/>
      <c r="AY108" s="33"/>
      <c r="AZ108" s="34"/>
      <c r="BA108" s="34"/>
      <c r="BB108" s="35"/>
      <c r="BC108" s="36"/>
      <c r="BD108" s="34"/>
      <c r="BE108" s="34"/>
      <c r="BF108" s="37"/>
      <c r="BG108" s="33"/>
      <c r="BH108" s="34"/>
      <c r="BI108" s="34"/>
      <c r="BJ108" s="35"/>
      <c r="BK108" s="36"/>
      <c r="BL108" s="34"/>
      <c r="BM108" s="34"/>
      <c r="BN108" s="37"/>
      <c r="BO108" s="33">
        <v>0</v>
      </c>
      <c r="BP108" s="34">
        <v>3</v>
      </c>
      <c r="BQ108" s="34">
        <v>4</v>
      </c>
      <c r="BR108" s="35">
        <v>1</v>
      </c>
      <c r="BS108" s="36">
        <v>1</v>
      </c>
      <c r="BT108" s="34">
        <v>2</v>
      </c>
      <c r="BU108" s="34">
        <v>3</v>
      </c>
      <c r="BV108" s="37">
        <v>3</v>
      </c>
      <c r="BW108" s="33"/>
      <c r="BX108" s="34"/>
      <c r="BY108" s="34"/>
      <c r="BZ108" s="35"/>
      <c r="CA108" s="36"/>
      <c r="CB108" s="34"/>
      <c r="CC108" s="34"/>
      <c r="CD108" s="37"/>
      <c r="CE108" s="33"/>
      <c r="CF108" s="34"/>
      <c r="CG108" s="34"/>
      <c r="CH108" s="35"/>
      <c r="CI108" s="36"/>
      <c r="CJ108" s="34"/>
      <c r="CK108" s="34"/>
      <c r="CL108" s="39"/>
      <c r="CM108" s="33"/>
      <c r="CN108" s="34"/>
      <c r="CO108" s="34"/>
      <c r="CP108" s="38"/>
      <c r="CQ108" s="36"/>
      <c r="CR108" s="34"/>
      <c r="CS108" s="34"/>
      <c r="CT108" s="39"/>
      <c r="CU108" s="33"/>
      <c r="CV108" s="34"/>
      <c r="CW108" s="34"/>
      <c r="CX108" s="38"/>
      <c r="CY108" s="36"/>
      <c r="CZ108" s="34"/>
      <c r="DA108" s="34"/>
      <c r="DB108" s="39"/>
      <c r="DC108" s="33"/>
      <c r="DD108" s="34"/>
      <c r="DE108" s="34"/>
      <c r="DF108" s="35"/>
      <c r="DG108" s="36"/>
      <c r="DH108" s="34"/>
      <c r="DI108" s="34"/>
      <c r="DJ108" s="37"/>
      <c r="DK108" s="33"/>
      <c r="DL108" s="34"/>
      <c r="DM108" s="34"/>
      <c r="DN108" s="35"/>
      <c r="DO108" s="36"/>
      <c r="DP108" s="34"/>
      <c r="DQ108" s="34"/>
      <c r="DR108" s="39"/>
      <c r="DS108" s="33"/>
      <c r="DT108" s="34"/>
      <c r="DU108" s="34"/>
      <c r="DV108" s="38"/>
      <c r="DW108" s="36"/>
      <c r="DX108" s="34"/>
      <c r="DY108" s="34"/>
      <c r="DZ108" s="39"/>
      <c r="EA108" s="33"/>
      <c r="EB108" s="34"/>
      <c r="EC108" s="34"/>
      <c r="ED108" s="38"/>
      <c r="EE108" s="36"/>
      <c r="EF108" s="34"/>
      <c r="EG108" s="34"/>
      <c r="EH108" s="39"/>
      <c r="EI108" s="33"/>
      <c r="EJ108" s="34"/>
      <c r="EK108" s="34"/>
      <c r="EL108" s="38"/>
      <c r="EM108" s="33"/>
      <c r="EN108" s="34"/>
      <c r="EO108" s="34"/>
      <c r="EP108" s="37"/>
      <c r="EQ108" s="86">
        <f>SUM(C108+G108+K108+O108+S108+W108+AA108+AE108+AI108+AM108+AQ108+AY108+BC108+BG108+BK108+BO108+BS108+BW108+CA108+CE108+CI108+CM108+CQ108+CU108+CY108+DC108+DG108+DK108+DO108+DS108+DW108+EA108+EE108+EI108+EM108)</f>
        <v>1</v>
      </c>
      <c r="ER108" s="60">
        <f>(D108+H108+L108+P108+T108+X108+AB108+AF108+AJ108+AN108+AR108+AZ108+BD108+BH108+BL108+BP108+BT108+BX108+CB108+CF108+CJ108+CN108+CR108+CV108+CZ108+DD108+DH108+DL108+DP108+DT108+DX108+EB108+EF108+EJ108+EN108)</f>
        <v>5</v>
      </c>
      <c r="ES108" s="61">
        <f>(EQ108/(ER108+EQ108)*100)</f>
        <v>16.666666666666664</v>
      </c>
      <c r="ET108" s="62">
        <f>(F108+J108+N108+R108+V108+Z108+AD108+AH108+AL108+AP108+AT108+BB108+BF108+BJ108+BN108+BR108+BV108+BZ108+CD108+CH108+CL108+CP108+CT108+CX108+DB108+DF108+DJ108+DN108+DR108+DV108+DZ108+ED108+EH108+EL108+EP108)</f>
        <v>4</v>
      </c>
      <c r="EU108" s="63">
        <f>COUNTIF(C108:EP108,"1.m")</f>
        <v>0</v>
      </c>
      <c r="EV108" s="63">
        <f t="shared" si="24"/>
        <v>0</v>
      </c>
      <c r="EW108" s="63">
        <f t="shared" si="25"/>
        <v>0</v>
      </c>
      <c r="EX108" s="64">
        <f t="shared" si="27"/>
        <v>0</v>
      </c>
      <c r="EY108" s="87">
        <f t="shared" si="26"/>
        <v>0</v>
      </c>
    </row>
    <row r="109" spans="1:155" ht="20" customHeight="1" x14ac:dyDescent="0.2">
      <c r="A109" s="73" t="s">
        <v>862</v>
      </c>
      <c r="B109" s="75" t="s">
        <v>530</v>
      </c>
      <c r="C109" s="33"/>
      <c r="D109" s="34"/>
      <c r="E109" s="34"/>
      <c r="F109" s="35"/>
      <c r="G109" s="33"/>
      <c r="H109" s="34"/>
      <c r="I109" s="34"/>
      <c r="J109" s="35"/>
      <c r="K109" s="33"/>
      <c r="L109" s="34"/>
      <c r="M109" s="34"/>
      <c r="N109" s="35"/>
      <c r="O109" s="33"/>
      <c r="P109" s="34"/>
      <c r="Q109" s="34"/>
      <c r="R109" s="35"/>
      <c r="S109" s="33"/>
      <c r="T109" s="34"/>
      <c r="U109" s="34"/>
      <c r="V109" s="35"/>
      <c r="W109" s="33"/>
      <c r="X109" s="34"/>
      <c r="Y109" s="34"/>
      <c r="Z109" s="35"/>
      <c r="AA109" s="33"/>
      <c r="AB109" s="34"/>
      <c r="AC109" s="34"/>
      <c r="AD109" s="35"/>
      <c r="AE109" s="33">
        <v>0</v>
      </c>
      <c r="AF109" s="34">
        <v>3</v>
      </c>
      <c r="AG109" s="34">
        <v>4</v>
      </c>
      <c r="AH109" s="35">
        <v>1</v>
      </c>
      <c r="AI109" s="33"/>
      <c r="AJ109" s="34"/>
      <c r="AK109" s="34"/>
      <c r="AL109" s="35"/>
      <c r="AM109" s="33"/>
      <c r="AN109" s="34"/>
      <c r="AO109" s="34"/>
      <c r="AP109" s="35"/>
      <c r="AQ109" s="33">
        <v>1</v>
      </c>
      <c r="AR109" s="34">
        <v>1</v>
      </c>
      <c r="AS109" s="34">
        <v>2</v>
      </c>
      <c r="AT109" s="35">
        <v>2</v>
      </c>
      <c r="AU109" s="36"/>
      <c r="AV109" s="34"/>
      <c r="AW109" s="34"/>
      <c r="AX109" s="39"/>
      <c r="AY109" s="33"/>
      <c r="AZ109" s="34"/>
      <c r="BA109" s="34"/>
      <c r="BB109" s="35"/>
      <c r="BC109" s="36"/>
      <c r="BD109" s="34"/>
      <c r="BE109" s="34"/>
      <c r="BF109" s="37"/>
      <c r="BG109" s="33"/>
      <c r="BH109" s="34"/>
      <c r="BI109" s="34"/>
      <c r="BJ109" s="35"/>
      <c r="BK109" s="36">
        <v>0</v>
      </c>
      <c r="BL109" s="34">
        <v>2</v>
      </c>
      <c r="BM109" s="34">
        <v>3</v>
      </c>
      <c r="BN109" s="37">
        <v>1</v>
      </c>
      <c r="BO109" s="33"/>
      <c r="BP109" s="34"/>
      <c r="BQ109" s="34"/>
      <c r="BR109" s="35"/>
      <c r="BS109" s="36"/>
      <c r="BT109" s="34"/>
      <c r="BU109" s="34"/>
      <c r="BV109" s="37"/>
      <c r="BW109" s="33"/>
      <c r="BX109" s="34"/>
      <c r="BY109" s="34"/>
      <c r="BZ109" s="35"/>
      <c r="CA109" s="36"/>
      <c r="CB109" s="34"/>
      <c r="CC109" s="34"/>
      <c r="CD109" s="37"/>
      <c r="CE109" s="33"/>
      <c r="CF109" s="34"/>
      <c r="CG109" s="34"/>
      <c r="CH109" s="35"/>
      <c r="CI109" s="36"/>
      <c r="CJ109" s="34"/>
      <c r="CK109" s="34"/>
      <c r="CL109" s="39"/>
      <c r="CM109" s="33"/>
      <c r="CN109" s="34"/>
      <c r="CO109" s="34"/>
      <c r="CP109" s="38"/>
      <c r="CQ109" s="36"/>
      <c r="CR109" s="34"/>
      <c r="CS109" s="34"/>
      <c r="CT109" s="39"/>
      <c r="CU109" s="33"/>
      <c r="CV109" s="34"/>
      <c r="CW109" s="34"/>
      <c r="CX109" s="38"/>
      <c r="CY109" s="36"/>
      <c r="CZ109" s="34"/>
      <c r="DA109" s="34"/>
      <c r="DB109" s="39"/>
      <c r="DC109" s="33"/>
      <c r="DD109" s="34"/>
      <c r="DE109" s="34"/>
      <c r="DF109" s="35"/>
      <c r="DG109" s="36"/>
      <c r="DH109" s="34"/>
      <c r="DI109" s="34"/>
      <c r="DJ109" s="37"/>
      <c r="DK109" s="33"/>
      <c r="DL109" s="34"/>
      <c r="DM109" s="34"/>
      <c r="DN109" s="35"/>
      <c r="DO109" s="36"/>
      <c r="DP109" s="34"/>
      <c r="DQ109" s="34"/>
      <c r="DR109" s="39"/>
      <c r="DS109" s="33"/>
      <c r="DT109" s="34"/>
      <c r="DU109" s="34"/>
      <c r="DV109" s="38"/>
      <c r="DW109" s="36"/>
      <c r="DX109" s="34"/>
      <c r="DY109" s="34"/>
      <c r="DZ109" s="39"/>
      <c r="EA109" s="33"/>
      <c r="EB109" s="34"/>
      <c r="EC109" s="34"/>
      <c r="ED109" s="38"/>
      <c r="EE109" s="36"/>
      <c r="EF109" s="34"/>
      <c r="EG109" s="34"/>
      <c r="EH109" s="39"/>
      <c r="EI109" s="33"/>
      <c r="EJ109" s="34"/>
      <c r="EK109" s="34"/>
      <c r="EL109" s="38"/>
      <c r="EM109" s="33"/>
      <c r="EN109" s="34"/>
      <c r="EO109" s="34"/>
      <c r="EP109" s="37"/>
      <c r="EQ109" s="86">
        <f>SUM(C109+G109+K109+O109+S109+W109+AA109+AE109+AI109+AM109+AQ109+AY109+BC109+BG109+BK109+BO109+BS109+BW109+CA109+CE109+CI109+CM109+CQ109+CU109+CY109+DC109+DG109+DK109+DO109+DS109+DW109+EA109+EE109+EI109+EM109)</f>
        <v>1</v>
      </c>
      <c r="ER109" s="60">
        <f>(D109+H109+L109+P109+T109+X109+AB109+AF109+AJ109+AN109+AR109+AZ109+BD109+BH109+BL109+BP109+BT109+BX109+CB109+CF109+CJ109+CN109+CR109+CV109+CZ109+DD109+DH109+DL109+DP109+DT109+DX109+EB109+EF109+EJ109+EN109)</f>
        <v>6</v>
      </c>
      <c r="ES109" s="61">
        <f>(EQ109/(ER109+EQ109)*100)</f>
        <v>14.285714285714285</v>
      </c>
      <c r="ET109" s="62">
        <f>(F109+J109+N109+R109+V109+Z109+AD109+AH109+AL109+AP109+AT109+BB109+BF109+BJ109+BN109+BR109+BV109+BZ109+CD109+CH109+CL109+CP109+CT109+CX109+DB109+DF109+DJ109+DN109+DR109+DV109+DZ109+ED109+EH109+EL109+EP109)</f>
        <v>4</v>
      </c>
      <c r="EU109" s="63">
        <f>COUNTIF(C109:EP109,"1.m")</f>
        <v>0</v>
      </c>
      <c r="EV109" s="63">
        <f t="shared" si="24"/>
        <v>0</v>
      </c>
      <c r="EW109" s="63">
        <f t="shared" si="25"/>
        <v>0</v>
      </c>
      <c r="EX109" s="64">
        <f t="shared" si="27"/>
        <v>0</v>
      </c>
      <c r="EY109" s="87">
        <f t="shared" si="26"/>
        <v>0</v>
      </c>
    </row>
    <row r="110" spans="1:155" ht="20" customHeight="1" x14ac:dyDescent="0.2">
      <c r="A110" s="73" t="s">
        <v>863</v>
      </c>
      <c r="B110" s="76" t="s">
        <v>390</v>
      </c>
      <c r="C110" s="33"/>
      <c r="D110" s="34"/>
      <c r="E110" s="34"/>
      <c r="F110" s="35"/>
      <c r="G110" s="33"/>
      <c r="H110" s="34"/>
      <c r="I110" s="34"/>
      <c r="J110" s="35"/>
      <c r="K110" s="33"/>
      <c r="L110" s="34"/>
      <c r="M110" s="34"/>
      <c r="N110" s="35"/>
      <c r="O110" s="33">
        <v>0</v>
      </c>
      <c r="P110" s="34">
        <v>2</v>
      </c>
      <c r="Q110" s="34">
        <v>3</v>
      </c>
      <c r="R110" s="35">
        <v>1</v>
      </c>
      <c r="S110" s="33"/>
      <c r="T110" s="34"/>
      <c r="U110" s="34"/>
      <c r="V110" s="35"/>
      <c r="W110" s="33"/>
      <c r="X110" s="34"/>
      <c r="Y110" s="34"/>
      <c r="Z110" s="35"/>
      <c r="AA110" s="33">
        <v>0</v>
      </c>
      <c r="AB110" s="34">
        <v>3</v>
      </c>
      <c r="AC110" s="34">
        <v>4</v>
      </c>
      <c r="AD110" s="35">
        <v>1</v>
      </c>
      <c r="AE110" s="33">
        <v>1</v>
      </c>
      <c r="AF110" s="34">
        <v>2</v>
      </c>
      <c r="AG110" s="34">
        <v>3</v>
      </c>
      <c r="AH110" s="35">
        <v>2</v>
      </c>
      <c r="AI110" s="33"/>
      <c r="AJ110" s="34"/>
      <c r="AK110" s="34"/>
      <c r="AL110" s="35"/>
      <c r="AM110" s="33"/>
      <c r="AN110" s="34"/>
      <c r="AO110" s="34"/>
      <c r="AP110" s="35"/>
      <c r="AQ110" s="33"/>
      <c r="AR110" s="34"/>
      <c r="AS110" s="34"/>
      <c r="AT110" s="35"/>
      <c r="AU110" s="36"/>
      <c r="AV110" s="34"/>
      <c r="AW110" s="34"/>
      <c r="AX110" s="39"/>
      <c r="AY110" s="33"/>
      <c r="AZ110" s="34"/>
      <c r="BA110" s="34"/>
      <c r="BB110" s="35"/>
      <c r="BC110" s="36"/>
      <c r="BD110" s="34"/>
      <c r="BE110" s="34"/>
      <c r="BF110" s="37"/>
      <c r="BG110" s="33"/>
      <c r="BH110" s="34"/>
      <c r="BI110" s="34"/>
      <c r="BJ110" s="35"/>
      <c r="BK110" s="36"/>
      <c r="BL110" s="34"/>
      <c r="BM110" s="34"/>
      <c r="BN110" s="37"/>
      <c r="BO110" s="33"/>
      <c r="BP110" s="34"/>
      <c r="BQ110" s="34"/>
      <c r="BR110" s="35"/>
      <c r="BS110" s="36"/>
      <c r="BT110" s="34"/>
      <c r="BU110" s="34"/>
      <c r="BV110" s="37"/>
      <c r="BW110" s="33"/>
      <c r="BX110" s="34"/>
      <c r="BY110" s="34"/>
      <c r="BZ110" s="35"/>
      <c r="CA110" s="36"/>
      <c r="CB110" s="34"/>
      <c r="CC110" s="34"/>
      <c r="CD110" s="37"/>
      <c r="CE110" s="33"/>
      <c r="CF110" s="34"/>
      <c r="CG110" s="34"/>
      <c r="CH110" s="35"/>
      <c r="CI110" s="36"/>
      <c r="CJ110" s="34"/>
      <c r="CK110" s="34"/>
      <c r="CL110" s="39"/>
      <c r="CM110" s="33"/>
      <c r="CN110" s="34"/>
      <c r="CO110" s="34"/>
      <c r="CP110" s="35"/>
      <c r="CQ110" s="36"/>
      <c r="CR110" s="34"/>
      <c r="CS110" s="34"/>
      <c r="CT110" s="37"/>
      <c r="CU110" s="33"/>
      <c r="CV110" s="34"/>
      <c r="CW110" s="34"/>
      <c r="CX110" s="35"/>
      <c r="CY110" s="36"/>
      <c r="CZ110" s="34"/>
      <c r="DA110" s="34"/>
      <c r="DB110" s="37"/>
      <c r="DC110" s="33"/>
      <c r="DD110" s="34"/>
      <c r="DE110" s="34"/>
      <c r="DF110" s="35"/>
      <c r="DG110" s="36"/>
      <c r="DH110" s="34"/>
      <c r="DI110" s="34"/>
      <c r="DJ110" s="37"/>
      <c r="DK110" s="33"/>
      <c r="DL110" s="34"/>
      <c r="DM110" s="34"/>
      <c r="DN110" s="35"/>
      <c r="DO110" s="36"/>
      <c r="DP110" s="34"/>
      <c r="DQ110" s="34"/>
      <c r="DR110" s="37"/>
      <c r="DS110" s="33"/>
      <c r="DT110" s="34"/>
      <c r="DU110" s="34"/>
      <c r="DV110" s="35"/>
      <c r="DW110" s="36"/>
      <c r="DX110" s="34"/>
      <c r="DY110" s="34"/>
      <c r="DZ110" s="37"/>
      <c r="EA110" s="33"/>
      <c r="EB110" s="34"/>
      <c r="EC110" s="34"/>
      <c r="ED110" s="35"/>
      <c r="EE110" s="36"/>
      <c r="EF110" s="34"/>
      <c r="EG110" s="34"/>
      <c r="EH110" s="37"/>
      <c r="EI110" s="33"/>
      <c r="EJ110" s="34"/>
      <c r="EK110" s="34"/>
      <c r="EL110" s="35"/>
      <c r="EM110" s="33"/>
      <c r="EN110" s="34"/>
      <c r="EO110" s="34"/>
      <c r="EP110" s="37"/>
      <c r="EQ110" s="86">
        <f>SUM(C110+G110+K110+O110+S110+W110+AA110+AE110+AI110+AM110+AQ110+AY110+BC110+BG110+BK110+BO110+BS110+BW110+CA110+CE110+CI110+CM110+CQ110+CU110+CY110+DC110+DG110+DK110+DO110+DS110+DW110+EA110+EE110+EI110+EM110)</f>
        <v>1</v>
      </c>
      <c r="ER110" s="60">
        <f>(D110+H110+L110+P110+T110+X110+AB110+AF110+AJ110+AN110+AR110+AZ110+BD110+BH110+BL110+BP110+BT110+BX110+CB110+CF110+CJ110+CN110+CR110+CV110+CZ110+DD110+DH110+DL110+DP110+DT110+DX110+EB110+EF110+EJ110+EN110)</f>
        <v>7</v>
      </c>
      <c r="ES110" s="61">
        <f>(EQ110/(ER110+EQ110)*100)</f>
        <v>12.5</v>
      </c>
      <c r="ET110" s="62">
        <f>(F110+J110+N110+R110+V110+Z110+AD110+AH110+AL110+AP110+AT110+BB110+BF110+BJ110+BN110+BR110+BV110+BZ110+CD110+CH110+CL110+CP110+CT110+CX110+DB110+DF110+DJ110+DN110+DR110+DV110+DZ110+ED110+EH110+EL110+EP110)</f>
        <v>4</v>
      </c>
      <c r="EU110" s="63">
        <f>COUNTIF(C110:EP110,"1.m")</f>
        <v>0</v>
      </c>
      <c r="EV110" s="63">
        <f t="shared" si="24"/>
        <v>0</v>
      </c>
      <c r="EW110" s="63">
        <f t="shared" si="25"/>
        <v>0</v>
      </c>
      <c r="EX110" s="64">
        <f t="shared" si="27"/>
        <v>0</v>
      </c>
      <c r="EY110" s="87">
        <f t="shared" si="26"/>
        <v>0</v>
      </c>
    </row>
    <row r="111" spans="1:155" ht="20" customHeight="1" x14ac:dyDescent="0.2">
      <c r="A111" s="73" t="s">
        <v>864</v>
      </c>
      <c r="B111" s="75" t="s">
        <v>237</v>
      </c>
      <c r="C111" s="33">
        <v>0</v>
      </c>
      <c r="D111" s="34">
        <v>3</v>
      </c>
      <c r="E111" s="34">
        <v>4</v>
      </c>
      <c r="F111" s="35">
        <v>1</v>
      </c>
      <c r="G111" s="33">
        <v>0</v>
      </c>
      <c r="H111" s="34">
        <v>3</v>
      </c>
      <c r="I111" s="34">
        <v>4</v>
      </c>
      <c r="J111" s="35">
        <v>1</v>
      </c>
      <c r="K111" s="33"/>
      <c r="L111" s="34"/>
      <c r="M111" s="34"/>
      <c r="N111" s="35"/>
      <c r="O111" s="33">
        <v>0</v>
      </c>
      <c r="P111" s="34">
        <v>2</v>
      </c>
      <c r="Q111" s="34">
        <v>3</v>
      </c>
      <c r="R111" s="35">
        <v>1</v>
      </c>
      <c r="S111" s="33"/>
      <c r="T111" s="34"/>
      <c r="U111" s="34"/>
      <c r="V111" s="35"/>
      <c r="W111" s="33"/>
      <c r="X111" s="34"/>
      <c r="Y111" s="34"/>
      <c r="Z111" s="35"/>
      <c r="AA111" s="33"/>
      <c r="AB111" s="34"/>
      <c r="AC111" s="34"/>
      <c r="AD111" s="35"/>
      <c r="AE111" s="33"/>
      <c r="AF111" s="34"/>
      <c r="AG111" s="34"/>
      <c r="AH111" s="35"/>
      <c r="AI111" s="33"/>
      <c r="AJ111" s="34"/>
      <c r="AK111" s="34"/>
      <c r="AL111" s="35"/>
      <c r="AM111" s="33"/>
      <c r="AN111" s="34"/>
      <c r="AO111" s="34"/>
      <c r="AP111" s="35"/>
      <c r="AQ111" s="33"/>
      <c r="AR111" s="34"/>
      <c r="AS111" s="34"/>
      <c r="AT111" s="35"/>
      <c r="AU111" s="36"/>
      <c r="AV111" s="34"/>
      <c r="AW111" s="34"/>
      <c r="AX111" s="39"/>
      <c r="AY111" s="33"/>
      <c r="AZ111" s="34"/>
      <c r="BA111" s="34"/>
      <c r="BB111" s="35"/>
      <c r="BC111" s="36"/>
      <c r="BD111" s="34"/>
      <c r="BE111" s="34"/>
      <c r="BF111" s="37"/>
      <c r="BG111" s="33"/>
      <c r="BH111" s="34"/>
      <c r="BI111" s="34"/>
      <c r="BJ111" s="35"/>
      <c r="BK111" s="36"/>
      <c r="BL111" s="34"/>
      <c r="BM111" s="34"/>
      <c r="BN111" s="37"/>
      <c r="BO111" s="33">
        <v>0</v>
      </c>
      <c r="BP111" s="34">
        <v>3</v>
      </c>
      <c r="BQ111" s="34">
        <v>4</v>
      </c>
      <c r="BR111" s="35">
        <v>1</v>
      </c>
      <c r="BS111" s="36"/>
      <c r="BT111" s="34"/>
      <c r="BU111" s="34"/>
      <c r="BV111" s="37"/>
      <c r="BW111" s="33"/>
      <c r="BX111" s="34"/>
      <c r="BY111" s="34"/>
      <c r="BZ111" s="35"/>
      <c r="CA111" s="36"/>
      <c r="CB111" s="34"/>
      <c r="CC111" s="34"/>
      <c r="CD111" s="37"/>
      <c r="CE111" s="33"/>
      <c r="CF111" s="34"/>
      <c r="CG111" s="34"/>
      <c r="CH111" s="35"/>
      <c r="CI111" s="36"/>
      <c r="CJ111" s="34"/>
      <c r="CK111" s="34"/>
      <c r="CL111" s="39"/>
      <c r="CM111" s="33"/>
      <c r="CN111" s="34"/>
      <c r="CO111" s="34"/>
      <c r="CP111" s="35"/>
      <c r="CQ111" s="36"/>
      <c r="CR111" s="34"/>
      <c r="CS111" s="34"/>
      <c r="CT111" s="37"/>
      <c r="CU111" s="33"/>
      <c r="CV111" s="34"/>
      <c r="CW111" s="34"/>
      <c r="CX111" s="35"/>
      <c r="CY111" s="36"/>
      <c r="CZ111" s="34"/>
      <c r="DA111" s="34"/>
      <c r="DB111" s="37"/>
      <c r="DC111" s="33"/>
      <c r="DD111" s="34"/>
      <c r="DE111" s="34"/>
      <c r="DF111" s="35"/>
      <c r="DG111" s="36"/>
      <c r="DH111" s="34"/>
      <c r="DI111" s="34"/>
      <c r="DJ111" s="37"/>
      <c r="DK111" s="33"/>
      <c r="DL111" s="34"/>
      <c r="DM111" s="34"/>
      <c r="DN111" s="35"/>
      <c r="DO111" s="36"/>
      <c r="DP111" s="34"/>
      <c r="DQ111" s="34"/>
      <c r="DR111" s="37"/>
      <c r="DS111" s="33"/>
      <c r="DT111" s="34"/>
      <c r="DU111" s="34"/>
      <c r="DV111" s="35"/>
      <c r="DW111" s="36"/>
      <c r="DX111" s="34"/>
      <c r="DY111" s="34"/>
      <c r="DZ111" s="39"/>
      <c r="EA111" s="33"/>
      <c r="EB111" s="34"/>
      <c r="EC111" s="34"/>
      <c r="ED111" s="35"/>
      <c r="EE111" s="36"/>
      <c r="EF111" s="34"/>
      <c r="EG111" s="34"/>
      <c r="EH111" s="37"/>
      <c r="EI111" s="33"/>
      <c r="EJ111" s="34"/>
      <c r="EK111" s="34"/>
      <c r="EL111" s="35"/>
      <c r="EM111" s="33"/>
      <c r="EN111" s="34"/>
      <c r="EO111" s="34"/>
      <c r="EP111" s="37"/>
      <c r="EQ111" s="86">
        <f>SUM(C111+G111+K111+O111+S111+W111+AA111+AE111+AI111+AM111+AQ111+AY111+BC111+BG111+BK111+BO111+BS111+BW111+CA111+CE111+CI111+CM111+CQ111+CU111+CY111+DC111+DG111+DK111+DO111+DS111+DW111+EA111+EE111+EI111+EM111)</f>
        <v>0</v>
      </c>
      <c r="ER111" s="60">
        <f>(D111+H111+L111+P111+T111+X111+AB111+AF111+AJ111+AN111+AR111+AZ111+BD111+BH111+BL111+BP111+BT111+BX111+CB111+CF111+CJ111+CN111+CR111+CV111+CZ111+DD111+DH111+DL111+DP111+DT111+DX111+EB111+EF111+EJ111+EN111)</f>
        <v>11</v>
      </c>
      <c r="ES111" s="61">
        <f>(EQ111/(ER111+EQ111)*100)</f>
        <v>0</v>
      </c>
      <c r="ET111" s="62">
        <f>(F111+J111+N111+R111+V111+Z111+AD111+AH111+AL111+AP111+AT111+BB111+BF111+BJ111+BN111+BR111+BV111+BZ111+CD111+CH111+CL111+CP111+CT111+CX111+DB111+DF111+DJ111+DN111+DR111+DV111+DZ111+ED111+EH111+EL111+EP111)</f>
        <v>4</v>
      </c>
      <c r="EU111" s="63">
        <f>COUNTIF(C111:EP111,"1.m")</f>
        <v>0</v>
      </c>
      <c r="EV111" s="63">
        <f t="shared" si="24"/>
        <v>0</v>
      </c>
      <c r="EW111" s="63">
        <f t="shared" si="25"/>
        <v>0</v>
      </c>
      <c r="EX111" s="64">
        <f t="shared" si="27"/>
        <v>0</v>
      </c>
      <c r="EY111" s="87">
        <f t="shared" si="26"/>
        <v>0</v>
      </c>
    </row>
    <row r="112" spans="1:155" ht="20" customHeight="1" x14ac:dyDescent="0.2">
      <c r="A112" s="73" t="s">
        <v>865</v>
      </c>
      <c r="B112" s="75" t="s">
        <v>394</v>
      </c>
      <c r="C112" s="33"/>
      <c r="D112" s="34"/>
      <c r="E112" s="34"/>
      <c r="F112" s="35"/>
      <c r="G112" s="33"/>
      <c r="H112" s="34"/>
      <c r="I112" s="34"/>
      <c r="J112" s="35"/>
      <c r="K112" s="33"/>
      <c r="L112" s="34"/>
      <c r="M112" s="34"/>
      <c r="N112" s="35"/>
      <c r="O112" s="33">
        <v>0</v>
      </c>
      <c r="P112" s="34">
        <v>2</v>
      </c>
      <c r="Q112" s="34">
        <v>3</v>
      </c>
      <c r="R112" s="35">
        <v>1</v>
      </c>
      <c r="S112" s="33"/>
      <c r="T112" s="34"/>
      <c r="U112" s="34"/>
      <c r="V112" s="35"/>
      <c r="W112" s="33"/>
      <c r="X112" s="34"/>
      <c r="Y112" s="34"/>
      <c r="Z112" s="35"/>
      <c r="AA112" s="33"/>
      <c r="AB112" s="34"/>
      <c r="AC112" s="34"/>
      <c r="AD112" s="35"/>
      <c r="AE112" s="33">
        <v>0</v>
      </c>
      <c r="AF112" s="34">
        <v>3</v>
      </c>
      <c r="AG112" s="34">
        <v>4</v>
      </c>
      <c r="AH112" s="35">
        <v>1</v>
      </c>
      <c r="AI112" s="33"/>
      <c r="AJ112" s="34"/>
      <c r="AK112" s="34"/>
      <c r="AL112" s="35"/>
      <c r="AM112" s="33"/>
      <c r="AN112" s="34"/>
      <c r="AO112" s="34"/>
      <c r="AP112" s="35"/>
      <c r="AQ112" s="33">
        <v>0</v>
      </c>
      <c r="AR112" s="34">
        <v>2</v>
      </c>
      <c r="AS112" s="34">
        <v>3</v>
      </c>
      <c r="AT112" s="35">
        <v>1</v>
      </c>
      <c r="AU112" s="36"/>
      <c r="AV112" s="34"/>
      <c r="AW112" s="34"/>
      <c r="AX112" s="39"/>
      <c r="AY112" s="33"/>
      <c r="AZ112" s="34"/>
      <c r="BA112" s="34"/>
      <c r="BB112" s="35"/>
      <c r="BC112" s="36"/>
      <c r="BD112" s="34"/>
      <c r="BE112" s="34"/>
      <c r="BF112" s="37"/>
      <c r="BG112" s="33">
        <v>0</v>
      </c>
      <c r="BH112" s="34">
        <v>3</v>
      </c>
      <c r="BI112" s="34">
        <v>4</v>
      </c>
      <c r="BJ112" s="35">
        <v>1</v>
      </c>
      <c r="BK112" s="36"/>
      <c r="BL112" s="34"/>
      <c r="BM112" s="34"/>
      <c r="BN112" s="37"/>
      <c r="BO112" s="33"/>
      <c r="BP112" s="34"/>
      <c r="BQ112" s="34"/>
      <c r="BR112" s="35"/>
      <c r="BS112" s="36"/>
      <c r="BT112" s="34"/>
      <c r="BU112" s="34"/>
      <c r="BV112" s="37"/>
      <c r="BW112" s="33"/>
      <c r="BX112" s="34"/>
      <c r="BY112" s="34"/>
      <c r="BZ112" s="35"/>
      <c r="CA112" s="36"/>
      <c r="CB112" s="34"/>
      <c r="CC112" s="34"/>
      <c r="CD112" s="37"/>
      <c r="CE112" s="33"/>
      <c r="CF112" s="34"/>
      <c r="CG112" s="34"/>
      <c r="CH112" s="35"/>
      <c r="CI112" s="36"/>
      <c r="CJ112" s="34"/>
      <c r="CK112" s="34"/>
      <c r="CL112" s="39"/>
      <c r="CM112" s="33"/>
      <c r="CN112" s="34"/>
      <c r="CO112" s="34"/>
      <c r="CP112" s="38"/>
      <c r="CQ112" s="36"/>
      <c r="CR112" s="34"/>
      <c r="CS112" s="34"/>
      <c r="CT112" s="39"/>
      <c r="CU112" s="33"/>
      <c r="CV112" s="34"/>
      <c r="CW112" s="34"/>
      <c r="CX112" s="38"/>
      <c r="CY112" s="36"/>
      <c r="CZ112" s="34"/>
      <c r="DA112" s="34"/>
      <c r="DB112" s="39"/>
      <c r="DC112" s="33"/>
      <c r="DD112" s="34"/>
      <c r="DE112" s="34"/>
      <c r="DF112" s="35"/>
      <c r="DG112" s="36"/>
      <c r="DH112" s="34"/>
      <c r="DI112" s="34"/>
      <c r="DJ112" s="37"/>
      <c r="DK112" s="33"/>
      <c r="DL112" s="34"/>
      <c r="DM112" s="34"/>
      <c r="DN112" s="35"/>
      <c r="DO112" s="36"/>
      <c r="DP112" s="34"/>
      <c r="DQ112" s="34"/>
      <c r="DR112" s="39"/>
      <c r="DS112" s="33"/>
      <c r="DT112" s="34"/>
      <c r="DU112" s="34"/>
      <c r="DV112" s="38"/>
      <c r="DW112" s="36"/>
      <c r="DX112" s="34"/>
      <c r="DY112" s="34"/>
      <c r="DZ112" s="39"/>
      <c r="EA112" s="33"/>
      <c r="EB112" s="34"/>
      <c r="EC112" s="34"/>
      <c r="ED112" s="38"/>
      <c r="EE112" s="36"/>
      <c r="EF112" s="34"/>
      <c r="EG112" s="34"/>
      <c r="EH112" s="39"/>
      <c r="EI112" s="33"/>
      <c r="EJ112" s="34"/>
      <c r="EK112" s="34"/>
      <c r="EL112" s="38"/>
      <c r="EM112" s="33"/>
      <c r="EN112" s="34"/>
      <c r="EO112" s="34"/>
      <c r="EP112" s="37"/>
      <c r="EQ112" s="86">
        <f>SUM(C112+G112+K112+O112+S112+W112+AA112+AE112+AI112+AM112+AQ112+AY112+BC112+BG112+BK112+BO112+BS112+BW112+CA112+CE112+CI112+CM112+CQ112+CU112+CY112+DC112+DG112+DK112+DO112+DS112+DW112+EA112+EE112+EI112+EM112)</f>
        <v>0</v>
      </c>
      <c r="ER112" s="60">
        <f>(D112+H112+L112+P112+T112+X112+AB112+AF112+AJ112+AN112+AR112+AZ112+BD112+BH112+BL112+BP112+BT112+BX112+CB112+CF112+CJ112+CN112+CR112+CV112+CZ112+DD112+DH112+DL112+DP112+DT112+DX112+EB112+EF112+EJ112+EN112)</f>
        <v>10</v>
      </c>
      <c r="ES112" s="61">
        <f>(EQ112/(ER112+EQ112)*100)</f>
        <v>0</v>
      </c>
      <c r="ET112" s="62">
        <f>(F112+J112+N112+R112+V112+Z112+AD112+AH112+AL112+AP112+AT112+BB112+BF112+BJ112+BN112+BR112+BV112+BZ112+CD112+CH112+CL112+CP112+CT112+CX112+DB112+DF112+DJ112+DN112+DR112+DV112+DZ112+ED112+EH112+EL112+EP112)</f>
        <v>4</v>
      </c>
      <c r="EU112" s="63">
        <f>COUNTIF(C112:EP112,"1.m")</f>
        <v>0</v>
      </c>
      <c r="EV112" s="63">
        <f t="shared" si="24"/>
        <v>0</v>
      </c>
      <c r="EW112" s="63">
        <f t="shared" si="25"/>
        <v>0</v>
      </c>
      <c r="EX112" s="64">
        <f t="shared" si="27"/>
        <v>0</v>
      </c>
      <c r="EY112" s="87">
        <f t="shared" si="26"/>
        <v>0</v>
      </c>
    </row>
    <row r="113" spans="1:155" ht="20" customHeight="1" x14ac:dyDescent="0.2">
      <c r="A113" s="73" t="s">
        <v>866</v>
      </c>
      <c r="B113" s="75" t="s">
        <v>466</v>
      </c>
      <c r="C113" s="33"/>
      <c r="D113" s="34"/>
      <c r="E113" s="34"/>
      <c r="F113" s="35"/>
      <c r="G113" s="33"/>
      <c r="H113" s="34"/>
      <c r="I113" s="34"/>
      <c r="J113" s="35"/>
      <c r="K113" s="33"/>
      <c r="L113" s="34"/>
      <c r="M113" s="34"/>
      <c r="N113" s="35"/>
      <c r="O113" s="33"/>
      <c r="P113" s="34"/>
      <c r="Q113" s="34"/>
      <c r="R113" s="35"/>
      <c r="S113" s="33">
        <v>0</v>
      </c>
      <c r="T113" s="34">
        <v>3</v>
      </c>
      <c r="U113" s="34">
        <v>4</v>
      </c>
      <c r="V113" s="35">
        <v>1</v>
      </c>
      <c r="W113" s="33"/>
      <c r="X113" s="34"/>
      <c r="Y113" s="34"/>
      <c r="Z113" s="35"/>
      <c r="AA113" s="33"/>
      <c r="AB113" s="34"/>
      <c r="AC113" s="34"/>
      <c r="AD113" s="35"/>
      <c r="AE113" s="33"/>
      <c r="AF113" s="34"/>
      <c r="AG113" s="34"/>
      <c r="AH113" s="35"/>
      <c r="AI113" s="33"/>
      <c r="AJ113" s="34"/>
      <c r="AK113" s="34"/>
      <c r="AL113" s="35"/>
      <c r="AM113" s="33"/>
      <c r="AN113" s="34"/>
      <c r="AO113" s="34"/>
      <c r="AP113" s="35"/>
      <c r="AQ113" s="33"/>
      <c r="AR113" s="34"/>
      <c r="AS113" s="34"/>
      <c r="AT113" s="35"/>
      <c r="AU113" s="36"/>
      <c r="AV113" s="34"/>
      <c r="AW113" s="34"/>
      <c r="AX113" s="39"/>
      <c r="AY113" s="33"/>
      <c r="AZ113" s="34"/>
      <c r="BA113" s="34"/>
      <c r="BB113" s="35"/>
      <c r="BC113" s="36"/>
      <c r="BD113" s="34"/>
      <c r="BE113" s="34"/>
      <c r="BF113" s="37">
        <v>3</v>
      </c>
      <c r="BG113" s="33"/>
      <c r="BH113" s="34"/>
      <c r="BI113" s="34"/>
      <c r="BJ113" s="35"/>
      <c r="BK113" s="36"/>
      <c r="BL113" s="34"/>
      <c r="BM113" s="34"/>
      <c r="BN113" s="37"/>
      <c r="BO113" s="33"/>
      <c r="BP113" s="34"/>
      <c r="BQ113" s="34"/>
      <c r="BR113" s="35"/>
      <c r="BS113" s="36"/>
      <c r="BT113" s="34"/>
      <c r="BU113" s="34"/>
      <c r="BV113" s="37"/>
      <c r="BW113" s="33"/>
      <c r="BX113" s="34"/>
      <c r="BY113" s="34"/>
      <c r="BZ113" s="35"/>
      <c r="CA113" s="36"/>
      <c r="CB113" s="34"/>
      <c r="CC113" s="34"/>
      <c r="CD113" s="37"/>
      <c r="CE113" s="33"/>
      <c r="CF113" s="34"/>
      <c r="CG113" s="34"/>
      <c r="CH113" s="35"/>
      <c r="CI113" s="36"/>
      <c r="CJ113" s="34"/>
      <c r="CK113" s="34"/>
      <c r="CL113" s="39"/>
      <c r="CM113" s="33"/>
      <c r="CN113" s="34"/>
      <c r="CO113" s="34"/>
      <c r="CP113" s="38"/>
      <c r="CQ113" s="36"/>
      <c r="CR113" s="34"/>
      <c r="CS113" s="34"/>
      <c r="CT113" s="39"/>
      <c r="CU113" s="33"/>
      <c r="CV113" s="34"/>
      <c r="CW113" s="34"/>
      <c r="CX113" s="38"/>
      <c r="CY113" s="36"/>
      <c r="CZ113" s="34"/>
      <c r="DA113" s="34"/>
      <c r="DB113" s="39"/>
      <c r="DC113" s="33"/>
      <c r="DD113" s="34"/>
      <c r="DE113" s="34"/>
      <c r="DF113" s="35"/>
      <c r="DG113" s="36"/>
      <c r="DH113" s="34"/>
      <c r="DI113" s="34"/>
      <c r="DJ113" s="37"/>
      <c r="DK113" s="33"/>
      <c r="DL113" s="34"/>
      <c r="DM113" s="34"/>
      <c r="DN113" s="35"/>
      <c r="DO113" s="36"/>
      <c r="DP113" s="34"/>
      <c r="DQ113" s="34"/>
      <c r="DR113" s="39"/>
      <c r="DS113" s="33"/>
      <c r="DT113" s="34"/>
      <c r="DU113" s="34"/>
      <c r="DV113" s="38"/>
      <c r="DW113" s="36"/>
      <c r="DX113" s="34"/>
      <c r="DY113" s="34"/>
      <c r="DZ113" s="39"/>
      <c r="EA113" s="33"/>
      <c r="EB113" s="34"/>
      <c r="EC113" s="34"/>
      <c r="ED113" s="38"/>
      <c r="EE113" s="36"/>
      <c r="EF113" s="34"/>
      <c r="EG113" s="34"/>
      <c r="EH113" s="39"/>
      <c r="EI113" s="33"/>
      <c r="EJ113" s="34"/>
      <c r="EK113" s="34"/>
      <c r="EL113" s="38"/>
      <c r="EM113" s="33"/>
      <c r="EN113" s="34"/>
      <c r="EO113" s="34"/>
      <c r="EP113" s="37"/>
      <c r="EQ113" s="86">
        <f>SUM(C113+G113+K113+O113+S113+W113+AA113+AE113+AI113+AM113+AQ113+AY113+BC113+BG113+BK113+BO113+BS113+BW113+CA113+CE113+CI113+CM113+CQ113+CU113+CY113+DC113+DG113+DK113+DO113+DS113+DW113+EA113+EE113+EI113+EM113)</f>
        <v>0</v>
      </c>
      <c r="ER113" s="60">
        <f>(D113+H113+L113+P113+T113+X113+AB113+AF113+AJ113+AN113+AR113+AZ113+BD113+BH113+BL113+BP113+BT113+BX113+CB113+CF113+CJ113+CN113+CR113+CV113+CZ113+DD113+DH113+DL113+DP113+DT113+DX113+EB113+EF113+EJ113+EN113)</f>
        <v>3</v>
      </c>
      <c r="ES113" s="61">
        <f>(EQ113/(ER113+EQ113)*100)</f>
        <v>0</v>
      </c>
      <c r="ET113" s="62">
        <f>(F113+J113+N113+R113+V113+Z113+AD113+AH113+AL113+AP113+AT113+BB113+BF113+BJ113+BN113+BR113+BV113+BZ113+CD113+CH113+CL113+CP113+CT113+CX113+DB113+DF113+DJ113+DN113+DR113+DV113+DZ113+ED113+EH113+EL113+EP113)</f>
        <v>4</v>
      </c>
      <c r="EU113" s="63">
        <f>COUNTIF(C113:EP113,"1.m")</f>
        <v>0</v>
      </c>
      <c r="EV113" s="63">
        <f t="shared" si="24"/>
        <v>0</v>
      </c>
      <c r="EW113" s="63">
        <f t="shared" si="25"/>
        <v>0</v>
      </c>
      <c r="EX113" s="64">
        <f t="shared" si="27"/>
        <v>0</v>
      </c>
      <c r="EY113" s="87">
        <f t="shared" si="26"/>
        <v>0</v>
      </c>
    </row>
    <row r="114" spans="1:155" ht="20" customHeight="1" x14ac:dyDescent="0.2">
      <c r="A114" s="73" t="s">
        <v>867</v>
      </c>
      <c r="B114" s="75" t="s">
        <v>519</v>
      </c>
      <c r="C114" s="33"/>
      <c r="D114" s="34"/>
      <c r="E114" s="34"/>
      <c r="F114" s="35"/>
      <c r="G114" s="33"/>
      <c r="H114" s="34"/>
      <c r="I114" s="34"/>
      <c r="J114" s="35"/>
      <c r="K114" s="33"/>
      <c r="L114" s="34"/>
      <c r="M114" s="34"/>
      <c r="N114" s="35"/>
      <c r="O114" s="33"/>
      <c r="P114" s="34"/>
      <c r="Q114" s="34"/>
      <c r="R114" s="35"/>
      <c r="S114" s="33"/>
      <c r="T114" s="34"/>
      <c r="U114" s="34"/>
      <c r="V114" s="35"/>
      <c r="W114" s="33"/>
      <c r="X114" s="34"/>
      <c r="Y114" s="34"/>
      <c r="Z114" s="35"/>
      <c r="AA114" s="33">
        <v>0</v>
      </c>
      <c r="AB114" s="34">
        <v>3</v>
      </c>
      <c r="AC114" s="34">
        <v>4</v>
      </c>
      <c r="AD114" s="35">
        <v>1</v>
      </c>
      <c r="AE114" s="33"/>
      <c r="AF114" s="34"/>
      <c r="AG114" s="34"/>
      <c r="AH114" s="35"/>
      <c r="AI114" s="33"/>
      <c r="AJ114" s="34"/>
      <c r="AK114" s="34"/>
      <c r="AL114" s="35"/>
      <c r="AM114" s="33"/>
      <c r="AN114" s="34"/>
      <c r="AO114" s="34"/>
      <c r="AP114" s="35"/>
      <c r="AQ114" s="33"/>
      <c r="AR114" s="34"/>
      <c r="AS114" s="34"/>
      <c r="AT114" s="35"/>
      <c r="AU114" s="36"/>
      <c r="AV114" s="34"/>
      <c r="AW114" s="34"/>
      <c r="AX114" s="39"/>
      <c r="AY114" s="33"/>
      <c r="AZ114" s="34"/>
      <c r="BA114" s="34"/>
      <c r="BB114" s="35">
        <v>3</v>
      </c>
      <c r="BC114" s="36"/>
      <c r="BD114" s="34"/>
      <c r="BE114" s="34"/>
      <c r="BF114" s="37"/>
      <c r="BG114" s="33"/>
      <c r="BH114" s="34"/>
      <c r="BI114" s="34"/>
      <c r="BJ114" s="35"/>
      <c r="BK114" s="36"/>
      <c r="BL114" s="34"/>
      <c r="BM114" s="34"/>
      <c r="BN114" s="37"/>
      <c r="BO114" s="33"/>
      <c r="BP114" s="34"/>
      <c r="BQ114" s="34"/>
      <c r="BR114" s="35"/>
      <c r="BS114" s="36"/>
      <c r="BT114" s="34"/>
      <c r="BU114" s="34"/>
      <c r="BV114" s="37"/>
      <c r="BW114" s="33"/>
      <c r="BX114" s="34"/>
      <c r="BY114" s="34"/>
      <c r="BZ114" s="35"/>
      <c r="CA114" s="36"/>
      <c r="CB114" s="34"/>
      <c r="CC114" s="34"/>
      <c r="CD114" s="37"/>
      <c r="CE114" s="33"/>
      <c r="CF114" s="34"/>
      <c r="CG114" s="34"/>
      <c r="CH114" s="35"/>
      <c r="CI114" s="36"/>
      <c r="CJ114" s="34"/>
      <c r="CK114" s="34"/>
      <c r="CL114" s="39"/>
      <c r="CM114" s="33"/>
      <c r="CN114" s="34"/>
      <c r="CO114" s="34"/>
      <c r="CP114" s="38"/>
      <c r="CQ114" s="36"/>
      <c r="CR114" s="34"/>
      <c r="CS114" s="34"/>
      <c r="CT114" s="39"/>
      <c r="CU114" s="33"/>
      <c r="CV114" s="34"/>
      <c r="CW114" s="34"/>
      <c r="CX114" s="38"/>
      <c r="CY114" s="36"/>
      <c r="CZ114" s="34"/>
      <c r="DA114" s="34"/>
      <c r="DB114" s="39"/>
      <c r="DC114" s="33"/>
      <c r="DD114" s="34"/>
      <c r="DE114" s="34"/>
      <c r="DF114" s="35"/>
      <c r="DG114" s="36"/>
      <c r="DH114" s="34"/>
      <c r="DI114" s="34"/>
      <c r="DJ114" s="37"/>
      <c r="DK114" s="33"/>
      <c r="DL114" s="34"/>
      <c r="DM114" s="34"/>
      <c r="DN114" s="35"/>
      <c r="DO114" s="36"/>
      <c r="DP114" s="34"/>
      <c r="DQ114" s="34"/>
      <c r="DR114" s="37"/>
      <c r="DS114" s="33"/>
      <c r="DT114" s="34"/>
      <c r="DU114" s="34"/>
      <c r="DV114" s="35"/>
      <c r="DW114" s="36"/>
      <c r="DX114" s="34"/>
      <c r="DY114" s="34"/>
      <c r="DZ114" s="39"/>
      <c r="EA114" s="33"/>
      <c r="EB114" s="34"/>
      <c r="EC114" s="34"/>
      <c r="ED114" s="35"/>
      <c r="EE114" s="36"/>
      <c r="EF114" s="34"/>
      <c r="EG114" s="34"/>
      <c r="EH114" s="37"/>
      <c r="EI114" s="33"/>
      <c r="EJ114" s="34"/>
      <c r="EK114" s="34"/>
      <c r="EL114" s="38"/>
      <c r="EM114" s="33"/>
      <c r="EN114" s="34"/>
      <c r="EO114" s="34"/>
      <c r="EP114" s="37"/>
      <c r="EQ114" s="86">
        <f>SUM(C114+G114+K114+O114+S114+W114+AA114+AE114+AI114+AM114+AQ114+AY114+BC114+BG114+BK114+BO114+BS114+BW114+CA114+CE114+CI114+CM114+CQ114+CU114+CY114+DC114+DG114+DK114+DO114+DS114+DW114+EA114+EE114+EI114+EM114)</f>
        <v>0</v>
      </c>
      <c r="ER114" s="60">
        <f>(D114+H114+L114+P114+T114+X114+AB114+AF114+AJ114+AN114+AR114+AZ114+BD114+BH114+BL114+BP114+BT114+BX114+CB114+CF114+CJ114+CN114+CR114+CV114+CZ114+DD114+DH114+DL114+DP114+DT114+DX114+EB114+EF114+EJ114+EN114)</f>
        <v>3</v>
      </c>
      <c r="ES114" s="61">
        <f>(EQ114/(ER114+EQ114)*100)</f>
        <v>0</v>
      </c>
      <c r="ET114" s="62">
        <f>(F114+J114+N114+R114+V114+Z114+AD114+AH114+AL114+AP114+AT114+BB114+BF114+BJ114+BN114+BR114+BV114+BZ114+CD114+CH114+CL114+CP114+CT114+CX114+DB114+DF114+DJ114+DN114+DR114+DV114+DZ114+ED114+EH114+EL114+EP114)</f>
        <v>4</v>
      </c>
      <c r="EU114" s="63">
        <f>COUNTIF(C114:EP114,"1.m")</f>
        <v>0</v>
      </c>
      <c r="EV114" s="63">
        <f t="shared" si="24"/>
        <v>0</v>
      </c>
      <c r="EW114" s="63">
        <f t="shared" si="25"/>
        <v>0</v>
      </c>
      <c r="EX114" s="64">
        <f t="shared" si="27"/>
        <v>0</v>
      </c>
      <c r="EY114" s="87">
        <f t="shared" si="26"/>
        <v>0</v>
      </c>
    </row>
    <row r="115" spans="1:155" ht="20" customHeight="1" x14ac:dyDescent="0.2">
      <c r="A115" s="73" t="s">
        <v>868</v>
      </c>
      <c r="B115" s="75" t="s">
        <v>663</v>
      </c>
      <c r="C115" s="33"/>
      <c r="D115" s="34"/>
      <c r="E115" s="34"/>
      <c r="F115" s="35"/>
      <c r="G115" s="33"/>
      <c r="H115" s="34"/>
      <c r="I115" s="34"/>
      <c r="J115" s="35"/>
      <c r="K115" s="33"/>
      <c r="L115" s="34"/>
      <c r="M115" s="34"/>
      <c r="N115" s="35"/>
      <c r="O115" s="33"/>
      <c r="P115" s="34"/>
      <c r="Q115" s="34"/>
      <c r="R115" s="35"/>
      <c r="S115" s="33"/>
      <c r="T115" s="34"/>
      <c r="U115" s="34"/>
      <c r="V115" s="35"/>
      <c r="W115" s="33"/>
      <c r="X115" s="34"/>
      <c r="Y115" s="34"/>
      <c r="Z115" s="35"/>
      <c r="AA115" s="33"/>
      <c r="AB115" s="34"/>
      <c r="AC115" s="34"/>
      <c r="AD115" s="35"/>
      <c r="AE115" s="33"/>
      <c r="AF115" s="34"/>
      <c r="AG115" s="34"/>
      <c r="AH115" s="35"/>
      <c r="AI115" s="33"/>
      <c r="AJ115" s="34"/>
      <c r="AK115" s="34"/>
      <c r="AL115" s="35"/>
      <c r="AM115" s="33"/>
      <c r="AN115" s="34"/>
      <c r="AO115" s="34"/>
      <c r="AP115" s="35"/>
      <c r="AQ115" s="33"/>
      <c r="AR115" s="34"/>
      <c r="AS115" s="34"/>
      <c r="AT115" s="35"/>
      <c r="AU115" s="36"/>
      <c r="AV115" s="34"/>
      <c r="AW115" s="34"/>
      <c r="AX115" s="39"/>
      <c r="AY115" s="33"/>
      <c r="AZ115" s="34"/>
      <c r="BA115" s="34"/>
      <c r="BB115" s="35"/>
      <c r="BC115" s="36"/>
      <c r="BD115" s="34"/>
      <c r="BE115" s="34"/>
      <c r="BF115" s="37">
        <v>3</v>
      </c>
      <c r="BG115" s="33"/>
      <c r="BH115" s="34"/>
      <c r="BI115" s="34"/>
      <c r="BJ115" s="35"/>
      <c r="BK115" s="36"/>
      <c r="BL115" s="34"/>
      <c r="BM115" s="34"/>
      <c r="BN115" s="37"/>
      <c r="BO115" s="33">
        <v>0</v>
      </c>
      <c r="BP115" s="34">
        <v>3</v>
      </c>
      <c r="BQ115" s="41">
        <v>4</v>
      </c>
      <c r="BR115" s="35">
        <v>1</v>
      </c>
      <c r="BS115" s="36"/>
      <c r="BT115" s="34"/>
      <c r="BU115" s="34"/>
      <c r="BV115" s="37"/>
      <c r="BW115" s="33"/>
      <c r="BX115" s="34"/>
      <c r="BY115" s="34"/>
      <c r="BZ115" s="35"/>
      <c r="CA115" s="36"/>
      <c r="CB115" s="34"/>
      <c r="CC115" s="34"/>
      <c r="CD115" s="37"/>
      <c r="CE115" s="33"/>
      <c r="CF115" s="34"/>
      <c r="CG115" s="34"/>
      <c r="CH115" s="35"/>
      <c r="CI115" s="36"/>
      <c r="CJ115" s="34"/>
      <c r="CK115" s="34"/>
      <c r="CL115" s="39"/>
      <c r="CM115" s="33"/>
      <c r="CN115" s="34"/>
      <c r="CO115" s="34"/>
      <c r="CP115" s="38"/>
      <c r="CQ115" s="36"/>
      <c r="CR115" s="34"/>
      <c r="CS115" s="34"/>
      <c r="CT115" s="39"/>
      <c r="CU115" s="33"/>
      <c r="CV115" s="34"/>
      <c r="CW115" s="34"/>
      <c r="CX115" s="38"/>
      <c r="CY115" s="36"/>
      <c r="CZ115" s="34"/>
      <c r="DA115" s="34"/>
      <c r="DB115" s="39"/>
      <c r="DC115" s="33"/>
      <c r="DD115" s="34"/>
      <c r="DE115" s="34"/>
      <c r="DF115" s="35"/>
      <c r="DG115" s="36"/>
      <c r="DH115" s="34"/>
      <c r="DI115" s="34"/>
      <c r="DJ115" s="37"/>
      <c r="DK115" s="33"/>
      <c r="DL115" s="34"/>
      <c r="DM115" s="34"/>
      <c r="DN115" s="35"/>
      <c r="DO115" s="36"/>
      <c r="DP115" s="34"/>
      <c r="DQ115" s="34"/>
      <c r="DR115" s="39"/>
      <c r="DS115" s="33"/>
      <c r="DT115" s="34"/>
      <c r="DU115" s="34"/>
      <c r="DV115" s="38"/>
      <c r="DW115" s="36"/>
      <c r="DX115" s="34"/>
      <c r="DY115" s="34"/>
      <c r="DZ115" s="39"/>
      <c r="EA115" s="33"/>
      <c r="EB115" s="34"/>
      <c r="EC115" s="34"/>
      <c r="ED115" s="38"/>
      <c r="EE115" s="36"/>
      <c r="EF115" s="34"/>
      <c r="EG115" s="34"/>
      <c r="EH115" s="39"/>
      <c r="EI115" s="33"/>
      <c r="EJ115" s="34"/>
      <c r="EK115" s="34"/>
      <c r="EL115" s="38"/>
      <c r="EM115" s="33"/>
      <c r="EN115" s="34"/>
      <c r="EO115" s="34"/>
      <c r="EP115" s="37"/>
      <c r="EQ115" s="86">
        <f>SUM(C115+G115+K115+O115+S115+W115+AA115+AE115+AI115+AM115+AQ115+AY115+BC115+BG115+BK115+BO115+BS115+BW115+CA115+CE115+CI115+CM115+CQ115+CU115+CY115+DC115+DG115+DK115+DO115+DS115+DW115+EA115+EE115+EI115+EM115)</f>
        <v>0</v>
      </c>
      <c r="ER115" s="60">
        <f>(D115+H115+L115+P115+T115+X115+AB115+AF115+AJ115+AN115+AR115+AZ115+BD115+BH115+BL115+BP115+BT115+BX115+CB115+CF115+CJ115+CN115+CR115+CV115+CZ115+DD115+DH115+DL115+DP115+DT115+DX115+EB115+EF115+EJ115+EN115)</f>
        <v>3</v>
      </c>
      <c r="ES115" s="61">
        <f>(EQ115/(ER115+EQ115)*100)</f>
        <v>0</v>
      </c>
      <c r="ET115" s="62">
        <f>(F115+J115+N115+R115+V115+Z115+AD115+AH115+AL115+AP115+AT115+BB115+BF115+BJ115+BN115+BR115+BV115+BZ115+CD115+CH115+CL115+CP115+CT115+CX115+DB115+DF115+DJ115+DN115+DR115+DV115+DZ115+ED115+EH115+EL115+EP115)</f>
        <v>4</v>
      </c>
      <c r="EU115" s="63">
        <f>COUNTIF(C115:EP115,"1.m")</f>
        <v>0</v>
      </c>
      <c r="EV115" s="63">
        <f t="shared" si="24"/>
        <v>0</v>
      </c>
      <c r="EW115" s="63">
        <f t="shared" si="25"/>
        <v>0</v>
      </c>
      <c r="EX115" s="64">
        <f t="shared" si="27"/>
        <v>0</v>
      </c>
      <c r="EY115" s="87">
        <f t="shared" si="26"/>
        <v>0</v>
      </c>
    </row>
    <row r="116" spans="1:155" ht="20" customHeight="1" x14ac:dyDescent="0.2">
      <c r="A116" s="73" t="s">
        <v>869</v>
      </c>
      <c r="B116" s="75" t="s">
        <v>395</v>
      </c>
      <c r="C116" s="33"/>
      <c r="D116" s="34"/>
      <c r="E116" s="34"/>
      <c r="F116" s="35"/>
      <c r="G116" s="33"/>
      <c r="H116" s="34"/>
      <c r="I116" s="34"/>
      <c r="J116" s="35"/>
      <c r="K116" s="33"/>
      <c r="L116" s="34"/>
      <c r="M116" s="34"/>
      <c r="N116" s="35"/>
      <c r="O116" s="33">
        <v>2</v>
      </c>
      <c r="P116" s="34">
        <v>0</v>
      </c>
      <c r="Q116" s="34">
        <v>1</v>
      </c>
      <c r="R116" s="35">
        <v>3</v>
      </c>
      <c r="S116" s="33"/>
      <c r="T116" s="34"/>
      <c r="U116" s="34"/>
      <c r="V116" s="35"/>
      <c r="W116" s="33"/>
      <c r="X116" s="34"/>
      <c r="Y116" s="34"/>
      <c r="Z116" s="35"/>
      <c r="AA116" s="33"/>
      <c r="AB116" s="34"/>
      <c r="AC116" s="34"/>
      <c r="AD116" s="35"/>
      <c r="AE116" s="33"/>
      <c r="AF116" s="34"/>
      <c r="AG116" s="34"/>
      <c r="AH116" s="35"/>
      <c r="AI116" s="33"/>
      <c r="AJ116" s="34"/>
      <c r="AK116" s="34"/>
      <c r="AL116" s="35"/>
      <c r="AM116" s="33"/>
      <c r="AN116" s="34"/>
      <c r="AO116" s="34"/>
      <c r="AP116" s="35"/>
      <c r="AQ116" s="33"/>
      <c r="AR116" s="34"/>
      <c r="AS116" s="34"/>
      <c r="AT116" s="35"/>
      <c r="AU116" s="36"/>
      <c r="AV116" s="34"/>
      <c r="AW116" s="34"/>
      <c r="AX116" s="39"/>
      <c r="AY116" s="33"/>
      <c r="AZ116" s="34"/>
      <c r="BA116" s="34"/>
      <c r="BB116" s="35"/>
      <c r="BC116" s="36"/>
      <c r="BD116" s="34"/>
      <c r="BE116" s="34"/>
      <c r="BF116" s="37"/>
      <c r="BG116" s="33"/>
      <c r="BH116" s="34"/>
      <c r="BI116" s="34"/>
      <c r="BJ116" s="35"/>
      <c r="BK116" s="36"/>
      <c r="BL116" s="34"/>
      <c r="BM116" s="34"/>
      <c r="BN116" s="37"/>
      <c r="BO116" s="33"/>
      <c r="BP116" s="34"/>
      <c r="BQ116" s="34"/>
      <c r="BR116" s="35"/>
      <c r="BS116" s="36"/>
      <c r="BT116" s="34"/>
      <c r="BU116" s="34"/>
      <c r="BV116" s="37"/>
      <c r="BW116" s="33"/>
      <c r="BX116" s="34"/>
      <c r="BY116" s="34"/>
      <c r="BZ116" s="35"/>
      <c r="CA116" s="36"/>
      <c r="CB116" s="34"/>
      <c r="CC116" s="34"/>
      <c r="CD116" s="37"/>
      <c r="CE116" s="33"/>
      <c r="CF116" s="34"/>
      <c r="CG116" s="34"/>
      <c r="CH116" s="35"/>
      <c r="CI116" s="36"/>
      <c r="CJ116" s="34"/>
      <c r="CK116" s="34"/>
      <c r="CL116" s="39"/>
      <c r="CM116" s="33"/>
      <c r="CN116" s="34"/>
      <c r="CO116" s="34"/>
      <c r="CP116" s="38"/>
      <c r="CQ116" s="36"/>
      <c r="CR116" s="34"/>
      <c r="CS116" s="34"/>
      <c r="CT116" s="39"/>
      <c r="CU116" s="33"/>
      <c r="CV116" s="34"/>
      <c r="CW116" s="34"/>
      <c r="CX116" s="38"/>
      <c r="CY116" s="36"/>
      <c r="CZ116" s="34"/>
      <c r="DA116" s="34"/>
      <c r="DB116" s="39"/>
      <c r="DC116" s="33"/>
      <c r="DD116" s="34"/>
      <c r="DE116" s="34"/>
      <c r="DF116" s="35"/>
      <c r="DG116" s="36"/>
      <c r="DH116" s="34"/>
      <c r="DI116" s="34"/>
      <c r="DJ116" s="37"/>
      <c r="DK116" s="33"/>
      <c r="DL116" s="34"/>
      <c r="DM116" s="34"/>
      <c r="DN116" s="35"/>
      <c r="DO116" s="36"/>
      <c r="DP116" s="34"/>
      <c r="DQ116" s="34"/>
      <c r="DR116" s="39"/>
      <c r="DS116" s="33"/>
      <c r="DT116" s="34"/>
      <c r="DU116" s="34"/>
      <c r="DV116" s="38"/>
      <c r="DW116" s="36"/>
      <c r="DX116" s="34"/>
      <c r="DY116" s="34"/>
      <c r="DZ116" s="39"/>
      <c r="EA116" s="33"/>
      <c r="EB116" s="34"/>
      <c r="EC116" s="34"/>
      <c r="ED116" s="38"/>
      <c r="EE116" s="36"/>
      <c r="EF116" s="34"/>
      <c r="EG116" s="34"/>
      <c r="EH116" s="39"/>
      <c r="EI116" s="33"/>
      <c r="EJ116" s="34"/>
      <c r="EK116" s="34"/>
      <c r="EL116" s="38"/>
      <c r="EM116" s="33"/>
      <c r="EN116" s="34"/>
      <c r="EO116" s="34"/>
      <c r="EP116" s="37"/>
      <c r="EQ116" s="86">
        <f>SUM(C116+G116+K116+O116+S116+W116+AA116+AE116+AI116+AM116+AQ116+AY116+BC116+BG116+BK116+BO116+BS116+BW116+CA116+CE116+CI116+CM116+CQ116+CU116+CY116+DC116+DG116+DK116+DO116+DS116+DW116+EA116+EE116+EI116+EM116)</f>
        <v>2</v>
      </c>
      <c r="ER116" s="60">
        <f>(D116+H116+L116+P116+T116+X116+AB116+AF116+AJ116+AN116+AR116+AZ116+BD116+BH116+BL116+BP116+BT116+BX116+CB116+CF116+CJ116+CN116+CR116+CV116+CZ116+DD116+DH116+DL116+DP116+DT116+DX116+EB116+EF116+EJ116+EN116)</f>
        <v>0</v>
      </c>
      <c r="ES116" s="61">
        <f>(EQ116/(ER116+EQ116)*100)</f>
        <v>100</v>
      </c>
      <c r="ET116" s="62">
        <f>(F116+J116+N116+R116+V116+Z116+AD116+AH116+AL116+AP116+AT116+BB116+BF116+BJ116+BN116+BR116+BV116+BZ116+CD116+CH116+CL116+CP116+CT116+CX116+DB116+DF116+DJ116+DN116+DR116+DV116+DZ116+ED116+EH116+EL116+EP116)</f>
        <v>3</v>
      </c>
      <c r="EU116" s="63">
        <f>COUNTIF(C116:EP116,"1.m")</f>
        <v>0</v>
      </c>
      <c r="EV116" s="63">
        <f t="shared" si="24"/>
        <v>0</v>
      </c>
      <c r="EW116" s="63">
        <f t="shared" si="25"/>
        <v>0</v>
      </c>
      <c r="EX116" s="64">
        <f t="shared" si="27"/>
        <v>0</v>
      </c>
      <c r="EY116" s="87">
        <f t="shared" si="26"/>
        <v>0</v>
      </c>
    </row>
    <row r="117" spans="1:155" ht="20" customHeight="1" x14ac:dyDescent="0.2">
      <c r="A117" s="73" t="s">
        <v>870</v>
      </c>
      <c r="B117" s="75" t="s">
        <v>400</v>
      </c>
      <c r="C117" s="33"/>
      <c r="D117" s="34"/>
      <c r="E117" s="34"/>
      <c r="F117" s="35"/>
      <c r="G117" s="33"/>
      <c r="H117" s="34"/>
      <c r="I117" s="34"/>
      <c r="J117" s="35"/>
      <c r="K117" s="33"/>
      <c r="L117" s="34"/>
      <c r="M117" s="34"/>
      <c r="N117" s="35"/>
      <c r="O117" s="33">
        <v>2</v>
      </c>
      <c r="P117" s="34">
        <v>0</v>
      </c>
      <c r="Q117" s="34">
        <v>1</v>
      </c>
      <c r="R117" s="35">
        <v>3</v>
      </c>
      <c r="S117" s="33"/>
      <c r="T117" s="34"/>
      <c r="U117" s="34"/>
      <c r="V117" s="35"/>
      <c r="W117" s="33"/>
      <c r="X117" s="34"/>
      <c r="Y117" s="34"/>
      <c r="Z117" s="35"/>
      <c r="AA117" s="33"/>
      <c r="AB117" s="34"/>
      <c r="AC117" s="34"/>
      <c r="AD117" s="35"/>
      <c r="AE117" s="33"/>
      <c r="AF117" s="34"/>
      <c r="AG117" s="34"/>
      <c r="AH117" s="35"/>
      <c r="AI117" s="33"/>
      <c r="AJ117" s="34"/>
      <c r="AK117" s="34"/>
      <c r="AL117" s="35"/>
      <c r="AM117" s="33"/>
      <c r="AN117" s="34"/>
      <c r="AO117" s="34"/>
      <c r="AP117" s="35"/>
      <c r="AQ117" s="33"/>
      <c r="AR117" s="34"/>
      <c r="AS117" s="34"/>
      <c r="AT117" s="35"/>
      <c r="AU117" s="43"/>
      <c r="AV117" s="44"/>
      <c r="AW117" s="44"/>
      <c r="AX117" s="37"/>
      <c r="AY117" s="33"/>
      <c r="AZ117" s="34"/>
      <c r="BA117" s="34"/>
      <c r="BB117" s="35"/>
      <c r="BC117" s="36"/>
      <c r="BD117" s="34"/>
      <c r="BE117" s="34"/>
      <c r="BF117" s="37"/>
      <c r="BG117" s="45"/>
      <c r="BH117" s="44"/>
      <c r="BI117" s="44"/>
      <c r="BJ117" s="35"/>
      <c r="BK117" s="36"/>
      <c r="BL117" s="34"/>
      <c r="BM117" s="34"/>
      <c r="BN117" s="37"/>
      <c r="BO117" s="45"/>
      <c r="BP117" s="44"/>
      <c r="BQ117" s="44"/>
      <c r="BR117" s="35"/>
      <c r="BS117" s="43"/>
      <c r="BT117" s="44"/>
      <c r="BU117" s="44"/>
      <c r="BV117" s="37"/>
      <c r="BW117" s="45"/>
      <c r="BX117" s="44"/>
      <c r="BY117" s="44"/>
      <c r="BZ117" s="35"/>
      <c r="CA117" s="43"/>
      <c r="CB117" s="44"/>
      <c r="CC117" s="44"/>
      <c r="CD117" s="37"/>
      <c r="CE117" s="45"/>
      <c r="CF117" s="44"/>
      <c r="CG117" s="44"/>
      <c r="CH117" s="35"/>
      <c r="CI117" s="43"/>
      <c r="CJ117" s="44"/>
      <c r="CK117" s="44"/>
      <c r="CL117" s="37"/>
      <c r="CM117" s="33"/>
      <c r="CN117" s="34"/>
      <c r="CO117" s="34"/>
      <c r="CP117" s="35"/>
      <c r="CQ117" s="43"/>
      <c r="CR117" s="44"/>
      <c r="CS117" s="44"/>
      <c r="CT117" s="37"/>
      <c r="CU117" s="45"/>
      <c r="CV117" s="44"/>
      <c r="CW117" s="44"/>
      <c r="CX117" s="35"/>
      <c r="CY117" s="36"/>
      <c r="CZ117" s="34"/>
      <c r="DA117" s="34"/>
      <c r="DB117" s="37"/>
      <c r="DC117" s="33"/>
      <c r="DD117" s="34"/>
      <c r="DE117" s="34"/>
      <c r="DF117" s="35"/>
      <c r="DG117" s="36"/>
      <c r="DH117" s="34"/>
      <c r="DI117" s="34"/>
      <c r="DJ117" s="37"/>
      <c r="DK117" s="33"/>
      <c r="DL117" s="34"/>
      <c r="DM117" s="34"/>
      <c r="DN117" s="35"/>
      <c r="DO117" s="36"/>
      <c r="DP117" s="34"/>
      <c r="DQ117" s="34"/>
      <c r="DR117" s="37"/>
      <c r="DS117" s="33"/>
      <c r="DT117" s="34"/>
      <c r="DU117" s="34"/>
      <c r="DV117" s="35"/>
      <c r="DW117" s="43"/>
      <c r="DX117" s="44"/>
      <c r="DY117" s="44"/>
      <c r="DZ117" s="37"/>
      <c r="EA117" s="33"/>
      <c r="EB117" s="34"/>
      <c r="EC117" s="34"/>
      <c r="ED117" s="35"/>
      <c r="EE117" s="36"/>
      <c r="EF117" s="34"/>
      <c r="EG117" s="34"/>
      <c r="EH117" s="37"/>
      <c r="EI117" s="33"/>
      <c r="EJ117" s="34"/>
      <c r="EK117" s="34"/>
      <c r="EL117" s="35"/>
      <c r="EM117" s="33"/>
      <c r="EN117" s="34"/>
      <c r="EO117" s="34"/>
      <c r="EP117" s="37"/>
      <c r="EQ117" s="86">
        <f>SUM(C117+G117+K117+O117+S117+W117+AA117+AE117+AI117+AM117+AQ117+AY117+BC117+BG117+BK117+BO117+BS117+BW117+CA117+CE117+CI117+CM117+CQ117+CU117+CY117+DC117+DG117+DK117+DO117+DS117+DW117+EA117+EE117+EI117+EM117)</f>
        <v>2</v>
      </c>
      <c r="ER117" s="60">
        <f>(D117+H117+L117+P117+T117+X117+AB117+AF117+AJ117+AN117+AR117+AZ117+BD117+BH117+BL117+BP117+BT117+BX117+CB117+CF117+CJ117+CN117+CR117+CV117+CZ117+DD117+DH117+DL117+DP117+DT117+DX117+EB117+EF117+EJ117+EN117)</f>
        <v>0</v>
      </c>
      <c r="ES117" s="61">
        <f>(EQ117/(ER117+EQ117)*100)</f>
        <v>100</v>
      </c>
      <c r="ET117" s="62">
        <f>(F117+J117+N117+R117+V117+Z117+AD117+AH117+AL117+AP117+AT117+BB117+BF117+BJ117+BN117+BR117+BV117+BZ117+CD117+CH117+CL117+CP117+CT117+CX117+DB117+DF117+DJ117+DN117+DR117+DV117+DZ117+ED117+EH117+EL117+EP117)</f>
        <v>3</v>
      </c>
      <c r="EU117" s="63">
        <f>COUNTIF(C117:EP117,"1.m")</f>
        <v>0</v>
      </c>
      <c r="EV117" s="63">
        <f t="shared" si="24"/>
        <v>0</v>
      </c>
      <c r="EW117" s="63">
        <f t="shared" si="25"/>
        <v>0</v>
      </c>
      <c r="EX117" s="64">
        <f t="shared" si="27"/>
        <v>0</v>
      </c>
      <c r="EY117" s="87">
        <f t="shared" si="26"/>
        <v>0</v>
      </c>
    </row>
    <row r="118" spans="1:155" ht="20" customHeight="1" x14ac:dyDescent="0.2">
      <c r="A118" s="73" t="s">
        <v>871</v>
      </c>
      <c r="B118" s="75" t="s">
        <v>485</v>
      </c>
      <c r="C118" s="33"/>
      <c r="D118" s="34"/>
      <c r="E118" s="34"/>
      <c r="F118" s="35"/>
      <c r="G118" s="33"/>
      <c r="H118" s="34"/>
      <c r="I118" s="34"/>
      <c r="J118" s="35"/>
      <c r="K118" s="33"/>
      <c r="L118" s="34"/>
      <c r="M118" s="34"/>
      <c r="N118" s="35"/>
      <c r="O118" s="33"/>
      <c r="P118" s="34"/>
      <c r="Q118" s="34"/>
      <c r="R118" s="35"/>
      <c r="S118" s="33">
        <v>2</v>
      </c>
      <c r="T118" s="34">
        <v>0</v>
      </c>
      <c r="U118" s="34">
        <v>1</v>
      </c>
      <c r="V118" s="35">
        <v>3</v>
      </c>
      <c r="W118" s="33"/>
      <c r="X118" s="34"/>
      <c r="Y118" s="34"/>
      <c r="Z118" s="35"/>
      <c r="AA118" s="33"/>
      <c r="AB118" s="34"/>
      <c r="AC118" s="34"/>
      <c r="AD118" s="35"/>
      <c r="AE118" s="33"/>
      <c r="AF118" s="34"/>
      <c r="AG118" s="34"/>
      <c r="AH118" s="35"/>
      <c r="AI118" s="33"/>
      <c r="AJ118" s="34"/>
      <c r="AK118" s="34"/>
      <c r="AL118" s="35"/>
      <c r="AM118" s="33"/>
      <c r="AN118" s="34"/>
      <c r="AO118" s="34"/>
      <c r="AP118" s="35"/>
      <c r="AQ118" s="33"/>
      <c r="AR118" s="34"/>
      <c r="AS118" s="34"/>
      <c r="AT118" s="35"/>
      <c r="AU118" s="36"/>
      <c r="AV118" s="34"/>
      <c r="AW118" s="34"/>
      <c r="AX118" s="39"/>
      <c r="AY118" s="33"/>
      <c r="AZ118" s="34"/>
      <c r="BA118" s="34"/>
      <c r="BB118" s="35"/>
      <c r="BC118" s="36"/>
      <c r="BD118" s="34"/>
      <c r="BE118" s="34"/>
      <c r="BF118" s="37"/>
      <c r="BG118" s="33"/>
      <c r="BH118" s="34"/>
      <c r="BI118" s="34"/>
      <c r="BJ118" s="35"/>
      <c r="BK118" s="36"/>
      <c r="BL118" s="34"/>
      <c r="BM118" s="34"/>
      <c r="BN118" s="37"/>
      <c r="BO118" s="33"/>
      <c r="BP118" s="34"/>
      <c r="BQ118" s="34"/>
      <c r="BR118" s="35"/>
      <c r="BS118" s="36"/>
      <c r="BT118" s="34"/>
      <c r="BU118" s="34"/>
      <c r="BV118" s="37"/>
      <c r="BW118" s="33"/>
      <c r="BX118" s="34"/>
      <c r="BY118" s="34"/>
      <c r="BZ118" s="35"/>
      <c r="CA118" s="36"/>
      <c r="CB118" s="34"/>
      <c r="CC118" s="34"/>
      <c r="CD118" s="37"/>
      <c r="CE118" s="33"/>
      <c r="CF118" s="34"/>
      <c r="CG118" s="34"/>
      <c r="CH118" s="35"/>
      <c r="CI118" s="36"/>
      <c r="CJ118" s="34"/>
      <c r="CK118" s="34"/>
      <c r="CL118" s="39"/>
      <c r="CM118" s="33"/>
      <c r="CN118" s="34"/>
      <c r="CO118" s="34"/>
      <c r="CP118" s="38"/>
      <c r="CQ118" s="36"/>
      <c r="CR118" s="34"/>
      <c r="CS118" s="34"/>
      <c r="CT118" s="37"/>
      <c r="CU118" s="33"/>
      <c r="CV118" s="34"/>
      <c r="CW118" s="34"/>
      <c r="CX118" s="38"/>
      <c r="CY118" s="36"/>
      <c r="CZ118" s="34"/>
      <c r="DA118" s="34"/>
      <c r="DB118" s="37"/>
      <c r="DC118" s="33"/>
      <c r="DD118" s="34"/>
      <c r="DE118" s="34"/>
      <c r="DF118" s="35"/>
      <c r="DG118" s="36"/>
      <c r="DH118" s="34"/>
      <c r="DI118" s="34"/>
      <c r="DJ118" s="37"/>
      <c r="DK118" s="33"/>
      <c r="DL118" s="34"/>
      <c r="DM118" s="34"/>
      <c r="DN118" s="35"/>
      <c r="DO118" s="36"/>
      <c r="DP118" s="34"/>
      <c r="DQ118" s="34"/>
      <c r="DR118" s="37"/>
      <c r="DS118" s="33"/>
      <c r="DT118" s="34"/>
      <c r="DU118" s="34"/>
      <c r="DV118" s="35"/>
      <c r="DW118" s="36"/>
      <c r="DX118" s="34"/>
      <c r="DY118" s="34"/>
      <c r="DZ118" s="37"/>
      <c r="EA118" s="33"/>
      <c r="EB118" s="34"/>
      <c r="EC118" s="34"/>
      <c r="ED118" s="35"/>
      <c r="EE118" s="36"/>
      <c r="EF118" s="34"/>
      <c r="EG118" s="34"/>
      <c r="EH118" s="37"/>
      <c r="EI118" s="33"/>
      <c r="EJ118" s="34"/>
      <c r="EK118" s="34"/>
      <c r="EL118" s="35"/>
      <c r="EM118" s="33"/>
      <c r="EN118" s="34"/>
      <c r="EO118" s="34"/>
      <c r="EP118" s="37"/>
      <c r="EQ118" s="86">
        <f>SUM(C118+G118+K118+O118+S118+W118+AA118+AE118+AI118+AM118+AQ118+AY118+BC118+BG118+BK118+BO118+BS118+BW118+CA118+CE118+CI118+CM118+CQ118+CU118+CY118+DC118+DG118+DK118+DO118+DS118+DW118+EA118+EE118+EI118+EM118)</f>
        <v>2</v>
      </c>
      <c r="ER118" s="60">
        <f>(D118+H118+L118+P118+T118+X118+AB118+AF118+AJ118+AN118+AR118+AZ118+BD118+BH118+BL118+BP118+BT118+BX118+CB118+CF118+CJ118+CN118+CR118+CV118+CZ118+DD118+DH118+DL118+DP118+DT118+DX118+EB118+EF118+EJ118+EN118)</f>
        <v>0</v>
      </c>
      <c r="ES118" s="61">
        <f>(EQ118/(ER118+EQ118)*100)</f>
        <v>100</v>
      </c>
      <c r="ET118" s="62">
        <f>(F118+J118+N118+R118+V118+Z118+AD118+AH118+AL118+AP118+AT118+BB118+BF118+BJ118+BN118+BR118+BV118+BZ118+CD118+CH118+CL118+CP118+CT118+CX118+DB118+DF118+DJ118+DN118+DR118+DV118+DZ118+ED118+EH118+EL118+EP118)</f>
        <v>3</v>
      </c>
      <c r="EU118" s="63">
        <f>COUNTIF(C118:EP118,"1.m")</f>
        <v>0</v>
      </c>
      <c r="EV118" s="63">
        <f t="shared" si="24"/>
        <v>0</v>
      </c>
      <c r="EW118" s="63">
        <f t="shared" si="25"/>
        <v>0</v>
      </c>
      <c r="EX118" s="64">
        <f t="shared" si="27"/>
        <v>0</v>
      </c>
      <c r="EY118" s="87">
        <f t="shared" si="26"/>
        <v>0</v>
      </c>
    </row>
    <row r="119" spans="1:155" ht="20" customHeight="1" x14ac:dyDescent="0.2">
      <c r="A119" s="73" t="s">
        <v>872</v>
      </c>
      <c r="B119" s="75" t="s">
        <v>510</v>
      </c>
      <c r="C119" s="33"/>
      <c r="D119" s="34"/>
      <c r="E119" s="34"/>
      <c r="F119" s="35"/>
      <c r="G119" s="33"/>
      <c r="H119" s="34"/>
      <c r="I119" s="34"/>
      <c r="J119" s="35"/>
      <c r="K119" s="33"/>
      <c r="L119" s="34"/>
      <c r="M119" s="34"/>
      <c r="N119" s="35"/>
      <c r="O119" s="33"/>
      <c r="P119" s="34"/>
      <c r="Q119" s="34"/>
      <c r="R119" s="35"/>
      <c r="S119" s="33"/>
      <c r="T119" s="34"/>
      <c r="U119" s="34"/>
      <c r="V119" s="35"/>
      <c r="W119" s="33"/>
      <c r="X119" s="34"/>
      <c r="Y119" s="34"/>
      <c r="Z119" s="35"/>
      <c r="AA119" s="33">
        <v>2</v>
      </c>
      <c r="AB119" s="34">
        <v>0</v>
      </c>
      <c r="AC119" s="34">
        <v>1</v>
      </c>
      <c r="AD119" s="35">
        <v>3</v>
      </c>
      <c r="AE119" s="33"/>
      <c r="AF119" s="34"/>
      <c r="AG119" s="34"/>
      <c r="AH119" s="35"/>
      <c r="AI119" s="33"/>
      <c r="AJ119" s="34"/>
      <c r="AK119" s="34"/>
      <c r="AL119" s="35"/>
      <c r="AM119" s="33"/>
      <c r="AN119" s="34"/>
      <c r="AO119" s="34"/>
      <c r="AP119" s="35"/>
      <c r="AQ119" s="33"/>
      <c r="AR119" s="34"/>
      <c r="AS119" s="34"/>
      <c r="AT119" s="35"/>
      <c r="AU119" s="36"/>
      <c r="AV119" s="34"/>
      <c r="AW119" s="34"/>
      <c r="AX119" s="39"/>
      <c r="AY119" s="33"/>
      <c r="AZ119" s="34"/>
      <c r="BA119" s="34"/>
      <c r="BB119" s="35"/>
      <c r="BC119" s="36"/>
      <c r="BD119" s="34"/>
      <c r="BE119" s="34"/>
      <c r="BF119" s="37"/>
      <c r="BG119" s="33"/>
      <c r="BH119" s="34"/>
      <c r="BI119" s="34"/>
      <c r="BJ119" s="35"/>
      <c r="BK119" s="36"/>
      <c r="BL119" s="34"/>
      <c r="BM119" s="34"/>
      <c r="BN119" s="37"/>
      <c r="BO119" s="33"/>
      <c r="BP119" s="34"/>
      <c r="BQ119" s="34"/>
      <c r="BR119" s="35"/>
      <c r="BS119" s="36"/>
      <c r="BT119" s="34"/>
      <c r="BU119" s="34"/>
      <c r="BV119" s="37"/>
      <c r="BW119" s="33"/>
      <c r="BX119" s="34"/>
      <c r="BY119" s="34"/>
      <c r="BZ119" s="35"/>
      <c r="CA119" s="36"/>
      <c r="CB119" s="34"/>
      <c r="CC119" s="34"/>
      <c r="CD119" s="37"/>
      <c r="CE119" s="33"/>
      <c r="CF119" s="34"/>
      <c r="CG119" s="34"/>
      <c r="CH119" s="35"/>
      <c r="CI119" s="36"/>
      <c r="CJ119" s="34"/>
      <c r="CK119" s="34"/>
      <c r="CL119" s="39"/>
      <c r="CM119" s="33"/>
      <c r="CN119" s="34"/>
      <c r="CO119" s="34"/>
      <c r="CP119" s="38"/>
      <c r="CQ119" s="36"/>
      <c r="CR119" s="34"/>
      <c r="CS119" s="34"/>
      <c r="CT119" s="39"/>
      <c r="CU119" s="33"/>
      <c r="CV119" s="34"/>
      <c r="CW119" s="34"/>
      <c r="CX119" s="38"/>
      <c r="CY119" s="36"/>
      <c r="CZ119" s="34"/>
      <c r="DA119" s="34"/>
      <c r="DB119" s="39"/>
      <c r="DC119" s="33"/>
      <c r="DD119" s="34"/>
      <c r="DE119" s="34"/>
      <c r="DF119" s="35"/>
      <c r="DG119" s="36"/>
      <c r="DH119" s="34"/>
      <c r="DI119" s="34"/>
      <c r="DJ119" s="37"/>
      <c r="DK119" s="33"/>
      <c r="DL119" s="34"/>
      <c r="DM119" s="34"/>
      <c r="DN119" s="35"/>
      <c r="DO119" s="36"/>
      <c r="DP119" s="34"/>
      <c r="DQ119" s="34"/>
      <c r="DR119" s="37"/>
      <c r="DS119" s="33"/>
      <c r="DT119" s="34"/>
      <c r="DU119" s="34"/>
      <c r="DV119" s="35"/>
      <c r="DW119" s="36"/>
      <c r="DX119" s="34"/>
      <c r="DY119" s="34"/>
      <c r="DZ119" s="37"/>
      <c r="EA119" s="33"/>
      <c r="EB119" s="34"/>
      <c r="EC119" s="34"/>
      <c r="ED119" s="35"/>
      <c r="EE119" s="36"/>
      <c r="EF119" s="34"/>
      <c r="EG119" s="34"/>
      <c r="EH119" s="37"/>
      <c r="EI119" s="33"/>
      <c r="EJ119" s="34"/>
      <c r="EK119" s="34"/>
      <c r="EL119" s="38"/>
      <c r="EM119" s="33"/>
      <c r="EN119" s="34"/>
      <c r="EO119" s="34"/>
      <c r="EP119" s="37"/>
      <c r="EQ119" s="86">
        <f>SUM(C119+G119+K119+O119+S119+W119+AA119+AE119+AI119+AM119+AQ119+AY119+BC119+BG119+BK119+BO119+BS119+BW119+CA119+CE119+CI119+CM119+CQ119+CU119+CY119+DC119+DG119+DK119+DO119+DS119+DW119+EA119+EE119+EI119+EM119)</f>
        <v>2</v>
      </c>
      <c r="ER119" s="60">
        <f>(D119+H119+L119+P119+T119+X119+AB119+AF119+AJ119+AN119+AR119+AZ119+BD119+BH119+BL119+BP119+BT119+BX119+CB119+CF119+CJ119+CN119+CR119+CV119+CZ119+DD119+DH119+DL119+DP119+DT119+DX119+EB119+EF119+EJ119+EN119)</f>
        <v>0</v>
      </c>
      <c r="ES119" s="61">
        <f>(EQ119/(ER119+EQ119)*100)</f>
        <v>100</v>
      </c>
      <c r="ET119" s="62">
        <f>(F119+J119+N119+R119+V119+Z119+AD119+AH119+AL119+AP119+AT119+BB119+BF119+BJ119+BN119+BR119+BV119+BZ119+CD119+CH119+CL119+CP119+CT119+CX119+DB119+DF119+DJ119+DN119+DR119+DV119+DZ119+ED119+EH119+EL119+EP119)</f>
        <v>3</v>
      </c>
      <c r="EU119" s="63">
        <f>COUNTIF(C119:EP119,"1.m")</f>
        <v>0</v>
      </c>
      <c r="EV119" s="63">
        <f t="shared" si="24"/>
        <v>0</v>
      </c>
      <c r="EW119" s="63">
        <f t="shared" si="25"/>
        <v>0</v>
      </c>
      <c r="EX119" s="64">
        <f t="shared" si="27"/>
        <v>0</v>
      </c>
      <c r="EY119" s="87">
        <f t="shared" si="26"/>
        <v>0</v>
      </c>
    </row>
    <row r="120" spans="1:155" ht="20" customHeight="1" x14ac:dyDescent="0.2">
      <c r="A120" s="73" t="s">
        <v>873</v>
      </c>
      <c r="B120" s="75" t="s">
        <v>593</v>
      </c>
      <c r="C120" s="33"/>
      <c r="D120" s="34"/>
      <c r="E120" s="34"/>
      <c r="F120" s="35"/>
      <c r="G120" s="33"/>
      <c r="H120" s="34"/>
      <c r="I120" s="34"/>
      <c r="J120" s="35"/>
      <c r="K120" s="33"/>
      <c r="L120" s="34"/>
      <c r="M120" s="34"/>
      <c r="N120" s="35"/>
      <c r="O120" s="33"/>
      <c r="P120" s="34"/>
      <c r="Q120" s="34"/>
      <c r="R120" s="35"/>
      <c r="S120" s="33"/>
      <c r="T120" s="34"/>
      <c r="U120" s="34"/>
      <c r="V120" s="35"/>
      <c r="W120" s="33"/>
      <c r="X120" s="34"/>
      <c r="Y120" s="34"/>
      <c r="Z120" s="35"/>
      <c r="AA120" s="33"/>
      <c r="AB120" s="34"/>
      <c r="AC120" s="34"/>
      <c r="AD120" s="35"/>
      <c r="AE120" s="33"/>
      <c r="AF120" s="34"/>
      <c r="AG120" s="34"/>
      <c r="AH120" s="35"/>
      <c r="AI120" s="33"/>
      <c r="AJ120" s="34"/>
      <c r="AK120" s="34"/>
      <c r="AL120" s="35"/>
      <c r="AM120" s="33"/>
      <c r="AN120" s="34"/>
      <c r="AO120" s="34"/>
      <c r="AP120" s="35"/>
      <c r="AQ120" s="33">
        <v>2</v>
      </c>
      <c r="AR120" s="34">
        <v>0</v>
      </c>
      <c r="AS120" s="34">
        <v>1</v>
      </c>
      <c r="AT120" s="35">
        <v>3</v>
      </c>
      <c r="AU120" s="36"/>
      <c r="AV120" s="34"/>
      <c r="AW120" s="34"/>
      <c r="AX120" s="39"/>
      <c r="AY120" s="33"/>
      <c r="AZ120" s="34"/>
      <c r="BA120" s="34"/>
      <c r="BB120" s="35"/>
      <c r="BC120" s="36"/>
      <c r="BD120" s="34"/>
      <c r="BE120" s="34"/>
      <c r="BF120" s="37"/>
      <c r="BG120" s="33"/>
      <c r="BH120" s="34"/>
      <c r="BI120" s="34"/>
      <c r="BJ120" s="35"/>
      <c r="BK120" s="36"/>
      <c r="BL120" s="34"/>
      <c r="BM120" s="34"/>
      <c r="BN120" s="37"/>
      <c r="BO120" s="33"/>
      <c r="BP120" s="34"/>
      <c r="BQ120" s="41"/>
      <c r="BR120" s="35"/>
      <c r="BS120" s="36"/>
      <c r="BT120" s="34"/>
      <c r="BU120" s="34"/>
      <c r="BV120" s="37"/>
      <c r="BW120" s="33"/>
      <c r="BX120" s="34"/>
      <c r="BY120" s="34"/>
      <c r="BZ120" s="35"/>
      <c r="CA120" s="36"/>
      <c r="CB120" s="34"/>
      <c r="CC120" s="34"/>
      <c r="CD120" s="37"/>
      <c r="CE120" s="33"/>
      <c r="CF120" s="34"/>
      <c r="CG120" s="34"/>
      <c r="CH120" s="35"/>
      <c r="CI120" s="36"/>
      <c r="CJ120" s="34"/>
      <c r="CK120" s="34"/>
      <c r="CL120" s="39"/>
      <c r="CM120" s="33"/>
      <c r="CN120" s="34"/>
      <c r="CO120" s="34"/>
      <c r="CP120" s="38"/>
      <c r="CQ120" s="36"/>
      <c r="CR120" s="34"/>
      <c r="CS120" s="34"/>
      <c r="CT120" s="39"/>
      <c r="CU120" s="33"/>
      <c r="CV120" s="34"/>
      <c r="CW120" s="34"/>
      <c r="CX120" s="38"/>
      <c r="CY120" s="36"/>
      <c r="CZ120" s="34"/>
      <c r="DA120" s="34"/>
      <c r="DB120" s="39"/>
      <c r="DC120" s="33"/>
      <c r="DD120" s="34"/>
      <c r="DE120" s="34"/>
      <c r="DF120" s="35"/>
      <c r="DG120" s="36"/>
      <c r="DH120" s="34"/>
      <c r="DI120" s="34"/>
      <c r="DJ120" s="37"/>
      <c r="DK120" s="33"/>
      <c r="DL120" s="34"/>
      <c r="DM120" s="34"/>
      <c r="DN120" s="35"/>
      <c r="DO120" s="36"/>
      <c r="DP120" s="34"/>
      <c r="DQ120" s="34"/>
      <c r="DR120" s="39"/>
      <c r="DS120" s="33"/>
      <c r="DT120" s="34"/>
      <c r="DU120" s="34"/>
      <c r="DV120" s="38"/>
      <c r="DW120" s="36"/>
      <c r="DX120" s="34"/>
      <c r="DY120" s="34"/>
      <c r="DZ120" s="39"/>
      <c r="EA120" s="33"/>
      <c r="EB120" s="34"/>
      <c r="EC120" s="34"/>
      <c r="ED120" s="38"/>
      <c r="EE120" s="36"/>
      <c r="EF120" s="34"/>
      <c r="EG120" s="34"/>
      <c r="EH120" s="39"/>
      <c r="EI120" s="33"/>
      <c r="EJ120" s="34"/>
      <c r="EK120" s="34"/>
      <c r="EL120" s="38"/>
      <c r="EM120" s="33"/>
      <c r="EN120" s="34"/>
      <c r="EO120" s="34"/>
      <c r="EP120" s="37"/>
      <c r="EQ120" s="86">
        <f>SUM(C120+G120+K120+O120+S120+W120+AA120+AE120+AI120+AM120+AQ120+AY120+BC120+BG120+BK120+BO120+BS120+BW120+CA120+CE120+CI120+CM120+CQ120+CU120+CY120+DC120+DG120+DK120+DO120+DS120+DW120+EA120+EE120+EI120+EM120)</f>
        <v>2</v>
      </c>
      <c r="ER120" s="60">
        <f>(D120+H120+L120+P120+T120+X120+AB120+AF120+AJ120+AN120+AR120+AZ120+BD120+BH120+BL120+BP120+BT120+BX120+CB120+CF120+CJ120+CN120+CR120+CV120+CZ120+DD120+DH120+DL120+DP120+DT120+DX120+EB120+EF120+EJ120+EN120)</f>
        <v>0</v>
      </c>
      <c r="ES120" s="61">
        <f>(EQ120/(ER120+EQ120)*100)</f>
        <v>100</v>
      </c>
      <c r="ET120" s="62">
        <f>(F120+J120+N120+R120+V120+Z120+AD120+AH120+AL120+AP120+AT120+BB120+BF120+BJ120+BN120+BR120+BV120+BZ120+CD120+CH120+CL120+CP120+CT120+CX120+DB120+DF120+DJ120+DN120+DR120+DV120+DZ120+ED120+EH120+EL120+EP120)</f>
        <v>3</v>
      </c>
      <c r="EU120" s="63">
        <f>COUNTIF(C120:EP120,"1.m")</f>
        <v>0</v>
      </c>
      <c r="EV120" s="63">
        <f t="shared" si="24"/>
        <v>0</v>
      </c>
      <c r="EW120" s="63">
        <f t="shared" ref="EW120:EW150" si="28">COUNTIF(C120:EP120,"3.m")</f>
        <v>0</v>
      </c>
      <c r="EX120" s="64">
        <f t="shared" si="27"/>
        <v>0</v>
      </c>
      <c r="EY120" s="87">
        <f t="shared" si="26"/>
        <v>0</v>
      </c>
    </row>
    <row r="121" spans="1:155" ht="20" customHeight="1" x14ac:dyDescent="0.2">
      <c r="A121" s="73" t="s">
        <v>874</v>
      </c>
      <c r="B121" s="75" t="s">
        <v>675</v>
      </c>
      <c r="C121" s="33"/>
      <c r="D121" s="34"/>
      <c r="E121" s="34"/>
      <c r="F121" s="35"/>
      <c r="G121" s="33"/>
      <c r="H121" s="34"/>
      <c r="I121" s="34"/>
      <c r="J121" s="35"/>
      <c r="K121" s="33"/>
      <c r="L121" s="34"/>
      <c r="M121" s="34"/>
      <c r="N121" s="35"/>
      <c r="O121" s="33"/>
      <c r="P121" s="34"/>
      <c r="Q121" s="34"/>
      <c r="R121" s="35"/>
      <c r="S121" s="33"/>
      <c r="T121" s="34"/>
      <c r="U121" s="34"/>
      <c r="V121" s="35"/>
      <c r="W121" s="33"/>
      <c r="X121" s="34"/>
      <c r="Y121" s="34"/>
      <c r="Z121" s="35"/>
      <c r="AA121" s="33"/>
      <c r="AB121" s="34"/>
      <c r="AC121" s="34"/>
      <c r="AD121" s="35"/>
      <c r="AE121" s="33"/>
      <c r="AF121" s="34"/>
      <c r="AG121" s="34"/>
      <c r="AH121" s="35"/>
      <c r="AI121" s="33"/>
      <c r="AJ121" s="34"/>
      <c r="AK121" s="34"/>
      <c r="AL121" s="35"/>
      <c r="AM121" s="33"/>
      <c r="AN121" s="34"/>
      <c r="AO121" s="34"/>
      <c r="AP121" s="35"/>
      <c r="AQ121" s="33"/>
      <c r="AR121" s="34"/>
      <c r="AS121" s="34"/>
      <c r="AT121" s="35"/>
      <c r="AU121" s="36"/>
      <c r="AV121" s="34"/>
      <c r="AW121" s="34"/>
      <c r="AX121" s="39"/>
      <c r="AY121" s="33"/>
      <c r="AZ121" s="34"/>
      <c r="BA121" s="34"/>
      <c r="BB121" s="35"/>
      <c r="BC121" s="36"/>
      <c r="BD121" s="34"/>
      <c r="BE121" s="34"/>
      <c r="BF121" s="37"/>
      <c r="BG121" s="33"/>
      <c r="BH121" s="34"/>
      <c r="BI121" s="34"/>
      <c r="BJ121" s="35"/>
      <c r="BK121" s="36"/>
      <c r="BL121" s="34"/>
      <c r="BM121" s="34"/>
      <c r="BN121" s="37"/>
      <c r="BO121" s="33">
        <v>2</v>
      </c>
      <c r="BP121" s="34">
        <v>0</v>
      </c>
      <c r="BQ121" s="34">
        <v>1</v>
      </c>
      <c r="BR121" s="35">
        <v>3</v>
      </c>
      <c r="BS121" s="36"/>
      <c r="BT121" s="34"/>
      <c r="BU121" s="34"/>
      <c r="BV121" s="37"/>
      <c r="BW121" s="33"/>
      <c r="BX121" s="34"/>
      <c r="BY121" s="34"/>
      <c r="BZ121" s="35"/>
      <c r="CA121" s="36"/>
      <c r="CB121" s="34"/>
      <c r="CC121" s="34"/>
      <c r="CD121" s="37"/>
      <c r="CE121" s="33"/>
      <c r="CF121" s="34"/>
      <c r="CG121" s="34"/>
      <c r="CH121" s="35"/>
      <c r="CI121" s="36"/>
      <c r="CJ121" s="34"/>
      <c r="CK121" s="34"/>
      <c r="CL121" s="39"/>
      <c r="CM121" s="33"/>
      <c r="CN121" s="34"/>
      <c r="CO121" s="34"/>
      <c r="CP121" s="38"/>
      <c r="CQ121" s="36"/>
      <c r="CR121" s="34"/>
      <c r="CS121" s="34"/>
      <c r="CT121" s="39"/>
      <c r="CU121" s="33"/>
      <c r="CV121" s="34"/>
      <c r="CW121" s="34"/>
      <c r="CX121" s="38"/>
      <c r="CY121" s="36"/>
      <c r="CZ121" s="34"/>
      <c r="DA121" s="34"/>
      <c r="DB121" s="39"/>
      <c r="DC121" s="33"/>
      <c r="DD121" s="34"/>
      <c r="DE121" s="34"/>
      <c r="DF121" s="35"/>
      <c r="DG121" s="36"/>
      <c r="DH121" s="34"/>
      <c r="DI121" s="34"/>
      <c r="DJ121" s="37"/>
      <c r="DK121" s="33"/>
      <c r="DL121" s="34"/>
      <c r="DM121" s="34"/>
      <c r="DN121" s="35"/>
      <c r="DO121" s="36"/>
      <c r="DP121" s="34"/>
      <c r="DQ121" s="34"/>
      <c r="DR121" s="39"/>
      <c r="DS121" s="33"/>
      <c r="DT121" s="34"/>
      <c r="DU121" s="34"/>
      <c r="DV121" s="38"/>
      <c r="DW121" s="36"/>
      <c r="DX121" s="34"/>
      <c r="DY121" s="34"/>
      <c r="DZ121" s="39"/>
      <c r="EA121" s="33"/>
      <c r="EB121" s="34"/>
      <c r="EC121" s="34"/>
      <c r="ED121" s="38"/>
      <c r="EE121" s="36"/>
      <c r="EF121" s="34"/>
      <c r="EG121" s="34"/>
      <c r="EH121" s="39"/>
      <c r="EI121" s="33"/>
      <c r="EJ121" s="34"/>
      <c r="EK121" s="34"/>
      <c r="EL121" s="38"/>
      <c r="EM121" s="33"/>
      <c r="EN121" s="34"/>
      <c r="EO121" s="34"/>
      <c r="EP121" s="37"/>
      <c r="EQ121" s="86">
        <f>SUM(C121+G121+K121+O121+S121+W121+AA121+AE121+AI121+AM121+AQ121+AY121+BC121+BG121+BK121+BO121+BS121+BW121+CA121+CE121+CI121+CM121+CQ121+CU121+CY121+DC121+DG121+DK121+DO121+DS121+DW121+EA121+EE121+EI121+EM121)</f>
        <v>2</v>
      </c>
      <c r="ER121" s="60">
        <f>(D121+H121+L121+P121+T121+X121+AB121+AF121+AJ121+AN121+AR121+AZ121+BD121+BH121+BL121+BP121+BT121+BX121+CB121+CF121+CJ121+CN121+CR121+CV121+CZ121+DD121+DH121+DL121+DP121+DT121+DX121+EB121+EF121+EJ121+EN121)</f>
        <v>0</v>
      </c>
      <c r="ES121" s="61">
        <f>(EQ121/(ER121+EQ121)*100)</f>
        <v>100</v>
      </c>
      <c r="ET121" s="62">
        <f>(F121+J121+N121+R121+V121+Z121+AD121+AH121+AL121+AP121+AT121+BB121+BF121+BJ121+BN121+BR121+BV121+BZ121+CD121+CH121+CL121+CP121+CT121+CX121+DB121+DF121+DJ121+DN121+DR121+DV121+DZ121+ED121+EH121+EL121+EP121)</f>
        <v>3</v>
      </c>
      <c r="EU121" s="63">
        <f>COUNTIF(C121:EP121,"1.m")</f>
        <v>0</v>
      </c>
      <c r="EV121" s="63">
        <f t="shared" si="24"/>
        <v>0</v>
      </c>
      <c r="EW121" s="63">
        <f t="shared" si="28"/>
        <v>0</v>
      </c>
      <c r="EX121" s="64">
        <f t="shared" si="27"/>
        <v>0</v>
      </c>
      <c r="EY121" s="87">
        <f t="shared" si="26"/>
        <v>0</v>
      </c>
    </row>
    <row r="122" spans="1:155" ht="20" customHeight="1" x14ac:dyDescent="0.2">
      <c r="A122" s="73" t="s">
        <v>875</v>
      </c>
      <c r="B122" s="75" t="s">
        <v>483</v>
      </c>
      <c r="C122" s="33"/>
      <c r="D122" s="34"/>
      <c r="E122" s="34"/>
      <c r="F122" s="35"/>
      <c r="G122" s="33"/>
      <c r="H122" s="34"/>
      <c r="I122" s="34"/>
      <c r="J122" s="35"/>
      <c r="K122" s="33"/>
      <c r="L122" s="34"/>
      <c r="M122" s="34"/>
      <c r="N122" s="35"/>
      <c r="O122" s="33"/>
      <c r="P122" s="34"/>
      <c r="Q122" s="34"/>
      <c r="R122" s="35"/>
      <c r="S122" s="33">
        <v>2</v>
      </c>
      <c r="T122" s="34">
        <v>1</v>
      </c>
      <c r="U122" s="34">
        <v>2</v>
      </c>
      <c r="V122" s="35">
        <v>3</v>
      </c>
      <c r="W122" s="33"/>
      <c r="X122" s="34"/>
      <c r="Y122" s="34"/>
      <c r="Z122" s="35"/>
      <c r="AA122" s="33"/>
      <c r="AB122" s="34"/>
      <c r="AC122" s="34"/>
      <c r="AD122" s="35"/>
      <c r="AE122" s="33"/>
      <c r="AF122" s="34"/>
      <c r="AG122" s="34"/>
      <c r="AH122" s="35"/>
      <c r="AI122" s="33"/>
      <c r="AJ122" s="34"/>
      <c r="AK122" s="34"/>
      <c r="AL122" s="35"/>
      <c r="AM122" s="33"/>
      <c r="AN122" s="34"/>
      <c r="AO122" s="34"/>
      <c r="AP122" s="35"/>
      <c r="AQ122" s="33"/>
      <c r="AR122" s="34"/>
      <c r="AS122" s="34"/>
      <c r="AT122" s="35"/>
      <c r="AU122" s="36"/>
      <c r="AV122" s="34"/>
      <c r="AW122" s="34"/>
      <c r="AX122" s="39"/>
      <c r="AY122" s="33"/>
      <c r="AZ122" s="34"/>
      <c r="BA122" s="34"/>
      <c r="BB122" s="35"/>
      <c r="BC122" s="36"/>
      <c r="BD122" s="34"/>
      <c r="BE122" s="34"/>
      <c r="BF122" s="37"/>
      <c r="BG122" s="33"/>
      <c r="BH122" s="34"/>
      <c r="BI122" s="34"/>
      <c r="BJ122" s="35"/>
      <c r="BK122" s="36"/>
      <c r="BL122" s="34"/>
      <c r="BM122" s="34"/>
      <c r="BN122" s="37"/>
      <c r="BO122" s="33"/>
      <c r="BP122" s="34"/>
      <c r="BQ122" s="34"/>
      <c r="BR122" s="35"/>
      <c r="BS122" s="36"/>
      <c r="BT122" s="34"/>
      <c r="BU122" s="34"/>
      <c r="BV122" s="37"/>
      <c r="BW122" s="33"/>
      <c r="BX122" s="34"/>
      <c r="BY122" s="34"/>
      <c r="BZ122" s="35"/>
      <c r="CA122" s="36"/>
      <c r="CB122" s="34"/>
      <c r="CC122" s="34"/>
      <c r="CD122" s="37"/>
      <c r="CE122" s="33"/>
      <c r="CF122" s="34"/>
      <c r="CG122" s="34"/>
      <c r="CH122" s="35"/>
      <c r="CI122" s="36"/>
      <c r="CJ122" s="34"/>
      <c r="CK122" s="34"/>
      <c r="CL122" s="39"/>
      <c r="CM122" s="33"/>
      <c r="CN122" s="34"/>
      <c r="CO122" s="34"/>
      <c r="CP122" s="38"/>
      <c r="CQ122" s="36"/>
      <c r="CR122" s="34"/>
      <c r="CS122" s="34"/>
      <c r="CT122" s="39"/>
      <c r="CU122" s="33"/>
      <c r="CV122" s="34"/>
      <c r="CW122" s="34"/>
      <c r="CX122" s="38"/>
      <c r="CY122" s="36"/>
      <c r="CZ122" s="34"/>
      <c r="DA122" s="34"/>
      <c r="DB122" s="39"/>
      <c r="DC122" s="33"/>
      <c r="DD122" s="34"/>
      <c r="DE122" s="34"/>
      <c r="DF122" s="35"/>
      <c r="DG122" s="36"/>
      <c r="DH122" s="34"/>
      <c r="DI122" s="34"/>
      <c r="DJ122" s="37"/>
      <c r="DK122" s="33"/>
      <c r="DL122" s="34"/>
      <c r="DM122" s="34"/>
      <c r="DN122" s="35"/>
      <c r="DO122" s="36"/>
      <c r="DP122" s="34"/>
      <c r="DQ122" s="34"/>
      <c r="DR122" s="39"/>
      <c r="DS122" s="33"/>
      <c r="DT122" s="34"/>
      <c r="DU122" s="34"/>
      <c r="DV122" s="38"/>
      <c r="DW122" s="36"/>
      <c r="DX122" s="34"/>
      <c r="DY122" s="34"/>
      <c r="DZ122" s="39"/>
      <c r="EA122" s="33"/>
      <c r="EB122" s="34"/>
      <c r="EC122" s="34"/>
      <c r="ED122" s="38"/>
      <c r="EE122" s="36"/>
      <c r="EF122" s="34"/>
      <c r="EG122" s="34"/>
      <c r="EH122" s="39"/>
      <c r="EI122" s="33"/>
      <c r="EJ122" s="34"/>
      <c r="EK122" s="34"/>
      <c r="EL122" s="38"/>
      <c r="EM122" s="33"/>
      <c r="EN122" s="34"/>
      <c r="EO122" s="34"/>
      <c r="EP122" s="37"/>
      <c r="EQ122" s="86">
        <f>SUM(C122+G122+K122+O122+S122+W122+AA122+AE122+AI122+AM122+AQ122+AY122+BC122+BG122+BK122+BO122+BS122+BW122+CA122+CE122+CI122+CM122+CQ122+CU122+CY122+DC122+DG122+DK122+DO122+DS122+DW122+EA122+EE122+EI122+EM122)</f>
        <v>2</v>
      </c>
      <c r="ER122" s="60">
        <f>(D122+H122+L122+P122+T122+X122+AB122+AF122+AJ122+AN122+AR122+AZ122+BD122+BH122+BL122+BP122+BT122+BX122+CB122+CF122+CJ122+CN122+CR122+CV122+CZ122+DD122+DH122+DL122+DP122+DT122+DX122+EB122+EF122+EJ122+EN122)</f>
        <v>1</v>
      </c>
      <c r="ES122" s="61">
        <f>(EQ122/(ER122+EQ122)*100)</f>
        <v>66.666666666666657</v>
      </c>
      <c r="ET122" s="62">
        <f>(F122+J122+N122+R122+V122+Z122+AD122+AH122+AL122+AP122+AT122+BB122+BF122+BJ122+BN122+BR122+BV122+BZ122+CD122+CH122+CL122+CP122+CT122+CX122+DB122+DF122+DJ122+DN122+DR122+DV122+DZ122+ED122+EH122+EL122+EP122)</f>
        <v>3</v>
      </c>
      <c r="EU122" s="63">
        <f>COUNTIF(C122:EP122,"1.m")</f>
        <v>0</v>
      </c>
      <c r="EV122" s="63">
        <f t="shared" si="24"/>
        <v>0</v>
      </c>
      <c r="EW122" s="63">
        <f t="shared" si="28"/>
        <v>0</v>
      </c>
      <c r="EX122" s="64">
        <f t="shared" si="27"/>
        <v>0</v>
      </c>
      <c r="EY122" s="87">
        <f t="shared" si="26"/>
        <v>0</v>
      </c>
    </row>
    <row r="123" spans="1:155" ht="20" customHeight="1" x14ac:dyDescent="0.2">
      <c r="A123" s="73" t="s">
        <v>876</v>
      </c>
      <c r="B123" s="75" t="s">
        <v>525</v>
      </c>
      <c r="C123" s="33"/>
      <c r="D123" s="34"/>
      <c r="E123" s="34"/>
      <c r="F123" s="35"/>
      <c r="G123" s="33"/>
      <c r="H123" s="34"/>
      <c r="I123" s="34"/>
      <c r="J123" s="35"/>
      <c r="K123" s="33"/>
      <c r="L123" s="34"/>
      <c r="M123" s="34"/>
      <c r="N123" s="35"/>
      <c r="O123" s="33"/>
      <c r="P123" s="34"/>
      <c r="Q123" s="34"/>
      <c r="R123" s="35"/>
      <c r="S123" s="33"/>
      <c r="T123" s="34"/>
      <c r="U123" s="34"/>
      <c r="V123" s="35"/>
      <c r="W123" s="33"/>
      <c r="X123" s="34"/>
      <c r="Y123" s="34"/>
      <c r="Z123" s="35"/>
      <c r="AA123" s="33"/>
      <c r="AB123" s="34"/>
      <c r="AC123" s="34"/>
      <c r="AD123" s="35"/>
      <c r="AE123" s="33">
        <v>2</v>
      </c>
      <c r="AF123" s="34">
        <v>1</v>
      </c>
      <c r="AG123" s="34">
        <v>2</v>
      </c>
      <c r="AH123" s="35">
        <v>3</v>
      </c>
      <c r="AI123" s="33"/>
      <c r="AJ123" s="34"/>
      <c r="AK123" s="34"/>
      <c r="AL123" s="35"/>
      <c r="AM123" s="33"/>
      <c r="AN123" s="34"/>
      <c r="AO123" s="34"/>
      <c r="AP123" s="35"/>
      <c r="AQ123" s="33"/>
      <c r="AR123" s="34"/>
      <c r="AS123" s="34"/>
      <c r="AT123" s="35"/>
      <c r="AU123" s="36"/>
      <c r="AV123" s="34"/>
      <c r="AW123" s="34"/>
      <c r="AX123" s="39"/>
      <c r="AY123" s="33"/>
      <c r="AZ123" s="34"/>
      <c r="BA123" s="34"/>
      <c r="BB123" s="35"/>
      <c r="BC123" s="36"/>
      <c r="BD123" s="34"/>
      <c r="BE123" s="34"/>
      <c r="BF123" s="37"/>
      <c r="BG123" s="33"/>
      <c r="BH123" s="34"/>
      <c r="BI123" s="34"/>
      <c r="BJ123" s="35"/>
      <c r="BK123" s="36"/>
      <c r="BL123" s="34"/>
      <c r="BM123" s="34"/>
      <c r="BN123" s="37"/>
      <c r="BO123" s="33"/>
      <c r="BP123" s="34"/>
      <c r="BQ123" s="34"/>
      <c r="BR123" s="35"/>
      <c r="BS123" s="36"/>
      <c r="BT123" s="34"/>
      <c r="BU123" s="34"/>
      <c r="BV123" s="37"/>
      <c r="BW123" s="33"/>
      <c r="BX123" s="34"/>
      <c r="BY123" s="34"/>
      <c r="BZ123" s="35"/>
      <c r="CA123" s="36"/>
      <c r="CB123" s="34"/>
      <c r="CC123" s="34"/>
      <c r="CD123" s="37"/>
      <c r="CE123" s="33"/>
      <c r="CF123" s="34"/>
      <c r="CG123" s="34"/>
      <c r="CH123" s="35"/>
      <c r="CI123" s="36"/>
      <c r="CJ123" s="34"/>
      <c r="CK123" s="34"/>
      <c r="CL123" s="39"/>
      <c r="CM123" s="33"/>
      <c r="CN123" s="34"/>
      <c r="CO123" s="34"/>
      <c r="CP123" s="38"/>
      <c r="CQ123" s="36"/>
      <c r="CR123" s="34"/>
      <c r="CS123" s="34"/>
      <c r="CT123" s="39"/>
      <c r="CU123" s="33"/>
      <c r="CV123" s="34"/>
      <c r="CW123" s="34"/>
      <c r="CX123" s="38"/>
      <c r="CY123" s="36"/>
      <c r="CZ123" s="34"/>
      <c r="DA123" s="34"/>
      <c r="DB123" s="39"/>
      <c r="DC123" s="33"/>
      <c r="DD123" s="34"/>
      <c r="DE123" s="34"/>
      <c r="DF123" s="35"/>
      <c r="DG123" s="36"/>
      <c r="DH123" s="34"/>
      <c r="DI123" s="34"/>
      <c r="DJ123" s="37"/>
      <c r="DK123" s="33"/>
      <c r="DL123" s="34"/>
      <c r="DM123" s="34"/>
      <c r="DN123" s="35"/>
      <c r="DO123" s="36"/>
      <c r="DP123" s="34"/>
      <c r="DQ123" s="34"/>
      <c r="DR123" s="39"/>
      <c r="DS123" s="33"/>
      <c r="DT123" s="34"/>
      <c r="DU123" s="34"/>
      <c r="DV123" s="38"/>
      <c r="DW123" s="36"/>
      <c r="DX123" s="34"/>
      <c r="DY123" s="34"/>
      <c r="DZ123" s="39"/>
      <c r="EA123" s="33"/>
      <c r="EB123" s="34"/>
      <c r="EC123" s="34"/>
      <c r="ED123" s="38"/>
      <c r="EE123" s="36"/>
      <c r="EF123" s="34"/>
      <c r="EG123" s="34"/>
      <c r="EH123" s="39"/>
      <c r="EI123" s="33"/>
      <c r="EJ123" s="34"/>
      <c r="EK123" s="34"/>
      <c r="EL123" s="38"/>
      <c r="EM123" s="33"/>
      <c r="EN123" s="34"/>
      <c r="EO123" s="34"/>
      <c r="EP123" s="37"/>
      <c r="EQ123" s="86">
        <f>SUM(C123+G123+K123+O123+S123+W123+AA123+AE123+AI123+AM123+AQ123+AY123+BC123+BG123+BK123+BO123+BS123+BW123+CA123+CE123+CI123+CM123+CQ123+CU123+CY123+DC123+DG123+DK123+DO123+DS123+DW123+EA123+EE123+EI123+EM123)</f>
        <v>2</v>
      </c>
      <c r="ER123" s="60">
        <f>(D123+H123+L123+P123+T123+X123+AB123+AF123+AJ123+AN123+AR123+AZ123+BD123+BH123+BL123+BP123+BT123+BX123+CB123+CF123+CJ123+CN123+CR123+CV123+CZ123+DD123+DH123+DL123+DP123+DT123+DX123+EB123+EF123+EJ123+EN123)</f>
        <v>1</v>
      </c>
      <c r="ES123" s="61">
        <f>(EQ123/(ER123+EQ123)*100)</f>
        <v>66.666666666666657</v>
      </c>
      <c r="ET123" s="62">
        <f>(F123+J123+N123+R123+V123+Z123+AD123+AH123+AL123+AP123+AT123+BB123+BF123+BJ123+BN123+BR123+BV123+BZ123+CD123+CH123+CL123+CP123+CT123+CX123+DB123+DF123+DJ123+DN123+DR123+DV123+DZ123+ED123+EH123+EL123+EP123)</f>
        <v>3</v>
      </c>
      <c r="EU123" s="63">
        <f>COUNTIF(C123:EP123,"1.m")</f>
        <v>0</v>
      </c>
      <c r="EV123" s="63">
        <f t="shared" si="24"/>
        <v>0</v>
      </c>
      <c r="EW123" s="63">
        <f t="shared" si="28"/>
        <v>0</v>
      </c>
      <c r="EX123" s="64">
        <f t="shared" si="27"/>
        <v>0</v>
      </c>
      <c r="EY123" s="87">
        <f t="shared" si="26"/>
        <v>0</v>
      </c>
    </row>
    <row r="124" spans="1:155" ht="20" customHeight="1" x14ac:dyDescent="0.2">
      <c r="A124" s="73" t="s">
        <v>877</v>
      </c>
      <c r="B124" s="75" t="s">
        <v>529</v>
      </c>
      <c r="C124" s="33"/>
      <c r="D124" s="34"/>
      <c r="E124" s="34"/>
      <c r="F124" s="35"/>
      <c r="G124" s="33"/>
      <c r="H124" s="34"/>
      <c r="I124" s="34"/>
      <c r="J124" s="35"/>
      <c r="K124" s="33"/>
      <c r="L124" s="34"/>
      <c r="M124" s="34"/>
      <c r="N124" s="35"/>
      <c r="O124" s="33"/>
      <c r="P124" s="34"/>
      <c r="Q124" s="34"/>
      <c r="R124" s="35"/>
      <c r="S124" s="33"/>
      <c r="T124" s="34"/>
      <c r="U124" s="34"/>
      <c r="V124" s="35"/>
      <c r="W124" s="33"/>
      <c r="X124" s="34"/>
      <c r="Y124" s="34"/>
      <c r="Z124" s="35"/>
      <c r="AA124" s="33"/>
      <c r="AB124" s="34"/>
      <c r="AC124" s="34"/>
      <c r="AD124" s="35"/>
      <c r="AE124" s="33">
        <v>2</v>
      </c>
      <c r="AF124" s="34">
        <v>1</v>
      </c>
      <c r="AG124" s="34">
        <v>2</v>
      </c>
      <c r="AH124" s="35">
        <v>3</v>
      </c>
      <c r="AI124" s="33"/>
      <c r="AJ124" s="34"/>
      <c r="AK124" s="34"/>
      <c r="AL124" s="35"/>
      <c r="AM124" s="33"/>
      <c r="AN124" s="34"/>
      <c r="AO124" s="34"/>
      <c r="AP124" s="35"/>
      <c r="AQ124" s="33"/>
      <c r="AR124" s="34"/>
      <c r="AS124" s="34"/>
      <c r="AT124" s="35"/>
      <c r="AU124" s="36"/>
      <c r="AV124" s="34"/>
      <c r="AW124" s="34"/>
      <c r="AX124" s="37"/>
      <c r="AY124" s="33"/>
      <c r="AZ124" s="34"/>
      <c r="BA124" s="34"/>
      <c r="BB124" s="35"/>
      <c r="BC124" s="36"/>
      <c r="BD124" s="34"/>
      <c r="BE124" s="34"/>
      <c r="BF124" s="37"/>
      <c r="BG124" s="33"/>
      <c r="BH124" s="34"/>
      <c r="BI124" s="34"/>
      <c r="BJ124" s="35"/>
      <c r="BK124" s="36"/>
      <c r="BL124" s="34"/>
      <c r="BM124" s="34"/>
      <c r="BN124" s="37"/>
      <c r="BO124" s="33"/>
      <c r="BP124" s="34"/>
      <c r="BQ124" s="34"/>
      <c r="BR124" s="35"/>
      <c r="BS124" s="36"/>
      <c r="BT124" s="34"/>
      <c r="BU124" s="34"/>
      <c r="BV124" s="37"/>
      <c r="BW124" s="33"/>
      <c r="BX124" s="34"/>
      <c r="BY124" s="34"/>
      <c r="BZ124" s="35"/>
      <c r="CA124" s="36"/>
      <c r="CB124" s="34"/>
      <c r="CC124" s="34"/>
      <c r="CD124" s="37"/>
      <c r="CE124" s="33"/>
      <c r="CF124" s="34"/>
      <c r="CG124" s="34"/>
      <c r="CH124" s="35"/>
      <c r="CI124" s="36"/>
      <c r="CJ124" s="34"/>
      <c r="CK124" s="34"/>
      <c r="CL124" s="37"/>
      <c r="CM124" s="33"/>
      <c r="CN124" s="34"/>
      <c r="CO124" s="34"/>
      <c r="CP124" s="35"/>
      <c r="CQ124" s="36"/>
      <c r="CR124" s="34"/>
      <c r="CS124" s="34"/>
      <c r="CT124" s="37"/>
      <c r="CU124" s="33"/>
      <c r="CV124" s="34"/>
      <c r="CW124" s="34"/>
      <c r="CX124" s="35"/>
      <c r="CY124" s="36"/>
      <c r="CZ124" s="34"/>
      <c r="DA124" s="34"/>
      <c r="DB124" s="37"/>
      <c r="DC124" s="33"/>
      <c r="DD124" s="34"/>
      <c r="DE124" s="34"/>
      <c r="DF124" s="35"/>
      <c r="DG124" s="36"/>
      <c r="DH124" s="34"/>
      <c r="DI124" s="34"/>
      <c r="DJ124" s="37"/>
      <c r="DK124" s="33"/>
      <c r="DL124" s="34"/>
      <c r="DM124" s="34"/>
      <c r="DN124" s="35"/>
      <c r="DO124" s="36"/>
      <c r="DP124" s="34"/>
      <c r="DQ124" s="34"/>
      <c r="DR124" s="37"/>
      <c r="DS124" s="33"/>
      <c r="DT124" s="34"/>
      <c r="DU124" s="34"/>
      <c r="DV124" s="35"/>
      <c r="DW124" s="36"/>
      <c r="DX124" s="34"/>
      <c r="DY124" s="34"/>
      <c r="DZ124" s="39"/>
      <c r="EA124" s="33"/>
      <c r="EB124" s="34"/>
      <c r="EC124" s="34"/>
      <c r="ED124" s="35"/>
      <c r="EE124" s="36"/>
      <c r="EF124" s="34"/>
      <c r="EG124" s="34"/>
      <c r="EH124" s="37"/>
      <c r="EI124" s="33"/>
      <c r="EJ124" s="34"/>
      <c r="EK124" s="34"/>
      <c r="EL124" s="35"/>
      <c r="EM124" s="33"/>
      <c r="EN124" s="34"/>
      <c r="EO124" s="34"/>
      <c r="EP124" s="37"/>
      <c r="EQ124" s="86">
        <f>SUM(C124+G124+K124+O124+S124+W124+AA124+AE124+AI124+AM124+AQ124+AY124+BC124+BG124+BK124+BO124+BS124+BW124+CA124+CE124+CI124+CM124+CQ124+CU124+CY124+DC124+DG124+DK124+DO124+DS124+DW124+EA124+EE124+EI124+EM124)</f>
        <v>2</v>
      </c>
      <c r="ER124" s="60">
        <f>(D124+H124+L124+P124+T124+X124+AB124+AF124+AJ124+AN124+AR124+AZ124+BD124+BH124+BL124+BP124+BT124+BX124+CB124+CF124+CJ124+CN124+CR124+CV124+CZ124+DD124+DH124+DL124+DP124+DT124+DX124+EB124+EF124+EJ124+EN124)</f>
        <v>1</v>
      </c>
      <c r="ES124" s="61">
        <f>(EQ124/(ER124+EQ124)*100)</f>
        <v>66.666666666666657</v>
      </c>
      <c r="ET124" s="62">
        <f>(F124+J124+N124+R124+V124+Z124+AD124+AH124+AL124+AP124+AT124+BB124+BF124+BJ124+BN124+BR124+BV124+BZ124+CD124+CH124+CL124+CP124+CT124+CX124+DB124+DF124+DJ124+DN124+DR124+DV124+DZ124+ED124+EH124+EL124+EP124)</f>
        <v>3</v>
      </c>
      <c r="EU124" s="63">
        <f>COUNTIF(C124:EP124,"1.m")</f>
        <v>0</v>
      </c>
      <c r="EV124" s="63">
        <f t="shared" si="24"/>
        <v>0</v>
      </c>
      <c r="EW124" s="63">
        <f t="shared" si="28"/>
        <v>0</v>
      </c>
      <c r="EX124" s="64">
        <f t="shared" si="27"/>
        <v>0</v>
      </c>
      <c r="EY124" s="87">
        <f t="shared" si="26"/>
        <v>0</v>
      </c>
    </row>
    <row r="125" spans="1:155" ht="20" customHeight="1" x14ac:dyDescent="0.2">
      <c r="A125" s="73" t="s">
        <v>878</v>
      </c>
      <c r="B125" s="75" t="s">
        <v>636</v>
      </c>
      <c r="C125" s="33"/>
      <c r="D125" s="34"/>
      <c r="E125" s="34"/>
      <c r="F125" s="35"/>
      <c r="G125" s="33"/>
      <c r="H125" s="34"/>
      <c r="I125" s="34"/>
      <c r="J125" s="35"/>
      <c r="K125" s="33"/>
      <c r="L125" s="34"/>
      <c r="M125" s="34"/>
      <c r="N125" s="35"/>
      <c r="O125" s="33"/>
      <c r="P125" s="34"/>
      <c r="Q125" s="34"/>
      <c r="R125" s="35"/>
      <c r="S125" s="33"/>
      <c r="T125" s="34"/>
      <c r="U125" s="34"/>
      <c r="V125" s="35"/>
      <c r="W125" s="33"/>
      <c r="X125" s="34"/>
      <c r="Y125" s="34"/>
      <c r="Z125" s="35"/>
      <c r="AA125" s="33"/>
      <c r="AB125" s="34"/>
      <c r="AC125" s="34"/>
      <c r="AD125" s="35"/>
      <c r="AE125" s="33"/>
      <c r="AF125" s="34"/>
      <c r="AG125" s="34"/>
      <c r="AH125" s="35"/>
      <c r="AI125" s="33"/>
      <c r="AJ125" s="34"/>
      <c r="AK125" s="34"/>
      <c r="AL125" s="35"/>
      <c r="AM125" s="33"/>
      <c r="AN125" s="34"/>
      <c r="AO125" s="34"/>
      <c r="AP125" s="35"/>
      <c r="AQ125" s="33"/>
      <c r="AR125" s="34"/>
      <c r="AS125" s="34"/>
      <c r="AT125" s="35"/>
      <c r="AU125" s="36"/>
      <c r="AV125" s="34"/>
      <c r="AW125" s="34"/>
      <c r="AX125" s="39"/>
      <c r="AY125" s="33"/>
      <c r="AZ125" s="34"/>
      <c r="BA125" s="34"/>
      <c r="BB125" s="35"/>
      <c r="BC125" s="36"/>
      <c r="BD125" s="34"/>
      <c r="BE125" s="34"/>
      <c r="BF125" s="37"/>
      <c r="BG125" s="33"/>
      <c r="BH125" s="34"/>
      <c r="BI125" s="34"/>
      <c r="BJ125" s="35"/>
      <c r="BK125" s="36">
        <v>2</v>
      </c>
      <c r="BL125" s="34">
        <v>1</v>
      </c>
      <c r="BM125" s="34">
        <v>2</v>
      </c>
      <c r="BN125" s="37">
        <v>3</v>
      </c>
      <c r="BO125" s="33"/>
      <c r="BP125" s="34"/>
      <c r="BQ125" s="34"/>
      <c r="BR125" s="35"/>
      <c r="BS125" s="36"/>
      <c r="BT125" s="34"/>
      <c r="BU125" s="34"/>
      <c r="BV125" s="37"/>
      <c r="BW125" s="33"/>
      <c r="BX125" s="34"/>
      <c r="BY125" s="34"/>
      <c r="BZ125" s="35"/>
      <c r="CA125" s="36"/>
      <c r="CB125" s="34"/>
      <c r="CC125" s="34"/>
      <c r="CD125" s="37"/>
      <c r="CE125" s="33"/>
      <c r="CF125" s="34"/>
      <c r="CG125" s="34"/>
      <c r="CH125" s="35"/>
      <c r="CI125" s="36"/>
      <c r="CJ125" s="34"/>
      <c r="CK125" s="34"/>
      <c r="CL125" s="39"/>
      <c r="CM125" s="33"/>
      <c r="CN125" s="34"/>
      <c r="CO125" s="34"/>
      <c r="CP125" s="38"/>
      <c r="CQ125" s="36"/>
      <c r="CR125" s="34"/>
      <c r="CS125" s="34"/>
      <c r="CT125" s="39"/>
      <c r="CU125" s="33"/>
      <c r="CV125" s="34"/>
      <c r="CW125" s="34"/>
      <c r="CX125" s="38"/>
      <c r="CY125" s="36"/>
      <c r="CZ125" s="34"/>
      <c r="DA125" s="34"/>
      <c r="DB125" s="39"/>
      <c r="DC125" s="33"/>
      <c r="DD125" s="34"/>
      <c r="DE125" s="34"/>
      <c r="DF125" s="35"/>
      <c r="DG125" s="36"/>
      <c r="DH125" s="34"/>
      <c r="DI125" s="34"/>
      <c r="DJ125" s="37"/>
      <c r="DK125" s="33"/>
      <c r="DL125" s="34"/>
      <c r="DM125" s="34"/>
      <c r="DN125" s="35"/>
      <c r="DO125" s="36"/>
      <c r="DP125" s="34"/>
      <c r="DQ125" s="34"/>
      <c r="DR125" s="39"/>
      <c r="DS125" s="33"/>
      <c r="DT125" s="34"/>
      <c r="DU125" s="34"/>
      <c r="DV125" s="38"/>
      <c r="DW125" s="36"/>
      <c r="DX125" s="34"/>
      <c r="DY125" s="34"/>
      <c r="DZ125" s="39"/>
      <c r="EA125" s="33"/>
      <c r="EB125" s="34"/>
      <c r="EC125" s="34"/>
      <c r="ED125" s="38"/>
      <c r="EE125" s="36"/>
      <c r="EF125" s="34"/>
      <c r="EG125" s="34"/>
      <c r="EH125" s="39"/>
      <c r="EI125" s="33"/>
      <c r="EJ125" s="34"/>
      <c r="EK125" s="34"/>
      <c r="EL125" s="38"/>
      <c r="EM125" s="33"/>
      <c r="EN125" s="34"/>
      <c r="EO125" s="34"/>
      <c r="EP125" s="37"/>
      <c r="EQ125" s="86">
        <f>SUM(C125+G125+K125+O125+S125+W125+AA125+AE125+AI125+AM125+AQ125+AY125+BC125+BG125+BK125+BO125+BS125+BW125+CA125+CE125+CI125+CM125+CQ125+CU125+CY125+DC125+DG125+DK125+DO125+DS125+DW125+EA125+EE125+EI125+EM125)</f>
        <v>2</v>
      </c>
      <c r="ER125" s="60">
        <f>(D125+H125+L125+P125+T125+X125+AB125+AF125+AJ125+AN125+AR125+AZ125+BD125+BH125+BL125+BP125+BT125+BX125+CB125+CF125+CJ125+CN125+CR125+CV125+CZ125+DD125+DH125+DL125+DP125+DT125+DX125+EB125+EF125+EJ125+EN125)</f>
        <v>1</v>
      </c>
      <c r="ES125" s="61">
        <f>(EQ125/(ER125+EQ125)*100)</f>
        <v>66.666666666666657</v>
      </c>
      <c r="ET125" s="62">
        <f>(F125+J125+N125+R125+V125+Z125+AD125+AH125+AL125+AP125+AT125+BB125+BF125+BJ125+BN125+BR125+BV125+BZ125+CD125+CH125+CL125+CP125+CT125+CX125+DB125+DF125+DJ125+DN125+DR125+DV125+DZ125+ED125+EH125+EL125+EP125)</f>
        <v>3</v>
      </c>
      <c r="EU125" s="63">
        <f>COUNTIF(C125:EP125,"1.m")</f>
        <v>0</v>
      </c>
      <c r="EV125" s="63">
        <f t="shared" si="24"/>
        <v>0</v>
      </c>
      <c r="EW125" s="63">
        <f t="shared" si="28"/>
        <v>0</v>
      </c>
      <c r="EX125" s="64">
        <f t="shared" si="27"/>
        <v>0</v>
      </c>
      <c r="EY125" s="87">
        <v>0</v>
      </c>
    </row>
    <row r="126" spans="1:155" ht="20" customHeight="1" x14ac:dyDescent="0.2">
      <c r="A126" s="73" t="s">
        <v>879</v>
      </c>
      <c r="B126" s="75" t="s">
        <v>640</v>
      </c>
      <c r="C126" s="33"/>
      <c r="D126" s="34"/>
      <c r="E126" s="34"/>
      <c r="F126" s="35"/>
      <c r="G126" s="33"/>
      <c r="H126" s="34"/>
      <c r="I126" s="34"/>
      <c r="J126" s="35"/>
      <c r="K126" s="33"/>
      <c r="L126" s="34"/>
      <c r="M126" s="34"/>
      <c r="N126" s="35"/>
      <c r="O126" s="33"/>
      <c r="P126" s="34"/>
      <c r="Q126" s="34"/>
      <c r="R126" s="35"/>
      <c r="S126" s="33"/>
      <c r="T126" s="34"/>
      <c r="U126" s="34"/>
      <c r="V126" s="35"/>
      <c r="W126" s="33"/>
      <c r="X126" s="34"/>
      <c r="Y126" s="34"/>
      <c r="Z126" s="35"/>
      <c r="AA126" s="33"/>
      <c r="AB126" s="34"/>
      <c r="AC126" s="34"/>
      <c r="AD126" s="35"/>
      <c r="AE126" s="33"/>
      <c r="AF126" s="34"/>
      <c r="AG126" s="34"/>
      <c r="AH126" s="35"/>
      <c r="AI126" s="33"/>
      <c r="AJ126" s="34"/>
      <c r="AK126" s="34"/>
      <c r="AL126" s="35"/>
      <c r="AM126" s="33"/>
      <c r="AN126" s="34"/>
      <c r="AO126" s="34"/>
      <c r="AP126" s="35"/>
      <c r="AQ126" s="33"/>
      <c r="AR126" s="34"/>
      <c r="AS126" s="34"/>
      <c r="AT126" s="35"/>
      <c r="AU126" s="36"/>
      <c r="AV126" s="34"/>
      <c r="AW126" s="34"/>
      <c r="AX126" s="39"/>
      <c r="AY126" s="33"/>
      <c r="AZ126" s="34"/>
      <c r="BA126" s="34"/>
      <c r="BB126" s="35"/>
      <c r="BC126" s="36"/>
      <c r="BD126" s="34"/>
      <c r="BE126" s="34"/>
      <c r="BF126" s="37"/>
      <c r="BG126" s="33"/>
      <c r="BH126" s="34"/>
      <c r="BI126" s="34"/>
      <c r="BJ126" s="35"/>
      <c r="BK126" s="36">
        <v>2</v>
      </c>
      <c r="BL126" s="34">
        <v>1</v>
      </c>
      <c r="BM126" s="34">
        <v>2</v>
      </c>
      <c r="BN126" s="37">
        <v>3</v>
      </c>
      <c r="BO126" s="33"/>
      <c r="BP126" s="34"/>
      <c r="BQ126" s="34"/>
      <c r="BR126" s="35"/>
      <c r="BS126" s="36"/>
      <c r="BT126" s="34"/>
      <c r="BU126" s="34"/>
      <c r="BV126" s="37"/>
      <c r="BW126" s="33"/>
      <c r="BX126" s="34"/>
      <c r="BY126" s="34"/>
      <c r="BZ126" s="35"/>
      <c r="CA126" s="36"/>
      <c r="CB126" s="34"/>
      <c r="CC126" s="34"/>
      <c r="CD126" s="37"/>
      <c r="CE126" s="33"/>
      <c r="CF126" s="34"/>
      <c r="CG126" s="34"/>
      <c r="CH126" s="35"/>
      <c r="CI126" s="36"/>
      <c r="CJ126" s="34"/>
      <c r="CK126" s="34"/>
      <c r="CL126" s="39"/>
      <c r="CM126" s="33"/>
      <c r="CN126" s="34"/>
      <c r="CO126" s="34"/>
      <c r="CP126" s="38"/>
      <c r="CQ126" s="36"/>
      <c r="CR126" s="34"/>
      <c r="CS126" s="34"/>
      <c r="CT126" s="39"/>
      <c r="CU126" s="33"/>
      <c r="CV126" s="34"/>
      <c r="CW126" s="34"/>
      <c r="CX126" s="38"/>
      <c r="CY126" s="36"/>
      <c r="CZ126" s="34"/>
      <c r="DA126" s="34"/>
      <c r="DB126" s="39"/>
      <c r="DC126" s="33"/>
      <c r="DD126" s="34"/>
      <c r="DE126" s="34"/>
      <c r="DF126" s="35"/>
      <c r="DG126" s="36"/>
      <c r="DH126" s="34"/>
      <c r="DI126" s="34"/>
      <c r="DJ126" s="37"/>
      <c r="DK126" s="33"/>
      <c r="DL126" s="34"/>
      <c r="DM126" s="34"/>
      <c r="DN126" s="35"/>
      <c r="DO126" s="36"/>
      <c r="DP126" s="34"/>
      <c r="DQ126" s="34"/>
      <c r="DR126" s="39"/>
      <c r="DS126" s="33"/>
      <c r="DT126" s="34"/>
      <c r="DU126" s="34"/>
      <c r="DV126" s="38"/>
      <c r="DW126" s="36"/>
      <c r="DX126" s="34"/>
      <c r="DY126" s="34"/>
      <c r="DZ126" s="39"/>
      <c r="EA126" s="33"/>
      <c r="EB126" s="34"/>
      <c r="EC126" s="34"/>
      <c r="ED126" s="38"/>
      <c r="EE126" s="36"/>
      <c r="EF126" s="34"/>
      <c r="EG126" s="34"/>
      <c r="EH126" s="39"/>
      <c r="EI126" s="33"/>
      <c r="EJ126" s="34"/>
      <c r="EK126" s="34"/>
      <c r="EL126" s="38"/>
      <c r="EM126" s="33"/>
      <c r="EN126" s="34"/>
      <c r="EO126" s="34"/>
      <c r="EP126" s="37"/>
      <c r="EQ126" s="86">
        <f>SUM(C126+G126+K126+O126+S126+W126+AA126+AE126+AI126+AM126+AQ126+AY126+BC126+BG126+BK126+BO126+BS126+BW126+CA126+CE126+CI126+CM126+CQ126+CU126+CY126+DC126+DG126+DK126+DO126+DS126+DW126+EA126+EE126+EI126+EM126)</f>
        <v>2</v>
      </c>
      <c r="ER126" s="60">
        <f>(D126+H126+L126+P126+T126+X126+AB126+AF126+AJ126+AN126+AR126+AZ126+BD126+BH126+BL126+BP126+BT126+BX126+CB126+CF126+CJ126+CN126+CR126+CV126+CZ126+DD126+DH126+DL126+DP126+DT126+DX126+EB126+EF126+EJ126+EN126)</f>
        <v>1</v>
      </c>
      <c r="ES126" s="61">
        <f>(EQ126/(ER126+EQ126)*100)</f>
        <v>66.666666666666657</v>
      </c>
      <c r="ET126" s="62">
        <f>(F126+J126+N126+R126+V126+Z126+AD126+AH126+AL126+AP126+AT126+BB126+BF126+BJ126+BN126+BR126+BV126+BZ126+CD126+CH126+CL126+CP126+CT126+CX126+DB126+DF126+DJ126+DN126+DR126+DV126+DZ126+ED126+EH126+EL126+EP126)</f>
        <v>3</v>
      </c>
      <c r="EU126" s="63">
        <f>COUNTIF(C126:EP126,"1.m")</f>
        <v>0</v>
      </c>
      <c r="EV126" s="63">
        <f t="shared" si="24"/>
        <v>0</v>
      </c>
      <c r="EW126" s="63">
        <f t="shared" si="28"/>
        <v>0</v>
      </c>
      <c r="EX126" s="64">
        <f t="shared" si="27"/>
        <v>0</v>
      </c>
      <c r="EY126" s="87">
        <f t="shared" ref="EY126:EY133" si="29">COUNTIF(C126:EP126,"5.m")</f>
        <v>0</v>
      </c>
    </row>
    <row r="127" spans="1:155" ht="20" customHeight="1" x14ac:dyDescent="0.2">
      <c r="A127" s="73" t="s">
        <v>880</v>
      </c>
      <c r="B127" s="75" t="s">
        <v>706</v>
      </c>
      <c r="C127" s="33"/>
      <c r="D127" s="34"/>
      <c r="E127" s="34"/>
      <c r="F127" s="35"/>
      <c r="G127" s="33"/>
      <c r="H127" s="34"/>
      <c r="I127" s="34"/>
      <c r="J127" s="35"/>
      <c r="K127" s="33"/>
      <c r="L127" s="34"/>
      <c r="M127" s="34"/>
      <c r="N127" s="35"/>
      <c r="O127" s="33"/>
      <c r="P127" s="34"/>
      <c r="Q127" s="34"/>
      <c r="R127" s="35"/>
      <c r="S127" s="33"/>
      <c r="T127" s="34"/>
      <c r="U127" s="34"/>
      <c r="V127" s="35"/>
      <c r="W127" s="33"/>
      <c r="X127" s="34"/>
      <c r="Y127" s="34"/>
      <c r="Z127" s="35"/>
      <c r="AA127" s="33"/>
      <c r="AB127" s="34"/>
      <c r="AC127" s="34"/>
      <c r="AD127" s="35"/>
      <c r="AE127" s="33"/>
      <c r="AF127" s="34"/>
      <c r="AG127" s="34"/>
      <c r="AH127" s="35"/>
      <c r="AI127" s="33"/>
      <c r="AJ127" s="34"/>
      <c r="AK127" s="34"/>
      <c r="AL127" s="35"/>
      <c r="AM127" s="33"/>
      <c r="AN127" s="34"/>
      <c r="AO127" s="34"/>
      <c r="AP127" s="35"/>
      <c r="AQ127" s="33"/>
      <c r="AR127" s="34"/>
      <c r="AS127" s="34"/>
      <c r="AT127" s="35"/>
      <c r="AU127" s="36"/>
      <c r="AV127" s="34"/>
      <c r="AW127" s="34"/>
      <c r="AX127" s="39"/>
      <c r="AY127" s="33"/>
      <c r="AZ127" s="34"/>
      <c r="BA127" s="34"/>
      <c r="BB127" s="35"/>
      <c r="BC127" s="36"/>
      <c r="BD127" s="34"/>
      <c r="BE127" s="34"/>
      <c r="BF127" s="37"/>
      <c r="BG127" s="33"/>
      <c r="BH127" s="34"/>
      <c r="BI127" s="34"/>
      <c r="BJ127" s="35"/>
      <c r="BK127" s="36"/>
      <c r="BL127" s="34"/>
      <c r="BM127" s="34"/>
      <c r="BN127" s="37"/>
      <c r="BO127" s="33"/>
      <c r="BP127" s="34"/>
      <c r="BQ127" s="34"/>
      <c r="BR127" s="35"/>
      <c r="BS127" s="36"/>
      <c r="BT127" s="34"/>
      <c r="BU127" s="34"/>
      <c r="BV127" s="37"/>
      <c r="BW127" s="33">
        <v>2</v>
      </c>
      <c r="BX127" s="34">
        <v>1</v>
      </c>
      <c r="BY127" s="34">
        <v>2</v>
      </c>
      <c r="BZ127" s="35">
        <v>3</v>
      </c>
      <c r="CA127" s="36"/>
      <c r="CB127" s="34"/>
      <c r="CC127" s="34"/>
      <c r="CD127" s="37"/>
      <c r="CE127" s="33"/>
      <c r="CF127" s="34"/>
      <c r="CG127" s="34"/>
      <c r="CH127" s="35"/>
      <c r="CI127" s="36"/>
      <c r="CJ127" s="34"/>
      <c r="CK127" s="34"/>
      <c r="CL127" s="39"/>
      <c r="CM127" s="33"/>
      <c r="CN127" s="34"/>
      <c r="CO127" s="34"/>
      <c r="CP127" s="38"/>
      <c r="CQ127" s="36"/>
      <c r="CR127" s="34"/>
      <c r="CS127" s="34"/>
      <c r="CT127" s="39"/>
      <c r="CU127" s="33"/>
      <c r="CV127" s="34"/>
      <c r="CW127" s="34"/>
      <c r="CX127" s="38"/>
      <c r="CY127" s="36"/>
      <c r="CZ127" s="34"/>
      <c r="DA127" s="34"/>
      <c r="DB127" s="39"/>
      <c r="DC127" s="33"/>
      <c r="DD127" s="34"/>
      <c r="DE127" s="34"/>
      <c r="DF127" s="35"/>
      <c r="DG127" s="36"/>
      <c r="DH127" s="34"/>
      <c r="DI127" s="34"/>
      <c r="DJ127" s="37"/>
      <c r="DK127" s="33"/>
      <c r="DL127" s="34"/>
      <c r="DM127" s="34"/>
      <c r="DN127" s="35"/>
      <c r="DO127" s="36"/>
      <c r="DP127" s="34"/>
      <c r="DQ127" s="34"/>
      <c r="DR127" s="39"/>
      <c r="DS127" s="33"/>
      <c r="DT127" s="34"/>
      <c r="DU127" s="34"/>
      <c r="DV127" s="38"/>
      <c r="DW127" s="36"/>
      <c r="DX127" s="34"/>
      <c r="DY127" s="34"/>
      <c r="DZ127" s="39"/>
      <c r="EA127" s="33"/>
      <c r="EB127" s="34"/>
      <c r="EC127" s="34"/>
      <c r="ED127" s="38"/>
      <c r="EE127" s="36"/>
      <c r="EF127" s="34"/>
      <c r="EG127" s="34"/>
      <c r="EH127" s="39"/>
      <c r="EI127" s="33"/>
      <c r="EJ127" s="34"/>
      <c r="EK127" s="34"/>
      <c r="EL127" s="38"/>
      <c r="EM127" s="33"/>
      <c r="EN127" s="34"/>
      <c r="EO127" s="34"/>
      <c r="EP127" s="37"/>
      <c r="EQ127" s="86">
        <f>SUM(C127+G127+K127+O127+S127+W127+AA127+AE127+AI127+AM127+AQ127+AY127+BC127+BG127+BK127+BO127+BS127+BW127+CA127+CE127+CI127+CM127+CQ127+CU127+CY127+DC127+DG127+DK127+DO127+DS127+DW127+EA127+EE127+EI127+EM127)</f>
        <v>2</v>
      </c>
      <c r="ER127" s="60">
        <f>(D127+H127+L127+P127+T127+X127+AB127+AF127+AJ127+AN127+AR127+AZ127+BD127+BH127+BL127+BP127+BT127+BX127+CB127+CF127+CJ127+CN127+CR127+CV127+CZ127+DD127+DH127+DL127+DP127+DT127+DX127+EB127+EF127+EJ127+EN127)</f>
        <v>1</v>
      </c>
      <c r="ES127" s="61">
        <f>(EQ127/(ER127+EQ127)*100)</f>
        <v>66.666666666666657</v>
      </c>
      <c r="ET127" s="62">
        <f>(F127+J127+N127+R127+V127+Z127+AD127+AH127+AL127+AP127+AT127+BB127+BF127+BJ127+BN127+BR127+BV127+BZ127+CD127+CH127+CL127+CP127+CT127+CX127+DB127+DF127+DJ127+DN127+DR127+DV127+DZ127+ED127+EH127+EL127+EP127)</f>
        <v>3</v>
      </c>
      <c r="EU127" s="63">
        <f>COUNTIF(C127:EP127,"1.m")</f>
        <v>0</v>
      </c>
      <c r="EV127" s="63">
        <f t="shared" si="24"/>
        <v>0</v>
      </c>
      <c r="EW127" s="63">
        <f t="shared" si="28"/>
        <v>0</v>
      </c>
      <c r="EX127" s="64">
        <f t="shared" si="27"/>
        <v>0</v>
      </c>
      <c r="EY127" s="87">
        <f t="shared" si="29"/>
        <v>0</v>
      </c>
    </row>
    <row r="128" spans="1:155" ht="20" customHeight="1" x14ac:dyDescent="0.2">
      <c r="A128" s="73" t="s">
        <v>881</v>
      </c>
      <c r="B128" s="75" t="s">
        <v>714</v>
      </c>
      <c r="C128" s="33"/>
      <c r="D128" s="34"/>
      <c r="E128" s="34"/>
      <c r="F128" s="35"/>
      <c r="G128" s="33"/>
      <c r="H128" s="34"/>
      <c r="I128" s="34"/>
      <c r="J128" s="35"/>
      <c r="K128" s="33"/>
      <c r="L128" s="34"/>
      <c r="M128" s="34"/>
      <c r="N128" s="35"/>
      <c r="O128" s="33"/>
      <c r="P128" s="34"/>
      <c r="Q128" s="34"/>
      <c r="R128" s="35"/>
      <c r="S128" s="33"/>
      <c r="T128" s="34"/>
      <c r="U128" s="34"/>
      <c r="V128" s="35"/>
      <c r="W128" s="33"/>
      <c r="X128" s="34"/>
      <c r="Y128" s="34"/>
      <c r="Z128" s="35"/>
      <c r="AA128" s="33"/>
      <c r="AB128" s="34"/>
      <c r="AC128" s="34"/>
      <c r="AD128" s="35"/>
      <c r="AE128" s="33"/>
      <c r="AF128" s="34"/>
      <c r="AG128" s="34"/>
      <c r="AH128" s="35"/>
      <c r="AI128" s="33"/>
      <c r="AJ128" s="34"/>
      <c r="AK128" s="34"/>
      <c r="AL128" s="35"/>
      <c r="AM128" s="33"/>
      <c r="AN128" s="34"/>
      <c r="AO128" s="34"/>
      <c r="AP128" s="35"/>
      <c r="AQ128" s="33"/>
      <c r="AR128" s="34"/>
      <c r="AS128" s="34"/>
      <c r="AT128" s="35"/>
      <c r="AU128" s="36"/>
      <c r="AV128" s="34"/>
      <c r="AW128" s="34"/>
      <c r="AX128" s="39"/>
      <c r="AY128" s="33"/>
      <c r="AZ128" s="34"/>
      <c r="BA128" s="34"/>
      <c r="BB128" s="35"/>
      <c r="BC128" s="36"/>
      <c r="BD128" s="34"/>
      <c r="BE128" s="34"/>
      <c r="BF128" s="37"/>
      <c r="BG128" s="33"/>
      <c r="BH128" s="34"/>
      <c r="BI128" s="34"/>
      <c r="BJ128" s="35"/>
      <c r="BK128" s="36"/>
      <c r="BL128" s="34"/>
      <c r="BM128" s="34"/>
      <c r="BN128" s="37"/>
      <c r="BO128" s="33"/>
      <c r="BP128" s="34"/>
      <c r="BQ128" s="34"/>
      <c r="BR128" s="35"/>
      <c r="BS128" s="36"/>
      <c r="BT128" s="34"/>
      <c r="BU128" s="34"/>
      <c r="BV128" s="37"/>
      <c r="BW128" s="33">
        <v>2</v>
      </c>
      <c r="BX128" s="34">
        <v>1</v>
      </c>
      <c r="BY128" s="34">
        <v>2</v>
      </c>
      <c r="BZ128" s="35">
        <v>3</v>
      </c>
      <c r="CA128" s="36"/>
      <c r="CB128" s="34"/>
      <c r="CC128" s="34"/>
      <c r="CD128" s="37"/>
      <c r="CE128" s="33"/>
      <c r="CF128" s="34"/>
      <c r="CG128" s="34"/>
      <c r="CH128" s="35"/>
      <c r="CI128" s="36"/>
      <c r="CJ128" s="34"/>
      <c r="CK128" s="34"/>
      <c r="CL128" s="39"/>
      <c r="CM128" s="33"/>
      <c r="CN128" s="34"/>
      <c r="CO128" s="34"/>
      <c r="CP128" s="38"/>
      <c r="CQ128" s="36"/>
      <c r="CR128" s="34"/>
      <c r="CS128" s="34"/>
      <c r="CT128" s="39"/>
      <c r="CU128" s="33"/>
      <c r="CV128" s="34"/>
      <c r="CW128" s="34"/>
      <c r="CX128" s="38"/>
      <c r="CY128" s="36"/>
      <c r="CZ128" s="34"/>
      <c r="DA128" s="34"/>
      <c r="DB128" s="39"/>
      <c r="DC128" s="33"/>
      <c r="DD128" s="34"/>
      <c r="DE128" s="34"/>
      <c r="DF128" s="35"/>
      <c r="DG128" s="36"/>
      <c r="DH128" s="34"/>
      <c r="DI128" s="34"/>
      <c r="DJ128" s="37"/>
      <c r="DK128" s="33"/>
      <c r="DL128" s="34"/>
      <c r="DM128" s="34"/>
      <c r="DN128" s="35"/>
      <c r="DO128" s="36"/>
      <c r="DP128" s="34"/>
      <c r="DQ128" s="34"/>
      <c r="DR128" s="39"/>
      <c r="DS128" s="33"/>
      <c r="DT128" s="34"/>
      <c r="DU128" s="34"/>
      <c r="DV128" s="38"/>
      <c r="DW128" s="36"/>
      <c r="DX128" s="34"/>
      <c r="DY128" s="34"/>
      <c r="DZ128" s="39"/>
      <c r="EA128" s="33"/>
      <c r="EB128" s="34"/>
      <c r="EC128" s="34"/>
      <c r="ED128" s="38"/>
      <c r="EE128" s="36"/>
      <c r="EF128" s="34"/>
      <c r="EG128" s="34"/>
      <c r="EH128" s="39"/>
      <c r="EI128" s="33"/>
      <c r="EJ128" s="34"/>
      <c r="EK128" s="34"/>
      <c r="EL128" s="38"/>
      <c r="EM128" s="33"/>
      <c r="EN128" s="34"/>
      <c r="EO128" s="34"/>
      <c r="EP128" s="37"/>
      <c r="EQ128" s="86">
        <f>SUM(C128+G128+K128+O128+S128+W128+AA128+AE128+AI128+AM128+AQ128+AY128+BC128+BG128+BK128+BO128+BS128+BW128+CA128+CE128+CI128+CM128+CQ128+CU128+CY128+DC128+DG128+DK128+DO128+DS128+DW128+EA128+EE128+EI128+EM128)</f>
        <v>2</v>
      </c>
      <c r="ER128" s="60">
        <f>(D128+H128+L128+P128+T128+X128+AB128+AF128+AJ128+AN128+AR128+AZ128+BD128+BH128+BL128+BP128+BT128+BX128+CB128+CF128+CJ128+CN128+CR128+CV128+CZ128+DD128+DH128+DL128+DP128+DT128+DX128+EB128+EF128+EJ128+EN128)</f>
        <v>1</v>
      </c>
      <c r="ES128" s="61">
        <f>(EQ128/(ER128+EQ128)*100)</f>
        <v>66.666666666666657</v>
      </c>
      <c r="ET128" s="62">
        <f>(F128+J128+N128+R128+V128+Z128+AD128+AH128+AL128+AP128+AT128+BB128+BF128+BJ128+BN128+BR128+BV128+BZ128+CD128+CH128+CL128+CP128+CT128+CX128+DB128+DF128+DJ128+DN128+DR128+DV128+DZ128+ED128+EH128+EL128+EP128)</f>
        <v>3</v>
      </c>
      <c r="EU128" s="63">
        <f>COUNTIF(C128:EP128,"1.m")</f>
        <v>0</v>
      </c>
      <c r="EV128" s="63">
        <f t="shared" si="24"/>
        <v>0</v>
      </c>
      <c r="EW128" s="63">
        <f t="shared" si="28"/>
        <v>0</v>
      </c>
      <c r="EX128" s="64">
        <f t="shared" si="27"/>
        <v>0</v>
      </c>
      <c r="EY128" s="87">
        <f t="shared" si="29"/>
        <v>0</v>
      </c>
    </row>
    <row r="129" spans="1:155" ht="20" customHeight="1" x14ac:dyDescent="0.2">
      <c r="A129" s="73" t="s">
        <v>882</v>
      </c>
      <c r="B129" s="75" t="s">
        <v>476</v>
      </c>
      <c r="C129" s="33"/>
      <c r="D129" s="34"/>
      <c r="E129" s="34"/>
      <c r="F129" s="35"/>
      <c r="G129" s="33"/>
      <c r="H129" s="34"/>
      <c r="I129" s="34"/>
      <c r="J129" s="35"/>
      <c r="K129" s="33"/>
      <c r="L129" s="34"/>
      <c r="M129" s="34"/>
      <c r="N129" s="35"/>
      <c r="O129" s="33"/>
      <c r="P129" s="34"/>
      <c r="Q129" s="34"/>
      <c r="R129" s="35"/>
      <c r="S129" s="33">
        <v>1</v>
      </c>
      <c r="T129" s="34">
        <v>1</v>
      </c>
      <c r="U129" s="34">
        <v>2</v>
      </c>
      <c r="V129" s="35">
        <v>3</v>
      </c>
      <c r="W129" s="33"/>
      <c r="X129" s="34"/>
      <c r="Y129" s="34"/>
      <c r="Z129" s="35"/>
      <c r="AA129" s="33"/>
      <c r="AB129" s="34"/>
      <c r="AC129" s="34"/>
      <c r="AD129" s="35"/>
      <c r="AE129" s="33"/>
      <c r="AF129" s="34"/>
      <c r="AG129" s="34"/>
      <c r="AH129" s="35"/>
      <c r="AI129" s="33"/>
      <c r="AJ129" s="34"/>
      <c r="AK129" s="34"/>
      <c r="AL129" s="35"/>
      <c r="AM129" s="33"/>
      <c r="AN129" s="34"/>
      <c r="AO129" s="34"/>
      <c r="AP129" s="35"/>
      <c r="AQ129" s="33"/>
      <c r="AR129" s="34"/>
      <c r="AS129" s="34"/>
      <c r="AT129" s="35"/>
      <c r="AU129" s="36"/>
      <c r="AV129" s="34"/>
      <c r="AW129" s="34"/>
      <c r="AX129" s="39"/>
      <c r="AY129" s="33"/>
      <c r="AZ129" s="34"/>
      <c r="BA129" s="34"/>
      <c r="BB129" s="35"/>
      <c r="BC129" s="36"/>
      <c r="BD129" s="34"/>
      <c r="BE129" s="34"/>
      <c r="BF129" s="37"/>
      <c r="BG129" s="33"/>
      <c r="BH129" s="34"/>
      <c r="BI129" s="34"/>
      <c r="BJ129" s="35"/>
      <c r="BK129" s="36"/>
      <c r="BL129" s="34"/>
      <c r="BM129" s="34"/>
      <c r="BN129" s="37"/>
      <c r="BO129" s="33"/>
      <c r="BP129" s="34"/>
      <c r="BQ129" s="34"/>
      <c r="BR129" s="35"/>
      <c r="BS129" s="36"/>
      <c r="BT129" s="34"/>
      <c r="BU129" s="34"/>
      <c r="BV129" s="37"/>
      <c r="BW129" s="33"/>
      <c r="BX129" s="34"/>
      <c r="BY129" s="34"/>
      <c r="BZ129" s="35"/>
      <c r="CA129" s="36"/>
      <c r="CB129" s="34"/>
      <c r="CC129" s="34"/>
      <c r="CD129" s="37"/>
      <c r="CE129" s="33"/>
      <c r="CF129" s="34"/>
      <c r="CG129" s="34"/>
      <c r="CH129" s="35"/>
      <c r="CI129" s="36"/>
      <c r="CJ129" s="34"/>
      <c r="CK129" s="34"/>
      <c r="CL129" s="39"/>
      <c r="CM129" s="33"/>
      <c r="CN129" s="34"/>
      <c r="CO129" s="34"/>
      <c r="CP129" s="38"/>
      <c r="CQ129" s="36"/>
      <c r="CR129" s="34"/>
      <c r="CS129" s="34"/>
      <c r="CT129" s="39"/>
      <c r="CU129" s="33"/>
      <c r="CV129" s="34"/>
      <c r="CW129" s="34"/>
      <c r="CX129" s="38"/>
      <c r="CY129" s="36"/>
      <c r="CZ129" s="34"/>
      <c r="DA129" s="34"/>
      <c r="DB129" s="37"/>
      <c r="DC129" s="33"/>
      <c r="DD129" s="34"/>
      <c r="DE129" s="34"/>
      <c r="DF129" s="35"/>
      <c r="DG129" s="36"/>
      <c r="DH129" s="34"/>
      <c r="DI129" s="34"/>
      <c r="DJ129" s="37"/>
      <c r="DK129" s="33"/>
      <c r="DL129" s="34"/>
      <c r="DM129" s="34"/>
      <c r="DN129" s="35"/>
      <c r="DO129" s="36"/>
      <c r="DP129" s="34"/>
      <c r="DQ129" s="34"/>
      <c r="DR129" s="37"/>
      <c r="DS129" s="33"/>
      <c r="DT129" s="34"/>
      <c r="DU129" s="34"/>
      <c r="DV129" s="35"/>
      <c r="DW129" s="36"/>
      <c r="DX129" s="34"/>
      <c r="DY129" s="34"/>
      <c r="DZ129" s="37"/>
      <c r="EA129" s="33"/>
      <c r="EB129" s="34"/>
      <c r="EC129" s="34"/>
      <c r="ED129" s="35"/>
      <c r="EE129" s="36"/>
      <c r="EF129" s="34"/>
      <c r="EG129" s="34"/>
      <c r="EH129" s="37"/>
      <c r="EI129" s="33"/>
      <c r="EJ129" s="34"/>
      <c r="EK129" s="34"/>
      <c r="EL129" s="35"/>
      <c r="EM129" s="33"/>
      <c r="EN129" s="34"/>
      <c r="EO129" s="34"/>
      <c r="EP129" s="37"/>
      <c r="EQ129" s="86">
        <f>SUM(C129+G129+K129+O129+S129+W129+AA129+AE129+AI129+AM129+AQ129+AY129+BC129+BG129+BK129+BO129+BS129+BW129+CA129+CE129+CI129+CM129+CQ129+CU129+CY129+DC129+DG129+DK129+DO129+DS129+DW129+EA129+EE129+EI129+EM129)</f>
        <v>1</v>
      </c>
      <c r="ER129" s="60">
        <f>(D129+H129+L129+P129+T129+X129+AB129+AF129+AJ129+AN129+AR129+AZ129+BD129+BH129+BL129+BP129+BT129+BX129+CB129+CF129+CJ129+CN129+CR129+CV129+CZ129+DD129+DH129+DL129+DP129+DT129+DX129+EB129+EF129+EJ129+EN129)</f>
        <v>1</v>
      </c>
      <c r="ES129" s="61">
        <f>(EQ129/(ER129+EQ129)*100)</f>
        <v>50</v>
      </c>
      <c r="ET129" s="62">
        <f>(F129+J129+N129+R129+V129+Z129+AD129+AH129+AL129+AP129+AT129+BB129+BF129+BJ129+BN129+BR129+BV129+BZ129+CD129+CH129+CL129+CP129+CT129+CX129+DB129+DF129+DJ129+DN129+DR129+DV129+DZ129+ED129+EH129+EL129+EP129)</f>
        <v>3</v>
      </c>
      <c r="EU129" s="63">
        <f>COUNTIF(C129:EP129,"1.m")</f>
        <v>0</v>
      </c>
      <c r="EV129" s="63">
        <f t="shared" si="24"/>
        <v>0</v>
      </c>
      <c r="EW129" s="63">
        <f t="shared" si="28"/>
        <v>0</v>
      </c>
      <c r="EX129" s="64">
        <f t="shared" si="27"/>
        <v>0</v>
      </c>
      <c r="EY129" s="87">
        <f t="shared" si="29"/>
        <v>0</v>
      </c>
    </row>
    <row r="130" spans="1:155" ht="20" customHeight="1" x14ac:dyDescent="0.2">
      <c r="A130" s="73" t="s">
        <v>883</v>
      </c>
      <c r="B130" s="75" t="s">
        <v>238</v>
      </c>
      <c r="C130" s="33">
        <v>1</v>
      </c>
      <c r="D130" s="34">
        <v>2</v>
      </c>
      <c r="E130" s="34">
        <v>3</v>
      </c>
      <c r="F130" s="35">
        <v>3</v>
      </c>
      <c r="G130" s="33"/>
      <c r="H130" s="34"/>
      <c r="I130" s="34"/>
      <c r="J130" s="35"/>
      <c r="K130" s="33"/>
      <c r="L130" s="34"/>
      <c r="M130" s="34"/>
      <c r="N130" s="35"/>
      <c r="O130" s="33"/>
      <c r="P130" s="34"/>
      <c r="Q130" s="34"/>
      <c r="R130" s="35"/>
      <c r="S130" s="33"/>
      <c r="T130" s="34"/>
      <c r="U130" s="34"/>
      <c r="V130" s="35"/>
      <c r="W130" s="33"/>
      <c r="X130" s="34"/>
      <c r="Y130" s="34"/>
      <c r="Z130" s="35"/>
      <c r="AA130" s="33"/>
      <c r="AB130" s="34"/>
      <c r="AC130" s="34"/>
      <c r="AD130" s="35"/>
      <c r="AE130" s="33"/>
      <c r="AF130" s="34"/>
      <c r="AG130" s="34"/>
      <c r="AH130" s="35"/>
      <c r="AI130" s="33"/>
      <c r="AJ130" s="34"/>
      <c r="AK130" s="34"/>
      <c r="AL130" s="35"/>
      <c r="AM130" s="33"/>
      <c r="AN130" s="34"/>
      <c r="AO130" s="34"/>
      <c r="AP130" s="35"/>
      <c r="AQ130" s="33"/>
      <c r="AR130" s="34"/>
      <c r="AS130" s="34"/>
      <c r="AT130" s="35"/>
      <c r="AU130" s="36"/>
      <c r="AV130" s="34"/>
      <c r="AW130" s="34"/>
      <c r="AX130" s="39"/>
      <c r="AY130" s="33"/>
      <c r="AZ130" s="34"/>
      <c r="BA130" s="34"/>
      <c r="BB130" s="35"/>
      <c r="BC130" s="36"/>
      <c r="BD130" s="34"/>
      <c r="BE130" s="34"/>
      <c r="BF130" s="37"/>
      <c r="BG130" s="33"/>
      <c r="BH130" s="34"/>
      <c r="BI130" s="34"/>
      <c r="BJ130" s="35"/>
      <c r="BK130" s="36"/>
      <c r="BL130" s="34"/>
      <c r="BM130" s="34"/>
      <c r="BN130" s="37"/>
      <c r="BO130" s="33"/>
      <c r="BP130" s="34"/>
      <c r="BQ130" s="34"/>
      <c r="BR130" s="35"/>
      <c r="BS130" s="36"/>
      <c r="BT130" s="34"/>
      <c r="BU130" s="34"/>
      <c r="BV130" s="37"/>
      <c r="BW130" s="33"/>
      <c r="BX130" s="34"/>
      <c r="BY130" s="34"/>
      <c r="BZ130" s="35"/>
      <c r="CA130" s="36"/>
      <c r="CB130" s="34"/>
      <c r="CC130" s="34"/>
      <c r="CD130" s="37"/>
      <c r="CE130" s="33"/>
      <c r="CF130" s="34"/>
      <c r="CG130" s="34"/>
      <c r="CH130" s="35"/>
      <c r="CI130" s="36"/>
      <c r="CJ130" s="34"/>
      <c r="CK130" s="34"/>
      <c r="CL130" s="39"/>
      <c r="CM130" s="33"/>
      <c r="CN130" s="34"/>
      <c r="CO130" s="34"/>
      <c r="CP130" s="35"/>
      <c r="CQ130" s="36"/>
      <c r="CR130" s="34"/>
      <c r="CS130" s="34"/>
      <c r="CT130" s="37"/>
      <c r="CU130" s="33"/>
      <c r="CV130" s="34"/>
      <c r="CW130" s="34"/>
      <c r="CX130" s="35"/>
      <c r="CY130" s="36"/>
      <c r="CZ130" s="34"/>
      <c r="DA130" s="34"/>
      <c r="DB130" s="37"/>
      <c r="DC130" s="33"/>
      <c r="DD130" s="34"/>
      <c r="DE130" s="34"/>
      <c r="DF130" s="35"/>
      <c r="DG130" s="36"/>
      <c r="DH130" s="34"/>
      <c r="DI130" s="34"/>
      <c r="DJ130" s="37"/>
      <c r="DK130" s="33"/>
      <c r="DL130" s="34"/>
      <c r="DM130" s="34"/>
      <c r="DN130" s="35"/>
      <c r="DO130" s="36"/>
      <c r="DP130" s="34"/>
      <c r="DQ130" s="34"/>
      <c r="DR130" s="37"/>
      <c r="DS130" s="33"/>
      <c r="DT130" s="34"/>
      <c r="DU130" s="34"/>
      <c r="DV130" s="35"/>
      <c r="DW130" s="36"/>
      <c r="DX130" s="34"/>
      <c r="DY130" s="34"/>
      <c r="DZ130" s="37"/>
      <c r="EA130" s="33"/>
      <c r="EB130" s="34"/>
      <c r="EC130" s="34"/>
      <c r="ED130" s="35"/>
      <c r="EE130" s="36"/>
      <c r="EF130" s="34"/>
      <c r="EG130" s="34"/>
      <c r="EH130" s="37"/>
      <c r="EI130" s="33"/>
      <c r="EJ130" s="34"/>
      <c r="EK130" s="34"/>
      <c r="EL130" s="35"/>
      <c r="EM130" s="33"/>
      <c r="EN130" s="34"/>
      <c r="EO130" s="34"/>
      <c r="EP130" s="37"/>
      <c r="EQ130" s="86">
        <f>SUM(C130+G130+K130+O130+S130+W130+AA130+AE130+AI130+AM130+AQ130+AY130+BC130+BG130+BK130+BO130+BS130+BW130+CA130+CE130+CI130+CM130+CQ130+CU130+CY130+DC130+DG130+DK130+DO130+DS130+DW130+EA130+EE130+EI130+EM130)</f>
        <v>1</v>
      </c>
      <c r="ER130" s="60">
        <f>(D130+H130+L130+P130+T130+X130+AB130+AF130+AJ130+AN130+AR130+AZ130+BD130+BH130+BL130+BP130+BT130+BX130+CB130+CF130+CJ130+CN130+CR130+CV130+CZ130+DD130+DH130+DL130+DP130+DT130+DX130+EB130+EF130+EJ130+EN130)</f>
        <v>2</v>
      </c>
      <c r="ES130" s="61">
        <f>(EQ130/(ER130+EQ130)*100)</f>
        <v>33.333333333333329</v>
      </c>
      <c r="ET130" s="62">
        <f>(F130+J130+N130+R130+V130+Z130+AD130+AH130+AL130+AP130+AT130+BB130+BF130+BJ130+BN130+BR130+BV130+BZ130+CD130+CH130+CL130+CP130+CT130+CX130+DB130+DF130+DJ130+DN130+DR130+DV130+DZ130+ED130+EH130+EL130+EP130)</f>
        <v>3</v>
      </c>
      <c r="EU130" s="63">
        <f>COUNTIF(C130:EP130,"1.m")</f>
        <v>0</v>
      </c>
      <c r="EV130" s="63">
        <f t="shared" si="24"/>
        <v>0</v>
      </c>
      <c r="EW130" s="63">
        <f t="shared" si="28"/>
        <v>0</v>
      </c>
      <c r="EX130" s="64">
        <f t="shared" si="27"/>
        <v>0</v>
      </c>
      <c r="EY130" s="87">
        <f t="shared" si="29"/>
        <v>0</v>
      </c>
    </row>
    <row r="131" spans="1:155" ht="20" customHeight="1" x14ac:dyDescent="0.2">
      <c r="A131" s="73" t="s">
        <v>884</v>
      </c>
      <c r="B131" s="75" t="s">
        <v>247</v>
      </c>
      <c r="C131" s="33">
        <v>1</v>
      </c>
      <c r="D131" s="34">
        <v>2</v>
      </c>
      <c r="E131" s="34">
        <v>3</v>
      </c>
      <c r="F131" s="35">
        <v>3</v>
      </c>
      <c r="G131" s="33"/>
      <c r="H131" s="34"/>
      <c r="I131" s="34"/>
      <c r="J131" s="35"/>
      <c r="K131" s="33"/>
      <c r="L131" s="34"/>
      <c r="M131" s="34"/>
      <c r="N131" s="35"/>
      <c r="O131" s="33"/>
      <c r="P131" s="34"/>
      <c r="Q131" s="34"/>
      <c r="R131" s="35"/>
      <c r="S131" s="33"/>
      <c r="T131" s="34"/>
      <c r="U131" s="34"/>
      <c r="V131" s="35"/>
      <c r="W131" s="33"/>
      <c r="X131" s="34"/>
      <c r="Y131" s="34"/>
      <c r="Z131" s="35"/>
      <c r="AA131" s="33"/>
      <c r="AB131" s="34"/>
      <c r="AC131" s="34"/>
      <c r="AD131" s="35"/>
      <c r="AE131" s="33"/>
      <c r="AF131" s="34"/>
      <c r="AG131" s="34"/>
      <c r="AH131" s="35"/>
      <c r="AI131" s="33"/>
      <c r="AJ131" s="34"/>
      <c r="AK131" s="34"/>
      <c r="AL131" s="35"/>
      <c r="AM131" s="33"/>
      <c r="AN131" s="34"/>
      <c r="AO131" s="34"/>
      <c r="AP131" s="35"/>
      <c r="AQ131" s="33"/>
      <c r="AR131" s="34"/>
      <c r="AS131" s="34"/>
      <c r="AT131" s="35"/>
      <c r="AU131" s="36"/>
      <c r="AV131" s="34"/>
      <c r="AW131" s="34"/>
      <c r="AX131" s="39"/>
      <c r="AY131" s="33"/>
      <c r="AZ131" s="34"/>
      <c r="BA131" s="34"/>
      <c r="BB131" s="35"/>
      <c r="BC131" s="36"/>
      <c r="BD131" s="34"/>
      <c r="BE131" s="34"/>
      <c r="BF131" s="37"/>
      <c r="BG131" s="33"/>
      <c r="BH131" s="34"/>
      <c r="BI131" s="34"/>
      <c r="BJ131" s="35"/>
      <c r="BK131" s="36"/>
      <c r="BL131" s="34"/>
      <c r="BM131" s="34"/>
      <c r="BN131" s="37"/>
      <c r="BO131" s="33"/>
      <c r="BP131" s="34"/>
      <c r="BQ131" s="41"/>
      <c r="BR131" s="35"/>
      <c r="BS131" s="36"/>
      <c r="BT131" s="34"/>
      <c r="BU131" s="34"/>
      <c r="BV131" s="37"/>
      <c r="BW131" s="33"/>
      <c r="BX131" s="34"/>
      <c r="BY131" s="34"/>
      <c r="BZ131" s="35"/>
      <c r="CA131" s="36"/>
      <c r="CB131" s="34"/>
      <c r="CC131" s="34"/>
      <c r="CD131" s="37"/>
      <c r="CE131" s="33"/>
      <c r="CF131" s="34"/>
      <c r="CG131" s="34"/>
      <c r="CH131" s="35"/>
      <c r="CI131" s="36"/>
      <c r="CJ131" s="34"/>
      <c r="CK131" s="34"/>
      <c r="CL131" s="39"/>
      <c r="CM131" s="33"/>
      <c r="CN131" s="34"/>
      <c r="CO131" s="34"/>
      <c r="CP131" s="38"/>
      <c r="CQ131" s="36"/>
      <c r="CR131" s="34"/>
      <c r="CS131" s="34"/>
      <c r="CT131" s="39"/>
      <c r="CU131" s="33"/>
      <c r="CV131" s="34"/>
      <c r="CW131" s="34"/>
      <c r="CX131" s="38"/>
      <c r="CY131" s="36"/>
      <c r="CZ131" s="34"/>
      <c r="DA131" s="34"/>
      <c r="DB131" s="37"/>
      <c r="DC131" s="33"/>
      <c r="DD131" s="34"/>
      <c r="DE131" s="34"/>
      <c r="DF131" s="35"/>
      <c r="DG131" s="36"/>
      <c r="DH131" s="34"/>
      <c r="DI131" s="34"/>
      <c r="DJ131" s="37"/>
      <c r="DK131" s="33"/>
      <c r="DL131" s="34"/>
      <c r="DM131" s="34"/>
      <c r="DN131" s="35"/>
      <c r="DO131" s="36"/>
      <c r="DP131" s="34"/>
      <c r="DQ131" s="34"/>
      <c r="DR131" s="37"/>
      <c r="DS131" s="33"/>
      <c r="DT131" s="34"/>
      <c r="DU131" s="34"/>
      <c r="DV131" s="35"/>
      <c r="DW131" s="36"/>
      <c r="DX131" s="34"/>
      <c r="DY131" s="34"/>
      <c r="DZ131" s="37"/>
      <c r="EA131" s="33"/>
      <c r="EB131" s="34"/>
      <c r="EC131" s="34"/>
      <c r="ED131" s="35"/>
      <c r="EE131" s="36"/>
      <c r="EF131" s="34"/>
      <c r="EG131" s="34"/>
      <c r="EH131" s="37"/>
      <c r="EI131" s="33"/>
      <c r="EJ131" s="34"/>
      <c r="EK131" s="34"/>
      <c r="EL131" s="35"/>
      <c r="EM131" s="33"/>
      <c r="EN131" s="34"/>
      <c r="EO131" s="34"/>
      <c r="EP131" s="37"/>
      <c r="EQ131" s="86">
        <f>SUM(C131+G131+K131+O131+S131+W131+AA131+AE131+AI131+AM131+AQ131+AY131+BC131+BG131+BK131+BO131+BS131+BW131+CA131+CE131+CI131+CM131+CQ131+CU131+CY131+DC131+DG131+DK131+DO131+DS131+DW131+EA131+EE131+EI131+EM131)</f>
        <v>1</v>
      </c>
      <c r="ER131" s="60">
        <f>(D131+H131+L131+P131+T131+X131+AB131+AF131+AJ131+AN131+AR131+AZ131+BD131+BH131+BL131+BP131+BT131+BX131+CB131+CF131+CJ131+CN131+CR131+CV131+CZ131+DD131+DH131+DL131+DP131+DT131+DX131+EB131+EF131+EJ131+EN131)</f>
        <v>2</v>
      </c>
      <c r="ES131" s="61">
        <f>(EQ131/(ER131+EQ131)*100)</f>
        <v>33.333333333333329</v>
      </c>
      <c r="ET131" s="62">
        <f>(F131+J131+N131+R131+V131+Z131+AD131+AH131+AL131+AP131+AT131+BB131+BF131+BJ131+BN131+BR131+BV131+BZ131+CD131+CH131+CL131+CP131+CT131+CX131+DB131+DF131+DJ131+DN131+DR131+DV131+DZ131+ED131+EH131+EL131+EP131)</f>
        <v>3</v>
      </c>
      <c r="EU131" s="63">
        <f>COUNTIF(C131:EP131,"1.m")</f>
        <v>0</v>
      </c>
      <c r="EV131" s="63">
        <f t="shared" si="24"/>
        <v>0</v>
      </c>
      <c r="EW131" s="63">
        <f t="shared" si="28"/>
        <v>0</v>
      </c>
      <c r="EX131" s="64">
        <f t="shared" si="27"/>
        <v>0</v>
      </c>
      <c r="EY131" s="87">
        <f t="shared" si="29"/>
        <v>0</v>
      </c>
    </row>
    <row r="132" spans="1:155" ht="20" customHeight="1" x14ac:dyDescent="0.2">
      <c r="A132" s="73" t="s">
        <v>885</v>
      </c>
      <c r="B132" s="75" t="s">
        <v>248</v>
      </c>
      <c r="C132" s="33">
        <v>1</v>
      </c>
      <c r="D132" s="34">
        <v>2</v>
      </c>
      <c r="E132" s="34">
        <v>4</v>
      </c>
      <c r="F132" s="35">
        <v>3</v>
      </c>
      <c r="G132" s="33"/>
      <c r="H132" s="34"/>
      <c r="I132" s="34"/>
      <c r="J132" s="35"/>
      <c r="K132" s="33"/>
      <c r="L132" s="34"/>
      <c r="M132" s="34"/>
      <c r="N132" s="35"/>
      <c r="O132" s="33"/>
      <c r="P132" s="34"/>
      <c r="Q132" s="34"/>
      <c r="R132" s="35"/>
      <c r="S132" s="33"/>
      <c r="T132" s="34"/>
      <c r="U132" s="34"/>
      <c r="V132" s="35"/>
      <c r="W132" s="33"/>
      <c r="X132" s="34"/>
      <c r="Y132" s="34"/>
      <c r="Z132" s="35"/>
      <c r="AA132" s="33"/>
      <c r="AB132" s="34"/>
      <c r="AC132" s="34"/>
      <c r="AD132" s="35"/>
      <c r="AE132" s="33"/>
      <c r="AF132" s="34"/>
      <c r="AG132" s="34"/>
      <c r="AH132" s="35"/>
      <c r="AI132" s="33"/>
      <c r="AJ132" s="34"/>
      <c r="AK132" s="34"/>
      <c r="AL132" s="35"/>
      <c r="AM132" s="33"/>
      <c r="AN132" s="34"/>
      <c r="AO132" s="34"/>
      <c r="AP132" s="35"/>
      <c r="AQ132" s="33"/>
      <c r="AR132" s="34"/>
      <c r="AS132" s="34"/>
      <c r="AT132" s="35"/>
      <c r="AU132" s="36"/>
      <c r="AV132" s="34"/>
      <c r="AW132" s="34"/>
      <c r="AX132" s="39"/>
      <c r="AY132" s="33"/>
      <c r="AZ132" s="34"/>
      <c r="BA132" s="34"/>
      <c r="BB132" s="35"/>
      <c r="BC132" s="36"/>
      <c r="BD132" s="34"/>
      <c r="BE132" s="34"/>
      <c r="BF132" s="37"/>
      <c r="BG132" s="33"/>
      <c r="BH132" s="34"/>
      <c r="BI132" s="34"/>
      <c r="BJ132" s="35"/>
      <c r="BK132" s="36"/>
      <c r="BL132" s="34"/>
      <c r="BM132" s="34"/>
      <c r="BN132" s="37"/>
      <c r="BO132" s="33"/>
      <c r="BP132" s="34"/>
      <c r="BQ132" s="34"/>
      <c r="BR132" s="35"/>
      <c r="BS132" s="36"/>
      <c r="BT132" s="34"/>
      <c r="BU132" s="34"/>
      <c r="BV132" s="37"/>
      <c r="BW132" s="33"/>
      <c r="BX132" s="34"/>
      <c r="BY132" s="34"/>
      <c r="BZ132" s="35"/>
      <c r="CA132" s="36"/>
      <c r="CB132" s="34"/>
      <c r="CC132" s="34"/>
      <c r="CD132" s="37"/>
      <c r="CE132" s="33"/>
      <c r="CF132" s="34"/>
      <c r="CG132" s="34"/>
      <c r="CH132" s="35"/>
      <c r="CI132" s="36"/>
      <c r="CJ132" s="34"/>
      <c r="CK132" s="34"/>
      <c r="CL132" s="39"/>
      <c r="CM132" s="33"/>
      <c r="CN132" s="34"/>
      <c r="CO132" s="34"/>
      <c r="CP132" s="38"/>
      <c r="CQ132" s="36"/>
      <c r="CR132" s="34"/>
      <c r="CS132" s="34"/>
      <c r="CT132" s="39"/>
      <c r="CU132" s="33"/>
      <c r="CV132" s="34"/>
      <c r="CW132" s="34"/>
      <c r="CX132" s="38"/>
      <c r="CY132" s="36"/>
      <c r="CZ132" s="34"/>
      <c r="DA132" s="34"/>
      <c r="DB132" s="37"/>
      <c r="DC132" s="33"/>
      <c r="DD132" s="34"/>
      <c r="DE132" s="34"/>
      <c r="DF132" s="35"/>
      <c r="DG132" s="36"/>
      <c r="DH132" s="34"/>
      <c r="DI132" s="34"/>
      <c r="DJ132" s="37"/>
      <c r="DK132" s="33"/>
      <c r="DL132" s="34"/>
      <c r="DM132" s="34"/>
      <c r="DN132" s="35"/>
      <c r="DO132" s="36"/>
      <c r="DP132" s="34"/>
      <c r="DQ132" s="34"/>
      <c r="DR132" s="37"/>
      <c r="DS132" s="33"/>
      <c r="DT132" s="34"/>
      <c r="DU132" s="34"/>
      <c r="DV132" s="35"/>
      <c r="DW132" s="36"/>
      <c r="DX132" s="34"/>
      <c r="DY132" s="34"/>
      <c r="DZ132" s="37"/>
      <c r="EA132" s="33"/>
      <c r="EB132" s="34"/>
      <c r="EC132" s="34"/>
      <c r="ED132" s="35"/>
      <c r="EE132" s="36"/>
      <c r="EF132" s="34"/>
      <c r="EG132" s="34"/>
      <c r="EH132" s="37"/>
      <c r="EI132" s="33"/>
      <c r="EJ132" s="34"/>
      <c r="EK132" s="34"/>
      <c r="EL132" s="35"/>
      <c r="EM132" s="33"/>
      <c r="EN132" s="34"/>
      <c r="EO132" s="34"/>
      <c r="EP132" s="37"/>
      <c r="EQ132" s="86">
        <f>SUM(C132+G132+K132+O132+S132+W132+AA132+AE132+AI132+AM132+AQ132+AY132+BC132+BG132+BK132+BO132+BS132+BW132+CA132+CE132+CI132+CM132+CQ132+CU132+CY132+DC132+DG132+DK132+DO132+DS132+DW132+EA132+EE132+EI132+EM132)</f>
        <v>1</v>
      </c>
      <c r="ER132" s="60">
        <f>(D132+H132+L132+P132+T132+X132+AB132+AF132+AJ132+AN132+AR132+AZ132+BD132+BH132+BL132+BP132+BT132+BX132+CB132+CF132+CJ132+CN132+CR132+CV132+CZ132+DD132+DH132+DL132+DP132+DT132+DX132+EB132+EF132+EJ132+EN132)</f>
        <v>2</v>
      </c>
      <c r="ES132" s="61">
        <f>(EQ132/(ER132+EQ132)*100)</f>
        <v>33.333333333333329</v>
      </c>
      <c r="ET132" s="62">
        <f>(F132+J132+N132+R132+V132+Z132+AD132+AH132+AL132+AP132+AT132+BB132+BF132+BJ132+BN132+BR132+BV132+BZ132+CD132+CH132+CL132+CP132+CT132+CX132+DB132+DF132+DJ132+DN132+DR132+DV132+DZ132+ED132+EH132+EL132+EP132)</f>
        <v>3</v>
      </c>
      <c r="EU132" s="63">
        <f>COUNTIF(C132:EP132,"1.m")</f>
        <v>0</v>
      </c>
      <c r="EV132" s="63">
        <f t="shared" si="24"/>
        <v>0</v>
      </c>
      <c r="EW132" s="63">
        <f t="shared" si="28"/>
        <v>0</v>
      </c>
      <c r="EX132" s="64">
        <f t="shared" ref="EX132:EX151" si="30">COUNTIF(C132:EP132,"4.m")</f>
        <v>0</v>
      </c>
      <c r="EY132" s="87">
        <f t="shared" si="29"/>
        <v>0</v>
      </c>
    </row>
    <row r="133" spans="1:155" ht="20" customHeight="1" x14ac:dyDescent="0.2">
      <c r="A133" s="73" t="s">
        <v>886</v>
      </c>
      <c r="B133" s="75" t="s">
        <v>249</v>
      </c>
      <c r="C133" s="33">
        <v>1</v>
      </c>
      <c r="D133" s="34">
        <v>2</v>
      </c>
      <c r="E133" s="34">
        <v>3</v>
      </c>
      <c r="F133" s="35">
        <v>3</v>
      </c>
      <c r="G133" s="33"/>
      <c r="H133" s="34"/>
      <c r="I133" s="34"/>
      <c r="J133" s="35"/>
      <c r="K133" s="33"/>
      <c r="L133" s="34"/>
      <c r="M133" s="34"/>
      <c r="N133" s="35"/>
      <c r="O133" s="33"/>
      <c r="P133" s="34"/>
      <c r="Q133" s="34"/>
      <c r="R133" s="35"/>
      <c r="S133" s="33"/>
      <c r="T133" s="34"/>
      <c r="U133" s="34"/>
      <c r="V133" s="35"/>
      <c r="W133" s="33"/>
      <c r="X133" s="34"/>
      <c r="Y133" s="34"/>
      <c r="Z133" s="35"/>
      <c r="AA133" s="33"/>
      <c r="AB133" s="34"/>
      <c r="AC133" s="34"/>
      <c r="AD133" s="35"/>
      <c r="AE133" s="33"/>
      <c r="AF133" s="34"/>
      <c r="AG133" s="34"/>
      <c r="AH133" s="35"/>
      <c r="AI133" s="33"/>
      <c r="AJ133" s="34"/>
      <c r="AK133" s="34"/>
      <c r="AL133" s="35"/>
      <c r="AM133" s="33"/>
      <c r="AN133" s="34"/>
      <c r="AO133" s="34"/>
      <c r="AP133" s="35"/>
      <c r="AQ133" s="33"/>
      <c r="AR133" s="34"/>
      <c r="AS133" s="34"/>
      <c r="AT133" s="35"/>
      <c r="AU133" s="36"/>
      <c r="AV133" s="34"/>
      <c r="AW133" s="34"/>
      <c r="AX133" s="39"/>
      <c r="AY133" s="33"/>
      <c r="AZ133" s="34"/>
      <c r="BA133" s="34"/>
      <c r="BB133" s="35"/>
      <c r="BC133" s="36"/>
      <c r="BD133" s="34"/>
      <c r="BE133" s="34"/>
      <c r="BF133" s="37"/>
      <c r="BG133" s="33"/>
      <c r="BH133" s="34"/>
      <c r="BI133" s="34"/>
      <c r="BJ133" s="35"/>
      <c r="BK133" s="36"/>
      <c r="BL133" s="34"/>
      <c r="BM133" s="34"/>
      <c r="BN133" s="37"/>
      <c r="BO133" s="33"/>
      <c r="BP133" s="34"/>
      <c r="BQ133" s="34"/>
      <c r="BR133" s="35"/>
      <c r="BS133" s="36"/>
      <c r="BT133" s="34"/>
      <c r="BU133" s="34"/>
      <c r="BV133" s="37"/>
      <c r="BW133" s="33"/>
      <c r="BX133" s="34"/>
      <c r="BY133" s="34"/>
      <c r="BZ133" s="35"/>
      <c r="CA133" s="36"/>
      <c r="CB133" s="34"/>
      <c r="CC133" s="34"/>
      <c r="CD133" s="37"/>
      <c r="CE133" s="33"/>
      <c r="CF133" s="34"/>
      <c r="CG133" s="34"/>
      <c r="CH133" s="35"/>
      <c r="CI133" s="36"/>
      <c r="CJ133" s="34"/>
      <c r="CK133" s="34"/>
      <c r="CL133" s="39"/>
      <c r="CM133" s="33"/>
      <c r="CN133" s="34"/>
      <c r="CO133" s="34"/>
      <c r="CP133" s="38"/>
      <c r="CQ133" s="36"/>
      <c r="CR133" s="34"/>
      <c r="CS133" s="34"/>
      <c r="CT133" s="39"/>
      <c r="CU133" s="33"/>
      <c r="CV133" s="34"/>
      <c r="CW133" s="34"/>
      <c r="CX133" s="38"/>
      <c r="CY133" s="36"/>
      <c r="CZ133" s="34"/>
      <c r="DA133" s="34"/>
      <c r="DB133" s="37"/>
      <c r="DC133" s="33"/>
      <c r="DD133" s="34"/>
      <c r="DE133" s="34"/>
      <c r="DF133" s="35"/>
      <c r="DG133" s="36"/>
      <c r="DH133" s="34"/>
      <c r="DI133" s="34"/>
      <c r="DJ133" s="37"/>
      <c r="DK133" s="33"/>
      <c r="DL133" s="34"/>
      <c r="DM133" s="34"/>
      <c r="DN133" s="35"/>
      <c r="DO133" s="36"/>
      <c r="DP133" s="34"/>
      <c r="DQ133" s="34"/>
      <c r="DR133" s="37"/>
      <c r="DS133" s="33"/>
      <c r="DT133" s="34"/>
      <c r="DU133" s="34"/>
      <c r="DV133" s="35"/>
      <c r="DW133" s="36"/>
      <c r="DX133" s="34"/>
      <c r="DY133" s="34"/>
      <c r="DZ133" s="37"/>
      <c r="EA133" s="33"/>
      <c r="EB133" s="34"/>
      <c r="EC133" s="34"/>
      <c r="ED133" s="35"/>
      <c r="EE133" s="36"/>
      <c r="EF133" s="34"/>
      <c r="EG133" s="34"/>
      <c r="EH133" s="37"/>
      <c r="EI133" s="33"/>
      <c r="EJ133" s="34"/>
      <c r="EK133" s="34"/>
      <c r="EL133" s="35"/>
      <c r="EM133" s="33"/>
      <c r="EN133" s="34"/>
      <c r="EO133" s="34"/>
      <c r="EP133" s="37"/>
      <c r="EQ133" s="86">
        <f>SUM(C133+G133+K133+O133+S133+W133+AA133+AE133+AI133+AM133+AQ133+AY133+BC133+BG133+BK133+BO133+BS133+BW133+CA133+CE133+CI133+CM133+CQ133+CU133+CY133+DC133+DG133+DK133+DO133+DS133+DW133+EA133+EE133+EI133+EM133)</f>
        <v>1</v>
      </c>
      <c r="ER133" s="60">
        <f>(D133+H133+L133+P133+T133+X133+AB133+AF133+AJ133+AN133+AR133+AZ133+BD133+BH133+BL133+BP133+BT133+BX133+CB133+CF133+CJ133+CN133+CR133+CV133+CZ133+DD133+DH133+DL133+DP133+DT133+DX133+EB133+EF133+EJ133+EN133)</f>
        <v>2</v>
      </c>
      <c r="ES133" s="61">
        <f>(EQ133/(ER133+EQ133)*100)</f>
        <v>33.333333333333329</v>
      </c>
      <c r="ET133" s="62">
        <f>(F133+J133+N133+R133+V133+Z133+AD133+AH133+AL133+AP133+AT133+BB133+BF133+BJ133+BN133+BR133+BV133+BZ133+CD133+CH133+CL133+CP133+CT133+CX133+DB133+DF133+DJ133+DN133+DR133+DV133+DZ133+ED133+EH133+EL133+EP133)</f>
        <v>3</v>
      </c>
      <c r="EU133" s="63">
        <f>COUNTIF(C133:EP133,"1.m")</f>
        <v>0</v>
      </c>
      <c r="EV133" s="63">
        <f t="shared" si="24"/>
        <v>0</v>
      </c>
      <c r="EW133" s="63">
        <f t="shared" si="28"/>
        <v>0</v>
      </c>
      <c r="EX133" s="64">
        <f t="shared" si="30"/>
        <v>0</v>
      </c>
      <c r="EY133" s="87">
        <f t="shared" si="29"/>
        <v>0</v>
      </c>
    </row>
    <row r="134" spans="1:155" ht="20" customHeight="1" x14ac:dyDescent="0.2">
      <c r="A134" s="73" t="s">
        <v>887</v>
      </c>
      <c r="B134" s="75" t="s">
        <v>264</v>
      </c>
      <c r="C134" s="33">
        <v>1</v>
      </c>
      <c r="D134" s="34">
        <v>2</v>
      </c>
      <c r="E134" s="34">
        <v>4</v>
      </c>
      <c r="F134" s="35">
        <v>3</v>
      </c>
      <c r="G134" s="33"/>
      <c r="H134" s="34"/>
      <c r="I134" s="34"/>
      <c r="J134" s="35"/>
      <c r="K134" s="33"/>
      <c r="L134" s="34"/>
      <c r="M134" s="34"/>
      <c r="N134" s="35"/>
      <c r="O134" s="33"/>
      <c r="P134" s="34"/>
      <c r="Q134" s="34"/>
      <c r="R134" s="35"/>
      <c r="S134" s="33"/>
      <c r="T134" s="34"/>
      <c r="U134" s="34"/>
      <c r="V134" s="35"/>
      <c r="W134" s="33"/>
      <c r="X134" s="34"/>
      <c r="Y134" s="34"/>
      <c r="Z134" s="35"/>
      <c r="AA134" s="33"/>
      <c r="AB134" s="34"/>
      <c r="AC134" s="34"/>
      <c r="AD134" s="35"/>
      <c r="AE134" s="33"/>
      <c r="AF134" s="34"/>
      <c r="AG134" s="34"/>
      <c r="AH134" s="35"/>
      <c r="AI134" s="33"/>
      <c r="AJ134" s="34"/>
      <c r="AK134" s="34"/>
      <c r="AL134" s="35"/>
      <c r="AM134" s="33"/>
      <c r="AN134" s="34"/>
      <c r="AO134" s="34"/>
      <c r="AP134" s="35"/>
      <c r="AQ134" s="33"/>
      <c r="AR134" s="34"/>
      <c r="AS134" s="34"/>
      <c r="AT134" s="35"/>
      <c r="AU134" s="36"/>
      <c r="AV134" s="34"/>
      <c r="AW134" s="34"/>
      <c r="AX134" s="39"/>
      <c r="AY134" s="33"/>
      <c r="AZ134" s="34"/>
      <c r="BA134" s="34"/>
      <c r="BB134" s="35"/>
      <c r="BC134" s="36"/>
      <c r="BD134" s="34"/>
      <c r="BE134" s="34"/>
      <c r="BF134" s="37"/>
      <c r="BG134" s="33"/>
      <c r="BH134" s="34"/>
      <c r="BI134" s="34"/>
      <c r="BJ134" s="35"/>
      <c r="BK134" s="36"/>
      <c r="BL134" s="34"/>
      <c r="BM134" s="34"/>
      <c r="BN134" s="37"/>
      <c r="BO134" s="33"/>
      <c r="BP134" s="34"/>
      <c r="BQ134" s="34"/>
      <c r="BR134" s="35"/>
      <c r="BS134" s="36"/>
      <c r="BT134" s="34"/>
      <c r="BU134" s="34"/>
      <c r="BV134" s="37"/>
      <c r="BW134" s="33"/>
      <c r="BX134" s="34"/>
      <c r="BY134" s="34"/>
      <c r="BZ134" s="35"/>
      <c r="CA134" s="36"/>
      <c r="CB134" s="34"/>
      <c r="CC134" s="34"/>
      <c r="CD134" s="37"/>
      <c r="CE134" s="33"/>
      <c r="CF134" s="34"/>
      <c r="CG134" s="34"/>
      <c r="CH134" s="35"/>
      <c r="CI134" s="36"/>
      <c r="CJ134" s="34"/>
      <c r="CK134" s="34"/>
      <c r="CL134" s="39"/>
      <c r="CM134" s="33"/>
      <c r="CN134" s="34"/>
      <c r="CO134" s="34"/>
      <c r="CP134" s="38"/>
      <c r="CQ134" s="36"/>
      <c r="CR134" s="34"/>
      <c r="CS134" s="34"/>
      <c r="CT134" s="39"/>
      <c r="CU134" s="33"/>
      <c r="CV134" s="34"/>
      <c r="CW134" s="34"/>
      <c r="CX134" s="38"/>
      <c r="CY134" s="36"/>
      <c r="CZ134" s="34"/>
      <c r="DA134" s="34"/>
      <c r="DB134" s="37"/>
      <c r="DC134" s="33"/>
      <c r="DD134" s="34"/>
      <c r="DE134" s="34"/>
      <c r="DF134" s="35"/>
      <c r="DG134" s="36"/>
      <c r="DH134" s="34"/>
      <c r="DI134" s="34"/>
      <c r="DJ134" s="37"/>
      <c r="DK134" s="33"/>
      <c r="DL134" s="34"/>
      <c r="DM134" s="34"/>
      <c r="DN134" s="35"/>
      <c r="DO134" s="36"/>
      <c r="DP134" s="34"/>
      <c r="DQ134" s="34"/>
      <c r="DR134" s="37"/>
      <c r="DS134" s="33"/>
      <c r="DT134" s="34"/>
      <c r="DU134" s="34"/>
      <c r="DV134" s="35"/>
      <c r="DW134" s="36"/>
      <c r="DX134" s="34"/>
      <c r="DY134" s="34"/>
      <c r="DZ134" s="37"/>
      <c r="EA134" s="33"/>
      <c r="EB134" s="34"/>
      <c r="EC134" s="34"/>
      <c r="ED134" s="35"/>
      <c r="EE134" s="36"/>
      <c r="EF134" s="34"/>
      <c r="EG134" s="34"/>
      <c r="EH134" s="37"/>
      <c r="EI134" s="33"/>
      <c r="EJ134" s="34"/>
      <c r="EK134" s="34"/>
      <c r="EL134" s="35"/>
      <c r="EM134" s="33"/>
      <c r="EN134" s="34"/>
      <c r="EO134" s="34"/>
      <c r="EP134" s="37"/>
      <c r="EQ134" s="86">
        <f>SUM(C134+G134+K134+O134+S134+W134+AA134+AE134+AI134+AM134+AQ134+AY134+BC134+BG134+BK134+BO134+BS134+BW134+CA134+CE134+CI134+CM134+CQ134+CU134+CY134+DC134+DG134+DK134+DO134+DS134+DW134+EA134+EE134+EI134+EM134)</f>
        <v>1</v>
      </c>
      <c r="ER134" s="60">
        <f>(D134+H134+L134+P134+T134+X134+AB134+AF134+AJ134+AN134+AR134+AZ134+BD134+BH134+BL134+BP134+BT134+BX134+CB134+CF134+CJ134+CN134+CR134+CV134+CZ134+DD134+DH134+DL134+DP134+DT134+DX134+EB134+EF134+EJ134+EN134)</f>
        <v>2</v>
      </c>
      <c r="ES134" s="61">
        <f>(EQ134/(ER134+EQ134)*100)</f>
        <v>33.333333333333329</v>
      </c>
      <c r="ET134" s="62">
        <f>(F134+J134+N134+R134+V134+Z134+AD134+AH134+AL134+AP134+AT134+BB134+BF134+BJ134+BN134+BR134+BV134+BZ134+CD134+CH134+CL134+CP134+CT134+CX134+DB134+DF134+DJ134+DN134+DR134+DV134+DZ134+ED134+EH134+EL134+EP134)</f>
        <v>3</v>
      </c>
      <c r="EU134" s="63">
        <f>COUNTIF(C134:EP134,"1.m")</f>
        <v>0</v>
      </c>
      <c r="EV134" s="63">
        <f t="shared" si="24"/>
        <v>0</v>
      </c>
      <c r="EW134" s="63">
        <f t="shared" si="28"/>
        <v>0</v>
      </c>
      <c r="EX134" s="64">
        <f t="shared" si="30"/>
        <v>0</v>
      </c>
      <c r="EY134" s="87">
        <v>0</v>
      </c>
    </row>
    <row r="135" spans="1:155" ht="20" customHeight="1" x14ac:dyDescent="0.2">
      <c r="A135" s="73" t="s">
        <v>888</v>
      </c>
      <c r="B135" s="75" t="s">
        <v>332</v>
      </c>
      <c r="C135" s="33"/>
      <c r="D135" s="34"/>
      <c r="E135" s="34"/>
      <c r="F135" s="35"/>
      <c r="G135" s="33">
        <v>1</v>
      </c>
      <c r="H135" s="34">
        <v>2</v>
      </c>
      <c r="I135" s="34">
        <v>3</v>
      </c>
      <c r="J135" s="35">
        <v>3</v>
      </c>
      <c r="K135" s="33"/>
      <c r="L135" s="34"/>
      <c r="M135" s="34"/>
      <c r="N135" s="35"/>
      <c r="O135" s="33"/>
      <c r="P135" s="34"/>
      <c r="Q135" s="34"/>
      <c r="R135" s="35"/>
      <c r="S135" s="33"/>
      <c r="T135" s="34"/>
      <c r="U135" s="34"/>
      <c r="V135" s="35"/>
      <c r="W135" s="33"/>
      <c r="X135" s="34"/>
      <c r="Y135" s="34"/>
      <c r="Z135" s="35"/>
      <c r="AA135" s="33"/>
      <c r="AB135" s="34"/>
      <c r="AC135" s="34"/>
      <c r="AD135" s="35"/>
      <c r="AE135" s="33"/>
      <c r="AF135" s="34"/>
      <c r="AG135" s="34"/>
      <c r="AH135" s="35"/>
      <c r="AI135" s="33"/>
      <c r="AJ135" s="34"/>
      <c r="AK135" s="34"/>
      <c r="AL135" s="35"/>
      <c r="AM135" s="33"/>
      <c r="AN135" s="34"/>
      <c r="AO135" s="34"/>
      <c r="AP135" s="35"/>
      <c r="AQ135" s="33"/>
      <c r="AR135" s="34"/>
      <c r="AS135" s="34"/>
      <c r="AT135" s="35"/>
      <c r="AU135" s="36"/>
      <c r="AV135" s="34"/>
      <c r="AW135" s="34"/>
      <c r="AX135" s="39"/>
      <c r="AY135" s="33"/>
      <c r="AZ135" s="34"/>
      <c r="BA135" s="34"/>
      <c r="BB135" s="35"/>
      <c r="BC135" s="36"/>
      <c r="BD135" s="34"/>
      <c r="BE135" s="34"/>
      <c r="BF135" s="37"/>
      <c r="BG135" s="33"/>
      <c r="BH135" s="34"/>
      <c r="BI135" s="34"/>
      <c r="BJ135" s="35"/>
      <c r="BK135" s="36"/>
      <c r="BL135" s="34"/>
      <c r="BM135" s="34"/>
      <c r="BN135" s="37"/>
      <c r="BO135" s="33"/>
      <c r="BP135" s="34"/>
      <c r="BQ135" s="34"/>
      <c r="BR135" s="35"/>
      <c r="BS135" s="36"/>
      <c r="BT135" s="34"/>
      <c r="BU135" s="34"/>
      <c r="BV135" s="37"/>
      <c r="BW135" s="33"/>
      <c r="BX135" s="34"/>
      <c r="BY135" s="34"/>
      <c r="BZ135" s="35"/>
      <c r="CA135" s="36"/>
      <c r="CB135" s="34"/>
      <c r="CC135" s="34"/>
      <c r="CD135" s="37"/>
      <c r="CE135" s="33"/>
      <c r="CF135" s="34"/>
      <c r="CG135" s="34"/>
      <c r="CH135" s="35"/>
      <c r="CI135" s="36"/>
      <c r="CJ135" s="34"/>
      <c r="CK135" s="34"/>
      <c r="CL135" s="39"/>
      <c r="CM135" s="33"/>
      <c r="CN135" s="34"/>
      <c r="CO135" s="34"/>
      <c r="CP135" s="38"/>
      <c r="CQ135" s="36"/>
      <c r="CR135" s="34"/>
      <c r="CS135" s="34"/>
      <c r="CT135" s="39"/>
      <c r="CU135" s="33"/>
      <c r="CV135" s="34"/>
      <c r="CW135" s="34"/>
      <c r="CX135" s="38"/>
      <c r="CY135" s="36"/>
      <c r="CZ135" s="34"/>
      <c r="DA135" s="34"/>
      <c r="DB135" s="37"/>
      <c r="DC135" s="33"/>
      <c r="DD135" s="34"/>
      <c r="DE135" s="34"/>
      <c r="DF135" s="35"/>
      <c r="DG135" s="36"/>
      <c r="DH135" s="34"/>
      <c r="DI135" s="34"/>
      <c r="DJ135" s="37"/>
      <c r="DK135" s="33"/>
      <c r="DL135" s="34"/>
      <c r="DM135" s="34"/>
      <c r="DN135" s="35"/>
      <c r="DO135" s="36"/>
      <c r="DP135" s="34"/>
      <c r="DQ135" s="34"/>
      <c r="DR135" s="37"/>
      <c r="DS135" s="33"/>
      <c r="DT135" s="34"/>
      <c r="DU135" s="34"/>
      <c r="DV135" s="35"/>
      <c r="DW135" s="36"/>
      <c r="DX135" s="34"/>
      <c r="DY135" s="34"/>
      <c r="DZ135" s="39"/>
      <c r="EA135" s="33"/>
      <c r="EB135" s="34"/>
      <c r="EC135" s="34"/>
      <c r="ED135" s="35"/>
      <c r="EE135" s="36"/>
      <c r="EF135" s="34"/>
      <c r="EG135" s="34"/>
      <c r="EH135" s="37"/>
      <c r="EI135" s="33"/>
      <c r="EJ135" s="34"/>
      <c r="EK135" s="34"/>
      <c r="EL135" s="35"/>
      <c r="EM135" s="33"/>
      <c r="EN135" s="34"/>
      <c r="EO135" s="34"/>
      <c r="EP135" s="37"/>
      <c r="EQ135" s="86">
        <f>SUM(C135+G135+K135+O135+S135+W135+AA135+AE135+AI135+AM135+AQ135+AY135+BC135+BG135+BK135+BO135+BS135+BW135+CA135+CE135+CI135+CM135+CQ135+CU135+CY135+DC135+DG135+DK135+DO135+DS135+DW135+EA135+EE135+EI135+EM135)</f>
        <v>1</v>
      </c>
      <c r="ER135" s="60">
        <f>(D135+H135+L135+P135+T135+X135+AB135+AF135+AJ135+AN135+AR135+AZ135+BD135+BH135+BL135+BP135+BT135+BX135+CB135+CF135+CJ135+CN135+CR135+CV135+CZ135+DD135+DH135+DL135+DP135+DT135+DX135+EB135+EF135+EJ135+EN135)</f>
        <v>2</v>
      </c>
      <c r="ES135" s="61">
        <f>(EQ135/(ER135+EQ135)*100)</f>
        <v>33.333333333333329</v>
      </c>
      <c r="ET135" s="62">
        <f>(F135+J135+N135+R135+V135+Z135+AD135+AH135+AL135+AP135+AT135+BB135+BF135+BJ135+BN135+BR135+BV135+BZ135+CD135+CH135+CL135+CP135+CT135+CX135+DB135+DF135+DJ135+DN135+DR135+DV135+DZ135+ED135+EH135+EL135+EP135)</f>
        <v>3</v>
      </c>
      <c r="EU135" s="63">
        <f>COUNTIF(C135:EP135,"1.m")</f>
        <v>0</v>
      </c>
      <c r="EV135" s="63">
        <f t="shared" si="24"/>
        <v>0</v>
      </c>
      <c r="EW135" s="63">
        <f t="shared" si="28"/>
        <v>0</v>
      </c>
      <c r="EX135" s="64">
        <f t="shared" si="30"/>
        <v>0</v>
      </c>
      <c r="EY135" s="87">
        <f t="shared" ref="EY135:EY162" si="31">COUNTIF(C135:EP135,"5.m")</f>
        <v>0</v>
      </c>
    </row>
    <row r="136" spans="1:155" ht="20" customHeight="1" x14ac:dyDescent="0.2">
      <c r="A136" s="73" t="s">
        <v>889</v>
      </c>
      <c r="B136" s="75" t="s">
        <v>456</v>
      </c>
      <c r="C136" s="33"/>
      <c r="D136" s="34"/>
      <c r="E136" s="34"/>
      <c r="F136" s="35"/>
      <c r="G136" s="33"/>
      <c r="H136" s="34"/>
      <c r="I136" s="34"/>
      <c r="J136" s="35"/>
      <c r="K136" s="33"/>
      <c r="L136" s="34"/>
      <c r="M136" s="34"/>
      <c r="N136" s="35"/>
      <c r="O136" s="33"/>
      <c r="P136" s="34"/>
      <c r="Q136" s="34"/>
      <c r="R136" s="35"/>
      <c r="S136" s="33">
        <v>1</v>
      </c>
      <c r="T136" s="34">
        <v>2</v>
      </c>
      <c r="U136" s="34">
        <v>3</v>
      </c>
      <c r="V136" s="35">
        <v>3</v>
      </c>
      <c r="W136" s="33"/>
      <c r="X136" s="34"/>
      <c r="Y136" s="34"/>
      <c r="Z136" s="35"/>
      <c r="AA136" s="33"/>
      <c r="AB136" s="34"/>
      <c r="AC136" s="34"/>
      <c r="AD136" s="35"/>
      <c r="AE136" s="33"/>
      <c r="AF136" s="34"/>
      <c r="AG136" s="34"/>
      <c r="AH136" s="35"/>
      <c r="AI136" s="33"/>
      <c r="AJ136" s="34"/>
      <c r="AK136" s="34"/>
      <c r="AL136" s="35"/>
      <c r="AM136" s="33"/>
      <c r="AN136" s="34"/>
      <c r="AO136" s="34"/>
      <c r="AP136" s="35"/>
      <c r="AQ136" s="33"/>
      <c r="AR136" s="34"/>
      <c r="AS136" s="34"/>
      <c r="AT136" s="35"/>
      <c r="AU136" s="36"/>
      <c r="AV136" s="34"/>
      <c r="AW136" s="34"/>
      <c r="AX136" s="39"/>
      <c r="AY136" s="33"/>
      <c r="AZ136" s="34"/>
      <c r="BA136" s="34"/>
      <c r="BB136" s="35"/>
      <c r="BC136" s="36"/>
      <c r="BD136" s="34"/>
      <c r="BE136" s="34"/>
      <c r="BF136" s="37"/>
      <c r="BG136" s="33"/>
      <c r="BH136" s="34"/>
      <c r="BI136" s="34"/>
      <c r="BJ136" s="35"/>
      <c r="BK136" s="36"/>
      <c r="BL136" s="34"/>
      <c r="BM136" s="34"/>
      <c r="BN136" s="37"/>
      <c r="BO136" s="33"/>
      <c r="BP136" s="34"/>
      <c r="BQ136" s="34"/>
      <c r="BR136" s="35"/>
      <c r="BS136" s="36"/>
      <c r="BT136" s="34"/>
      <c r="BU136" s="34"/>
      <c r="BV136" s="37"/>
      <c r="BW136" s="33"/>
      <c r="BX136" s="34"/>
      <c r="BY136" s="34"/>
      <c r="BZ136" s="35"/>
      <c r="CA136" s="36"/>
      <c r="CB136" s="34"/>
      <c r="CC136" s="34"/>
      <c r="CD136" s="37"/>
      <c r="CE136" s="33"/>
      <c r="CF136" s="34"/>
      <c r="CG136" s="34"/>
      <c r="CH136" s="35"/>
      <c r="CI136" s="36"/>
      <c r="CJ136" s="34"/>
      <c r="CK136" s="34"/>
      <c r="CL136" s="39"/>
      <c r="CM136" s="33"/>
      <c r="CN136" s="34"/>
      <c r="CO136" s="34"/>
      <c r="CP136" s="38"/>
      <c r="CQ136" s="36"/>
      <c r="CR136" s="34"/>
      <c r="CS136" s="34"/>
      <c r="CT136" s="39"/>
      <c r="CU136" s="33"/>
      <c r="CV136" s="34"/>
      <c r="CW136" s="34"/>
      <c r="CX136" s="38"/>
      <c r="CY136" s="36"/>
      <c r="CZ136" s="34"/>
      <c r="DA136" s="34"/>
      <c r="DB136" s="39"/>
      <c r="DC136" s="33"/>
      <c r="DD136" s="34"/>
      <c r="DE136" s="34"/>
      <c r="DF136" s="35"/>
      <c r="DG136" s="36"/>
      <c r="DH136" s="34"/>
      <c r="DI136" s="34"/>
      <c r="DJ136" s="37"/>
      <c r="DK136" s="33"/>
      <c r="DL136" s="34"/>
      <c r="DM136" s="34"/>
      <c r="DN136" s="35"/>
      <c r="DO136" s="36"/>
      <c r="DP136" s="34"/>
      <c r="DQ136" s="34"/>
      <c r="DR136" s="37"/>
      <c r="DS136" s="33"/>
      <c r="DT136" s="34"/>
      <c r="DU136" s="34"/>
      <c r="DV136" s="35"/>
      <c r="DW136" s="36"/>
      <c r="DX136" s="34"/>
      <c r="DY136" s="34"/>
      <c r="DZ136" s="37"/>
      <c r="EA136" s="33"/>
      <c r="EB136" s="34"/>
      <c r="EC136" s="34"/>
      <c r="ED136" s="35"/>
      <c r="EE136" s="36"/>
      <c r="EF136" s="34"/>
      <c r="EG136" s="34"/>
      <c r="EH136" s="37"/>
      <c r="EI136" s="33"/>
      <c r="EJ136" s="34"/>
      <c r="EK136" s="34"/>
      <c r="EL136" s="38"/>
      <c r="EM136" s="33"/>
      <c r="EN136" s="34"/>
      <c r="EO136" s="34"/>
      <c r="EP136" s="37"/>
      <c r="EQ136" s="86">
        <f>SUM(C136+G136+K136+O136+S136+W136+AA136+AE136+AI136+AM136+AQ136+AY136+BC136+BG136+BK136+BO136+BS136+BW136+CA136+CE136+CI136+CM136+CQ136+CU136+CY136+DC136+DG136+DK136+DO136+DS136+DW136+EA136+EE136+EI136+EM136)</f>
        <v>1</v>
      </c>
      <c r="ER136" s="60">
        <f>(D136+H136+L136+P136+T136+X136+AB136+AF136+AJ136+AN136+AR136+AZ136+BD136+BH136+BL136+BP136+BT136+BX136+CB136+CF136+CJ136+CN136+CR136+CV136+CZ136+DD136+DH136+DL136+DP136+DT136+DX136+EB136+EF136+EJ136+EN136)</f>
        <v>2</v>
      </c>
      <c r="ES136" s="61">
        <f>(EQ136/(ER136+EQ136)*100)</f>
        <v>33.333333333333329</v>
      </c>
      <c r="ET136" s="62">
        <f>(F136+J136+N136+R136+V136+Z136+AD136+AH136+AL136+AP136+AT136+BB136+BF136+BJ136+BN136+BR136+BV136+BZ136+CD136+CH136+CL136+CP136+CT136+CX136+DB136+DF136+DJ136+DN136+DR136+DV136+DZ136+ED136+EH136+EL136+EP136)</f>
        <v>3</v>
      </c>
      <c r="EU136" s="63">
        <f>COUNTIF(C136:EP136,"1.m")</f>
        <v>0</v>
      </c>
      <c r="EV136" s="63">
        <f t="shared" si="24"/>
        <v>0</v>
      </c>
      <c r="EW136" s="63">
        <f t="shared" si="28"/>
        <v>0</v>
      </c>
      <c r="EX136" s="64">
        <f t="shared" si="30"/>
        <v>0</v>
      </c>
      <c r="EY136" s="87">
        <f t="shared" si="31"/>
        <v>0</v>
      </c>
    </row>
    <row r="137" spans="1:155" ht="20" customHeight="1" x14ac:dyDescent="0.2">
      <c r="A137" s="73" t="s">
        <v>890</v>
      </c>
      <c r="B137" s="75" t="s">
        <v>460</v>
      </c>
      <c r="C137" s="33"/>
      <c r="D137" s="34"/>
      <c r="E137" s="34"/>
      <c r="F137" s="35"/>
      <c r="G137" s="33"/>
      <c r="H137" s="34"/>
      <c r="I137" s="34"/>
      <c r="J137" s="35"/>
      <c r="K137" s="33"/>
      <c r="L137" s="34"/>
      <c r="M137" s="34"/>
      <c r="N137" s="35"/>
      <c r="O137" s="33"/>
      <c r="P137" s="34"/>
      <c r="Q137" s="34"/>
      <c r="R137" s="35"/>
      <c r="S137" s="33">
        <v>1</v>
      </c>
      <c r="T137" s="34">
        <v>2</v>
      </c>
      <c r="U137" s="34">
        <v>3</v>
      </c>
      <c r="V137" s="35">
        <v>3</v>
      </c>
      <c r="W137" s="33"/>
      <c r="X137" s="34"/>
      <c r="Y137" s="34"/>
      <c r="Z137" s="35"/>
      <c r="AA137" s="33"/>
      <c r="AB137" s="34"/>
      <c r="AC137" s="34"/>
      <c r="AD137" s="35"/>
      <c r="AE137" s="33"/>
      <c r="AF137" s="34"/>
      <c r="AG137" s="34"/>
      <c r="AH137" s="35"/>
      <c r="AI137" s="33"/>
      <c r="AJ137" s="34"/>
      <c r="AK137" s="34"/>
      <c r="AL137" s="35"/>
      <c r="AM137" s="33"/>
      <c r="AN137" s="34"/>
      <c r="AO137" s="34"/>
      <c r="AP137" s="35"/>
      <c r="AQ137" s="33"/>
      <c r="AR137" s="34"/>
      <c r="AS137" s="34"/>
      <c r="AT137" s="35"/>
      <c r="AU137" s="36"/>
      <c r="AV137" s="34"/>
      <c r="AW137" s="34"/>
      <c r="AX137" s="39"/>
      <c r="AY137" s="33"/>
      <c r="AZ137" s="34"/>
      <c r="BA137" s="34"/>
      <c r="BB137" s="35"/>
      <c r="BC137" s="36"/>
      <c r="BD137" s="34"/>
      <c r="BE137" s="34"/>
      <c r="BF137" s="37"/>
      <c r="BG137" s="33"/>
      <c r="BH137" s="34"/>
      <c r="BI137" s="34"/>
      <c r="BJ137" s="35"/>
      <c r="BK137" s="36"/>
      <c r="BL137" s="34"/>
      <c r="BM137" s="34"/>
      <c r="BN137" s="37"/>
      <c r="BO137" s="33"/>
      <c r="BP137" s="34"/>
      <c r="BQ137" s="34"/>
      <c r="BR137" s="35"/>
      <c r="BS137" s="36"/>
      <c r="BT137" s="34"/>
      <c r="BU137" s="34"/>
      <c r="BV137" s="37"/>
      <c r="BW137" s="33"/>
      <c r="BX137" s="34"/>
      <c r="BY137" s="34"/>
      <c r="BZ137" s="35"/>
      <c r="CA137" s="36"/>
      <c r="CB137" s="34"/>
      <c r="CC137" s="34"/>
      <c r="CD137" s="37"/>
      <c r="CE137" s="33"/>
      <c r="CF137" s="34"/>
      <c r="CG137" s="34"/>
      <c r="CH137" s="35"/>
      <c r="CI137" s="36"/>
      <c r="CJ137" s="34"/>
      <c r="CK137" s="34"/>
      <c r="CL137" s="39"/>
      <c r="CM137" s="33"/>
      <c r="CN137" s="34"/>
      <c r="CO137" s="34"/>
      <c r="CP137" s="35"/>
      <c r="CQ137" s="36"/>
      <c r="CR137" s="34"/>
      <c r="CS137" s="34"/>
      <c r="CT137" s="37"/>
      <c r="CU137" s="33"/>
      <c r="CV137" s="34"/>
      <c r="CW137" s="34"/>
      <c r="CX137" s="35"/>
      <c r="CY137" s="36"/>
      <c r="CZ137" s="34"/>
      <c r="DA137" s="34"/>
      <c r="DB137" s="37"/>
      <c r="DC137" s="33"/>
      <c r="DD137" s="34"/>
      <c r="DE137" s="34"/>
      <c r="DF137" s="35"/>
      <c r="DG137" s="36"/>
      <c r="DH137" s="34"/>
      <c r="DI137" s="34"/>
      <c r="DJ137" s="37"/>
      <c r="DK137" s="33"/>
      <c r="DL137" s="34"/>
      <c r="DM137" s="34"/>
      <c r="DN137" s="35"/>
      <c r="DO137" s="36"/>
      <c r="DP137" s="34"/>
      <c r="DQ137" s="34"/>
      <c r="DR137" s="37"/>
      <c r="DS137" s="33"/>
      <c r="DT137" s="34"/>
      <c r="DU137" s="34"/>
      <c r="DV137" s="35"/>
      <c r="DW137" s="36"/>
      <c r="DX137" s="34"/>
      <c r="DY137" s="34"/>
      <c r="DZ137" s="37"/>
      <c r="EA137" s="33"/>
      <c r="EB137" s="34"/>
      <c r="EC137" s="34"/>
      <c r="ED137" s="35"/>
      <c r="EE137" s="36"/>
      <c r="EF137" s="34"/>
      <c r="EG137" s="34"/>
      <c r="EH137" s="37"/>
      <c r="EI137" s="33"/>
      <c r="EJ137" s="34"/>
      <c r="EK137" s="34"/>
      <c r="EL137" s="35"/>
      <c r="EM137" s="33"/>
      <c r="EN137" s="34"/>
      <c r="EO137" s="34"/>
      <c r="EP137" s="37"/>
      <c r="EQ137" s="86">
        <f>SUM(C137+G137+K137+O137+S137+W137+AA137+AE137+AI137+AM137+AQ137+AY137+BC137+BG137+BK137+BO137+BS137+BW137+CA137+CE137+CI137+CM137+CQ137+CU137+CY137+DC137+DG137+DK137+DO137+DS137+DW137+EA137+EE137+EI137+EM137)</f>
        <v>1</v>
      </c>
      <c r="ER137" s="60">
        <f>(D137+H137+L137+P137+T137+X137+AB137+AF137+AJ137+AN137+AR137+AZ137+BD137+BH137+BL137+BP137+BT137+BX137+CB137+CF137+CJ137+CN137+CR137+CV137+CZ137+DD137+DH137+DL137+DP137+DT137+DX137+EB137+EF137+EJ137+EN137)</f>
        <v>2</v>
      </c>
      <c r="ES137" s="61">
        <f>(EQ137/(ER137+EQ137)*100)</f>
        <v>33.333333333333329</v>
      </c>
      <c r="ET137" s="62">
        <f>(F137+J137+N137+R137+V137+Z137+AD137+AH137+AL137+AP137+AT137+BB137+BF137+BJ137+BN137+BR137+BV137+BZ137+CD137+CH137+CL137+CP137+CT137+CX137+DB137+DF137+DJ137+DN137+DR137+DV137+DZ137+ED137+EH137+EL137+EP137)</f>
        <v>3</v>
      </c>
      <c r="EU137" s="63">
        <f>COUNTIF(C137:EP137,"1.m")</f>
        <v>0</v>
      </c>
      <c r="EV137" s="63">
        <f t="shared" si="24"/>
        <v>0</v>
      </c>
      <c r="EW137" s="63">
        <f t="shared" si="28"/>
        <v>0</v>
      </c>
      <c r="EX137" s="64">
        <f t="shared" si="30"/>
        <v>0</v>
      </c>
      <c r="EY137" s="87">
        <f t="shared" si="31"/>
        <v>0</v>
      </c>
    </row>
    <row r="138" spans="1:155" ht="20" customHeight="1" x14ac:dyDescent="0.2">
      <c r="A138" s="73" t="s">
        <v>217</v>
      </c>
      <c r="B138" s="75" t="s">
        <v>465</v>
      </c>
      <c r="C138" s="33"/>
      <c r="D138" s="34"/>
      <c r="E138" s="34"/>
      <c r="F138" s="35"/>
      <c r="G138" s="33"/>
      <c r="H138" s="34"/>
      <c r="I138" s="34"/>
      <c r="J138" s="35"/>
      <c r="K138" s="33"/>
      <c r="L138" s="34"/>
      <c r="M138" s="34"/>
      <c r="N138" s="35"/>
      <c r="O138" s="33"/>
      <c r="P138" s="34"/>
      <c r="Q138" s="34"/>
      <c r="R138" s="35"/>
      <c r="S138" s="33">
        <v>1</v>
      </c>
      <c r="T138" s="34">
        <v>2</v>
      </c>
      <c r="U138" s="34">
        <v>3</v>
      </c>
      <c r="V138" s="35">
        <v>3</v>
      </c>
      <c r="W138" s="33"/>
      <c r="X138" s="34"/>
      <c r="Y138" s="34"/>
      <c r="Z138" s="35"/>
      <c r="AA138" s="33"/>
      <c r="AB138" s="34"/>
      <c r="AC138" s="34"/>
      <c r="AD138" s="35"/>
      <c r="AE138" s="33"/>
      <c r="AF138" s="34"/>
      <c r="AG138" s="34"/>
      <c r="AH138" s="35"/>
      <c r="AI138" s="33"/>
      <c r="AJ138" s="34"/>
      <c r="AK138" s="34"/>
      <c r="AL138" s="35"/>
      <c r="AM138" s="33"/>
      <c r="AN138" s="34"/>
      <c r="AO138" s="34"/>
      <c r="AP138" s="35"/>
      <c r="AQ138" s="33"/>
      <c r="AR138" s="34"/>
      <c r="AS138" s="34"/>
      <c r="AT138" s="35"/>
      <c r="AU138" s="36"/>
      <c r="AV138" s="34"/>
      <c r="AW138" s="34"/>
      <c r="AX138" s="39"/>
      <c r="AY138" s="33"/>
      <c r="AZ138" s="34"/>
      <c r="BA138" s="34"/>
      <c r="BB138" s="35"/>
      <c r="BC138" s="36"/>
      <c r="BD138" s="34"/>
      <c r="BE138" s="34"/>
      <c r="BF138" s="37"/>
      <c r="BG138" s="33"/>
      <c r="BH138" s="34"/>
      <c r="BI138" s="34"/>
      <c r="BJ138" s="35"/>
      <c r="BK138" s="36"/>
      <c r="BL138" s="34"/>
      <c r="BM138" s="34"/>
      <c r="BN138" s="37"/>
      <c r="BO138" s="33"/>
      <c r="BP138" s="34"/>
      <c r="BQ138" s="34"/>
      <c r="BR138" s="35"/>
      <c r="BS138" s="36"/>
      <c r="BT138" s="34"/>
      <c r="BU138" s="34"/>
      <c r="BV138" s="37"/>
      <c r="BW138" s="33"/>
      <c r="BX138" s="34"/>
      <c r="BY138" s="34"/>
      <c r="BZ138" s="35"/>
      <c r="CA138" s="36"/>
      <c r="CB138" s="34"/>
      <c r="CC138" s="34"/>
      <c r="CD138" s="37"/>
      <c r="CE138" s="33"/>
      <c r="CF138" s="34"/>
      <c r="CG138" s="34"/>
      <c r="CH138" s="35"/>
      <c r="CI138" s="36"/>
      <c r="CJ138" s="34"/>
      <c r="CK138" s="34"/>
      <c r="CL138" s="39"/>
      <c r="CM138" s="33"/>
      <c r="CN138" s="34"/>
      <c r="CO138" s="34"/>
      <c r="CP138" s="38"/>
      <c r="CQ138" s="36"/>
      <c r="CR138" s="34"/>
      <c r="CS138" s="34"/>
      <c r="CT138" s="39"/>
      <c r="CU138" s="33"/>
      <c r="CV138" s="34"/>
      <c r="CW138" s="34"/>
      <c r="CX138" s="38"/>
      <c r="CY138" s="36"/>
      <c r="CZ138" s="34"/>
      <c r="DA138" s="34"/>
      <c r="DB138" s="39"/>
      <c r="DC138" s="33"/>
      <c r="DD138" s="34"/>
      <c r="DE138" s="34"/>
      <c r="DF138" s="35"/>
      <c r="DG138" s="36"/>
      <c r="DH138" s="34"/>
      <c r="DI138" s="34"/>
      <c r="DJ138" s="37"/>
      <c r="DK138" s="33"/>
      <c r="DL138" s="34"/>
      <c r="DM138" s="34"/>
      <c r="DN138" s="35"/>
      <c r="DO138" s="36"/>
      <c r="DP138" s="34"/>
      <c r="DQ138" s="34"/>
      <c r="DR138" s="39"/>
      <c r="DS138" s="33"/>
      <c r="DT138" s="34"/>
      <c r="DU138" s="34"/>
      <c r="DV138" s="38"/>
      <c r="DW138" s="36"/>
      <c r="DX138" s="34"/>
      <c r="DY138" s="34"/>
      <c r="DZ138" s="39"/>
      <c r="EA138" s="33"/>
      <c r="EB138" s="34"/>
      <c r="EC138" s="34"/>
      <c r="ED138" s="38"/>
      <c r="EE138" s="36"/>
      <c r="EF138" s="34"/>
      <c r="EG138" s="34"/>
      <c r="EH138" s="39"/>
      <c r="EI138" s="33"/>
      <c r="EJ138" s="34"/>
      <c r="EK138" s="34"/>
      <c r="EL138" s="38"/>
      <c r="EM138" s="33"/>
      <c r="EN138" s="34"/>
      <c r="EO138" s="34"/>
      <c r="EP138" s="37"/>
      <c r="EQ138" s="86">
        <f>SUM(C138+G138+K138+O138+S138+W138+AA138+AE138+AI138+AM138+AQ138+AY138+BC138+BG138+BK138+BO138+BS138+BW138+CA138+CE138+CI138+CM138+CQ138+CU138+CY138+DC138+DG138+DK138+DO138+DS138+DW138+EA138+EE138+EI138+EM138)</f>
        <v>1</v>
      </c>
      <c r="ER138" s="60">
        <f>(D138+H138+L138+P138+T138+X138+AB138+AF138+AJ138+AN138+AR138+AZ138+BD138+BH138+BL138+BP138+BT138+BX138+CB138+CF138+CJ138+CN138+CR138+CV138+CZ138+DD138+DH138+DL138+DP138+DT138+DX138+EB138+EF138+EJ138+EN138)</f>
        <v>2</v>
      </c>
      <c r="ES138" s="61">
        <f>(EQ138/(ER138+EQ138)*100)</f>
        <v>33.333333333333329</v>
      </c>
      <c r="ET138" s="62">
        <f>(F138+J138+N138+R138+V138+Z138+AD138+AH138+AL138+AP138+AT138+BB138+BF138+BJ138+BN138+BR138+BV138+BZ138+CD138+CH138+CL138+CP138+CT138+CX138+DB138+DF138+DJ138+DN138+DR138+DV138+DZ138+ED138+EH138+EL138+EP138)</f>
        <v>3</v>
      </c>
      <c r="EU138" s="63">
        <f>COUNTIF(C138:EP138,"1.m")</f>
        <v>0</v>
      </c>
      <c r="EV138" s="63">
        <f t="shared" si="24"/>
        <v>0</v>
      </c>
      <c r="EW138" s="63">
        <f t="shared" si="28"/>
        <v>0</v>
      </c>
      <c r="EX138" s="64">
        <f t="shared" si="30"/>
        <v>0</v>
      </c>
      <c r="EY138" s="87">
        <f t="shared" si="31"/>
        <v>0</v>
      </c>
    </row>
    <row r="139" spans="1:155" ht="20" customHeight="1" x14ac:dyDescent="0.2">
      <c r="A139" s="73" t="s">
        <v>218</v>
      </c>
      <c r="B139" s="75" t="s">
        <v>470</v>
      </c>
      <c r="C139" s="33"/>
      <c r="D139" s="34"/>
      <c r="E139" s="34"/>
      <c r="F139" s="35"/>
      <c r="G139" s="33"/>
      <c r="H139" s="34"/>
      <c r="I139" s="34"/>
      <c r="J139" s="35"/>
      <c r="K139" s="33"/>
      <c r="L139" s="34"/>
      <c r="M139" s="34"/>
      <c r="N139" s="35"/>
      <c r="O139" s="33"/>
      <c r="P139" s="34"/>
      <c r="Q139" s="34"/>
      <c r="R139" s="35"/>
      <c r="S139" s="33">
        <v>1</v>
      </c>
      <c r="T139" s="34">
        <v>2</v>
      </c>
      <c r="U139" s="34">
        <v>3</v>
      </c>
      <c r="V139" s="35">
        <v>3</v>
      </c>
      <c r="W139" s="33"/>
      <c r="X139" s="34"/>
      <c r="Y139" s="34"/>
      <c r="Z139" s="35"/>
      <c r="AA139" s="33"/>
      <c r="AB139" s="34"/>
      <c r="AC139" s="34"/>
      <c r="AD139" s="35"/>
      <c r="AE139" s="33"/>
      <c r="AF139" s="34"/>
      <c r="AG139" s="34"/>
      <c r="AH139" s="35"/>
      <c r="AI139" s="33"/>
      <c r="AJ139" s="34"/>
      <c r="AK139" s="34"/>
      <c r="AL139" s="35"/>
      <c r="AM139" s="33"/>
      <c r="AN139" s="34"/>
      <c r="AO139" s="34"/>
      <c r="AP139" s="35"/>
      <c r="AQ139" s="33"/>
      <c r="AR139" s="34"/>
      <c r="AS139" s="34"/>
      <c r="AT139" s="35"/>
      <c r="AU139" s="36"/>
      <c r="AV139" s="34"/>
      <c r="AW139" s="34"/>
      <c r="AX139" s="39"/>
      <c r="AY139" s="33"/>
      <c r="AZ139" s="34"/>
      <c r="BA139" s="34"/>
      <c r="BB139" s="35"/>
      <c r="BC139" s="36"/>
      <c r="BD139" s="34"/>
      <c r="BE139" s="34"/>
      <c r="BF139" s="37"/>
      <c r="BG139" s="33"/>
      <c r="BH139" s="34"/>
      <c r="BI139" s="34"/>
      <c r="BJ139" s="35"/>
      <c r="BK139" s="36"/>
      <c r="BL139" s="34"/>
      <c r="BM139" s="34"/>
      <c r="BN139" s="37"/>
      <c r="BO139" s="33"/>
      <c r="BP139" s="34"/>
      <c r="BQ139" s="34"/>
      <c r="BR139" s="35"/>
      <c r="BS139" s="36"/>
      <c r="BT139" s="34"/>
      <c r="BU139" s="34"/>
      <c r="BV139" s="37"/>
      <c r="BW139" s="33"/>
      <c r="BX139" s="34"/>
      <c r="BY139" s="34"/>
      <c r="BZ139" s="35"/>
      <c r="CA139" s="36"/>
      <c r="CB139" s="34"/>
      <c r="CC139" s="34"/>
      <c r="CD139" s="37"/>
      <c r="CE139" s="33"/>
      <c r="CF139" s="34"/>
      <c r="CG139" s="34"/>
      <c r="CH139" s="35"/>
      <c r="CI139" s="36"/>
      <c r="CJ139" s="34"/>
      <c r="CK139" s="34"/>
      <c r="CL139" s="39"/>
      <c r="CM139" s="33"/>
      <c r="CN139" s="34"/>
      <c r="CO139" s="34"/>
      <c r="CP139" s="38"/>
      <c r="CQ139" s="36"/>
      <c r="CR139" s="34"/>
      <c r="CS139" s="34"/>
      <c r="CT139" s="39"/>
      <c r="CU139" s="33"/>
      <c r="CV139" s="34"/>
      <c r="CW139" s="34"/>
      <c r="CX139" s="38"/>
      <c r="CY139" s="36"/>
      <c r="CZ139" s="34"/>
      <c r="DA139" s="34"/>
      <c r="DB139" s="39"/>
      <c r="DC139" s="33"/>
      <c r="DD139" s="34"/>
      <c r="DE139" s="34"/>
      <c r="DF139" s="35"/>
      <c r="DG139" s="36"/>
      <c r="DH139" s="34"/>
      <c r="DI139" s="34"/>
      <c r="DJ139" s="37"/>
      <c r="DK139" s="33"/>
      <c r="DL139" s="34"/>
      <c r="DM139" s="34"/>
      <c r="DN139" s="35"/>
      <c r="DO139" s="36"/>
      <c r="DP139" s="34"/>
      <c r="DQ139" s="34"/>
      <c r="DR139" s="39"/>
      <c r="DS139" s="33"/>
      <c r="DT139" s="34"/>
      <c r="DU139" s="34"/>
      <c r="DV139" s="38"/>
      <c r="DW139" s="36"/>
      <c r="DX139" s="34"/>
      <c r="DY139" s="34"/>
      <c r="DZ139" s="39"/>
      <c r="EA139" s="33"/>
      <c r="EB139" s="34"/>
      <c r="EC139" s="34"/>
      <c r="ED139" s="35"/>
      <c r="EE139" s="36"/>
      <c r="EF139" s="34"/>
      <c r="EG139" s="34"/>
      <c r="EH139" s="39"/>
      <c r="EI139" s="33"/>
      <c r="EJ139" s="34"/>
      <c r="EK139" s="34"/>
      <c r="EL139" s="38"/>
      <c r="EM139" s="33"/>
      <c r="EN139" s="34"/>
      <c r="EO139" s="34"/>
      <c r="EP139" s="37"/>
      <c r="EQ139" s="86">
        <f>SUM(C139+G139+K139+O139+S139+W139+AA139+AE139+AI139+AM139+AQ139+AY139+BC139+BG139+BK139+BO139+BS139+BW139+CA139+CE139+CI139+CM139+CQ139+CU139+CY139+DC139+DG139+DK139+DO139+DS139+DW139+EA139+EE139+EI139+EM139)</f>
        <v>1</v>
      </c>
      <c r="ER139" s="60">
        <f>(D139+H139+L139+P139+T139+X139+AB139+AF139+AJ139+AN139+AR139+AZ139+BD139+BH139+BL139+BP139+BT139+BX139+CB139+CF139+CJ139+CN139+CR139+CV139+CZ139+DD139+DH139+DL139+DP139+DT139+DX139+EB139+EF139+EJ139+EN139)</f>
        <v>2</v>
      </c>
      <c r="ES139" s="61">
        <f>(EQ139/(ER139+EQ139)*100)</f>
        <v>33.333333333333329</v>
      </c>
      <c r="ET139" s="62">
        <f>(F139+J139+N139+R139+V139+Z139+AD139+AH139+AL139+AP139+AT139+BB139+BF139+BJ139+BN139+BR139+BV139+BZ139+CD139+CH139+CL139+CP139+CT139+CX139+DB139+DF139+DJ139+DN139+DR139+DV139+DZ139+ED139+EH139+EL139+EP139)</f>
        <v>3</v>
      </c>
      <c r="EU139" s="63">
        <f>COUNTIF(C139:EP139,"1.m")</f>
        <v>0</v>
      </c>
      <c r="EV139" s="63">
        <f t="shared" si="24"/>
        <v>0</v>
      </c>
      <c r="EW139" s="63">
        <f t="shared" si="28"/>
        <v>0</v>
      </c>
      <c r="EX139" s="64">
        <f t="shared" si="30"/>
        <v>0</v>
      </c>
      <c r="EY139" s="87">
        <f t="shared" si="31"/>
        <v>0</v>
      </c>
    </row>
    <row r="140" spans="1:155" ht="20" customHeight="1" x14ac:dyDescent="0.2">
      <c r="A140" s="73" t="s">
        <v>219</v>
      </c>
      <c r="B140" s="75" t="s">
        <v>505</v>
      </c>
      <c r="C140" s="33"/>
      <c r="D140" s="34"/>
      <c r="E140" s="34"/>
      <c r="F140" s="35"/>
      <c r="G140" s="33"/>
      <c r="H140" s="34"/>
      <c r="I140" s="34"/>
      <c r="J140" s="35"/>
      <c r="K140" s="33"/>
      <c r="L140" s="34"/>
      <c r="M140" s="34"/>
      <c r="N140" s="35"/>
      <c r="O140" s="33"/>
      <c r="P140" s="34"/>
      <c r="Q140" s="34"/>
      <c r="R140" s="35"/>
      <c r="S140" s="33"/>
      <c r="T140" s="34"/>
      <c r="U140" s="34"/>
      <c r="V140" s="35"/>
      <c r="W140" s="33"/>
      <c r="X140" s="34"/>
      <c r="Y140" s="34"/>
      <c r="Z140" s="35"/>
      <c r="AA140" s="33">
        <v>1</v>
      </c>
      <c r="AB140" s="34">
        <v>2</v>
      </c>
      <c r="AC140" s="34">
        <v>3</v>
      </c>
      <c r="AD140" s="35">
        <v>3</v>
      </c>
      <c r="AE140" s="33"/>
      <c r="AF140" s="34"/>
      <c r="AG140" s="34"/>
      <c r="AH140" s="35"/>
      <c r="AI140" s="33"/>
      <c r="AJ140" s="34"/>
      <c r="AK140" s="34"/>
      <c r="AL140" s="35"/>
      <c r="AM140" s="33"/>
      <c r="AN140" s="34"/>
      <c r="AO140" s="34"/>
      <c r="AP140" s="35"/>
      <c r="AQ140" s="33"/>
      <c r="AR140" s="34"/>
      <c r="AS140" s="34"/>
      <c r="AT140" s="35"/>
      <c r="AU140" s="36"/>
      <c r="AV140" s="34"/>
      <c r="AW140" s="34"/>
      <c r="AX140" s="39"/>
      <c r="AY140" s="33"/>
      <c r="AZ140" s="34"/>
      <c r="BA140" s="34"/>
      <c r="BB140" s="35"/>
      <c r="BC140" s="36"/>
      <c r="BD140" s="34"/>
      <c r="BE140" s="34"/>
      <c r="BF140" s="37"/>
      <c r="BG140" s="33"/>
      <c r="BH140" s="34"/>
      <c r="BI140" s="34"/>
      <c r="BJ140" s="35"/>
      <c r="BK140" s="36"/>
      <c r="BL140" s="34"/>
      <c r="BM140" s="34"/>
      <c r="BN140" s="37"/>
      <c r="BO140" s="33"/>
      <c r="BP140" s="34"/>
      <c r="BQ140" s="34"/>
      <c r="BR140" s="35"/>
      <c r="BS140" s="36"/>
      <c r="BT140" s="34"/>
      <c r="BU140" s="34"/>
      <c r="BV140" s="37"/>
      <c r="BW140" s="33"/>
      <c r="BX140" s="34"/>
      <c r="BY140" s="34"/>
      <c r="BZ140" s="35"/>
      <c r="CA140" s="36"/>
      <c r="CB140" s="34"/>
      <c r="CC140" s="34"/>
      <c r="CD140" s="37"/>
      <c r="CE140" s="33"/>
      <c r="CF140" s="34"/>
      <c r="CG140" s="34"/>
      <c r="CH140" s="35"/>
      <c r="CI140" s="36"/>
      <c r="CJ140" s="34"/>
      <c r="CK140" s="34"/>
      <c r="CL140" s="39"/>
      <c r="CM140" s="33"/>
      <c r="CN140" s="34"/>
      <c r="CO140" s="34"/>
      <c r="CP140" s="38"/>
      <c r="CQ140" s="36"/>
      <c r="CR140" s="34"/>
      <c r="CS140" s="34"/>
      <c r="CT140" s="39"/>
      <c r="CU140" s="33"/>
      <c r="CV140" s="34"/>
      <c r="CW140" s="34"/>
      <c r="CX140" s="35"/>
      <c r="CY140" s="36"/>
      <c r="CZ140" s="34"/>
      <c r="DA140" s="34"/>
      <c r="DB140" s="37"/>
      <c r="DC140" s="33"/>
      <c r="DD140" s="34"/>
      <c r="DE140" s="34"/>
      <c r="DF140" s="35"/>
      <c r="DG140" s="36"/>
      <c r="DH140" s="34"/>
      <c r="DI140" s="34"/>
      <c r="DJ140" s="37"/>
      <c r="DK140" s="33"/>
      <c r="DL140" s="34"/>
      <c r="DM140" s="34"/>
      <c r="DN140" s="35"/>
      <c r="DO140" s="36"/>
      <c r="DP140" s="34"/>
      <c r="DQ140" s="34"/>
      <c r="DR140" s="37"/>
      <c r="DS140" s="33"/>
      <c r="DT140" s="34"/>
      <c r="DU140" s="34"/>
      <c r="DV140" s="35"/>
      <c r="DW140" s="36"/>
      <c r="DX140" s="34"/>
      <c r="DY140" s="34"/>
      <c r="DZ140" s="39"/>
      <c r="EA140" s="33"/>
      <c r="EB140" s="34"/>
      <c r="EC140" s="34"/>
      <c r="ED140" s="35"/>
      <c r="EE140" s="36"/>
      <c r="EF140" s="34"/>
      <c r="EG140" s="34"/>
      <c r="EH140" s="37"/>
      <c r="EI140" s="33"/>
      <c r="EJ140" s="34"/>
      <c r="EK140" s="34"/>
      <c r="EL140" s="35"/>
      <c r="EM140" s="33"/>
      <c r="EN140" s="34"/>
      <c r="EO140" s="34"/>
      <c r="EP140" s="37"/>
      <c r="EQ140" s="86">
        <f>SUM(C140+G140+K140+O140+S140+W140+AA140+AE140+AI140+AM140+AQ140+AY140+BC140+BG140+BK140+BO140+BS140+BW140+CA140+CE140+CI140+CM140+CQ140+CU140+CY140+DC140+DG140+DK140+DO140+DS140+DW140+EA140+EE140+EI140+EM140)</f>
        <v>1</v>
      </c>
      <c r="ER140" s="60">
        <f>(D140+H140+L140+P140+T140+X140+AB140+AF140+AJ140+AN140+AR140+AZ140+BD140+BH140+BL140+BP140+BT140+BX140+CB140+CF140+CJ140+CN140+CR140+CV140+CZ140+DD140+DH140+DL140+DP140+DT140+DX140+EB140+EF140+EJ140+EN140)</f>
        <v>2</v>
      </c>
      <c r="ES140" s="61">
        <f>(EQ140/(ER140+EQ140)*100)</f>
        <v>33.333333333333329</v>
      </c>
      <c r="ET140" s="62">
        <f>(F140+J140+N140+R140+V140+Z140+AD140+AH140+AL140+AP140+AT140+BB140+BF140+BJ140+BN140+BR140+BV140+BZ140+CD140+CH140+CL140+CP140+CT140+CX140+DB140+DF140+DJ140+DN140+DR140+DV140+DZ140+ED140+EH140+EL140+EP140)</f>
        <v>3</v>
      </c>
      <c r="EU140" s="63">
        <f>COUNTIF(C140:EP140,"1.m")</f>
        <v>0</v>
      </c>
      <c r="EV140" s="63">
        <f t="shared" si="24"/>
        <v>0</v>
      </c>
      <c r="EW140" s="63">
        <f t="shared" si="28"/>
        <v>0</v>
      </c>
      <c r="EX140" s="64">
        <f t="shared" si="30"/>
        <v>0</v>
      </c>
      <c r="EY140" s="87">
        <f t="shared" si="31"/>
        <v>0</v>
      </c>
    </row>
    <row r="141" spans="1:155" ht="20" customHeight="1" x14ac:dyDescent="0.2">
      <c r="A141" s="73" t="s">
        <v>220</v>
      </c>
      <c r="B141" s="75" t="s">
        <v>509</v>
      </c>
      <c r="C141" s="33"/>
      <c r="D141" s="34"/>
      <c r="E141" s="34"/>
      <c r="F141" s="35"/>
      <c r="G141" s="33"/>
      <c r="H141" s="34"/>
      <c r="I141" s="34"/>
      <c r="J141" s="35"/>
      <c r="K141" s="33"/>
      <c r="L141" s="34"/>
      <c r="M141" s="34"/>
      <c r="N141" s="35"/>
      <c r="O141" s="33"/>
      <c r="P141" s="34"/>
      <c r="Q141" s="34"/>
      <c r="R141" s="35"/>
      <c r="S141" s="33"/>
      <c r="T141" s="34"/>
      <c r="U141" s="34"/>
      <c r="V141" s="35"/>
      <c r="W141" s="33"/>
      <c r="X141" s="34"/>
      <c r="Y141" s="34"/>
      <c r="Z141" s="35"/>
      <c r="AA141" s="33">
        <v>1</v>
      </c>
      <c r="AB141" s="34">
        <v>2</v>
      </c>
      <c r="AC141" s="34">
        <v>3</v>
      </c>
      <c r="AD141" s="35">
        <v>3</v>
      </c>
      <c r="AE141" s="33"/>
      <c r="AF141" s="34"/>
      <c r="AG141" s="34"/>
      <c r="AH141" s="35"/>
      <c r="AI141" s="33"/>
      <c r="AJ141" s="34"/>
      <c r="AK141" s="34"/>
      <c r="AL141" s="35"/>
      <c r="AM141" s="33"/>
      <c r="AN141" s="34"/>
      <c r="AO141" s="34"/>
      <c r="AP141" s="35"/>
      <c r="AQ141" s="33"/>
      <c r="AR141" s="34"/>
      <c r="AS141" s="34"/>
      <c r="AT141" s="35"/>
      <c r="AU141" s="36"/>
      <c r="AV141" s="34"/>
      <c r="AW141" s="34"/>
      <c r="AX141" s="37"/>
      <c r="AY141" s="33"/>
      <c r="AZ141" s="34"/>
      <c r="BA141" s="34"/>
      <c r="BB141" s="35"/>
      <c r="BC141" s="36"/>
      <c r="BD141" s="34"/>
      <c r="BE141" s="34"/>
      <c r="BF141" s="37"/>
      <c r="BG141" s="33"/>
      <c r="BH141" s="34"/>
      <c r="BI141" s="34"/>
      <c r="BJ141" s="35"/>
      <c r="BK141" s="36"/>
      <c r="BL141" s="34"/>
      <c r="BM141" s="34"/>
      <c r="BN141" s="37"/>
      <c r="BO141" s="33"/>
      <c r="BP141" s="34"/>
      <c r="BQ141" s="34"/>
      <c r="BR141" s="35"/>
      <c r="BS141" s="36"/>
      <c r="BT141" s="34"/>
      <c r="BU141" s="34"/>
      <c r="BV141" s="37"/>
      <c r="BW141" s="33"/>
      <c r="BX141" s="34"/>
      <c r="BY141" s="34"/>
      <c r="BZ141" s="35"/>
      <c r="CA141" s="36"/>
      <c r="CB141" s="34"/>
      <c r="CC141" s="34"/>
      <c r="CD141" s="37"/>
      <c r="CE141" s="33"/>
      <c r="CF141" s="34"/>
      <c r="CG141" s="34"/>
      <c r="CH141" s="35"/>
      <c r="CI141" s="36"/>
      <c r="CJ141" s="34"/>
      <c r="CK141" s="34"/>
      <c r="CL141" s="37"/>
      <c r="CM141" s="33"/>
      <c r="CN141" s="34"/>
      <c r="CO141" s="34"/>
      <c r="CP141" s="35"/>
      <c r="CQ141" s="36"/>
      <c r="CR141" s="34"/>
      <c r="CS141" s="34"/>
      <c r="CT141" s="37"/>
      <c r="CU141" s="33"/>
      <c r="CV141" s="34"/>
      <c r="CW141" s="34"/>
      <c r="CX141" s="35"/>
      <c r="CY141" s="36"/>
      <c r="CZ141" s="34"/>
      <c r="DA141" s="34"/>
      <c r="DB141" s="37"/>
      <c r="DC141" s="33"/>
      <c r="DD141" s="34"/>
      <c r="DE141" s="34"/>
      <c r="DF141" s="35"/>
      <c r="DG141" s="36"/>
      <c r="DH141" s="34"/>
      <c r="DI141" s="34"/>
      <c r="DJ141" s="37"/>
      <c r="DK141" s="33"/>
      <c r="DL141" s="34"/>
      <c r="DM141" s="34"/>
      <c r="DN141" s="35"/>
      <c r="DO141" s="36"/>
      <c r="DP141" s="34"/>
      <c r="DQ141" s="34"/>
      <c r="DR141" s="37"/>
      <c r="DS141" s="33"/>
      <c r="DT141" s="34"/>
      <c r="DU141" s="34"/>
      <c r="DV141" s="35"/>
      <c r="DW141" s="36"/>
      <c r="DX141" s="34"/>
      <c r="DY141" s="34"/>
      <c r="DZ141" s="37"/>
      <c r="EA141" s="33"/>
      <c r="EB141" s="34"/>
      <c r="EC141" s="34"/>
      <c r="ED141" s="35"/>
      <c r="EE141" s="36"/>
      <c r="EF141" s="34"/>
      <c r="EG141" s="34"/>
      <c r="EH141" s="37"/>
      <c r="EI141" s="33"/>
      <c r="EJ141" s="34"/>
      <c r="EK141" s="34"/>
      <c r="EL141" s="35"/>
      <c r="EM141" s="33"/>
      <c r="EN141" s="34"/>
      <c r="EO141" s="34"/>
      <c r="EP141" s="37"/>
      <c r="EQ141" s="86">
        <f>SUM(C141+G141+K141+O141+S141+W141+AA141+AE141+AI141+AM141+AQ141+AY141+BC141+BG141+BK141+BO141+BS141+BW141+CA141+CE141+CI141+CM141+CQ141+CU141+CY141+DC141+DG141+DK141+DO141+DS141+DW141+EA141+EE141+EI141+EM141)</f>
        <v>1</v>
      </c>
      <c r="ER141" s="60">
        <f>(D141+H141+L141+P141+T141+X141+AB141+AF141+AJ141+AN141+AR141+AZ141+BD141+BH141+BL141+BP141+BT141+BX141+CB141+CF141+CJ141+CN141+CR141+CV141+CZ141+DD141+DH141+DL141+DP141+DT141+DX141+EB141+EF141+EJ141+EN141)</f>
        <v>2</v>
      </c>
      <c r="ES141" s="61">
        <f>(EQ141/(ER141+EQ141)*100)</f>
        <v>33.333333333333329</v>
      </c>
      <c r="ET141" s="62">
        <f>(F141+J141+N141+R141+V141+Z141+AD141+AH141+AL141+AP141+AT141+BB141+BF141+BJ141+BN141+BR141+BV141+BZ141+CD141+CH141+CL141+CP141+CT141+CX141+DB141+DF141+DJ141+DN141+DR141+DV141+DZ141+ED141+EH141+EL141+EP141)</f>
        <v>3</v>
      </c>
      <c r="EU141" s="63">
        <f>COUNTIF(C141:EP141,"1.m")</f>
        <v>0</v>
      </c>
      <c r="EV141" s="63">
        <f t="shared" si="24"/>
        <v>0</v>
      </c>
      <c r="EW141" s="63">
        <f t="shared" si="28"/>
        <v>0</v>
      </c>
      <c r="EX141" s="64">
        <f t="shared" si="30"/>
        <v>0</v>
      </c>
      <c r="EY141" s="87">
        <f t="shared" si="31"/>
        <v>0</v>
      </c>
    </row>
    <row r="142" spans="1:155" ht="20" customHeight="1" x14ac:dyDescent="0.2">
      <c r="A142" s="73" t="s">
        <v>221</v>
      </c>
      <c r="B142" s="75" t="s">
        <v>512</v>
      </c>
      <c r="C142" s="33"/>
      <c r="D142" s="34"/>
      <c r="E142" s="34"/>
      <c r="F142" s="35"/>
      <c r="G142" s="33"/>
      <c r="H142" s="34"/>
      <c r="I142" s="34"/>
      <c r="J142" s="35"/>
      <c r="K142" s="33"/>
      <c r="L142" s="34"/>
      <c r="M142" s="34"/>
      <c r="N142" s="35"/>
      <c r="O142" s="33"/>
      <c r="P142" s="34"/>
      <c r="Q142" s="34"/>
      <c r="R142" s="35"/>
      <c r="S142" s="33"/>
      <c r="T142" s="34"/>
      <c r="U142" s="34"/>
      <c r="V142" s="35"/>
      <c r="W142" s="33"/>
      <c r="X142" s="34"/>
      <c r="Y142" s="34"/>
      <c r="Z142" s="35"/>
      <c r="AA142" s="33">
        <v>1</v>
      </c>
      <c r="AB142" s="34">
        <v>2</v>
      </c>
      <c r="AC142" s="34">
        <v>3</v>
      </c>
      <c r="AD142" s="35">
        <v>3</v>
      </c>
      <c r="AE142" s="33"/>
      <c r="AF142" s="34"/>
      <c r="AG142" s="34"/>
      <c r="AH142" s="35"/>
      <c r="AI142" s="33"/>
      <c r="AJ142" s="34"/>
      <c r="AK142" s="34"/>
      <c r="AL142" s="35"/>
      <c r="AM142" s="33"/>
      <c r="AN142" s="34"/>
      <c r="AO142" s="34"/>
      <c r="AP142" s="35"/>
      <c r="AQ142" s="33"/>
      <c r="AR142" s="34"/>
      <c r="AS142" s="34"/>
      <c r="AT142" s="35"/>
      <c r="AU142" s="36"/>
      <c r="AV142" s="34"/>
      <c r="AW142" s="34"/>
      <c r="AX142" s="39"/>
      <c r="AY142" s="33"/>
      <c r="AZ142" s="34"/>
      <c r="BA142" s="34"/>
      <c r="BB142" s="35"/>
      <c r="BC142" s="36"/>
      <c r="BD142" s="34"/>
      <c r="BE142" s="34"/>
      <c r="BF142" s="37"/>
      <c r="BG142" s="33"/>
      <c r="BH142" s="34"/>
      <c r="BI142" s="34"/>
      <c r="BJ142" s="35"/>
      <c r="BK142" s="36"/>
      <c r="BL142" s="34"/>
      <c r="BM142" s="34"/>
      <c r="BN142" s="37"/>
      <c r="BO142" s="33"/>
      <c r="BP142" s="34"/>
      <c r="BQ142" s="34"/>
      <c r="BR142" s="35"/>
      <c r="BS142" s="36"/>
      <c r="BT142" s="34"/>
      <c r="BU142" s="34"/>
      <c r="BV142" s="37"/>
      <c r="BW142" s="33"/>
      <c r="BX142" s="34"/>
      <c r="BY142" s="34"/>
      <c r="BZ142" s="35"/>
      <c r="CA142" s="36"/>
      <c r="CB142" s="34"/>
      <c r="CC142" s="34"/>
      <c r="CD142" s="37"/>
      <c r="CE142" s="33"/>
      <c r="CF142" s="34"/>
      <c r="CG142" s="34"/>
      <c r="CH142" s="35"/>
      <c r="CI142" s="36"/>
      <c r="CJ142" s="34"/>
      <c r="CK142" s="34"/>
      <c r="CL142" s="39"/>
      <c r="CM142" s="33"/>
      <c r="CN142" s="34"/>
      <c r="CO142" s="34"/>
      <c r="CP142" s="38"/>
      <c r="CQ142" s="36"/>
      <c r="CR142" s="34"/>
      <c r="CS142" s="34"/>
      <c r="CT142" s="39"/>
      <c r="CU142" s="33"/>
      <c r="CV142" s="34"/>
      <c r="CW142" s="34"/>
      <c r="CX142" s="38"/>
      <c r="CY142" s="36"/>
      <c r="CZ142" s="34"/>
      <c r="DA142" s="34"/>
      <c r="DB142" s="37"/>
      <c r="DC142" s="33"/>
      <c r="DD142" s="34"/>
      <c r="DE142" s="34"/>
      <c r="DF142" s="35"/>
      <c r="DG142" s="36"/>
      <c r="DH142" s="34"/>
      <c r="DI142" s="34"/>
      <c r="DJ142" s="37"/>
      <c r="DK142" s="33"/>
      <c r="DL142" s="34"/>
      <c r="DM142" s="34"/>
      <c r="DN142" s="35"/>
      <c r="DO142" s="36"/>
      <c r="DP142" s="34"/>
      <c r="DQ142" s="34"/>
      <c r="DR142" s="37"/>
      <c r="DS142" s="33"/>
      <c r="DT142" s="34"/>
      <c r="DU142" s="34"/>
      <c r="DV142" s="35"/>
      <c r="DW142" s="36"/>
      <c r="DX142" s="34"/>
      <c r="DY142" s="34"/>
      <c r="DZ142" s="39"/>
      <c r="EA142" s="33"/>
      <c r="EB142" s="34"/>
      <c r="EC142" s="34"/>
      <c r="ED142" s="35"/>
      <c r="EE142" s="36"/>
      <c r="EF142" s="34"/>
      <c r="EG142" s="34"/>
      <c r="EH142" s="37"/>
      <c r="EI142" s="33"/>
      <c r="EJ142" s="34"/>
      <c r="EK142" s="34"/>
      <c r="EL142" s="35"/>
      <c r="EM142" s="33"/>
      <c r="EN142" s="34"/>
      <c r="EO142" s="34"/>
      <c r="EP142" s="37"/>
      <c r="EQ142" s="86">
        <f>SUM(C142+G142+K142+O142+S142+W142+AA142+AE142+AI142+AM142+AQ142+AY142+BC142+BG142+BK142+BO142+BS142+BW142+CA142+CE142+CI142+CM142+CQ142+CU142+CY142+DC142+DG142+DK142+DO142+DS142+DW142+EA142+EE142+EI142+EM142)</f>
        <v>1</v>
      </c>
      <c r="ER142" s="60">
        <f>(D142+H142+L142+P142+T142+X142+AB142+AF142+AJ142+AN142+AR142+AZ142+BD142+BH142+BL142+BP142+BT142+BX142+CB142+CF142+CJ142+CN142+CR142+CV142+CZ142+DD142+DH142+DL142+DP142+DT142+DX142+EB142+EF142+EJ142+EN142)</f>
        <v>2</v>
      </c>
      <c r="ES142" s="61">
        <f>(EQ142/(ER142+EQ142)*100)</f>
        <v>33.333333333333329</v>
      </c>
      <c r="ET142" s="62">
        <f>(F142+J142+N142+R142+V142+Z142+AD142+AH142+AL142+AP142+AT142+BB142+BF142+BJ142+BN142+BR142+BV142+BZ142+CD142+CH142+CL142+CP142+CT142+CX142+DB142+DF142+DJ142+DN142+DR142+DV142+DZ142+ED142+EH142+EL142+EP142)</f>
        <v>3</v>
      </c>
      <c r="EU142" s="63">
        <f>COUNTIF(C142:EP142,"1.m")</f>
        <v>0</v>
      </c>
      <c r="EV142" s="63">
        <f t="shared" si="24"/>
        <v>0</v>
      </c>
      <c r="EW142" s="63">
        <f t="shared" si="28"/>
        <v>0</v>
      </c>
      <c r="EX142" s="64">
        <f t="shared" si="30"/>
        <v>0</v>
      </c>
      <c r="EY142" s="87">
        <f t="shared" si="31"/>
        <v>0</v>
      </c>
    </row>
    <row r="143" spans="1:155" ht="20" customHeight="1" x14ac:dyDescent="0.2">
      <c r="A143" s="73" t="s">
        <v>222</v>
      </c>
      <c r="B143" s="75" t="s">
        <v>515</v>
      </c>
      <c r="C143" s="33"/>
      <c r="D143" s="34"/>
      <c r="E143" s="34"/>
      <c r="F143" s="35"/>
      <c r="G143" s="33"/>
      <c r="H143" s="34"/>
      <c r="I143" s="34"/>
      <c r="J143" s="35"/>
      <c r="K143" s="33"/>
      <c r="L143" s="34"/>
      <c r="M143" s="34"/>
      <c r="N143" s="35"/>
      <c r="O143" s="33"/>
      <c r="P143" s="34"/>
      <c r="Q143" s="34"/>
      <c r="R143" s="35"/>
      <c r="S143" s="33"/>
      <c r="T143" s="34"/>
      <c r="U143" s="34"/>
      <c r="V143" s="35"/>
      <c r="W143" s="33"/>
      <c r="X143" s="34"/>
      <c r="Y143" s="34"/>
      <c r="Z143" s="35"/>
      <c r="AA143" s="33">
        <v>1</v>
      </c>
      <c r="AB143" s="34">
        <v>2</v>
      </c>
      <c r="AC143" s="34">
        <v>3</v>
      </c>
      <c r="AD143" s="35">
        <v>3</v>
      </c>
      <c r="AE143" s="33"/>
      <c r="AF143" s="34"/>
      <c r="AG143" s="34"/>
      <c r="AH143" s="35"/>
      <c r="AI143" s="33"/>
      <c r="AJ143" s="34"/>
      <c r="AK143" s="34"/>
      <c r="AL143" s="35"/>
      <c r="AM143" s="33"/>
      <c r="AN143" s="34"/>
      <c r="AO143" s="34"/>
      <c r="AP143" s="35"/>
      <c r="AQ143" s="33"/>
      <c r="AR143" s="34"/>
      <c r="AS143" s="34"/>
      <c r="AT143" s="35"/>
      <c r="AU143" s="36"/>
      <c r="AV143" s="34"/>
      <c r="AW143" s="34"/>
      <c r="AX143" s="39"/>
      <c r="AY143" s="33"/>
      <c r="AZ143" s="34"/>
      <c r="BA143" s="34"/>
      <c r="BB143" s="35"/>
      <c r="BC143" s="36"/>
      <c r="BD143" s="34"/>
      <c r="BE143" s="34"/>
      <c r="BF143" s="37"/>
      <c r="BG143" s="33"/>
      <c r="BH143" s="34"/>
      <c r="BI143" s="34"/>
      <c r="BJ143" s="35"/>
      <c r="BK143" s="36"/>
      <c r="BL143" s="34"/>
      <c r="BM143" s="34"/>
      <c r="BN143" s="37"/>
      <c r="BO143" s="33"/>
      <c r="BP143" s="34"/>
      <c r="BQ143" s="34"/>
      <c r="BR143" s="35"/>
      <c r="BS143" s="36"/>
      <c r="BT143" s="34"/>
      <c r="BU143" s="34"/>
      <c r="BV143" s="37"/>
      <c r="BW143" s="33"/>
      <c r="BX143" s="34"/>
      <c r="BY143" s="34"/>
      <c r="BZ143" s="35"/>
      <c r="CA143" s="36"/>
      <c r="CB143" s="34"/>
      <c r="CC143" s="34"/>
      <c r="CD143" s="37"/>
      <c r="CE143" s="33"/>
      <c r="CF143" s="34"/>
      <c r="CG143" s="34"/>
      <c r="CH143" s="35"/>
      <c r="CI143" s="36"/>
      <c r="CJ143" s="34"/>
      <c r="CK143" s="34"/>
      <c r="CL143" s="39"/>
      <c r="CM143" s="33"/>
      <c r="CN143" s="34"/>
      <c r="CO143" s="34"/>
      <c r="CP143" s="38"/>
      <c r="CQ143" s="36"/>
      <c r="CR143" s="34"/>
      <c r="CS143" s="34"/>
      <c r="CT143" s="39"/>
      <c r="CU143" s="33"/>
      <c r="CV143" s="34"/>
      <c r="CW143" s="34"/>
      <c r="CX143" s="38"/>
      <c r="CY143" s="36"/>
      <c r="CZ143" s="34"/>
      <c r="DA143" s="34"/>
      <c r="DB143" s="37"/>
      <c r="DC143" s="33"/>
      <c r="DD143" s="34"/>
      <c r="DE143" s="34"/>
      <c r="DF143" s="35"/>
      <c r="DG143" s="36"/>
      <c r="DH143" s="34"/>
      <c r="DI143" s="34"/>
      <c r="DJ143" s="37"/>
      <c r="DK143" s="33"/>
      <c r="DL143" s="34"/>
      <c r="DM143" s="34"/>
      <c r="DN143" s="35"/>
      <c r="DO143" s="36"/>
      <c r="DP143" s="34"/>
      <c r="DQ143" s="34"/>
      <c r="DR143" s="37"/>
      <c r="DS143" s="33"/>
      <c r="DT143" s="34"/>
      <c r="DU143" s="34"/>
      <c r="DV143" s="35"/>
      <c r="DW143" s="36"/>
      <c r="DX143" s="34"/>
      <c r="DY143" s="34"/>
      <c r="DZ143" s="37"/>
      <c r="EA143" s="33"/>
      <c r="EB143" s="34"/>
      <c r="EC143" s="34"/>
      <c r="ED143" s="35"/>
      <c r="EE143" s="36"/>
      <c r="EF143" s="34"/>
      <c r="EG143" s="34"/>
      <c r="EH143" s="37"/>
      <c r="EI143" s="33"/>
      <c r="EJ143" s="34"/>
      <c r="EK143" s="34"/>
      <c r="EL143" s="35"/>
      <c r="EM143" s="33"/>
      <c r="EN143" s="34"/>
      <c r="EO143" s="34"/>
      <c r="EP143" s="37"/>
      <c r="EQ143" s="86">
        <f>SUM(C143+G143+K143+O143+S143+W143+AA143+AE143+AI143+AM143+AQ143+AY143+BC143+BG143+BK143+BO143+BS143+BW143+CA143+CE143+CI143+CM143+CQ143+CU143+CY143+DC143+DG143+DK143+DO143+DS143+DW143+EA143+EE143+EI143+EM143)</f>
        <v>1</v>
      </c>
      <c r="ER143" s="60">
        <f>(D143+H143+L143+P143+T143+X143+AB143+AF143+AJ143+AN143+AR143+AZ143+BD143+BH143+BL143+BP143+BT143+BX143+CB143+CF143+CJ143+CN143+CR143+CV143+CZ143+DD143+DH143+DL143+DP143+DT143+DX143+EB143+EF143+EJ143+EN143)</f>
        <v>2</v>
      </c>
      <c r="ES143" s="61">
        <f>(EQ143/(ER143+EQ143)*100)</f>
        <v>33.333333333333329</v>
      </c>
      <c r="ET143" s="62">
        <f>(F143+J143+N143+R143+V143+Z143+AD143+AH143+AL143+AP143+AT143+BB143+BF143+BJ143+BN143+BR143+BV143+BZ143+CD143+CH143+CL143+CP143+CT143+CX143+DB143+DF143+DJ143+DN143+DR143+DV143+DZ143+ED143+EH143+EL143+EP143)</f>
        <v>3</v>
      </c>
      <c r="EU143" s="63">
        <f>COUNTIF(C143:EP143,"1.m")</f>
        <v>0</v>
      </c>
      <c r="EV143" s="63">
        <f t="shared" si="24"/>
        <v>0</v>
      </c>
      <c r="EW143" s="63">
        <f t="shared" si="28"/>
        <v>0</v>
      </c>
      <c r="EX143" s="64">
        <f t="shared" si="30"/>
        <v>0</v>
      </c>
      <c r="EY143" s="87">
        <f t="shared" si="31"/>
        <v>0</v>
      </c>
    </row>
    <row r="144" spans="1:155" ht="20" customHeight="1" x14ac:dyDescent="0.2">
      <c r="A144" s="73" t="s">
        <v>223</v>
      </c>
      <c r="B144" s="75" t="s">
        <v>691</v>
      </c>
      <c r="C144" s="33"/>
      <c r="D144" s="34"/>
      <c r="E144" s="34"/>
      <c r="F144" s="35"/>
      <c r="G144" s="33"/>
      <c r="H144" s="34"/>
      <c r="I144" s="34"/>
      <c r="J144" s="35"/>
      <c r="K144" s="33"/>
      <c r="L144" s="34"/>
      <c r="M144" s="34"/>
      <c r="N144" s="35"/>
      <c r="O144" s="33"/>
      <c r="P144" s="34"/>
      <c r="Q144" s="34"/>
      <c r="R144" s="35"/>
      <c r="S144" s="33"/>
      <c r="T144" s="34"/>
      <c r="U144" s="34"/>
      <c r="V144" s="35"/>
      <c r="W144" s="33"/>
      <c r="X144" s="34"/>
      <c r="Y144" s="34"/>
      <c r="Z144" s="35"/>
      <c r="AA144" s="33"/>
      <c r="AB144" s="34"/>
      <c r="AC144" s="34"/>
      <c r="AD144" s="35"/>
      <c r="AE144" s="33"/>
      <c r="AF144" s="34"/>
      <c r="AG144" s="34"/>
      <c r="AH144" s="35"/>
      <c r="AI144" s="33"/>
      <c r="AJ144" s="34"/>
      <c r="AK144" s="34"/>
      <c r="AL144" s="35"/>
      <c r="AM144" s="33"/>
      <c r="AN144" s="34"/>
      <c r="AO144" s="34"/>
      <c r="AP144" s="35"/>
      <c r="AQ144" s="33"/>
      <c r="AR144" s="34"/>
      <c r="AS144" s="34"/>
      <c r="AT144" s="35"/>
      <c r="AU144" s="36"/>
      <c r="AV144" s="34"/>
      <c r="AW144" s="34"/>
      <c r="AX144" s="39"/>
      <c r="AY144" s="33"/>
      <c r="AZ144" s="34"/>
      <c r="BA144" s="34"/>
      <c r="BB144" s="35"/>
      <c r="BC144" s="36"/>
      <c r="BD144" s="34"/>
      <c r="BE144" s="34"/>
      <c r="BF144" s="37"/>
      <c r="BG144" s="33"/>
      <c r="BH144" s="34"/>
      <c r="BI144" s="34"/>
      <c r="BJ144" s="35"/>
      <c r="BK144" s="36"/>
      <c r="BL144" s="34"/>
      <c r="BM144" s="34"/>
      <c r="BN144" s="37"/>
      <c r="BO144" s="33"/>
      <c r="BP144" s="34"/>
      <c r="BQ144" s="41"/>
      <c r="BR144" s="35"/>
      <c r="BS144" s="36">
        <v>1</v>
      </c>
      <c r="BT144" s="34">
        <v>2</v>
      </c>
      <c r="BU144" s="34">
        <v>3</v>
      </c>
      <c r="BV144" s="37">
        <v>3</v>
      </c>
      <c r="BW144" s="33"/>
      <c r="BX144" s="34"/>
      <c r="BY144" s="34"/>
      <c r="BZ144" s="35"/>
      <c r="CA144" s="36"/>
      <c r="CB144" s="34"/>
      <c r="CC144" s="34"/>
      <c r="CD144" s="37"/>
      <c r="CE144" s="33"/>
      <c r="CF144" s="34"/>
      <c r="CG144" s="34"/>
      <c r="CH144" s="35"/>
      <c r="CI144" s="36"/>
      <c r="CJ144" s="34"/>
      <c r="CK144" s="34"/>
      <c r="CL144" s="39"/>
      <c r="CM144" s="33"/>
      <c r="CN144" s="34"/>
      <c r="CO144" s="34"/>
      <c r="CP144" s="38"/>
      <c r="CQ144" s="36"/>
      <c r="CR144" s="34"/>
      <c r="CS144" s="34"/>
      <c r="CT144" s="39"/>
      <c r="CU144" s="33"/>
      <c r="CV144" s="34"/>
      <c r="CW144" s="34"/>
      <c r="CX144" s="38"/>
      <c r="CY144" s="36"/>
      <c r="CZ144" s="34"/>
      <c r="DA144" s="34"/>
      <c r="DB144" s="37"/>
      <c r="DC144" s="33"/>
      <c r="DD144" s="34"/>
      <c r="DE144" s="34"/>
      <c r="DF144" s="35"/>
      <c r="DG144" s="36"/>
      <c r="DH144" s="34"/>
      <c r="DI144" s="34"/>
      <c r="DJ144" s="37"/>
      <c r="DK144" s="33"/>
      <c r="DL144" s="34"/>
      <c r="DM144" s="34"/>
      <c r="DN144" s="35"/>
      <c r="DO144" s="36"/>
      <c r="DP144" s="34"/>
      <c r="DQ144" s="34"/>
      <c r="DR144" s="37"/>
      <c r="DS144" s="33"/>
      <c r="DT144" s="34"/>
      <c r="DU144" s="34"/>
      <c r="DV144" s="35"/>
      <c r="DW144" s="36"/>
      <c r="DX144" s="34"/>
      <c r="DY144" s="34"/>
      <c r="DZ144" s="39"/>
      <c r="EA144" s="33"/>
      <c r="EB144" s="34"/>
      <c r="EC144" s="34"/>
      <c r="ED144" s="35"/>
      <c r="EE144" s="36"/>
      <c r="EF144" s="34"/>
      <c r="EG144" s="34"/>
      <c r="EH144" s="37"/>
      <c r="EI144" s="33"/>
      <c r="EJ144" s="34"/>
      <c r="EK144" s="34"/>
      <c r="EL144" s="35"/>
      <c r="EM144" s="33"/>
      <c r="EN144" s="34"/>
      <c r="EO144" s="34"/>
      <c r="EP144" s="37"/>
      <c r="EQ144" s="86">
        <f>SUM(C144+G144+K144+O144+S144+W144+AA144+AE144+AI144+AM144+AQ144+AY144+BC144+BG144+BK144+BO144+BS144+BW144+CA144+CE144+CI144+CM144+CQ144+CU144+CY144+DC144+DG144+DK144+DO144+DS144+DW144+EA144+EE144+EI144+EM144)</f>
        <v>1</v>
      </c>
      <c r="ER144" s="60">
        <f>(D144+H144+L144+P144+T144+X144+AB144+AF144+AJ144+AN144+AR144+AZ144+BD144+BH144+BL144+BP144+BT144+BX144+CB144+CF144+CJ144+CN144+CR144+CV144+CZ144+DD144+DH144+DL144+DP144+DT144+DX144+EB144+EF144+EJ144+EN144)</f>
        <v>2</v>
      </c>
      <c r="ES144" s="61">
        <f>(EQ144/(ER144+EQ144)*100)</f>
        <v>33.333333333333329</v>
      </c>
      <c r="ET144" s="62">
        <f>(F144+J144+N144+R144+V144+Z144+AD144+AH144+AL144+AP144+AT144+BB144+BF144+BJ144+BN144+BR144+BV144+BZ144+CD144+CH144+CL144+CP144+CT144+CX144+DB144+DF144+DJ144+DN144+DR144+DV144+DZ144+ED144+EH144+EL144+EP144)</f>
        <v>3</v>
      </c>
      <c r="EU144" s="63">
        <f>COUNTIF(C144:EP144,"1.m")</f>
        <v>0</v>
      </c>
      <c r="EV144" s="63">
        <f t="shared" si="24"/>
        <v>0</v>
      </c>
      <c r="EW144" s="63">
        <f t="shared" si="28"/>
        <v>0</v>
      </c>
      <c r="EX144" s="64">
        <f t="shared" si="30"/>
        <v>0</v>
      </c>
      <c r="EY144" s="87">
        <f t="shared" si="31"/>
        <v>0</v>
      </c>
    </row>
    <row r="145" spans="1:155" ht="20" customHeight="1" x14ac:dyDescent="0.2">
      <c r="A145" s="73" t="s">
        <v>224</v>
      </c>
      <c r="B145" s="75" t="s">
        <v>696</v>
      </c>
      <c r="C145" s="33"/>
      <c r="D145" s="34"/>
      <c r="E145" s="34"/>
      <c r="F145" s="35"/>
      <c r="G145" s="33"/>
      <c r="H145" s="34"/>
      <c r="I145" s="34"/>
      <c r="J145" s="35"/>
      <c r="K145" s="33"/>
      <c r="L145" s="34"/>
      <c r="M145" s="34"/>
      <c r="N145" s="35"/>
      <c r="O145" s="33"/>
      <c r="P145" s="34"/>
      <c r="Q145" s="34"/>
      <c r="R145" s="35"/>
      <c r="S145" s="33"/>
      <c r="T145" s="34"/>
      <c r="U145" s="34"/>
      <c r="V145" s="35"/>
      <c r="W145" s="33"/>
      <c r="X145" s="34"/>
      <c r="Y145" s="34"/>
      <c r="Z145" s="35"/>
      <c r="AA145" s="33"/>
      <c r="AB145" s="34"/>
      <c r="AC145" s="34"/>
      <c r="AD145" s="35"/>
      <c r="AE145" s="33"/>
      <c r="AF145" s="34"/>
      <c r="AG145" s="34"/>
      <c r="AH145" s="35"/>
      <c r="AI145" s="33"/>
      <c r="AJ145" s="34"/>
      <c r="AK145" s="34"/>
      <c r="AL145" s="35"/>
      <c r="AM145" s="33"/>
      <c r="AN145" s="34"/>
      <c r="AO145" s="34"/>
      <c r="AP145" s="35"/>
      <c r="AQ145" s="33"/>
      <c r="AR145" s="34"/>
      <c r="AS145" s="34"/>
      <c r="AT145" s="35"/>
      <c r="AU145" s="36"/>
      <c r="AV145" s="34"/>
      <c r="AW145" s="34"/>
      <c r="AX145" s="39"/>
      <c r="AY145" s="33"/>
      <c r="AZ145" s="34"/>
      <c r="BA145" s="34"/>
      <c r="BB145" s="35"/>
      <c r="BC145" s="36"/>
      <c r="BD145" s="34"/>
      <c r="BE145" s="34"/>
      <c r="BF145" s="37"/>
      <c r="BG145" s="33"/>
      <c r="BH145" s="34"/>
      <c r="BI145" s="34"/>
      <c r="BJ145" s="35"/>
      <c r="BK145" s="36"/>
      <c r="BL145" s="34"/>
      <c r="BM145" s="34"/>
      <c r="BN145" s="37"/>
      <c r="BO145" s="33"/>
      <c r="BP145" s="34"/>
      <c r="BQ145" s="34"/>
      <c r="BR145" s="35"/>
      <c r="BS145" s="36">
        <v>1</v>
      </c>
      <c r="BT145" s="34">
        <v>2</v>
      </c>
      <c r="BU145" s="34">
        <v>3</v>
      </c>
      <c r="BV145" s="37">
        <v>3</v>
      </c>
      <c r="BW145" s="33"/>
      <c r="BX145" s="34"/>
      <c r="BY145" s="34"/>
      <c r="BZ145" s="35"/>
      <c r="CA145" s="36"/>
      <c r="CB145" s="34"/>
      <c r="CC145" s="34"/>
      <c r="CD145" s="37"/>
      <c r="CE145" s="33"/>
      <c r="CF145" s="34"/>
      <c r="CG145" s="34"/>
      <c r="CH145" s="35"/>
      <c r="CI145" s="36"/>
      <c r="CJ145" s="34"/>
      <c r="CK145" s="34"/>
      <c r="CL145" s="39"/>
      <c r="CM145" s="33"/>
      <c r="CN145" s="34"/>
      <c r="CO145" s="34"/>
      <c r="CP145" s="38"/>
      <c r="CQ145" s="36"/>
      <c r="CR145" s="34"/>
      <c r="CS145" s="34"/>
      <c r="CT145" s="39"/>
      <c r="CU145" s="33"/>
      <c r="CV145" s="34"/>
      <c r="CW145" s="34"/>
      <c r="CX145" s="38"/>
      <c r="CY145" s="36"/>
      <c r="CZ145" s="34"/>
      <c r="DA145" s="34"/>
      <c r="DB145" s="37"/>
      <c r="DC145" s="33"/>
      <c r="DD145" s="34"/>
      <c r="DE145" s="34"/>
      <c r="DF145" s="35"/>
      <c r="DG145" s="36"/>
      <c r="DH145" s="34"/>
      <c r="DI145" s="34"/>
      <c r="DJ145" s="37"/>
      <c r="DK145" s="33"/>
      <c r="DL145" s="34"/>
      <c r="DM145" s="34"/>
      <c r="DN145" s="35"/>
      <c r="DO145" s="36"/>
      <c r="DP145" s="34"/>
      <c r="DQ145" s="34"/>
      <c r="DR145" s="37"/>
      <c r="DS145" s="33"/>
      <c r="DT145" s="34"/>
      <c r="DU145" s="34"/>
      <c r="DV145" s="35"/>
      <c r="DW145" s="36"/>
      <c r="DX145" s="34"/>
      <c r="DY145" s="34"/>
      <c r="DZ145" s="37"/>
      <c r="EA145" s="33"/>
      <c r="EB145" s="34"/>
      <c r="EC145" s="34"/>
      <c r="ED145" s="35"/>
      <c r="EE145" s="36"/>
      <c r="EF145" s="34"/>
      <c r="EG145" s="34"/>
      <c r="EH145" s="37"/>
      <c r="EI145" s="33"/>
      <c r="EJ145" s="34"/>
      <c r="EK145" s="34"/>
      <c r="EL145" s="35"/>
      <c r="EM145" s="33"/>
      <c r="EN145" s="34"/>
      <c r="EO145" s="34"/>
      <c r="EP145" s="37"/>
      <c r="EQ145" s="86">
        <f>SUM(C145+G145+K145+O145+S145+W145+AA145+AE145+AI145+AM145+AQ145+AY145+BC145+BG145+BK145+BO145+BS145+BW145+CA145+CE145+CI145+CM145+CQ145+CU145+CY145+DC145+DG145+DK145+DO145+DS145+DW145+EA145+EE145+EI145+EM145)</f>
        <v>1</v>
      </c>
      <c r="ER145" s="60">
        <f>(D145+H145+L145+P145+T145+X145+AB145+AF145+AJ145+AN145+AR145+AZ145+BD145+BH145+BL145+BP145+BT145+BX145+CB145+CF145+CJ145+CN145+CR145+CV145+CZ145+DD145+DH145+DL145+DP145+DT145+DX145+EB145+EF145+EJ145+EN145)</f>
        <v>2</v>
      </c>
      <c r="ES145" s="61">
        <f>(EQ145/(ER145+EQ145)*100)</f>
        <v>33.333333333333329</v>
      </c>
      <c r="ET145" s="62">
        <f>(F145+J145+N145+R145+V145+Z145+AD145+AH145+AL145+AP145+AT145+BB145+BF145+BJ145+BN145+BR145+BV145+BZ145+CD145+CH145+CL145+CP145+CT145+CX145+DB145+DF145+DJ145+DN145+DR145+DV145+DZ145+ED145+EH145+EL145+EP145)</f>
        <v>3</v>
      </c>
      <c r="EU145" s="63">
        <f>COUNTIF(C145:EP145,"1.m")</f>
        <v>0</v>
      </c>
      <c r="EV145" s="63">
        <f t="shared" ref="EV145:EV208" si="32">COUNTIF(C145:EP145,"2.m")</f>
        <v>0</v>
      </c>
      <c r="EW145" s="63">
        <f t="shared" si="28"/>
        <v>0</v>
      </c>
      <c r="EX145" s="64">
        <f t="shared" si="30"/>
        <v>0</v>
      </c>
      <c r="EY145" s="87">
        <f t="shared" si="31"/>
        <v>0</v>
      </c>
    </row>
    <row r="146" spans="1:155" ht="20" customHeight="1" x14ac:dyDescent="0.2">
      <c r="A146" s="73" t="s">
        <v>225</v>
      </c>
      <c r="B146" s="75" t="s">
        <v>473</v>
      </c>
      <c r="C146" s="33"/>
      <c r="D146" s="34"/>
      <c r="E146" s="34"/>
      <c r="F146" s="35"/>
      <c r="G146" s="33"/>
      <c r="H146" s="34"/>
      <c r="I146" s="34"/>
      <c r="J146" s="35"/>
      <c r="K146" s="33"/>
      <c r="L146" s="34"/>
      <c r="M146" s="34"/>
      <c r="N146" s="35"/>
      <c r="O146" s="33"/>
      <c r="P146" s="34"/>
      <c r="Q146" s="34"/>
      <c r="R146" s="35"/>
      <c r="S146" s="33">
        <v>1</v>
      </c>
      <c r="T146" s="34">
        <v>3</v>
      </c>
      <c r="U146" s="34">
        <v>3</v>
      </c>
      <c r="V146" s="35">
        <v>3</v>
      </c>
      <c r="W146" s="33"/>
      <c r="X146" s="34"/>
      <c r="Y146" s="34"/>
      <c r="Z146" s="35"/>
      <c r="AA146" s="33"/>
      <c r="AB146" s="34"/>
      <c r="AC146" s="34"/>
      <c r="AD146" s="35"/>
      <c r="AE146" s="33"/>
      <c r="AF146" s="34"/>
      <c r="AG146" s="34"/>
      <c r="AH146" s="35"/>
      <c r="AI146" s="33"/>
      <c r="AJ146" s="34"/>
      <c r="AK146" s="34"/>
      <c r="AL146" s="35"/>
      <c r="AM146" s="33"/>
      <c r="AN146" s="34"/>
      <c r="AO146" s="34"/>
      <c r="AP146" s="35"/>
      <c r="AQ146" s="33"/>
      <c r="AR146" s="34"/>
      <c r="AS146" s="34"/>
      <c r="AT146" s="35"/>
      <c r="AU146" s="36"/>
      <c r="AV146" s="34"/>
      <c r="AW146" s="34"/>
      <c r="AX146" s="39"/>
      <c r="AY146" s="33"/>
      <c r="AZ146" s="34"/>
      <c r="BA146" s="34"/>
      <c r="BB146" s="35"/>
      <c r="BC146" s="36"/>
      <c r="BD146" s="34"/>
      <c r="BE146" s="34"/>
      <c r="BF146" s="37"/>
      <c r="BG146" s="33"/>
      <c r="BH146" s="34"/>
      <c r="BI146" s="34"/>
      <c r="BJ146" s="35"/>
      <c r="BK146" s="36"/>
      <c r="BL146" s="34"/>
      <c r="BM146" s="34"/>
      <c r="BN146" s="37"/>
      <c r="BO146" s="33"/>
      <c r="BP146" s="34"/>
      <c r="BQ146" s="34"/>
      <c r="BR146" s="35"/>
      <c r="BS146" s="36"/>
      <c r="BT146" s="34"/>
      <c r="BU146" s="34"/>
      <c r="BV146" s="37"/>
      <c r="BW146" s="33"/>
      <c r="BX146" s="34"/>
      <c r="BY146" s="34"/>
      <c r="BZ146" s="35"/>
      <c r="CA146" s="36"/>
      <c r="CB146" s="34"/>
      <c r="CC146" s="34"/>
      <c r="CD146" s="37"/>
      <c r="CE146" s="33"/>
      <c r="CF146" s="34"/>
      <c r="CG146" s="34"/>
      <c r="CH146" s="35"/>
      <c r="CI146" s="36"/>
      <c r="CJ146" s="34"/>
      <c r="CK146" s="34"/>
      <c r="CL146" s="39"/>
      <c r="CM146" s="33"/>
      <c r="CN146" s="34"/>
      <c r="CO146" s="34"/>
      <c r="CP146" s="38"/>
      <c r="CQ146" s="36"/>
      <c r="CR146" s="34"/>
      <c r="CS146" s="34"/>
      <c r="CT146" s="39"/>
      <c r="CU146" s="33"/>
      <c r="CV146" s="34"/>
      <c r="CW146" s="34"/>
      <c r="CX146" s="38"/>
      <c r="CY146" s="36"/>
      <c r="CZ146" s="34"/>
      <c r="DA146" s="34"/>
      <c r="DB146" s="39"/>
      <c r="DC146" s="33"/>
      <c r="DD146" s="34"/>
      <c r="DE146" s="34"/>
      <c r="DF146" s="35"/>
      <c r="DG146" s="36"/>
      <c r="DH146" s="34"/>
      <c r="DI146" s="34"/>
      <c r="DJ146" s="37"/>
      <c r="DK146" s="33"/>
      <c r="DL146" s="34"/>
      <c r="DM146" s="34"/>
      <c r="DN146" s="35"/>
      <c r="DO146" s="36"/>
      <c r="DP146" s="34"/>
      <c r="DQ146" s="34"/>
      <c r="DR146" s="39"/>
      <c r="DS146" s="33"/>
      <c r="DT146" s="34"/>
      <c r="DU146" s="34"/>
      <c r="DV146" s="38"/>
      <c r="DW146" s="36"/>
      <c r="DX146" s="34"/>
      <c r="DY146" s="34"/>
      <c r="DZ146" s="39"/>
      <c r="EA146" s="33"/>
      <c r="EB146" s="34"/>
      <c r="EC146" s="34"/>
      <c r="ED146" s="38"/>
      <c r="EE146" s="36"/>
      <c r="EF146" s="34"/>
      <c r="EG146" s="34"/>
      <c r="EH146" s="39"/>
      <c r="EI146" s="33"/>
      <c r="EJ146" s="34"/>
      <c r="EK146" s="34"/>
      <c r="EL146" s="38"/>
      <c r="EM146" s="33"/>
      <c r="EN146" s="34"/>
      <c r="EO146" s="34"/>
      <c r="EP146" s="37"/>
      <c r="EQ146" s="86">
        <f>SUM(C146+G146+K146+O146+S146+W146+AA146+AE146+AI146+AM146+AQ146+AY146+BC146+BG146+BK146+BO146+BS146+BW146+CA146+CE146+CI146+CM146+CQ146+CU146+CY146+DC146+DG146+DK146+DO146+DS146+DW146+EA146+EE146+EI146+EM146)</f>
        <v>1</v>
      </c>
      <c r="ER146" s="60">
        <f>(D146+H146+L146+P146+T146+X146+AB146+AF146+AJ146+AN146+AR146+AZ146+BD146+BH146+BL146+BP146+BT146+BX146+CB146+CF146+CJ146+CN146+CR146+CV146+CZ146+DD146+DH146+DL146+DP146+DT146+DX146+EB146+EF146+EJ146+EN146)</f>
        <v>3</v>
      </c>
      <c r="ES146" s="61">
        <f>(EQ146/(ER146+EQ146)*100)</f>
        <v>25</v>
      </c>
      <c r="ET146" s="62">
        <f>(F146+J146+N146+R146+V146+Z146+AD146+AH146+AL146+AP146+AT146+BB146+BF146+BJ146+BN146+BR146+BV146+BZ146+CD146+CH146+CL146+CP146+CT146+CX146+DB146+DF146+DJ146+DN146+DR146+DV146+DZ146+ED146+EH146+EL146+EP146)</f>
        <v>3</v>
      </c>
      <c r="EU146" s="63">
        <f>COUNTIF(C146:EP146,"1.m")</f>
        <v>0</v>
      </c>
      <c r="EV146" s="63">
        <f t="shared" si="32"/>
        <v>0</v>
      </c>
      <c r="EW146" s="63">
        <f t="shared" si="28"/>
        <v>0</v>
      </c>
      <c r="EX146" s="64">
        <f t="shared" si="30"/>
        <v>0</v>
      </c>
      <c r="EY146" s="87">
        <f t="shared" si="31"/>
        <v>0</v>
      </c>
    </row>
    <row r="147" spans="1:155" ht="20" customHeight="1" x14ac:dyDescent="0.2">
      <c r="A147" s="73" t="s">
        <v>226</v>
      </c>
      <c r="B147" s="75" t="s">
        <v>399</v>
      </c>
      <c r="C147" s="33"/>
      <c r="D147" s="34"/>
      <c r="E147" s="34"/>
      <c r="F147" s="35"/>
      <c r="G147" s="33"/>
      <c r="H147" s="34"/>
      <c r="I147" s="34"/>
      <c r="J147" s="35"/>
      <c r="K147" s="33"/>
      <c r="L147" s="34"/>
      <c r="M147" s="34"/>
      <c r="N147" s="35"/>
      <c r="O147" s="33">
        <v>1</v>
      </c>
      <c r="P147" s="34">
        <v>1</v>
      </c>
      <c r="Q147" s="34">
        <v>2</v>
      </c>
      <c r="R147" s="35">
        <v>2</v>
      </c>
      <c r="S147" s="33"/>
      <c r="T147" s="34"/>
      <c r="U147" s="34"/>
      <c r="V147" s="35"/>
      <c r="W147" s="33"/>
      <c r="X147" s="34"/>
      <c r="Y147" s="34"/>
      <c r="Z147" s="35"/>
      <c r="AA147" s="33"/>
      <c r="AB147" s="34"/>
      <c r="AC147" s="34"/>
      <c r="AD147" s="35"/>
      <c r="AE147" s="33"/>
      <c r="AF147" s="34"/>
      <c r="AG147" s="34"/>
      <c r="AH147" s="35"/>
      <c r="AI147" s="33"/>
      <c r="AJ147" s="34"/>
      <c r="AK147" s="34"/>
      <c r="AL147" s="35"/>
      <c r="AM147" s="33"/>
      <c r="AN147" s="34"/>
      <c r="AO147" s="34"/>
      <c r="AP147" s="35"/>
      <c r="AQ147" s="33">
        <v>0</v>
      </c>
      <c r="AR147" s="34">
        <v>2</v>
      </c>
      <c r="AS147" s="34">
        <v>3</v>
      </c>
      <c r="AT147" s="35">
        <v>1</v>
      </c>
      <c r="AU147" s="36"/>
      <c r="AV147" s="34"/>
      <c r="AW147" s="34"/>
      <c r="AX147" s="39"/>
      <c r="AY147" s="33"/>
      <c r="AZ147" s="34"/>
      <c r="BA147" s="34"/>
      <c r="BB147" s="35"/>
      <c r="BC147" s="36"/>
      <c r="BD147" s="34"/>
      <c r="BE147" s="34"/>
      <c r="BF147" s="37"/>
      <c r="BG147" s="33"/>
      <c r="BH147" s="34"/>
      <c r="BI147" s="34"/>
      <c r="BJ147" s="35"/>
      <c r="BK147" s="36"/>
      <c r="BL147" s="34"/>
      <c r="BM147" s="34"/>
      <c r="BN147" s="37"/>
      <c r="BO147" s="33"/>
      <c r="BP147" s="34"/>
      <c r="BQ147" s="34"/>
      <c r="BR147" s="35"/>
      <c r="BS147" s="36"/>
      <c r="BT147" s="34"/>
      <c r="BU147" s="34"/>
      <c r="BV147" s="37"/>
      <c r="BW147" s="33"/>
      <c r="BX147" s="34"/>
      <c r="BY147" s="34"/>
      <c r="BZ147" s="35"/>
      <c r="CA147" s="36"/>
      <c r="CB147" s="34"/>
      <c r="CC147" s="34"/>
      <c r="CD147" s="37"/>
      <c r="CE147" s="33"/>
      <c r="CF147" s="34"/>
      <c r="CG147" s="34"/>
      <c r="CH147" s="35"/>
      <c r="CI147" s="36"/>
      <c r="CJ147" s="34"/>
      <c r="CK147" s="34"/>
      <c r="CL147" s="39"/>
      <c r="CM147" s="33"/>
      <c r="CN147" s="34"/>
      <c r="CO147" s="34"/>
      <c r="CP147" s="38"/>
      <c r="CQ147" s="36"/>
      <c r="CR147" s="34"/>
      <c r="CS147" s="34"/>
      <c r="CT147" s="39"/>
      <c r="CU147" s="33"/>
      <c r="CV147" s="34"/>
      <c r="CW147" s="34"/>
      <c r="CX147" s="38"/>
      <c r="CY147" s="36"/>
      <c r="CZ147" s="34"/>
      <c r="DA147" s="34"/>
      <c r="DB147" s="39"/>
      <c r="DC147" s="33"/>
      <c r="DD147" s="34"/>
      <c r="DE147" s="34"/>
      <c r="DF147" s="35"/>
      <c r="DG147" s="36"/>
      <c r="DH147" s="34"/>
      <c r="DI147" s="34"/>
      <c r="DJ147" s="37"/>
      <c r="DK147" s="33"/>
      <c r="DL147" s="34"/>
      <c r="DM147" s="34"/>
      <c r="DN147" s="35"/>
      <c r="DO147" s="36"/>
      <c r="DP147" s="34"/>
      <c r="DQ147" s="34"/>
      <c r="DR147" s="39"/>
      <c r="DS147" s="33"/>
      <c r="DT147" s="34"/>
      <c r="DU147" s="34"/>
      <c r="DV147" s="38"/>
      <c r="DW147" s="36"/>
      <c r="DX147" s="34"/>
      <c r="DY147" s="34"/>
      <c r="DZ147" s="39"/>
      <c r="EA147" s="33"/>
      <c r="EB147" s="34"/>
      <c r="EC147" s="34"/>
      <c r="ED147" s="38"/>
      <c r="EE147" s="36"/>
      <c r="EF147" s="34"/>
      <c r="EG147" s="34"/>
      <c r="EH147" s="39"/>
      <c r="EI147" s="33"/>
      <c r="EJ147" s="34"/>
      <c r="EK147" s="34"/>
      <c r="EL147" s="38"/>
      <c r="EM147" s="33"/>
      <c r="EN147" s="34"/>
      <c r="EO147" s="34"/>
      <c r="EP147" s="37"/>
      <c r="EQ147" s="86">
        <f>SUM(C147+G147+K147+O147+S147+W147+AA147+AE147+AI147+AM147+AQ147+AY147+BC147+BG147+BK147+BO147+BS147+BW147+CA147+CE147+CI147+CM147+CQ147+CU147+CY147+DC147+DG147+DK147+DO147+DS147+DW147+EA147+EE147+EI147+EM147)</f>
        <v>1</v>
      </c>
      <c r="ER147" s="60">
        <f>(D147+H147+L147+P147+T147+X147+AB147+AF147+AJ147+AN147+AR147+AZ147+BD147+BH147+BL147+BP147+BT147+BX147+CB147+CF147+CJ147+CN147+CR147+CV147+CZ147+DD147+DH147+DL147+DP147+DT147+DX147+EB147+EF147+EJ147+EN147)</f>
        <v>3</v>
      </c>
      <c r="ES147" s="61">
        <f>(EQ147/(ER147+EQ147)*100)</f>
        <v>25</v>
      </c>
      <c r="ET147" s="62">
        <f>(F147+J147+N147+R147+V147+Z147+AD147+AH147+AL147+AP147+AT147+BB147+BF147+BJ147+BN147+BR147+BV147+BZ147+CD147+CH147+CL147+CP147+CT147+CX147+DB147+DF147+DJ147+DN147+DR147+DV147+DZ147+ED147+EH147+EL147+EP147)</f>
        <v>3</v>
      </c>
      <c r="EU147" s="63">
        <f>COUNTIF(C147:EP147,"1.m")</f>
        <v>0</v>
      </c>
      <c r="EV147" s="63">
        <f t="shared" si="32"/>
        <v>0</v>
      </c>
      <c r="EW147" s="63">
        <f t="shared" si="28"/>
        <v>0</v>
      </c>
      <c r="EX147" s="64">
        <f t="shared" si="30"/>
        <v>0</v>
      </c>
      <c r="EY147" s="87">
        <f t="shared" si="31"/>
        <v>0</v>
      </c>
    </row>
    <row r="148" spans="1:155" ht="20" customHeight="1" x14ac:dyDescent="0.2">
      <c r="A148" s="73" t="s">
        <v>227</v>
      </c>
      <c r="B148" s="75" t="s">
        <v>599</v>
      </c>
      <c r="C148" s="33"/>
      <c r="D148" s="34"/>
      <c r="E148" s="34"/>
      <c r="F148" s="35"/>
      <c r="G148" s="33"/>
      <c r="H148" s="34"/>
      <c r="I148" s="34"/>
      <c r="J148" s="35"/>
      <c r="K148" s="33"/>
      <c r="L148" s="34"/>
      <c r="M148" s="34"/>
      <c r="N148" s="35"/>
      <c r="O148" s="33"/>
      <c r="P148" s="34"/>
      <c r="Q148" s="34"/>
      <c r="R148" s="35"/>
      <c r="S148" s="33"/>
      <c r="T148" s="34"/>
      <c r="U148" s="34"/>
      <c r="V148" s="35"/>
      <c r="W148" s="33"/>
      <c r="X148" s="34"/>
      <c r="Y148" s="34"/>
      <c r="Z148" s="35"/>
      <c r="AA148" s="33"/>
      <c r="AB148" s="34"/>
      <c r="AC148" s="34"/>
      <c r="AD148" s="35"/>
      <c r="AE148" s="33"/>
      <c r="AF148" s="34"/>
      <c r="AG148" s="34"/>
      <c r="AH148" s="35"/>
      <c r="AI148" s="33"/>
      <c r="AJ148" s="34"/>
      <c r="AK148" s="34"/>
      <c r="AL148" s="35"/>
      <c r="AM148" s="33"/>
      <c r="AN148" s="34"/>
      <c r="AO148" s="34"/>
      <c r="AP148" s="35"/>
      <c r="AQ148" s="33">
        <v>0</v>
      </c>
      <c r="AR148" s="34">
        <v>2</v>
      </c>
      <c r="AS148" s="34">
        <v>3</v>
      </c>
      <c r="AT148" s="35">
        <v>1</v>
      </c>
      <c r="AU148" s="36"/>
      <c r="AV148" s="34"/>
      <c r="AW148" s="34"/>
      <c r="AX148" s="39"/>
      <c r="AY148" s="33"/>
      <c r="AZ148" s="34"/>
      <c r="BA148" s="34"/>
      <c r="BB148" s="35"/>
      <c r="BC148" s="36"/>
      <c r="BD148" s="34"/>
      <c r="BE148" s="34"/>
      <c r="BF148" s="37"/>
      <c r="BG148" s="33"/>
      <c r="BH148" s="34"/>
      <c r="BI148" s="34"/>
      <c r="BJ148" s="35"/>
      <c r="BK148" s="36"/>
      <c r="BL148" s="34"/>
      <c r="BM148" s="34"/>
      <c r="BN148" s="37"/>
      <c r="BO148" s="33"/>
      <c r="BP148" s="34"/>
      <c r="BQ148" s="41"/>
      <c r="BR148" s="35"/>
      <c r="BS148" s="36">
        <v>0</v>
      </c>
      <c r="BT148" s="34">
        <v>3</v>
      </c>
      <c r="BU148" s="34">
        <v>4</v>
      </c>
      <c r="BV148" s="37">
        <v>1</v>
      </c>
      <c r="BW148" s="33"/>
      <c r="BX148" s="34"/>
      <c r="BY148" s="34"/>
      <c r="BZ148" s="35"/>
      <c r="CA148" s="36">
        <v>0</v>
      </c>
      <c r="CB148" s="34">
        <v>2</v>
      </c>
      <c r="CC148" s="34">
        <v>3</v>
      </c>
      <c r="CD148" s="37">
        <v>1</v>
      </c>
      <c r="CE148" s="33"/>
      <c r="CF148" s="34"/>
      <c r="CG148" s="34"/>
      <c r="CH148" s="35"/>
      <c r="CI148" s="36"/>
      <c r="CJ148" s="34"/>
      <c r="CK148" s="34"/>
      <c r="CL148" s="39"/>
      <c r="CM148" s="33"/>
      <c r="CN148" s="34"/>
      <c r="CO148" s="34"/>
      <c r="CP148" s="38"/>
      <c r="CQ148" s="36"/>
      <c r="CR148" s="34"/>
      <c r="CS148" s="34"/>
      <c r="CT148" s="39"/>
      <c r="CU148" s="33"/>
      <c r="CV148" s="34"/>
      <c r="CW148" s="34"/>
      <c r="CX148" s="38"/>
      <c r="CY148" s="36"/>
      <c r="CZ148" s="34"/>
      <c r="DA148" s="34"/>
      <c r="DB148" s="37"/>
      <c r="DC148" s="33"/>
      <c r="DD148" s="34"/>
      <c r="DE148" s="34"/>
      <c r="DF148" s="35"/>
      <c r="DG148" s="36"/>
      <c r="DH148" s="34"/>
      <c r="DI148" s="34"/>
      <c r="DJ148" s="37"/>
      <c r="DK148" s="33"/>
      <c r="DL148" s="34"/>
      <c r="DM148" s="34"/>
      <c r="DN148" s="35"/>
      <c r="DO148" s="36"/>
      <c r="DP148" s="34"/>
      <c r="DQ148" s="34"/>
      <c r="DR148" s="37"/>
      <c r="DS148" s="33"/>
      <c r="DT148" s="34"/>
      <c r="DU148" s="34"/>
      <c r="DV148" s="35"/>
      <c r="DW148" s="36"/>
      <c r="DX148" s="34"/>
      <c r="DY148" s="34"/>
      <c r="DZ148" s="39"/>
      <c r="EA148" s="33"/>
      <c r="EB148" s="34"/>
      <c r="EC148" s="34"/>
      <c r="ED148" s="35"/>
      <c r="EE148" s="36"/>
      <c r="EF148" s="34"/>
      <c r="EG148" s="34"/>
      <c r="EH148" s="37"/>
      <c r="EI148" s="33"/>
      <c r="EJ148" s="34"/>
      <c r="EK148" s="34"/>
      <c r="EL148" s="35"/>
      <c r="EM148" s="33"/>
      <c r="EN148" s="34"/>
      <c r="EO148" s="34"/>
      <c r="EP148" s="37"/>
      <c r="EQ148" s="86">
        <f>SUM(C148+G148+K148+O148+S148+W148+AA148+AE148+AI148+AM148+AQ148+AY148+BC148+BG148+BK148+BO148+BS148+BW148+CA148+CE148+CI148+CM148+CQ148+CU148+CY148+DC148+DG148+DK148+DO148+DS148+DW148+EA148+EE148+EI148+EM148)</f>
        <v>0</v>
      </c>
      <c r="ER148" s="60">
        <f>(D148+H148+L148+P148+T148+X148+AB148+AF148+AJ148+AN148+AR148+AZ148+BD148+BH148+BL148+BP148+BT148+BX148+CB148+CF148+CJ148+CN148+CR148+CV148+CZ148+DD148+DH148+DL148+DP148+DT148+DX148+EB148+EF148+EJ148+EN148)</f>
        <v>7</v>
      </c>
      <c r="ES148" s="61">
        <f>(EQ148/(ER148+EQ148)*100)</f>
        <v>0</v>
      </c>
      <c r="ET148" s="62">
        <f>(F148+J148+N148+R148+V148+Z148+AD148+AH148+AL148+AP148+AT148+BB148+BF148+BJ148+BN148+BR148+BV148+BZ148+CD148+CH148+CL148+CP148+CT148+CX148+DB148+DF148+DJ148+DN148+DR148+DV148+DZ148+ED148+EH148+EL148+EP148)</f>
        <v>3</v>
      </c>
      <c r="EU148" s="63">
        <f>COUNTIF(C148:EP148,"1.m")</f>
        <v>0</v>
      </c>
      <c r="EV148" s="63">
        <f t="shared" si="32"/>
        <v>0</v>
      </c>
      <c r="EW148" s="63">
        <f t="shared" si="28"/>
        <v>0</v>
      </c>
      <c r="EX148" s="64">
        <f t="shared" si="30"/>
        <v>0</v>
      </c>
      <c r="EY148" s="87">
        <f t="shared" si="31"/>
        <v>0</v>
      </c>
    </row>
    <row r="149" spans="1:155" ht="20" customHeight="1" x14ac:dyDescent="0.2">
      <c r="A149" s="73" t="s">
        <v>228</v>
      </c>
      <c r="B149" s="75" t="s">
        <v>692</v>
      </c>
      <c r="C149" s="33"/>
      <c r="D149" s="34"/>
      <c r="E149" s="34"/>
      <c r="F149" s="35"/>
      <c r="G149" s="33"/>
      <c r="H149" s="34"/>
      <c r="I149" s="34"/>
      <c r="J149" s="35"/>
      <c r="K149" s="33"/>
      <c r="L149" s="34"/>
      <c r="M149" s="34"/>
      <c r="N149" s="35"/>
      <c r="O149" s="33"/>
      <c r="P149" s="34"/>
      <c r="Q149" s="34"/>
      <c r="R149" s="35"/>
      <c r="S149" s="33"/>
      <c r="T149" s="34"/>
      <c r="U149" s="34"/>
      <c r="V149" s="35"/>
      <c r="W149" s="33"/>
      <c r="X149" s="34"/>
      <c r="Y149" s="34"/>
      <c r="Z149" s="35"/>
      <c r="AA149" s="33"/>
      <c r="AB149" s="34"/>
      <c r="AC149" s="34"/>
      <c r="AD149" s="35"/>
      <c r="AE149" s="33"/>
      <c r="AF149" s="34"/>
      <c r="AG149" s="34"/>
      <c r="AH149" s="35"/>
      <c r="AI149" s="33"/>
      <c r="AJ149" s="34"/>
      <c r="AK149" s="34"/>
      <c r="AL149" s="35"/>
      <c r="AM149" s="33"/>
      <c r="AN149" s="34"/>
      <c r="AO149" s="34"/>
      <c r="AP149" s="35"/>
      <c r="AQ149" s="33"/>
      <c r="AR149" s="34"/>
      <c r="AS149" s="34"/>
      <c r="AT149" s="35"/>
      <c r="AU149" s="36"/>
      <c r="AV149" s="34"/>
      <c r="AW149" s="34"/>
      <c r="AX149" s="39"/>
      <c r="AY149" s="33"/>
      <c r="AZ149" s="34"/>
      <c r="BA149" s="34"/>
      <c r="BB149" s="35">
        <v>3</v>
      </c>
      <c r="BC149" s="36"/>
      <c r="BD149" s="34"/>
      <c r="BE149" s="34"/>
      <c r="BF149" s="37"/>
      <c r="BG149" s="33"/>
      <c r="BH149" s="34"/>
      <c r="BI149" s="34"/>
      <c r="BJ149" s="35"/>
      <c r="BK149" s="36"/>
      <c r="BL149" s="34"/>
      <c r="BM149" s="34"/>
      <c r="BN149" s="37"/>
      <c r="BO149" s="33"/>
      <c r="BP149" s="34"/>
      <c r="BQ149" s="34"/>
      <c r="BR149" s="35"/>
      <c r="BS149" s="36">
        <v>0</v>
      </c>
      <c r="BT149" s="34">
        <v>3</v>
      </c>
      <c r="BU149" s="34">
        <v>4</v>
      </c>
      <c r="BV149" s="37">
        <v>0</v>
      </c>
      <c r="BW149" s="33"/>
      <c r="BX149" s="34"/>
      <c r="BY149" s="34"/>
      <c r="BZ149" s="35"/>
      <c r="CA149" s="36">
        <v>0</v>
      </c>
      <c r="CB149" s="34">
        <v>3</v>
      </c>
      <c r="CC149" s="34">
        <v>4</v>
      </c>
      <c r="CD149" s="37">
        <v>0</v>
      </c>
      <c r="CE149" s="33"/>
      <c r="CF149" s="34"/>
      <c r="CG149" s="34"/>
      <c r="CH149" s="35"/>
      <c r="CI149" s="36"/>
      <c r="CJ149" s="34"/>
      <c r="CK149" s="34"/>
      <c r="CL149" s="39"/>
      <c r="CM149" s="33"/>
      <c r="CN149" s="34"/>
      <c r="CO149" s="34"/>
      <c r="CP149" s="38"/>
      <c r="CQ149" s="36"/>
      <c r="CR149" s="34"/>
      <c r="CS149" s="34"/>
      <c r="CT149" s="39"/>
      <c r="CU149" s="33"/>
      <c r="CV149" s="34"/>
      <c r="CW149" s="34"/>
      <c r="CX149" s="38"/>
      <c r="CY149" s="36"/>
      <c r="CZ149" s="34"/>
      <c r="DA149" s="34"/>
      <c r="DB149" s="39"/>
      <c r="DC149" s="33"/>
      <c r="DD149" s="34"/>
      <c r="DE149" s="34"/>
      <c r="DF149" s="35"/>
      <c r="DG149" s="36"/>
      <c r="DH149" s="34"/>
      <c r="DI149" s="34"/>
      <c r="DJ149" s="37"/>
      <c r="DK149" s="33"/>
      <c r="DL149" s="34"/>
      <c r="DM149" s="34"/>
      <c r="DN149" s="35"/>
      <c r="DO149" s="36"/>
      <c r="DP149" s="34"/>
      <c r="DQ149" s="34"/>
      <c r="DR149" s="37"/>
      <c r="DS149" s="33"/>
      <c r="DT149" s="34"/>
      <c r="DU149" s="34"/>
      <c r="DV149" s="35"/>
      <c r="DW149" s="36"/>
      <c r="DX149" s="34"/>
      <c r="DY149" s="34"/>
      <c r="DZ149" s="39"/>
      <c r="EA149" s="33"/>
      <c r="EB149" s="34"/>
      <c r="EC149" s="34"/>
      <c r="ED149" s="35"/>
      <c r="EE149" s="36"/>
      <c r="EF149" s="34"/>
      <c r="EG149" s="34"/>
      <c r="EH149" s="37"/>
      <c r="EI149" s="33"/>
      <c r="EJ149" s="34"/>
      <c r="EK149" s="34"/>
      <c r="EL149" s="35"/>
      <c r="EM149" s="33"/>
      <c r="EN149" s="34"/>
      <c r="EO149" s="34"/>
      <c r="EP149" s="37"/>
      <c r="EQ149" s="86">
        <f>SUM(C149+G149+K149+O149+S149+W149+AA149+AE149+AI149+AM149+AQ149+AY149+BC149+BG149+BK149+BO149+BS149+BW149+CA149+CE149+CI149+CM149+CQ149+CU149+CY149+DC149+DG149+DK149+DO149+DS149+DW149+EA149+EE149+EI149+EM149)</f>
        <v>0</v>
      </c>
      <c r="ER149" s="60">
        <f>(D149+H149+L149+P149+T149+X149+AB149+AF149+AJ149+AN149+AR149+AZ149+BD149+BH149+BL149+BP149+BT149+BX149+CB149+CF149+CJ149+CN149+CR149+CV149+CZ149+DD149+DH149+DL149+DP149+DT149+DX149+EB149+EF149+EJ149+EN149)</f>
        <v>6</v>
      </c>
      <c r="ES149" s="61">
        <f>(EQ149/(ER149+EQ149)*100)</f>
        <v>0</v>
      </c>
      <c r="ET149" s="62">
        <f>(F149+J149+N149+R149+V149+Z149+AD149+AH149+AL149+AP149+AT149+BB149+BF149+BJ149+BN149+BR149+BV149+BZ149+CD149+CH149+CL149+CP149+CT149+CX149+DB149+DF149+DJ149+DN149+DR149+DV149+DZ149+ED149+EH149+EL149+EP149)</f>
        <v>3</v>
      </c>
      <c r="EU149" s="63">
        <f>COUNTIF(C149:EP149,"1.m")</f>
        <v>0</v>
      </c>
      <c r="EV149" s="63">
        <f t="shared" si="32"/>
        <v>0</v>
      </c>
      <c r="EW149" s="63">
        <f t="shared" si="28"/>
        <v>0</v>
      </c>
      <c r="EX149" s="64">
        <f t="shared" si="30"/>
        <v>0</v>
      </c>
      <c r="EY149" s="87">
        <f t="shared" si="31"/>
        <v>0</v>
      </c>
    </row>
    <row r="150" spans="1:155" ht="20" customHeight="1" x14ac:dyDescent="0.2">
      <c r="A150" s="73" t="s">
        <v>229</v>
      </c>
      <c r="B150" s="75" t="s">
        <v>376</v>
      </c>
      <c r="C150" s="33"/>
      <c r="D150" s="34"/>
      <c r="E150" s="34"/>
      <c r="F150" s="35"/>
      <c r="G150" s="33"/>
      <c r="H150" s="34"/>
      <c r="I150" s="34"/>
      <c r="J150" s="35"/>
      <c r="K150" s="33">
        <v>1</v>
      </c>
      <c r="L150" s="34">
        <v>1</v>
      </c>
      <c r="M150" s="34">
        <v>2</v>
      </c>
      <c r="N150" s="35">
        <v>2</v>
      </c>
      <c r="O150" s="33"/>
      <c r="P150" s="34"/>
      <c r="Q150" s="34"/>
      <c r="R150" s="35"/>
      <c r="S150" s="33"/>
      <c r="T150" s="34"/>
      <c r="U150" s="34"/>
      <c r="V150" s="35"/>
      <c r="W150" s="33"/>
      <c r="X150" s="34"/>
      <c r="Y150" s="34"/>
      <c r="Z150" s="35"/>
      <c r="AA150" s="33"/>
      <c r="AB150" s="34"/>
      <c r="AC150" s="34"/>
      <c r="AD150" s="35"/>
      <c r="AE150" s="33"/>
      <c r="AF150" s="34"/>
      <c r="AG150" s="34"/>
      <c r="AH150" s="35"/>
      <c r="AI150" s="33"/>
      <c r="AJ150" s="34"/>
      <c r="AK150" s="34"/>
      <c r="AL150" s="35"/>
      <c r="AM150" s="33"/>
      <c r="AN150" s="34"/>
      <c r="AO150" s="34"/>
      <c r="AP150" s="35"/>
      <c r="AQ150" s="33"/>
      <c r="AR150" s="34"/>
      <c r="AS150" s="34"/>
      <c r="AT150" s="35"/>
      <c r="AU150" s="36"/>
      <c r="AV150" s="34"/>
      <c r="AW150" s="34"/>
      <c r="AX150" s="39"/>
      <c r="AY150" s="33"/>
      <c r="AZ150" s="34"/>
      <c r="BA150" s="34"/>
      <c r="BB150" s="35"/>
      <c r="BC150" s="36"/>
      <c r="BD150" s="34"/>
      <c r="BE150" s="34"/>
      <c r="BF150" s="37"/>
      <c r="BG150" s="33"/>
      <c r="BH150" s="34"/>
      <c r="BI150" s="34"/>
      <c r="BJ150" s="35"/>
      <c r="BK150" s="36"/>
      <c r="BL150" s="34"/>
      <c r="BM150" s="34"/>
      <c r="BN150" s="37"/>
      <c r="BO150" s="33"/>
      <c r="BP150" s="34"/>
      <c r="BQ150" s="34"/>
      <c r="BR150" s="35"/>
      <c r="BS150" s="36"/>
      <c r="BT150" s="34"/>
      <c r="BU150" s="34"/>
      <c r="BV150" s="37"/>
      <c r="BW150" s="33"/>
      <c r="BX150" s="34"/>
      <c r="BY150" s="34"/>
      <c r="BZ150" s="35"/>
      <c r="CA150" s="36"/>
      <c r="CB150" s="34"/>
      <c r="CC150" s="34"/>
      <c r="CD150" s="37"/>
      <c r="CE150" s="33"/>
      <c r="CF150" s="34"/>
      <c r="CG150" s="34"/>
      <c r="CH150" s="35"/>
      <c r="CI150" s="36"/>
      <c r="CJ150" s="34"/>
      <c r="CK150" s="34"/>
      <c r="CL150" s="39"/>
      <c r="CM150" s="33"/>
      <c r="CN150" s="34"/>
      <c r="CO150" s="34"/>
      <c r="CP150" s="38"/>
      <c r="CQ150" s="36"/>
      <c r="CR150" s="34"/>
      <c r="CS150" s="34"/>
      <c r="CT150" s="39"/>
      <c r="CU150" s="33"/>
      <c r="CV150" s="34"/>
      <c r="CW150" s="34"/>
      <c r="CX150" s="38"/>
      <c r="CY150" s="36"/>
      <c r="CZ150" s="34"/>
      <c r="DA150" s="34"/>
      <c r="DB150" s="39"/>
      <c r="DC150" s="33"/>
      <c r="DD150" s="34"/>
      <c r="DE150" s="34"/>
      <c r="DF150" s="35"/>
      <c r="DG150" s="36"/>
      <c r="DH150" s="34"/>
      <c r="DI150" s="34"/>
      <c r="DJ150" s="37"/>
      <c r="DK150" s="33"/>
      <c r="DL150" s="34"/>
      <c r="DM150" s="34"/>
      <c r="DN150" s="35"/>
      <c r="DO150" s="36"/>
      <c r="DP150" s="34"/>
      <c r="DQ150" s="34"/>
      <c r="DR150" s="37"/>
      <c r="DS150" s="33"/>
      <c r="DT150" s="34"/>
      <c r="DU150" s="34"/>
      <c r="DV150" s="35"/>
      <c r="DW150" s="36"/>
      <c r="DX150" s="34"/>
      <c r="DY150" s="34"/>
      <c r="DZ150" s="39"/>
      <c r="EA150" s="33"/>
      <c r="EB150" s="34"/>
      <c r="EC150" s="34"/>
      <c r="ED150" s="35"/>
      <c r="EE150" s="36"/>
      <c r="EF150" s="34"/>
      <c r="EG150" s="34"/>
      <c r="EH150" s="39"/>
      <c r="EI150" s="33"/>
      <c r="EJ150" s="34"/>
      <c r="EK150" s="34"/>
      <c r="EL150" s="38"/>
      <c r="EM150" s="33"/>
      <c r="EN150" s="34"/>
      <c r="EO150" s="34"/>
      <c r="EP150" s="37"/>
      <c r="EQ150" s="86">
        <f>SUM(C150+G150+K150+O150+S150+W150+AA150+AE150+AI150+AM150+AQ150+AY150+BC150+BG150+BK150+BO150+BS150+BW150+CA150+CE150+CI150+CM150+CQ150+CU150+CY150+DC150+DG150+DK150+DO150+DS150+DW150+EA150+EE150+EI150+EM150)</f>
        <v>1</v>
      </c>
      <c r="ER150" s="60">
        <f>(D150+H150+L150+P150+T150+X150+AB150+AF150+AJ150+AN150+AR150+AZ150+BD150+BH150+BL150+BP150+BT150+BX150+CB150+CF150+CJ150+CN150+CR150+CV150+CZ150+DD150+DH150+DL150+DP150+DT150+DX150+EB150+EF150+EJ150+EN150)</f>
        <v>1</v>
      </c>
      <c r="ES150" s="61">
        <f>(EQ150/(ER150+EQ150)*100)</f>
        <v>50</v>
      </c>
      <c r="ET150" s="62">
        <f>(F150+J150+N150+R150+V150+Z150+AD150+AH150+AL150+AP150+AT150+BB150+BF150+BJ150+BN150+BR150+BV150+BZ150+CD150+CH150+CL150+CP150+CT150+CX150+DB150+DF150+DJ150+DN150+DR150+DV150+DZ150+ED150+EH150+EL150+EP150)</f>
        <v>2</v>
      </c>
      <c r="EU150" s="63">
        <f>COUNTIF(C150:EP150,"1.m")</f>
        <v>0</v>
      </c>
      <c r="EV150" s="63">
        <f t="shared" si="32"/>
        <v>0</v>
      </c>
      <c r="EW150" s="63">
        <f t="shared" si="28"/>
        <v>0</v>
      </c>
      <c r="EX150" s="64">
        <f t="shared" si="30"/>
        <v>0</v>
      </c>
      <c r="EY150" s="87">
        <f t="shared" si="31"/>
        <v>0</v>
      </c>
    </row>
    <row r="151" spans="1:155" ht="20" customHeight="1" x14ac:dyDescent="0.2">
      <c r="A151" s="73" t="s">
        <v>12</v>
      </c>
      <c r="B151" s="75" t="s">
        <v>380</v>
      </c>
      <c r="C151" s="33"/>
      <c r="D151" s="34"/>
      <c r="E151" s="34"/>
      <c r="F151" s="35"/>
      <c r="G151" s="33"/>
      <c r="H151" s="34"/>
      <c r="I151" s="34"/>
      <c r="J151" s="35"/>
      <c r="K151" s="33">
        <v>1</v>
      </c>
      <c r="L151" s="34">
        <v>1</v>
      </c>
      <c r="M151" s="34">
        <v>2</v>
      </c>
      <c r="N151" s="35">
        <v>2</v>
      </c>
      <c r="O151" s="33"/>
      <c r="P151" s="34"/>
      <c r="Q151" s="34"/>
      <c r="R151" s="35"/>
      <c r="S151" s="33"/>
      <c r="T151" s="34"/>
      <c r="U151" s="34"/>
      <c r="V151" s="35"/>
      <c r="W151" s="33"/>
      <c r="X151" s="34"/>
      <c r="Y151" s="34"/>
      <c r="Z151" s="35"/>
      <c r="AA151" s="33"/>
      <c r="AB151" s="34"/>
      <c r="AC151" s="34"/>
      <c r="AD151" s="35"/>
      <c r="AE151" s="33"/>
      <c r="AF151" s="34"/>
      <c r="AG151" s="34"/>
      <c r="AH151" s="35"/>
      <c r="AI151" s="33"/>
      <c r="AJ151" s="34"/>
      <c r="AK151" s="34"/>
      <c r="AL151" s="35"/>
      <c r="AM151" s="33"/>
      <c r="AN151" s="34"/>
      <c r="AO151" s="34"/>
      <c r="AP151" s="35"/>
      <c r="AQ151" s="33"/>
      <c r="AR151" s="34"/>
      <c r="AS151" s="34"/>
      <c r="AT151" s="35"/>
      <c r="AU151" s="36"/>
      <c r="AV151" s="34"/>
      <c r="AW151" s="34"/>
      <c r="AX151" s="39"/>
      <c r="AY151" s="33"/>
      <c r="AZ151" s="34"/>
      <c r="BA151" s="34"/>
      <c r="BB151" s="35"/>
      <c r="BC151" s="36"/>
      <c r="BD151" s="34"/>
      <c r="BE151" s="34"/>
      <c r="BF151" s="37"/>
      <c r="BG151" s="33"/>
      <c r="BH151" s="34"/>
      <c r="BI151" s="34"/>
      <c r="BJ151" s="35"/>
      <c r="BK151" s="36"/>
      <c r="BL151" s="34"/>
      <c r="BM151" s="34"/>
      <c r="BN151" s="37"/>
      <c r="BO151" s="33"/>
      <c r="BP151" s="34"/>
      <c r="BQ151" s="34"/>
      <c r="BR151" s="35"/>
      <c r="BS151" s="36"/>
      <c r="BT151" s="34"/>
      <c r="BU151" s="34"/>
      <c r="BV151" s="37"/>
      <c r="BW151" s="33"/>
      <c r="BX151" s="34"/>
      <c r="BY151" s="34"/>
      <c r="BZ151" s="35"/>
      <c r="CA151" s="36"/>
      <c r="CB151" s="34"/>
      <c r="CC151" s="34"/>
      <c r="CD151" s="37"/>
      <c r="CE151" s="33"/>
      <c r="CF151" s="34"/>
      <c r="CG151" s="34"/>
      <c r="CH151" s="35"/>
      <c r="CI151" s="36"/>
      <c r="CJ151" s="34"/>
      <c r="CK151" s="34"/>
      <c r="CL151" s="39"/>
      <c r="CM151" s="33"/>
      <c r="CN151" s="34"/>
      <c r="CO151" s="34"/>
      <c r="CP151" s="38"/>
      <c r="CQ151" s="36"/>
      <c r="CR151" s="34"/>
      <c r="CS151" s="34"/>
      <c r="CT151" s="39"/>
      <c r="CU151" s="33"/>
      <c r="CV151" s="34"/>
      <c r="CW151" s="34"/>
      <c r="CX151" s="38"/>
      <c r="CY151" s="36"/>
      <c r="CZ151" s="34"/>
      <c r="DA151" s="34"/>
      <c r="DB151" s="39"/>
      <c r="DC151" s="33"/>
      <c r="DD151" s="34"/>
      <c r="DE151" s="34"/>
      <c r="DF151" s="35"/>
      <c r="DG151" s="36"/>
      <c r="DH151" s="34"/>
      <c r="DI151" s="34"/>
      <c r="DJ151" s="37"/>
      <c r="DK151" s="33"/>
      <c r="DL151" s="34"/>
      <c r="DM151" s="34"/>
      <c r="DN151" s="35"/>
      <c r="DO151" s="36"/>
      <c r="DP151" s="34"/>
      <c r="DQ151" s="34"/>
      <c r="DR151" s="39"/>
      <c r="DS151" s="33"/>
      <c r="DT151" s="34"/>
      <c r="DU151" s="34"/>
      <c r="DV151" s="38"/>
      <c r="DW151" s="36"/>
      <c r="DX151" s="34"/>
      <c r="DY151" s="34"/>
      <c r="DZ151" s="39"/>
      <c r="EA151" s="33"/>
      <c r="EB151" s="34"/>
      <c r="EC151" s="34"/>
      <c r="ED151" s="38"/>
      <c r="EE151" s="36"/>
      <c r="EF151" s="34"/>
      <c r="EG151" s="34"/>
      <c r="EH151" s="39"/>
      <c r="EI151" s="33"/>
      <c r="EJ151" s="34"/>
      <c r="EK151" s="34"/>
      <c r="EL151" s="38"/>
      <c r="EM151" s="33"/>
      <c r="EN151" s="34"/>
      <c r="EO151" s="34"/>
      <c r="EP151" s="37"/>
      <c r="EQ151" s="86">
        <f>SUM(C151+G151+K151+O151+S151+W151+AA151+AE151+AI151+AM151+AQ151+AY151+BC151+BG151+BK151+BO151+BS151+BW151+CA151+CE151+CI151+CM151+CQ151+CU151+CY151+DC151+DG151+DK151+DO151+DS151+DW151+EA151+EE151+EI151+EM151)</f>
        <v>1</v>
      </c>
      <c r="ER151" s="60">
        <f>(D151+H151+L151+P151+T151+X151+AB151+AF151+AJ151+AN151+AR151+AZ151+BD151+BH151+BL151+BP151+BT151+BX151+CB151+CF151+CJ151+CN151+CR151+CV151+CZ151+DD151+DH151+DL151+DP151+DT151+DX151+EB151+EF151+EJ151+EN151)</f>
        <v>1</v>
      </c>
      <c r="ES151" s="61">
        <f>(EQ151/(ER151+EQ151)*100)</f>
        <v>50</v>
      </c>
      <c r="ET151" s="62">
        <f>(F151+J151+N151+R151+V151+Z151+AD151+AH151+AL151+AP151+AT151+BB151+BF151+BJ151+BN151+BR151+BV151+BZ151+CD151+CH151+CL151+CP151+CT151+CX151+DB151+DF151+DJ151+DN151+DR151+DV151+DZ151+ED151+EH151+EL151+EP151)</f>
        <v>2</v>
      </c>
      <c r="EU151" s="63">
        <f>COUNTIF(C151:EP151,"1.m")</f>
        <v>0</v>
      </c>
      <c r="EV151" s="63">
        <f t="shared" si="32"/>
        <v>0</v>
      </c>
      <c r="EW151" s="63">
        <f t="shared" ref="EW151:EW182" si="33">COUNTIF(C151:EP151,"3.m")</f>
        <v>0</v>
      </c>
      <c r="EX151" s="64">
        <f t="shared" si="30"/>
        <v>0</v>
      </c>
      <c r="EY151" s="87">
        <f t="shared" si="31"/>
        <v>0</v>
      </c>
    </row>
    <row r="152" spans="1:155" ht="20" customHeight="1" x14ac:dyDescent="0.2">
      <c r="A152" s="73" t="s">
        <v>13</v>
      </c>
      <c r="B152" s="75" t="s">
        <v>598</v>
      </c>
      <c r="C152" s="33"/>
      <c r="D152" s="34"/>
      <c r="E152" s="34"/>
      <c r="F152" s="35"/>
      <c r="G152" s="33"/>
      <c r="H152" s="34"/>
      <c r="I152" s="34"/>
      <c r="J152" s="35"/>
      <c r="K152" s="33"/>
      <c r="L152" s="34"/>
      <c r="M152" s="34"/>
      <c r="N152" s="35"/>
      <c r="O152" s="33"/>
      <c r="P152" s="34"/>
      <c r="Q152" s="34"/>
      <c r="R152" s="35"/>
      <c r="S152" s="33"/>
      <c r="T152" s="34"/>
      <c r="U152" s="34"/>
      <c r="V152" s="35"/>
      <c r="W152" s="33"/>
      <c r="X152" s="34"/>
      <c r="Y152" s="34"/>
      <c r="Z152" s="35"/>
      <c r="AA152" s="33"/>
      <c r="AB152" s="34"/>
      <c r="AC152" s="34"/>
      <c r="AD152" s="35"/>
      <c r="AE152" s="33"/>
      <c r="AF152" s="34"/>
      <c r="AG152" s="34"/>
      <c r="AH152" s="35"/>
      <c r="AI152" s="33"/>
      <c r="AJ152" s="34"/>
      <c r="AK152" s="34"/>
      <c r="AL152" s="35"/>
      <c r="AM152" s="33"/>
      <c r="AN152" s="34"/>
      <c r="AO152" s="34"/>
      <c r="AP152" s="35"/>
      <c r="AQ152" s="33">
        <v>1</v>
      </c>
      <c r="AR152" s="34">
        <v>1</v>
      </c>
      <c r="AS152" s="34">
        <v>2</v>
      </c>
      <c r="AT152" s="35">
        <v>2</v>
      </c>
      <c r="AU152" s="36"/>
      <c r="AV152" s="34"/>
      <c r="AW152" s="34"/>
      <c r="AX152" s="39"/>
      <c r="AY152" s="33"/>
      <c r="AZ152" s="34"/>
      <c r="BA152" s="34"/>
      <c r="BB152" s="35"/>
      <c r="BC152" s="36"/>
      <c r="BD152" s="34"/>
      <c r="BE152" s="34"/>
      <c r="BF152" s="37"/>
      <c r="BG152" s="33"/>
      <c r="BH152" s="34"/>
      <c r="BI152" s="34"/>
      <c r="BJ152" s="35"/>
      <c r="BK152" s="36"/>
      <c r="BL152" s="34"/>
      <c r="BM152" s="34"/>
      <c r="BN152" s="37"/>
      <c r="BO152" s="33"/>
      <c r="BP152" s="34"/>
      <c r="BQ152" s="34"/>
      <c r="BR152" s="35"/>
      <c r="BS152" s="36"/>
      <c r="BT152" s="34"/>
      <c r="BU152" s="34"/>
      <c r="BV152" s="37"/>
      <c r="BW152" s="33"/>
      <c r="BX152" s="34"/>
      <c r="BY152" s="34"/>
      <c r="BZ152" s="35"/>
      <c r="CA152" s="36"/>
      <c r="CB152" s="34"/>
      <c r="CC152" s="34"/>
      <c r="CD152" s="37"/>
      <c r="CE152" s="33"/>
      <c r="CF152" s="34"/>
      <c r="CG152" s="34"/>
      <c r="CH152" s="35"/>
      <c r="CI152" s="36"/>
      <c r="CJ152" s="34"/>
      <c r="CK152" s="34"/>
      <c r="CL152" s="39"/>
      <c r="CM152" s="33"/>
      <c r="CN152" s="34"/>
      <c r="CO152" s="34"/>
      <c r="CP152" s="38"/>
      <c r="CQ152" s="36"/>
      <c r="CR152" s="34"/>
      <c r="CS152" s="34"/>
      <c r="CT152" s="39"/>
      <c r="CU152" s="33"/>
      <c r="CV152" s="34"/>
      <c r="CW152" s="34"/>
      <c r="CX152" s="38"/>
      <c r="CY152" s="36"/>
      <c r="CZ152" s="34"/>
      <c r="DA152" s="34"/>
      <c r="DB152" s="39"/>
      <c r="DC152" s="33"/>
      <c r="DD152" s="34"/>
      <c r="DE152" s="34"/>
      <c r="DF152" s="35"/>
      <c r="DG152" s="36"/>
      <c r="DH152" s="34"/>
      <c r="DI152" s="34"/>
      <c r="DJ152" s="37"/>
      <c r="DK152" s="33"/>
      <c r="DL152" s="34"/>
      <c r="DM152" s="34"/>
      <c r="DN152" s="35"/>
      <c r="DO152" s="36"/>
      <c r="DP152" s="34"/>
      <c r="DQ152" s="34"/>
      <c r="DR152" s="39"/>
      <c r="DS152" s="33"/>
      <c r="DT152" s="34"/>
      <c r="DU152" s="34"/>
      <c r="DV152" s="38"/>
      <c r="DW152" s="36"/>
      <c r="DX152" s="34"/>
      <c r="DY152" s="34"/>
      <c r="DZ152" s="39"/>
      <c r="EA152" s="33"/>
      <c r="EB152" s="34"/>
      <c r="EC152" s="34"/>
      <c r="ED152" s="38"/>
      <c r="EE152" s="36"/>
      <c r="EF152" s="34"/>
      <c r="EG152" s="34"/>
      <c r="EH152" s="39"/>
      <c r="EI152" s="33"/>
      <c r="EJ152" s="34"/>
      <c r="EK152" s="34"/>
      <c r="EL152" s="38"/>
      <c r="EM152" s="33"/>
      <c r="EN152" s="34"/>
      <c r="EO152" s="34"/>
      <c r="EP152" s="37"/>
      <c r="EQ152" s="86">
        <f>SUM(C152+G152+K152+O152+S152+W152+AA152+AE152+AI152+AM152+AQ152+AY152+BC152+BG152+BK152+BO152+BS152+BW152+CA152+CE152+CI152+CM152+CQ152+CU152+CY152+DC152+DG152+DK152+DO152+DS152+DW152+EA152+EE152+EI152+EM152)</f>
        <v>1</v>
      </c>
      <c r="ER152" s="60">
        <f>(D152+H152+L152+P152+T152+X152+AB152+AF152+AJ152+AN152+AR152+AZ152+BD152+BH152+BL152+BP152+BT152+BX152+CB152+CF152+CJ152+CN152+CR152+CV152+CZ152+DD152+DH152+DL152+DP152+DT152+DX152+EB152+EF152+EJ152+EN152)</f>
        <v>1</v>
      </c>
      <c r="ES152" s="61">
        <f>(EQ152/(ER152+EQ152)*100)</f>
        <v>50</v>
      </c>
      <c r="ET152" s="62">
        <f>(F152+J152+N152+R152+V152+Z152+AD152+AH152+AL152+AP152+AT152+BB152+BF152+BJ152+BN152+BR152+BV152+BZ152+CD152+CH152+CL152+CP152+CT152+CX152+DB152+DF152+DJ152+DN152+DR152+DV152+DZ152+ED152+EH152+EL152+EP152)</f>
        <v>2</v>
      </c>
      <c r="EU152" s="63">
        <f>COUNTIF(C152:EP152,"1.m")</f>
        <v>0</v>
      </c>
      <c r="EV152" s="63">
        <f t="shared" si="32"/>
        <v>0</v>
      </c>
      <c r="EW152" s="63">
        <f t="shared" si="33"/>
        <v>0</v>
      </c>
      <c r="EX152" s="64">
        <v>1</v>
      </c>
      <c r="EY152" s="87">
        <f t="shared" si="31"/>
        <v>0</v>
      </c>
    </row>
    <row r="153" spans="1:155" ht="20" customHeight="1" x14ac:dyDescent="0.2">
      <c r="A153" s="73" t="s">
        <v>14</v>
      </c>
      <c r="B153" s="75" t="s">
        <v>641</v>
      </c>
      <c r="C153" s="33"/>
      <c r="D153" s="34"/>
      <c r="E153" s="34"/>
      <c r="F153" s="35"/>
      <c r="G153" s="33"/>
      <c r="H153" s="34"/>
      <c r="I153" s="34"/>
      <c r="J153" s="35"/>
      <c r="K153" s="33"/>
      <c r="L153" s="34"/>
      <c r="M153" s="34"/>
      <c r="N153" s="35"/>
      <c r="O153" s="33"/>
      <c r="P153" s="34"/>
      <c r="Q153" s="34"/>
      <c r="R153" s="35"/>
      <c r="S153" s="33"/>
      <c r="T153" s="34"/>
      <c r="U153" s="34"/>
      <c r="V153" s="35"/>
      <c r="W153" s="33"/>
      <c r="X153" s="34"/>
      <c r="Y153" s="34"/>
      <c r="Z153" s="35"/>
      <c r="AA153" s="33"/>
      <c r="AB153" s="34"/>
      <c r="AC153" s="34"/>
      <c r="AD153" s="35"/>
      <c r="AE153" s="33"/>
      <c r="AF153" s="34"/>
      <c r="AG153" s="34"/>
      <c r="AH153" s="35"/>
      <c r="AI153" s="33"/>
      <c r="AJ153" s="34"/>
      <c r="AK153" s="34"/>
      <c r="AL153" s="35"/>
      <c r="AM153" s="33"/>
      <c r="AN153" s="34"/>
      <c r="AO153" s="34"/>
      <c r="AP153" s="35"/>
      <c r="AQ153" s="33"/>
      <c r="AR153" s="34"/>
      <c r="AS153" s="34"/>
      <c r="AT153" s="35"/>
      <c r="AU153" s="36"/>
      <c r="AV153" s="34"/>
      <c r="AW153" s="34"/>
      <c r="AX153" s="39"/>
      <c r="AY153" s="33"/>
      <c r="AZ153" s="34"/>
      <c r="BA153" s="34"/>
      <c r="BB153" s="35"/>
      <c r="BC153" s="36"/>
      <c r="BD153" s="34"/>
      <c r="BE153" s="34"/>
      <c r="BF153" s="37"/>
      <c r="BG153" s="33"/>
      <c r="BH153" s="34"/>
      <c r="BI153" s="34"/>
      <c r="BJ153" s="35"/>
      <c r="BK153" s="36">
        <v>1</v>
      </c>
      <c r="BL153" s="34">
        <v>1</v>
      </c>
      <c r="BM153" s="34">
        <v>2</v>
      </c>
      <c r="BN153" s="37">
        <v>2</v>
      </c>
      <c r="BO153" s="33"/>
      <c r="BP153" s="34"/>
      <c r="BQ153" s="34"/>
      <c r="BR153" s="35"/>
      <c r="BS153" s="36"/>
      <c r="BT153" s="34"/>
      <c r="BU153" s="34"/>
      <c r="BV153" s="37"/>
      <c r="BW153" s="33"/>
      <c r="BX153" s="34"/>
      <c r="BY153" s="34"/>
      <c r="BZ153" s="35"/>
      <c r="CA153" s="36"/>
      <c r="CB153" s="34"/>
      <c r="CC153" s="34"/>
      <c r="CD153" s="37"/>
      <c r="CE153" s="33"/>
      <c r="CF153" s="34"/>
      <c r="CG153" s="34"/>
      <c r="CH153" s="35"/>
      <c r="CI153" s="36"/>
      <c r="CJ153" s="34"/>
      <c r="CK153" s="34"/>
      <c r="CL153" s="39"/>
      <c r="CM153" s="33"/>
      <c r="CN153" s="34"/>
      <c r="CO153" s="34"/>
      <c r="CP153" s="35"/>
      <c r="CQ153" s="36"/>
      <c r="CR153" s="34"/>
      <c r="CS153" s="34"/>
      <c r="CT153" s="37"/>
      <c r="CU153" s="33"/>
      <c r="CV153" s="34"/>
      <c r="CW153" s="34"/>
      <c r="CX153" s="35"/>
      <c r="CY153" s="36"/>
      <c r="CZ153" s="34"/>
      <c r="DA153" s="34"/>
      <c r="DB153" s="37"/>
      <c r="DC153" s="33"/>
      <c r="DD153" s="34"/>
      <c r="DE153" s="34"/>
      <c r="DF153" s="35"/>
      <c r="DG153" s="36"/>
      <c r="DH153" s="34"/>
      <c r="DI153" s="34"/>
      <c r="DJ153" s="37"/>
      <c r="DK153" s="33"/>
      <c r="DL153" s="34"/>
      <c r="DM153" s="34"/>
      <c r="DN153" s="35"/>
      <c r="DO153" s="36"/>
      <c r="DP153" s="34"/>
      <c r="DQ153" s="34"/>
      <c r="DR153" s="37"/>
      <c r="DS153" s="33"/>
      <c r="DT153" s="34"/>
      <c r="DU153" s="34"/>
      <c r="DV153" s="35"/>
      <c r="DW153" s="36"/>
      <c r="DX153" s="34"/>
      <c r="DY153" s="34"/>
      <c r="DZ153" s="37"/>
      <c r="EA153" s="33"/>
      <c r="EB153" s="34"/>
      <c r="EC153" s="34"/>
      <c r="ED153" s="35"/>
      <c r="EE153" s="36"/>
      <c r="EF153" s="34"/>
      <c r="EG153" s="34"/>
      <c r="EH153" s="37"/>
      <c r="EI153" s="33"/>
      <c r="EJ153" s="34"/>
      <c r="EK153" s="34"/>
      <c r="EL153" s="35"/>
      <c r="EM153" s="33"/>
      <c r="EN153" s="34"/>
      <c r="EO153" s="34"/>
      <c r="EP153" s="37"/>
      <c r="EQ153" s="86">
        <f>SUM(C153+G153+K153+O153+S153+W153+AA153+AE153+AI153+AM153+AQ153+AY153+BC153+BG153+BK153+BO153+BS153+BW153+CA153+CE153+CI153+CM153+CQ153+CU153+CY153+DC153+DG153+DK153+DO153+DS153+DW153+EA153+EE153+EI153+EM153)</f>
        <v>1</v>
      </c>
      <c r="ER153" s="60">
        <f>(D153+H153+L153+P153+T153+X153+AB153+AF153+AJ153+AN153+AR153+AZ153+BD153+BH153+BL153+BP153+BT153+BX153+CB153+CF153+CJ153+CN153+CR153+CV153+CZ153+DD153+DH153+DL153+DP153+DT153+DX153+EB153+EF153+EJ153+EN153)</f>
        <v>1</v>
      </c>
      <c r="ES153" s="61">
        <f>(EQ153/(ER153+EQ153)*100)</f>
        <v>50</v>
      </c>
      <c r="ET153" s="62">
        <f>(F153+J153+N153+R153+V153+Z153+AD153+AH153+AL153+AP153+AT153+BB153+BF153+BJ153+BN153+BR153+BV153+BZ153+CD153+CH153+CL153+CP153+CT153+CX153+DB153+DF153+DJ153+DN153+DR153+DV153+DZ153+ED153+EH153+EL153+EP153)</f>
        <v>2</v>
      </c>
      <c r="EU153" s="63">
        <f>COUNTIF(C153:EP153,"1.m")</f>
        <v>0</v>
      </c>
      <c r="EV153" s="63">
        <f t="shared" si="32"/>
        <v>0</v>
      </c>
      <c r="EW153" s="63">
        <f t="shared" si="33"/>
        <v>0</v>
      </c>
      <c r="EX153" s="64">
        <f t="shared" ref="EX153:EX184" si="34">COUNTIF(C153:EP153,"4.m")</f>
        <v>0</v>
      </c>
      <c r="EY153" s="87">
        <f t="shared" si="31"/>
        <v>0</v>
      </c>
    </row>
    <row r="154" spans="1:155" ht="20" customHeight="1" x14ac:dyDescent="0.2">
      <c r="A154" s="73" t="s">
        <v>15</v>
      </c>
      <c r="B154" s="75" t="s">
        <v>709</v>
      </c>
      <c r="C154" s="33"/>
      <c r="D154" s="34"/>
      <c r="E154" s="34"/>
      <c r="F154" s="35"/>
      <c r="G154" s="33"/>
      <c r="H154" s="34"/>
      <c r="I154" s="34"/>
      <c r="J154" s="35"/>
      <c r="K154" s="33"/>
      <c r="L154" s="34"/>
      <c r="M154" s="34"/>
      <c r="N154" s="35"/>
      <c r="O154" s="33"/>
      <c r="P154" s="34"/>
      <c r="Q154" s="34"/>
      <c r="R154" s="35"/>
      <c r="S154" s="33"/>
      <c r="T154" s="34"/>
      <c r="U154" s="34"/>
      <c r="V154" s="35"/>
      <c r="W154" s="33"/>
      <c r="X154" s="34"/>
      <c r="Y154" s="34"/>
      <c r="Z154" s="35"/>
      <c r="AA154" s="33"/>
      <c r="AB154" s="34"/>
      <c r="AC154" s="34"/>
      <c r="AD154" s="35"/>
      <c r="AE154" s="33"/>
      <c r="AF154" s="34"/>
      <c r="AG154" s="34"/>
      <c r="AH154" s="35"/>
      <c r="AI154" s="33"/>
      <c r="AJ154" s="34"/>
      <c r="AK154" s="34"/>
      <c r="AL154" s="35"/>
      <c r="AM154" s="33"/>
      <c r="AN154" s="34"/>
      <c r="AO154" s="34"/>
      <c r="AP154" s="35"/>
      <c r="AQ154" s="33"/>
      <c r="AR154" s="34"/>
      <c r="AS154" s="34"/>
      <c r="AT154" s="35"/>
      <c r="AU154" s="36"/>
      <c r="AV154" s="34"/>
      <c r="AW154" s="34"/>
      <c r="AX154" s="39"/>
      <c r="AY154" s="33"/>
      <c r="AZ154" s="34"/>
      <c r="BA154" s="34"/>
      <c r="BB154" s="35"/>
      <c r="BC154" s="36"/>
      <c r="BD154" s="34"/>
      <c r="BE154" s="34"/>
      <c r="BF154" s="37"/>
      <c r="BG154" s="33"/>
      <c r="BH154" s="34"/>
      <c r="BI154" s="34"/>
      <c r="BJ154" s="35"/>
      <c r="BK154" s="36"/>
      <c r="BL154" s="34"/>
      <c r="BM154" s="34"/>
      <c r="BN154" s="37"/>
      <c r="BO154" s="33"/>
      <c r="BP154" s="34"/>
      <c r="BQ154" s="34"/>
      <c r="BR154" s="35"/>
      <c r="BS154" s="36"/>
      <c r="BT154" s="34"/>
      <c r="BU154" s="34"/>
      <c r="BV154" s="37"/>
      <c r="BW154" s="33">
        <v>1</v>
      </c>
      <c r="BX154" s="34">
        <v>1</v>
      </c>
      <c r="BY154" s="34">
        <v>2</v>
      </c>
      <c r="BZ154" s="35">
        <v>2</v>
      </c>
      <c r="CA154" s="36"/>
      <c r="CB154" s="34"/>
      <c r="CC154" s="34"/>
      <c r="CD154" s="37"/>
      <c r="CE154" s="33"/>
      <c r="CF154" s="34"/>
      <c r="CG154" s="34"/>
      <c r="CH154" s="35"/>
      <c r="CI154" s="36"/>
      <c r="CJ154" s="34"/>
      <c r="CK154" s="34"/>
      <c r="CL154" s="39"/>
      <c r="CM154" s="33"/>
      <c r="CN154" s="34"/>
      <c r="CO154" s="34"/>
      <c r="CP154" s="38"/>
      <c r="CQ154" s="36"/>
      <c r="CR154" s="34"/>
      <c r="CS154" s="34"/>
      <c r="CT154" s="39"/>
      <c r="CU154" s="33"/>
      <c r="CV154" s="34"/>
      <c r="CW154" s="34"/>
      <c r="CX154" s="38"/>
      <c r="CY154" s="36"/>
      <c r="CZ154" s="34"/>
      <c r="DA154" s="34"/>
      <c r="DB154" s="39"/>
      <c r="DC154" s="33"/>
      <c r="DD154" s="34"/>
      <c r="DE154" s="34"/>
      <c r="DF154" s="35"/>
      <c r="DG154" s="36"/>
      <c r="DH154" s="34"/>
      <c r="DI154" s="34"/>
      <c r="DJ154" s="37"/>
      <c r="DK154" s="33"/>
      <c r="DL154" s="34"/>
      <c r="DM154" s="34"/>
      <c r="DN154" s="35"/>
      <c r="DO154" s="36"/>
      <c r="DP154" s="34"/>
      <c r="DQ154" s="34"/>
      <c r="DR154" s="39"/>
      <c r="DS154" s="33"/>
      <c r="DT154" s="34"/>
      <c r="DU154" s="34"/>
      <c r="DV154" s="38"/>
      <c r="DW154" s="36"/>
      <c r="DX154" s="34"/>
      <c r="DY154" s="34"/>
      <c r="DZ154" s="39"/>
      <c r="EA154" s="33"/>
      <c r="EB154" s="34"/>
      <c r="EC154" s="34"/>
      <c r="ED154" s="38"/>
      <c r="EE154" s="36"/>
      <c r="EF154" s="34"/>
      <c r="EG154" s="34"/>
      <c r="EH154" s="39"/>
      <c r="EI154" s="33"/>
      <c r="EJ154" s="34"/>
      <c r="EK154" s="34"/>
      <c r="EL154" s="38"/>
      <c r="EM154" s="33"/>
      <c r="EN154" s="34"/>
      <c r="EO154" s="34"/>
      <c r="EP154" s="37"/>
      <c r="EQ154" s="86">
        <f>SUM(C154+G154+K154+O154+S154+W154+AA154+AE154+AI154+AM154+AQ154+AY154+BC154+BG154+BK154+BO154+BS154+BW154+CA154+CE154+CI154+CM154+CQ154+CU154+CY154+DC154+DG154+DK154+DO154+DS154+DW154+EA154+EE154+EI154+EM154)</f>
        <v>1</v>
      </c>
      <c r="ER154" s="60">
        <f>(D154+H154+L154+P154+T154+X154+AB154+AF154+AJ154+AN154+AR154+AZ154+BD154+BH154+BL154+BP154+BT154+BX154+CB154+CF154+CJ154+CN154+CR154+CV154+CZ154+DD154+DH154+DL154+DP154+DT154+DX154+EB154+EF154+EJ154+EN154)</f>
        <v>1</v>
      </c>
      <c r="ES154" s="61">
        <f>(EQ154/(ER154+EQ154)*100)</f>
        <v>50</v>
      </c>
      <c r="ET154" s="62">
        <f>(F154+J154+N154+R154+V154+Z154+AD154+AH154+AL154+AP154+AT154+BB154+BF154+BJ154+BN154+BR154+BV154+BZ154+CD154+CH154+CL154+CP154+CT154+CX154+DB154+DF154+DJ154+DN154+DR154+DV154+DZ154+ED154+EH154+EL154+EP154)</f>
        <v>2</v>
      </c>
      <c r="EU154" s="63">
        <f>COUNTIF(C154:EP154,"1.m")</f>
        <v>0</v>
      </c>
      <c r="EV154" s="63">
        <f t="shared" si="32"/>
        <v>0</v>
      </c>
      <c r="EW154" s="63">
        <f t="shared" si="33"/>
        <v>0</v>
      </c>
      <c r="EX154" s="64">
        <f t="shared" si="34"/>
        <v>0</v>
      </c>
      <c r="EY154" s="87">
        <f t="shared" si="31"/>
        <v>0</v>
      </c>
    </row>
    <row r="155" spans="1:155" ht="20" customHeight="1" x14ac:dyDescent="0.2">
      <c r="A155" s="73" t="s">
        <v>16</v>
      </c>
      <c r="B155" s="75" t="s">
        <v>711</v>
      </c>
      <c r="C155" s="33"/>
      <c r="D155" s="34"/>
      <c r="E155" s="34"/>
      <c r="F155" s="35"/>
      <c r="G155" s="33"/>
      <c r="H155" s="34"/>
      <c r="I155" s="34"/>
      <c r="J155" s="35"/>
      <c r="K155" s="33"/>
      <c r="L155" s="34"/>
      <c r="M155" s="34"/>
      <c r="N155" s="35"/>
      <c r="O155" s="33"/>
      <c r="P155" s="34"/>
      <c r="Q155" s="34"/>
      <c r="R155" s="35"/>
      <c r="S155" s="33"/>
      <c r="T155" s="34"/>
      <c r="U155" s="34"/>
      <c r="V155" s="35"/>
      <c r="W155" s="33"/>
      <c r="X155" s="34"/>
      <c r="Y155" s="34"/>
      <c r="Z155" s="35"/>
      <c r="AA155" s="33"/>
      <c r="AB155" s="34"/>
      <c r="AC155" s="34"/>
      <c r="AD155" s="35"/>
      <c r="AE155" s="33"/>
      <c r="AF155" s="34"/>
      <c r="AG155" s="34"/>
      <c r="AH155" s="35"/>
      <c r="AI155" s="33"/>
      <c r="AJ155" s="34"/>
      <c r="AK155" s="34"/>
      <c r="AL155" s="35"/>
      <c r="AM155" s="33"/>
      <c r="AN155" s="34"/>
      <c r="AO155" s="34"/>
      <c r="AP155" s="35"/>
      <c r="AQ155" s="33"/>
      <c r="AR155" s="34"/>
      <c r="AS155" s="34"/>
      <c r="AT155" s="35"/>
      <c r="AU155" s="36"/>
      <c r="AV155" s="34"/>
      <c r="AW155" s="34"/>
      <c r="AX155" s="39"/>
      <c r="AY155" s="33"/>
      <c r="AZ155" s="34"/>
      <c r="BA155" s="34"/>
      <c r="BB155" s="35"/>
      <c r="BC155" s="36"/>
      <c r="BD155" s="34"/>
      <c r="BE155" s="34"/>
      <c r="BF155" s="37"/>
      <c r="BG155" s="33"/>
      <c r="BH155" s="34"/>
      <c r="BI155" s="34"/>
      <c r="BJ155" s="35"/>
      <c r="BK155" s="36"/>
      <c r="BL155" s="34"/>
      <c r="BM155" s="34"/>
      <c r="BN155" s="37"/>
      <c r="BO155" s="33"/>
      <c r="BP155" s="34"/>
      <c r="BQ155" s="34"/>
      <c r="BR155" s="35"/>
      <c r="BS155" s="36"/>
      <c r="BT155" s="34"/>
      <c r="BU155" s="34"/>
      <c r="BV155" s="37"/>
      <c r="BW155" s="33">
        <v>1</v>
      </c>
      <c r="BX155" s="34">
        <v>1</v>
      </c>
      <c r="BY155" s="34">
        <v>2</v>
      </c>
      <c r="BZ155" s="35">
        <v>2</v>
      </c>
      <c r="CA155" s="36"/>
      <c r="CB155" s="34"/>
      <c r="CC155" s="34"/>
      <c r="CD155" s="37"/>
      <c r="CE155" s="33"/>
      <c r="CF155" s="34"/>
      <c r="CG155" s="34"/>
      <c r="CH155" s="35"/>
      <c r="CI155" s="36"/>
      <c r="CJ155" s="34"/>
      <c r="CK155" s="34"/>
      <c r="CL155" s="39"/>
      <c r="CM155" s="33"/>
      <c r="CN155" s="34"/>
      <c r="CO155" s="34"/>
      <c r="CP155" s="38"/>
      <c r="CQ155" s="36"/>
      <c r="CR155" s="34"/>
      <c r="CS155" s="34"/>
      <c r="CT155" s="39"/>
      <c r="CU155" s="33"/>
      <c r="CV155" s="34"/>
      <c r="CW155" s="34"/>
      <c r="CX155" s="38"/>
      <c r="CY155" s="36"/>
      <c r="CZ155" s="34"/>
      <c r="DA155" s="34"/>
      <c r="DB155" s="39"/>
      <c r="DC155" s="33"/>
      <c r="DD155" s="34"/>
      <c r="DE155" s="34"/>
      <c r="DF155" s="35"/>
      <c r="DG155" s="36"/>
      <c r="DH155" s="34"/>
      <c r="DI155" s="34"/>
      <c r="DJ155" s="37"/>
      <c r="DK155" s="33"/>
      <c r="DL155" s="34"/>
      <c r="DM155" s="34"/>
      <c r="DN155" s="35"/>
      <c r="DO155" s="36"/>
      <c r="DP155" s="34"/>
      <c r="DQ155" s="34"/>
      <c r="DR155" s="39"/>
      <c r="DS155" s="33"/>
      <c r="DT155" s="34"/>
      <c r="DU155" s="34"/>
      <c r="DV155" s="38"/>
      <c r="DW155" s="36"/>
      <c r="DX155" s="34"/>
      <c r="DY155" s="34"/>
      <c r="DZ155" s="39"/>
      <c r="EA155" s="33"/>
      <c r="EB155" s="34"/>
      <c r="EC155" s="34"/>
      <c r="ED155" s="35"/>
      <c r="EE155" s="36"/>
      <c r="EF155" s="34"/>
      <c r="EG155" s="34"/>
      <c r="EH155" s="39"/>
      <c r="EI155" s="33"/>
      <c r="EJ155" s="34"/>
      <c r="EK155" s="34"/>
      <c r="EL155" s="38"/>
      <c r="EM155" s="33"/>
      <c r="EN155" s="34"/>
      <c r="EO155" s="34"/>
      <c r="EP155" s="37"/>
      <c r="EQ155" s="86">
        <f>SUM(C155+G155+K155+O155+S155+W155+AA155+AE155+AI155+AM155+AQ155+AY155+BC155+BG155+BK155+BO155+BS155+BW155+CA155+CE155+CI155+CM155+CQ155+CU155+CY155+DC155+DG155+DK155+DO155+DS155+DW155+EA155+EE155+EI155+EM155)</f>
        <v>1</v>
      </c>
      <c r="ER155" s="60">
        <f>(D155+H155+L155+P155+T155+X155+AB155+AF155+AJ155+AN155+AR155+AZ155+BD155+BH155+BL155+BP155+BT155+BX155+CB155+CF155+CJ155+CN155+CR155+CV155+CZ155+DD155+DH155+DL155+DP155+DT155+DX155+EB155+EF155+EJ155+EN155)</f>
        <v>1</v>
      </c>
      <c r="ES155" s="61">
        <f>(EQ155/(ER155+EQ155)*100)</f>
        <v>50</v>
      </c>
      <c r="ET155" s="62">
        <f>(F155+J155+N155+R155+V155+Z155+AD155+AH155+AL155+AP155+AT155+BB155+BF155+BJ155+BN155+BR155+BV155+BZ155+CD155+CH155+CL155+CP155+CT155+CX155+DB155+DF155+DJ155+DN155+DR155+DV155+DZ155+ED155+EH155+EL155+EP155)</f>
        <v>2</v>
      </c>
      <c r="EU155" s="63">
        <f>COUNTIF(C155:EP155,"1.m")</f>
        <v>0</v>
      </c>
      <c r="EV155" s="63">
        <f t="shared" si="32"/>
        <v>0</v>
      </c>
      <c r="EW155" s="63">
        <f t="shared" si="33"/>
        <v>0</v>
      </c>
      <c r="EX155" s="64">
        <f t="shared" si="34"/>
        <v>0</v>
      </c>
      <c r="EY155" s="87">
        <f t="shared" si="31"/>
        <v>0</v>
      </c>
    </row>
    <row r="156" spans="1:155" ht="20" customHeight="1" x14ac:dyDescent="0.2">
      <c r="A156" s="73" t="s">
        <v>17</v>
      </c>
      <c r="B156" s="75" t="s">
        <v>713</v>
      </c>
      <c r="C156" s="33"/>
      <c r="D156" s="34"/>
      <c r="E156" s="34"/>
      <c r="F156" s="35"/>
      <c r="G156" s="33"/>
      <c r="H156" s="34"/>
      <c r="I156" s="34"/>
      <c r="J156" s="35"/>
      <c r="K156" s="33"/>
      <c r="L156" s="34"/>
      <c r="M156" s="34"/>
      <c r="N156" s="35"/>
      <c r="O156" s="33"/>
      <c r="P156" s="34"/>
      <c r="Q156" s="34"/>
      <c r="R156" s="35"/>
      <c r="S156" s="33"/>
      <c r="T156" s="34"/>
      <c r="U156" s="34"/>
      <c r="V156" s="35"/>
      <c r="W156" s="33"/>
      <c r="X156" s="34"/>
      <c r="Y156" s="34"/>
      <c r="Z156" s="35"/>
      <c r="AA156" s="33"/>
      <c r="AB156" s="34"/>
      <c r="AC156" s="34"/>
      <c r="AD156" s="35"/>
      <c r="AE156" s="33"/>
      <c r="AF156" s="34"/>
      <c r="AG156" s="34"/>
      <c r="AH156" s="35"/>
      <c r="AI156" s="33"/>
      <c r="AJ156" s="34"/>
      <c r="AK156" s="34"/>
      <c r="AL156" s="35"/>
      <c r="AM156" s="33"/>
      <c r="AN156" s="34"/>
      <c r="AO156" s="34"/>
      <c r="AP156" s="35"/>
      <c r="AQ156" s="33"/>
      <c r="AR156" s="34"/>
      <c r="AS156" s="34"/>
      <c r="AT156" s="35"/>
      <c r="AU156" s="36"/>
      <c r="AV156" s="34"/>
      <c r="AW156" s="34"/>
      <c r="AX156" s="39"/>
      <c r="AY156" s="33"/>
      <c r="AZ156" s="34"/>
      <c r="BA156" s="34"/>
      <c r="BB156" s="35"/>
      <c r="BC156" s="36"/>
      <c r="BD156" s="34"/>
      <c r="BE156" s="34"/>
      <c r="BF156" s="37"/>
      <c r="BG156" s="33"/>
      <c r="BH156" s="34"/>
      <c r="BI156" s="34"/>
      <c r="BJ156" s="35"/>
      <c r="BK156" s="36"/>
      <c r="BL156" s="34"/>
      <c r="BM156" s="34"/>
      <c r="BN156" s="37"/>
      <c r="BO156" s="33"/>
      <c r="BP156" s="34"/>
      <c r="BQ156" s="34"/>
      <c r="BR156" s="35"/>
      <c r="BS156" s="36"/>
      <c r="BT156" s="34"/>
      <c r="BU156" s="34"/>
      <c r="BV156" s="37"/>
      <c r="BW156" s="33">
        <v>1</v>
      </c>
      <c r="BX156" s="34">
        <v>1</v>
      </c>
      <c r="BY156" s="34">
        <v>2</v>
      </c>
      <c r="BZ156" s="35">
        <v>2</v>
      </c>
      <c r="CA156" s="36"/>
      <c r="CB156" s="34"/>
      <c r="CC156" s="34"/>
      <c r="CD156" s="37"/>
      <c r="CE156" s="33"/>
      <c r="CF156" s="34"/>
      <c r="CG156" s="34"/>
      <c r="CH156" s="35"/>
      <c r="CI156" s="36"/>
      <c r="CJ156" s="34"/>
      <c r="CK156" s="34"/>
      <c r="CL156" s="39"/>
      <c r="CM156" s="33"/>
      <c r="CN156" s="34"/>
      <c r="CO156" s="34"/>
      <c r="CP156" s="35"/>
      <c r="CQ156" s="36"/>
      <c r="CR156" s="34"/>
      <c r="CS156" s="34"/>
      <c r="CT156" s="37"/>
      <c r="CU156" s="33"/>
      <c r="CV156" s="34"/>
      <c r="CW156" s="34"/>
      <c r="CX156" s="35"/>
      <c r="CY156" s="36"/>
      <c r="CZ156" s="34"/>
      <c r="DA156" s="34"/>
      <c r="DB156" s="37"/>
      <c r="DC156" s="33"/>
      <c r="DD156" s="34"/>
      <c r="DE156" s="34"/>
      <c r="DF156" s="35"/>
      <c r="DG156" s="36"/>
      <c r="DH156" s="34"/>
      <c r="DI156" s="34"/>
      <c r="DJ156" s="37"/>
      <c r="DK156" s="33"/>
      <c r="DL156" s="34"/>
      <c r="DM156" s="34"/>
      <c r="DN156" s="35"/>
      <c r="DO156" s="36"/>
      <c r="DP156" s="34"/>
      <c r="DQ156" s="34"/>
      <c r="DR156" s="37"/>
      <c r="DS156" s="33"/>
      <c r="DT156" s="34"/>
      <c r="DU156" s="34"/>
      <c r="DV156" s="35"/>
      <c r="DW156" s="36"/>
      <c r="DX156" s="34"/>
      <c r="DY156" s="34"/>
      <c r="DZ156" s="37"/>
      <c r="EA156" s="33"/>
      <c r="EB156" s="34"/>
      <c r="EC156" s="34"/>
      <c r="ED156" s="35"/>
      <c r="EE156" s="36"/>
      <c r="EF156" s="34"/>
      <c r="EG156" s="34"/>
      <c r="EH156" s="37"/>
      <c r="EI156" s="33"/>
      <c r="EJ156" s="34"/>
      <c r="EK156" s="34"/>
      <c r="EL156" s="35"/>
      <c r="EM156" s="33"/>
      <c r="EN156" s="34"/>
      <c r="EO156" s="34"/>
      <c r="EP156" s="37"/>
      <c r="EQ156" s="86">
        <f>SUM(C156+G156+K156+O156+S156+W156+AA156+AE156+AI156+AM156+AQ156+AY156+BC156+BG156+BK156+BO156+BS156+BW156+CA156+CE156+CI156+CM156+CQ156+CU156+CY156+DC156+DG156+DK156+DO156+DS156+DW156+EA156+EE156+EI156+EM156)</f>
        <v>1</v>
      </c>
      <c r="ER156" s="60">
        <f>(D156+H156+L156+P156+T156+X156+AB156+AF156+AJ156+AN156+AR156+AZ156+BD156+BH156+BL156+BP156+BT156+BX156+CB156+CF156+CJ156+CN156+CR156+CV156+CZ156+DD156+DH156+DL156+DP156+DT156+DX156+EB156+EF156+EJ156+EN156)</f>
        <v>1</v>
      </c>
      <c r="ES156" s="61">
        <f>(EQ156/(ER156+EQ156)*100)</f>
        <v>50</v>
      </c>
      <c r="ET156" s="62">
        <f>(F156+J156+N156+R156+V156+Z156+AD156+AH156+AL156+AP156+AT156+BB156+BF156+BJ156+BN156+BR156+BV156+BZ156+CD156+CH156+CL156+CP156+CT156+CX156+DB156+DF156+DJ156+DN156+DR156+DV156+DZ156+ED156+EH156+EL156+EP156)</f>
        <v>2</v>
      </c>
      <c r="EU156" s="63">
        <f>COUNTIF(C156:EP156,"1.m")</f>
        <v>0</v>
      </c>
      <c r="EV156" s="63">
        <f t="shared" si="32"/>
        <v>0</v>
      </c>
      <c r="EW156" s="63">
        <f t="shared" si="33"/>
        <v>0</v>
      </c>
      <c r="EX156" s="64">
        <f t="shared" si="34"/>
        <v>0</v>
      </c>
      <c r="EY156" s="87">
        <f t="shared" si="31"/>
        <v>0</v>
      </c>
    </row>
    <row r="157" spans="1:155" ht="20" customHeight="1" x14ac:dyDescent="0.2">
      <c r="A157" s="73" t="s">
        <v>18</v>
      </c>
      <c r="B157" s="75" t="s">
        <v>373</v>
      </c>
      <c r="C157" s="33"/>
      <c r="D157" s="34"/>
      <c r="E157" s="34"/>
      <c r="F157" s="35"/>
      <c r="G157" s="33"/>
      <c r="H157" s="34"/>
      <c r="I157" s="34"/>
      <c r="J157" s="35"/>
      <c r="K157" s="33">
        <v>1</v>
      </c>
      <c r="L157" s="34">
        <v>2</v>
      </c>
      <c r="M157" s="34">
        <v>3</v>
      </c>
      <c r="N157" s="35">
        <v>2</v>
      </c>
      <c r="O157" s="33"/>
      <c r="P157" s="34"/>
      <c r="Q157" s="34"/>
      <c r="R157" s="35"/>
      <c r="S157" s="33"/>
      <c r="T157" s="34"/>
      <c r="U157" s="34"/>
      <c r="V157" s="35"/>
      <c r="W157" s="33"/>
      <c r="X157" s="34"/>
      <c r="Y157" s="34"/>
      <c r="Z157" s="35"/>
      <c r="AA157" s="33"/>
      <c r="AB157" s="34"/>
      <c r="AC157" s="34"/>
      <c r="AD157" s="35"/>
      <c r="AE157" s="33"/>
      <c r="AF157" s="34"/>
      <c r="AG157" s="34"/>
      <c r="AH157" s="35"/>
      <c r="AI157" s="33"/>
      <c r="AJ157" s="34"/>
      <c r="AK157" s="34"/>
      <c r="AL157" s="35"/>
      <c r="AM157" s="33"/>
      <c r="AN157" s="34"/>
      <c r="AO157" s="34"/>
      <c r="AP157" s="35"/>
      <c r="AQ157" s="33"/>
      <c r="AR157" s="34"/>
      <c r="AS157" s="34"/>
      <c r="AT157" s="35"/>
      <c r="AU157" s="36"/>
      <c r="AV157" s="34"/>
      <c r="AW157" s="34"/>
      <c r="AX157" s="39"/>
      <c r="AY157" s="33"/>
      <c r="AZ157" s="34"/>
      <c r="BA157" s="34"/>
      <c r="BB157" s="35"/>
      <c r="BC157" s="36"/>
      <c r="BD157" s="34"/>
      <c r="BE157" s="34"/>
      <c r="BF157" s="37"/>
      <c r="BG157" s="33"/>
      <c r="BH157" s="34"/>
      <c r="BI157" s="34"/>
      <c r="BJ157" s="35"/>
      <c r="BK157" s="36"/>
      <c r="BL157" s="34"/>
      <c r="BM157" s="34"/>
      <c r="BN157" s="37"/>
      <c r="BO157" s="33"/>
      <c r="BP157" s="34"/>
      <c r="BQ157" s="34"/>
      <c r="BR157" s="35"/>
      <c r="BS157" s="36"/>
      <c r="BT157" s="34"/>
      <c r="BU157" s="34"/>
      <c r="BV157" s="37"/>
      <c r="BW157" s="33"/>
      <c r="BX157" s="34"/>
      <c r="BY157" s="34"/>
      <c r="BZ157" s="35"/>
      <c r="CA157" s="36"/>
      <c r="CB157" s="34"/>
      <c r="CC157" s="34"/>
      <c r="CD157" s="37"/>
      <c r="CE157" s="33"/>
      <c r="CF157" s="34"/>
      <c r="CG157" s="34"/>
      <c r="CH157" s="35"/>
      <c r="CI157" s="36"/>
      <c r="CJ157" s="34"/>
      <c r="CK157" s="34"/>
      <c r="CL157" s="39"/>
      <c r="CM157" s="33"/>
      <c r="CN157" s="34"/>
      <c r="CO157" s="34"/>
      <c r="CP157" s="38"/>
      <c r="CQ157" s="36"/>
      <c r="CR157" s="34"/>
      <c r="CS157" s="34"/>
      <c r="CT157" s="39"/>
      <c r="CU157" s="33"/>
      <c r="CV157" s="34"/>
      <c r="CW157" s="34"/>
      <c r="CX157" s="38"/>
      <c r="CY157" s="36"/>
      <c r="CZ157" s="34"/>
      <c r="DA157" s="34"/>
      <c r="DB157" s="39"/>
      <c r="DC157" s="33"/>
      <c r="DD157" s="34"/>
      <c r="DE157" s="34"/>
      <c r="DF157" s="35"/>
      <c r="DG157" s="36"/>
      <c r="DH157" s="34"/>
      <c r="DI157" s="34"/>
      <c r="DJ157" s="37"/>
      <c r="DK157" s="33"/>
      <c r="DL157" s="34"/>
      <c r="DM157" s="34"/>
      <c r="DN157" s="35"/>
      <c r="DO157" s="36"/>
      <c r="DP157" s="34"/>
      <c r="DQ157" s="34"/>
      <c r="DR157" s="39"/>
      <c r="DS157" s="33"/>
      <c r="DT157" s="34"/>
      <c r="DU157" s="34"/>
      <c r="DV157" s="38"/>
      <c r="DW157" s="36"/>
      <c r="DX157" s="34"/>
      <c r="DY157" s="34"/>
      <c r="DZ157" s="39"/>
      <c r="EA157" s="33"/>
      <c r="EB157" s="34"/>
      <c r="EC157" s="34"/>
      <c r="ED157" s="38"/>
      <c r="EE157" s="36"/>
      <c r="EF157" s="34"/>
      <c r="EG157" s="34"/>
      <c r="EH157" s="39"/>
      <c r="EI157" s="33"/>
      <c r="EJ157" s="34"/>
      <c r="EK157" s="34"/>
      <c r="EL157" s="38"/>
      <c r="EM157" s="33"/>
      <c r="EN157" s="34"/>
      <c r="EO157" s="34"/>
      <c r="EP157" s="37"/>
      <c r="EQ157" s="86">
        <f>SUM(C157+G157+K157+O157+S157+W157+AA157+AE157+AI157+AM157+AQ157+AY157+BC157+BG157+BK157+BO157+BS157+BW157+CA157+CE157+CI157+CM157+CQ157+CU157+CY157+DC157+DG157+DK157+DO157+DS157+DW157+EA157+EE157+EI157+EM157)</f>
        <v>1</v>
      </c>
      <c r="ER157" s="60">
        <f>(D157+H157+L157+P157+T157+X157+AB157+AF157+AJ157+AN157+AR157+AZ157+BD157+BH157+BL157+BP157+BT157+BX157+CB157+CF157+CJ157+CN157+CR157+CV157+CZ157+DD157+DH157+DL157+DP157+DT157+DX157+EB157+EF157+EJ157+EN157)</f>
        <v>2</v>
      </c>
      <c r="ES157" s="61">
        <f>(EQ157/(ER157+EQ157)*100)</f>
        <v>33.333333333333329</v>
      </c>
      <c r="ET157" s="62">
        <f>(F157+J157+N157+R157+V157+Z157+AD157+AH157+AL157+AP157+AT157+BB157+BF157+BJ157+BN157+BR157+BV157+BZ157+CD157+CH157+CL157+CP157+CT157+CX157+DB157+DF157+DJ157+DN157+DR157+DV157+DZ157+ED157+EH157+EL157+EP157)</f>
        <v>2</v>
      </c>
      <c r="EU157" s="63">
        <f>COUNTIF(C157:EP157,"1.m")</f>
        <v>0</v>
      </c>
      <c r="EV157" s="63">
        <f t="shared" si="32"/>
        <v>0</v>
      </c>
      <c r="EW157" s="63">
        <f t="shared" si="33"/>
        <v>0</v>
      </c>
      <c r="EX157" s="64">
        <f t="shared" si="34"/>
        <v>0</v>
      </c>
      <c r="EY157" s="87">
        <f t="shared" si="31"/>
        <v>0</v>
      </c>
    </row>
    <row r="158" spans="1:155" ht="20" customHeight="1" x14ac:dyDescent="0.2">
      <c r="A158" s="73" t="s">
        <v>19</v>
      </c>
      <c r="B158" s="75" t="s">
        <v>403</v>
      </c>
      <c r="C158" s="33"/>
      <c r="D158" s="34"/>
      <c r="E158" s="34"/>
      <c r="F158" s="35"/>
      <c r="G158" s="33"/>
      <c r="H158" s="34"/>
      <c r="I158" s="34"/>
      <c r="J158" s="35"/>
      <c r="K158" s="33"/>
      <c r="L158" s="34"/>
      <c r="M158" s="34"/>
      <c r="N158" s="35"/>
      <c r="O158" s="33">
        <v>1</v>
      </c>
      <c r="P158" s="34">
        <v>2</v>
      </c>
      <c r="Q158" s="34">
        <v>3</v>
      </c>
      <c r="R158" s="35">
        <v>2</v>
      </c>
      <c r="S158" s="33"/>
      <c r="T158" s="34"/>
      <c r="U158" s="34"/>
      <c r="V158" s="35"/>
      <c r="W158" s="33"/>
      <c r="X158" s="34"/>
      <c r="Y158" s="34"/>
      <c r="Z158" s="35"/>
      <c r="AA158" s="33"/>
      <c r="AB158" s="34"/>
      <c r="AC158" s="34"/>
      <c r="AD158" s="35"/>
      <c r="AE158" s="33"/>
      <c r="AF158" s="34"/>
      <c r="AG158" s="34"/>
      <c r="AH158" s="35"/>
      <c r="AI158" s="33"/>
      <c r="AJ158" s="34"/>
      <c r="AK158" s="34"/>
      <c r="AL158" s="35"/>
      <c r="AM158" s="33"/>
      <c r="AN158" s="34"/>
      <c r="AO158" s="34"/>
      <c r="AP158" s="35"/>
      <c r="AQ158" s="33"/>
      <c r="AR158" s="34"/>
      <c r="AS158" s="34"/>
      <c r="AT158" s="35"/>
      <c r="AU158" s="36"/>
      <c r="AV158" s="34"/>
      <c r="AW158" s="34"/>
      <c r="AX158" s="39"/>
      <c r="AY158" s="33"/>
      <c r="AZ158" s="34"/>
      <c r="BA158" s="34"/>
      <c r="BB158" s="35"/>
      <c r="BC158" s="36"/>
      <c r="BD158" s="34"/>
      <c r="BE158" s="34"/>
      <c r="BF158" s="37"/>
      <c r="BG158" s="33"/>
      <c r="BH158" s="34"/>
      <c r="BI158" s="34"/>
      <c r="BJ158" s="35"/>
      <c r="BK158" s="36"/>
      <c r="BL158" s="34"/>
      <c r="BM158" s="34"/>
      <c r="BN158" s="37"/>
      <c r="BO158" s="33"/>
      <c r="BP158" s="34"/>
      <c r="BQ158" s="34"/>
      <c r="BR158" s="35"/>
      <c r="BS158" s="36"/>
      <c r="BT158" s="34"/>
      <c r="BU158" s="34"/>
      <c r="BV158" s="37"/>
      <c r="BW158" s="33"/>
      <c r="BX158" s="34"/>
      <c r="BY158" s="34"/>
      <c r="BZ158" s="35"/>
      <c r="CA158" s="36"/>
      <c r="CB158" s="34"/>
      <c r="CC158" s="34"/>
      <c r="CD158" s="37"/>
      <c r="CE158" s="33"/>
      <c r="CF158" s="34"/>
      <c r="CG158" s="34"/>
      <c r="CH158" s="35"/>
      <c r="CI158" s="36"/>
      <c r="CJ158" s="34"/>
      <c r="CK158" s="34"/>
      <c r="CL158" s="39"/>
      <c r="CM158" s="33"/>
      <c r="CN158" s="34"/>
      <c r="CO158" s="34"/>
      <c r="CP158" s="38"/>
      <c r="CQ158" s="36"/>
      <c r="CR158" s="34"/>
      <c r="CS158" s="34"/>
      <c r="CT158" s="39"/>
      <c r="CU158" s="33"/>
      <c r="CV158" s="34"/>
      <c r="CW158" s="34"/>
      <c r="CX158" s="38"/>
      <c r="CY158" s="36"/>
      <c r="CZ158" s="34"/>
      <c r="DA158" s="34"/>
      <c r="DB158" s="39"/>
      <c r="DC158" s="33"/>
      <c r="DD158" s="34"/>
      <c r="DE158" s="34"/>
      <c r="DF158" s="35"/>
      <c r="DG158" s="36"/>
      <c r="DH158" s="34"/>
      <c r="DI158" s="34"/>
      <c r="DJ158" s="37"/>
      <c r="DK158" s="33"/>
      <c r="DL158" s="34"/>
      <c r="DM158" s="34"/>
      <c r="DN158" s="35"/>
      <c r="DO158" s="36"/>
      <c r="DP158" s="34"/>
      <c r="DQ158" s="34"/>
      <c r="DR158" s="39"/>
      <c r="DS158" s="33"/>
      <c r="DT158" s="34"/>
      <c r="DU158" s="34"/>
      <c r="DV158" s="38"/>
      <c r="DW158" s="36"/>
      <c r="DX158" s="34"/>
      <c r="DY158" s="34"/>
      <c r="DZ158" s="39"/>
      <c r="EA158" s="33"/>
      <c r="EB158" s="34"/>
      <c r="EC158" s="34"/>
      <c r="ED158" s="38"/>
      <c r="EE158" s="36"/>
      <c r="EF158" s="34"/>
      <c r="EG158" s="34"/>
      <c r="EH158" s="39"/>
      <c r="EI158" s="33"/>
      <c r="EJ158" s="34"/>
      <c r="EK158" s="34"/>
      <c r="EL158" s="38"/>
      <c r="EM158" s="33"/>
      <c r="EN158" s="34"/>
      <c r="EO158" s="34"/>
      <c r="EP158" s="37"/>
      <c r="EQ158" s="86">
        <f>SUM(C158+G158+K158+O158+S158+W158+AA158+AE158+AI158+AM158+AQ158+AY158+BC158+BG158+BK158+BO158+BS158+BW158+CA158+CE158+CI158+CM158+CQ158+CU158+CY158+DC158+DG158+DK158+DO158+DS158+DW158+EA158+EE158+EI158+EM158)</f>
        <v>1</v>
      </c>
      <c r="ER158" s="60">
        <f>(D158+H158+L158+P158+T158+X158+AB158+AF158+AJ158+AN158+AR158+AZ158+BD158+BH158+BL158+BP158+BT158+BX158+CB158+CF158+CJ158+CN158+CR158+CV158+CZ158+DD158+DH158+DL158+DP158+DT158+DX158+EB158+EF158+EJ158+EN158)</f>
        <v>2</v>
      </c>
      <c r="ES158" s="61">
        <f>(EQ158/(ER158+EQ158)*100)</f>
        <v>33.333333333333329</v>
      </c>
      <c r="ET158" s="62">
        <f>(F158+J158+N158+R158+V158+Z158+AD158+AH158+AL158+AP158+AT158+BB158+BF158+BJ158+BN158+BR158+BV158+BZ158+CD158+CH158+CL158+CP158+CT158+CX158+DB158+DF158+DJ158+DN158+DR158+DV158+DZ158+ED158+EH158+EL158+EP158)</f>
        <v>2</v>
      </c>
      <c r="EU158" s="63">
        <f>COUNTIF(C158:EP158,"1.m")</f>
        <v>0</v>
      </c>
      <c r="EV158" s="63">
        <f t="shared" si="32"/>
        <v>0</v>
      </c>
      <c r="EW158" s="63">
        <f t="shared" si="33"/>
        <v>0</v>
      </c>
      <c r="EX158" s="64">
        <f t="shared" si="34"/>
        <v>0</v>
      </c>
      <c r="EY158" s="87">
        <f t="shared" si="31"/>
        <v>0</v>
      </c>
    </row>
    <row r="159" spans="1:155" ht="20" customHeight="1" x14ac:dyDescent="0.2">
      <c r="A159" s="73" t="s">
        <v>20</v>
      </c>
      <c r="B159" s="75" t="s">
        <v>482</v>
      </c>
      <c r="C159" s="33"/>
      <c r="D159" s="34"/>
      <c r="E159" s="34"/>
      <c r="F159" s="35"/>
      <c r="G159" s="33"/>
      <c r="H159" s="34"/>
      <c r="I159" s="34"/>
      <c r="J159" s="35"/>
      <c r="K159" s="33"/>
      <c r="L159" s="34"/>
      <c r="M159" s="34"/>
      <c r="N159" s="35"/>
      <c r="O159" s="33"/>
      <c r="P159" s="34"/>
      <c r="Q159" s="34"/>
      <c r="R159" s="35"/>
      <c r="S159" s="33">
        <v>1</v>
      </c>
      <c r="T159" s="34">
        <v>2</v>
      </c>
      <c r="U159" s="34">
        <v>3</v>
      </c>
      <c r="V159" s="35">
        <v>2</v>
      </c>
      <c r="W159" s="33"/>
      <c r="X159" s="34"/>
      <c r="Y159" s="34"/>
      <c r="Z159" s="35"/>
      <c r="AA159" s="33"/>
      <c r="AB159" s="34"/>
      <c r="AC159" s="34"/>
      <c r="AD159" s="35"/>
      <c r="AE159" s="33"/>
      <c r="AF159" s="34"/>
      <c r="AG159" s="34"/>
      <c r="AH159" s="35"/>
      <c r="AI159" s="33"/>
      <c r="AJ159" s="34"/>
      <c r="AK159" s="34"/>
      <c r="AL159" s="35"/>
      <c r="AM159" s="33"/>
      <c r="AN159" s="34"/>
      <c r="AO159" s="34"/>
      <c r="AP159" s="35"/>
      <c r="AQ159" s="33"/>
      <c r="AR159" s="34"/>
      <c r="AS159" s="34"/>
      <c r="AT159" s="35"/>
      <c r="AU159" s="36"/>
      <c r="AV159" s="34"/>
      <c r="AW159" s="34"/>
      <c r="AX159" s="39"/>
      <c r="AY159" s="33"/>
      <c r="AZ159" s="34"/>
      <c r="BA159" s="34"/>
      <c r="BB159" s="35"/>
      <c r="BC159" s="36"/>
      <c r="BD159" s="34"/>
      <c r="BE159" s="34"/>
      <c r="BF159" s="37"/>
      <c r="BG159" s="33"/>
      <c r="BH159" s="34"/>
      <c r="BI159" s="34"/>
      <c r="BJ159" s="35"/>
      <c r="BK159" s="36"/>
      <c r="BL159" s="34"/>
      <c r="BM159" s="34"/>
      <c r="BN159" s="37"/>
      <c r="BO159" s="33"/>
      <c r="BP159" s="34"/>
      <c r="BQ159" s="34"/>
      <c r="BR159" s="35"/>
      <c r="BS159" s="36"/>
      <c r="BT159" s="34"/>
      <c r="BU159" s="34"/>
      <c r="BV159" s="37"/>
      <c r="BW159" s="33"/>
      <c r="BX159" s="34"/>
      <c r="BY159" s="34"/>
      <c r="BZ159" s="35"/>
      <c r="CA159" s="36"/>
      <c r="CB159" s="34"/>
      <c r="CC159" s="34"/>
      <c r="CD159" s="37"/>
      <c r="CE159" s="33"/>
      <c r="CF159" s="34"/>
      <c r="CG159" s="34"/>
      <c r="CH159" s="35"/>
      <c r="CI159" s="36"/>
      <c r="CJ159" s="34"/>
      <c r="CK159" s="34"/>
      <c r="CL159" s="39"/>
      <c r="CM159" s="33"/>
      <c r="CN159" s="34"/>
      <c r="CO159" s="34"/>
      <c r="CP159" s="38"/>
      <c r="CQ159" s="36"/>
      <c r="CR159" s="34"/>
      <c r="CS159" s="34"/>
      <c r="CT159" s="39"/>
      <c r="CU159" s="33"/>
      <c r="CV159" s="34"/>
      <c r="CW159" s="34"/>
      <c r="CX159" s="38"/>
      <c r="CY159" s="36"/>
      <c r="CZ159" s="34"/>
      <c r="DA159" s="34"/>
      <c r="DB159" s="39"/>
      <c r="DC159" s="33"/>
      <c r="DD159" s="34"/>
      <c r="DE159" s="34"/>
      <c r="DF159" s="35"/>
      <c r="DG159" s="36"/>
      <c r="DH159" s="34"/>
      <c r="DI159" s="34"/>
      <c r="DJ159" s="37"/>
      <c r="DK159" s="33"/>
      <c r="DL159" s="34"/>
      <c r="DM159" s="34"/>
      <c r="DN159" s="35"/>
      <c r="DO159" s="36"/>
      <c r="DP159" s="34"/>
      <c r="DQ159" s="34"/>
      <c r="DR159" s="39"/>
      <c r="DS159" s="33"/>
      <c r="DT159" s="34"/>
      <c r="DU159" s="34"/>
      <c r="DV159" s="38"/>
      <c r="DW159" s="36"/>
      <c r="DX159" s="34"/>
      <c r="DY159" s="34"/>
      <c r="DZ159" s="39"/>
      <c r="EA159" s="33"/>
      <c r="EB159" s="34"/>
      <c r="EC159" s="34"/>
      <c r="ED159" s="38"/>
      <c r="EE159" s="36"/>
      <c r="EF159" s="34"/>
      <c r="EG159" s="34"/>
      <c r="EH159" s="39"/>
      <c r="EI159" s="33"/>
      <c r="EJ159" s="34"/>
      <c r="EK159" s="34"/>
      <c r="EL159" s="38"/>
      <c r="EM159" s="33"/>
      <c r="EN159" s="34"/>
      <c r="EO159" s="34"/>
      <c r="EP159" s="37"/>
      <c r="EQ159" s="86">
        <f>SUM(C159+G159+K159+O159+S159+W159+AA159+AE159+AI159+AM159+AQ159+AY159+BC159+BG159+BK159+BO159+BS159+BW159+CA159+CE159+CI159+CM159+CQ159+CU159+CY159+DC159+DG159+DK159+DO159+DS159+DW159+EA159+EE159+EI159+EM159)</f>
        <v>1</v>
      </c>
      <c r="ER159" s="60">
        <f>(D159+H159+L159+P159+T159+X159+AB159+AF159+AJ159+AN159+AR159+AZ159+BD159+BH159+BL159+BP159+BT159+BX159+CB159+CF159+CJ159+CN159+CR159+CV159+CZ159+DD159+DH159+DL159+DP159+DT159+DX159+EB159+EF159+EJ159+EN159)</f>
        <v>2</v>
      </c>
      <c r="ES159" s="61">
        <f>(EQ159/(ER159+EQ159)*100)</f>
        <v>33.333333333333329</v>
      </c>
      <c r="ET159" s="62">
        <f>(F159+J159+N159+R159+V159+Z159+AD159+AH159+AL159+AP159+AT159+BB159+BF159+BJ159+BN159+BR159+BV159+BZ159+CD159+CH159+CL159+CP159+CT159+CX159+DB159+DF159+DJ159+DN159+DR159+DV159+DZ159+ED159+EH159+EL159+EP159)</f>
        <v>2</v>
      </c>
      <c r="EU159" s="63">
        <f>COUNTIF(C159:EP159,"1.m")</f>
        <v>0</v>
      </c>
      <c r="EV159" s="63">
        <f t="shared" si="32"/>
        <v>0</v>
      </c>
      <c r="EW159" s="63">
        <f t="shared" si="33"/>
        <v>0</v>
      </c>
      <c r="EX159" s="64">
        <f t="shared" si="34"/>
        <v>0</v>
      </c>
      <c r="EY159" s="87">
        <f t="shared" si="31"/>
        <v>0</v>
      </c>
    </row>
    <row r="160" spans="1:155" ht="20" customHeight="1" x14ac:dyDescent="0.2">
      <c r="A160" s="73" t="s">
        <v>21</v>
      </c>
      <c r="B160" s="75" t="s">
        <v>494</v>
      </c>
      <c r="C160" s="33"/>
      <c r="D160" s="34"/>
      <c r="E160" s="34"/>
      <c r="F160" s="35"/>
      <c r="G160" s="33"/>
      <c r="H160" s="34"/>
      <c r="I160" s="34"/>
      <c r="J160" s="35"/>
      <c r="K160" s="33"/>
      <c r="L160" s="34"/>
      <c r="M160" s="34"/>
      <c r="N160" s="35"/>
      <c r="O160" s="33"/>
      <c r="P160" s="34"/>
      <c r="Q160" s="34"/>
      <c r="R160" s="35"/>
      <c r="S160" s="33"/>
      <c r="T160" s="34"/>
      <c r="U160" s="34"/>
      <c r="V160" s="35"/>
      <c r="W160" s="33">
        <v>1</v>
      </c>
      <c r="X160" s="34">
        <v>2</v>
      </c>
      <c r="Y160" s="34">
        <v>3</v>
      </c>
      <c r="Z160" s="35">
        <v>2</v>
      </c>
      <c r="AA160" s="33"/>
      <c r="AB160" s="34"/>
      <c r="AC160" s="34"/>
      <c r="AD160" s="35"/>
      <c r="AE160" s="33"/>
      <c r="AF160" s="34"/>
      <c r="AG160" s="34"/>
      <c r="AH160" s="35"/>
      <c r="AI160" s="33"/>
      <c r="AJ160" s="34"/>
      <c r="AK160" s="34"/>
      <c r="AL160" s="35"/>
      <c r="AM160" s="33"/>
      <c r="AN160" s="34"/>
      <c r="AO160" s="34"/>
      <c r="AP160" s="35"/>
      <c r="AQ160" s="33"/>
      <c r="AR160" s="34"/>
      <c r="AS160" s="34"/>
      <c r="AT160" s="35"/>
      <c r="AU160" s="36"/>
      <c r="AV160" s="34"/>
      <c r="AW160" s="34"/>
      <c r="AX160" s="39"/>
      <c r="AY160" s="33"/>
      <c r="AZ160" s="34"/>
      <c r="BA160" s="34"/>
      <c r="BB160" s="35"/>
      <c r="BC160" s="36"/>
      <c r="BD160" s="34"/>
      <c r="BE160" s="34"/>
      <c r="BF160" s="37"/>
      <c r="BG160" s="33"/>
      <c r="BH160" s="34"/>
      <c r="BI160" s="34"/>
      <c r="BJ160" s="35"/>
      <c r="BK160" s="36"/>
      <c r="BL160" s="34"/>
      <c r="BM160" s="34"/>
      <c r="BN160" s="37"/>
      <c r="BO160" s="33"/>
      <c r="BP160" s="34"/>
      <c r="BQ160" s="34"/>
      <c r="BR160" s="35"/>
      <c r="BS160" s="36"/>
      <c r="BT160" s="34"/>
      <c r="BU160" s="34"/>
      <c r="BV160" s="37"/>
      <c r="BW160" s="33"/>
      <c r="BX160" s="34"/>
      <c r="BY160" s="34"/>
      <c r="BZ160" s="35"/>
      <c r="CA160" s="36"/>
      <c r="CB160" s="34"/>
      <c r="CC160" s="34"/>
      <c r="CD160" s="37"/>
      <c r="CE160" s="33"/>
      <c r="CF160" s="34"/>
      <c r="CG160" s="34"/>
      <c r="CH160" s="35"/>
      <c r="CI160" s="36"/>
      <c r="CJ160" s="34"/>
      <c r="CK160" s="34"/>
      <c r="CL160" s="39"/>
      <c r="CM160" s="33"/>
      <c r="CN160" s="34"/>
      <c r="CO160" s="34"/>
      <c r="CP160" s="38"/>
      <c r="CQ160" s="36"/>
      <c r="CR160" s="34"/>
      <c r="CS160" s="34"/>
      <c r="CT160" s="39"/>
      <c r="CU160" s="33"/>
      <c r="CV160" s="34"/>
      <c r="CW160" s="34"/>
      <c r="CX160" s="38"/>
      <c r="CY160" s="36"/>
      <c r="CZ160" s="34"/>
      <c r="DA160" s="34"/>
      <c r="DB160" s="39"/>
      <c r="DC160" s="33"/>
      <c r="DD160" s="34"/>
      <c r="DE160" s="34"/>
      <c r="DF160" s="35"/>
      <c r="DG160" s="36"/>
      <c r="DH160" s="34"/>
      <c r="DI160" s="34"/>
      <c r="DJ160" s="37"/>
      <c r="DK160" s="33"/>
      <c r="DL160" s="34"/>
      <c r="DM160" s="34"/>
      <c r="DN160" s="35"/>
      <c r="DO160" s="36"/>
      <c r="DP160" s="34"/>
      <c r="DQ160" s="34"/>
      <c r="DR160" s="39"/>
      <c r="DS160" s="33"/>
      <c r="DT160" s="34"/>
      <c r="DU160" s="34"/>
      <c r="DV160" s="38"/>
      <c r="DW160" s="36"/>
      <c r="DX160" s="34"/>
      <c r="DY160" s="34"/>
      <c r="DZ160" s="39"/>
      <c r="EA160" s="33"/>
      <c r="EB160" s="34"/>
      <c r="EC160" s="34"/>
      <c r="ED160" s="38"/>
      <c r="EE160" s="36"/>
      <c r="EF160" s="34"/>
      <c r="EG160" s="34"/>
      <c r="EH160" s="39"/>
      <c r="EI160" s="33"/>
      <c r="EJ160" s="34"/>
      <c r="EK160" s="34"/>
      <c r="EL160" s="38"/>
      <c r="EM160" s="33"/>
      <c r="EN160" s="34"/>
      <c r="EO160" s="34"/>
      <c r="EP160" s="37"/>
      <c r="EQ160" s="86">
        <f>SUM(C160+G160+K160+O160+S160+W160+AA160+AE160+AI160+AM160+AQ160+AY160+BC160+BG160+BK160+BO160+BS160+BW160+CA160+CE160+CI160+CM160+CQ160+CU160+CY160+DC160+DG160+DK160+DO160+DS160+DW160+EA160+EE160+EI160+EM160)</f>
        <v>1</v>
      </c>
      <c r="ER160" s="60">
        <f>(D160+H160+L160+P160+T160+X160+AB160+AF160+AJ160+AN160+AR160+AZ160+BD160+BH160+BL160+BP160+BT160+BX160+CB160+CF160+CJ160+CN160+CR160+CV160+CZ160+DD160+DH160+DL160+DP160+DT160+DX160+EB160+EF160+EJ160+EN160)</f>
        <v>2</v>
      </c>
      <c r="ES160" s="61">
        <f>(EQ160/(ER160+EQ160)*100)</f>
        <v>33.333333333333329</v>
      </c>
      <c r="ET160" s="62">
        <f>(F160+J160+N160+R160+V160+Z160+AD160+AH160+AL160+AP160+AT160+BB160+BF160+BJ160+BN160+BR160+BV160+BZ160+CD160+CH160+CL160+CP160+CT160+CX160+DB160+DF160+DJ160+DN160+DR160+DV160+DZ160+ED160+EH160+EL160+EP160)</f>
        <v>2</v>
      </c>
      <c r="EU160" s="63">
        <f>COUNTIF(C160:EP160,"1.m")</f>
        <v>0</v>
      </c>
      <c r="EV160" s="63">
        <f t="shared" si="32"/>
        <v>0</v>
      </c>
      <c r="EW160" s="63">
        <f t="shared" si="33"/>
        <v>0</v>
      </c>
      <c r="EX160" s="64">
        <f t="shared" si="34"/>
        <v>0</v>
      </c>
      <c r="EY160" s="87">
        <f t="shared" si="31"/>
        <v>0</v>
      </c>
    </row>
    <row r="161" spans="1:155" ht="20" customHeight="1" x14ac:dyDescent="0.2">
      <c r="A161" s="73" t="s">
        <v>22</v>
      </c>
      <c r="B161" s="75" t="s">
        <v>522</v>
      </c>
      <c r="C161" s="33"/>
      <c r="D161" s="34"/>
      <c r="E161" s="34"/>
      <c r="F161" s="35"/>
      <c r="G161" s="33"/>
      <c r="H161" s="34"/>
      <c r="I161" s="34"/>
      <c r="J161" s="35"/>
      <c r="K161" s="33"/>
      <c r="L161" s="34"/>
      <c r="M161" s="34"/>
      <c r="N161" s="35"/>
      <c r="O161" s="33"/>
      <c r="P161" s="34"/>
      <c r="Q161" s="34"/>
      <c r="R161" s="35"/>
      <c r="S161" s="33"/>
      <c r="T161" s="34"/>
      <c r="U161" s="34"/>
      <c r="V161" s="35"/>
      <c r="W161" s="33"/>
      <c r="X161" s="34"/>
      <c r="Y161" s="34"/>
      <c r="Z161" s="35"/>
      <c r="AA161" s="33"/>
      <c r="AB161" s="34"/>
      <c r="AC161" s="34"/>
      <c r="AD161" s="35"/>
      <c r="AE161" s="33">
        <v>1</v>
      </c>
      <c r="AF161" s="34">
        <v>2</v>
      </c>
      <c r="AG161" s="34">
        <v>3</v>
      </c>
      <c r="AH161" s="35">
        <v>2</v>
      </c>
      <c r="AI161" s="33"/>
      <c r="AJ161" s="34"/>
      <c r="AK161" s="34"/>
      <c r="AL161" s="35"/>
      <c r="AM161" s="33"/>
      <c r="AN161" s="34"/>
      <c r="AO161" s="34"/>
      <c r="AP161" s="35"/>
      <c r="AQ161" s="33"/>
      <c r="AR161" s="34"/>
      <c r="AS161" s="34"/>
      <c r="AT161" s="35"/>
      <c r="AU161" s="36"/>
      <c r="AV161" s="34"/>
      <c r="AW161" s="34"/>
      <c r="AX161" s="39"/>
      <c r="AY161" s="33"/>
      <c r="AZ161" s="34"/>
      <c r="BA161" s="34"/>
      <c r="BB161" s="35"/>
      <c r="BC161" s="36"/>
      <c r="BD161" s="34"/>
      <c r="BE161" s="34"/>
      <c r="BF161" s="37"/>
      <c r="BG161" s="33"/>
      <c r="BH161" s="34"/>
      <c r="BI161" s="34"/>
      <c r="BJ161" s="35"/>
      <c r="BK161" s="36"/>
      <c r="BL161" s="34"/>
      <c r="BM161" s="34"/>
      <c r="BN161" s="37"/>
      <c r="BO161" s="33"/>
      <c r="BP161" s="34"/>
      <c r="BQ161" s="34"/>
      <c r="BR161" s="35"/>
      <c r="BS161" s="36"/>
      <c r="BT161" s="34"/>
      <c r="BU161" s="34"/>
      <c r="BV161" s="37"/>
      <c r="BW161" s="33"/>
      <c r="BX161" s="34"/>
      <c r="BY161" s="34"/>
      <c r="BZ161" s="35"/>
      <c r="CA161" s="36"/>
      <c r="CB161" s="34"/>
      <c r="CC161" s="34"/>
      <c r="CD161" s="37"/>
      <c r="CE161" s="33"/>
      <c r="CF161" s="34"/>
      <c r="CG161" s="34"/>
      <c r="CH161" s="35"/>
      <c r="CI161" s="36"/>
      <c r="CJ161" s="34"/>
      <c r="CK161" s="34"/>
      <c r="CL161" s="39"/>
      <c r="CM161" s="33"/>
      <c r="CN161" s="34"/>
      <c r="CO161" s="34"/>
      <c r="CP161" s="38"/>
      <c r="CQ161" s="36"/>
      <c r="CR161" s="34"/>
      <c r="CS161" s="34"/>
      <c r="CT161" s="39"/>
      <c r="CU161" s="33"/>
      <c r="CV161" s="34"/>
      <c r="CW161" s="34"/>
      <c r="CX161" s="38"/>
      <c r="CY161" s="36"/>
      <c r="CZ161" s="34"/>
      <c r="DA161" s="34"/>
      <c r="DB161" s="37"/>
      <c r="DC161" s="33"/>
      <c r="DD161" s="34"/>
      <c r="DE161" s="34"/>
      <c r="DF161" s="35"/>
      <c r="DG161" s="36"/>
      <c r="DH161" s="34"/>
      <c r="DI161" s="34"/>
      <c r="DJ161" s="37"/>
      <c r="DK161" s="33"/>
      <c r="DL161" s="34"/>
      <c r="DM161" s="34"/>
      <c r="DN161" s="35"/>
      <c r="DO161" s="36"/>
      <c r="DP161" s="34"/>
      <c r="DQ161" s="34"/>
      <c r="DR161" s="37"/>
      <c r="DS161" s="33"/>
      <c r="DT161" s="34"/>
      <c r="DU161" s="34"/>
      <c r="DV161" s="35"/>
      <c r="DW161" s="36"/>
      <c r="DX161" s="34"/>
      <c r="DY161" s="34"/>
      <c r="DZ161" s="39"/>
      <c r="EA161" s="33"/>
      <c r="EB161" s="34"/>
      <c r="EC161" s="34"/>
      <c r="ED161" s="35"/>
      <c r="EE161" s="36"/>
      <c r="EF161" s="34"/>
      <c r="EG161" s="34"/>
      <c r="EH161" s="37"/>
      <c r="EI161" s="33"/>
      <c r="EJ161" s="34"/>
      <c r="EK161" s="34"/>
      <c r="EL161" s="35"/>
      <c r="EM161" s="33"/>
      <c r="EN161" s="34"/>
      <c r="EO161" s="34"/>
      <c r="EP161" s="37"/>
      <c r="EQ161" s="86">
        <f>SUM(C161+G161+K161+O161+S161+W161+AA161+AE161+AI161+AM161+AQ161+AY161+BC161+BG161+BK161+BO161+BS161+BW161+CA161+CE161+CI161+CM161+CQ161+CU161+CY161+DC161+DG161+DK161+DO161+DS161+DW161+EA161+EE161+EI161+EM161)</f>
        <v>1</v>
      </c>
      <c r="ER161" s="60">
        <f>(D161+H161+L161+P161+T161+X161+AB161+AF161+AJ161+AN161+AR161+AZ161+BD161+BH161+BL161+BP161+BT161+BX161+CB161+CF161+CJ161+CN161+CR161+CV161+CZ161+DD161+DH161+DL161+DP161+DT161+DX161+EB161+EF161+EJ161+EN161)</f>
        <v>2</v>
      </c>
      <c r="ES161" s="61">
        <f>(EQ161/(ER161+EQ161)*100)</f>
        <v>33.333333333333329</v>
      </c>
      <c r="ET161" s="62">
        <f>(F161+J161+N161+R161+V161+Z161+AD161+AH161+AL161+AP161+AT161+BB161+BF161+BJ161+BN161+BR161+BV161+BZ161+CD161+CH161+CL161+CP161+CT161+CX161+DB161+DF161+DJ161+DN161+DR161+DV161+DZ161+ED161+EH161+EL161+EP161)</f>
        <v>2</v>
      </c>
      <c r="EU161" s="63">
        <f>COUNTIF(C161:EP161,"1.m")</f>
        <v>0</v>
      </c>
      <c r="EV161" s="63">
        <f t="shared" si="32"/>
        <v>0</v>
      </c>
      <c r="EW161" s="63">
        <f t="shared" si="33"/>
        <v>0</v>
      </c>
      <c r="EX161" s="64">
        <f t="shared" si="34"/>
        <v>0</v>
      </c>
      <c r="EY161" s="87">
        <f t="shared" si="31"/>
        <v>0</v>
      </c>
    </row>
    <row r="162" spans="1:155" ht="20" customHeight="1" x14ac:dyDescent="0.2">
      <c r="A162" s="73" t="s">
        <v>23</v>
      </c>
      <c r="B162" s="75" t="s">
        <v>528</v>
      </c>
      <c r="C162" s="33"/>
      <c r="D162" s="34"/>
      <c r="E162" s="34"/>
      <c r="F162" s="35"/>
      <c r="G162" s="33"/>
      <c r="H162" s="34"/>
      <c r="I162" s="34"/>
      <c r="J162" s="35"/>
      <c r="K162" s="33"/>
      <c r="L162" s="34"/>
      <c r="M162" s="34"/>
      <c r="N162" s="35"/>
      <c r="O162" s="33"/>
      <c r="P162" s="34"/>
      <c r="Q162" s="34"/>
      <c r="R162" s="35"/>
      <c r="S162" s="33"/>
      <c r="T162" s="34"/>
      <c r="U162" s="34"/>
      <c r="V162" s="35"/>
      <c r="W162" s="33"/>
      <c r="X162" s="34"/>
      <c r="Y162" s="34"/>
      <c r="Z162" s="35"/>
      <c r="AA162" s="33"/>
      <c r="AB162" s="34"/>
      <c r="AC162" s="34"/>
      <c r="AD162" s="35"/>
      <c r="AE162" s="33">
        <v>1</v>
      </c>
      <c r="AF162" s="34">
        <v>2</v>
      </c>
      <c r="AG162" s="34">
        <v>3</v>
      </c>
      <c r="AH162" s="35">
        <v>2</v>
      </c>
      <c r="AI162" s="33"/>
      <c r="AJ162" s="34"/>
      <c r="AK162" s="34"/>
      <c r="AL162" s="35"/>
      <c r="AM162" s="33"/>
      <c r="AN162" s="34"/>
      <c r="AO162" s="34"/>
      <c r="AP162" s="35"/>
      <c r="AQ162" s="33"/>
      <c r="AR162" s="34"/>
      <c r="AS162" s="34"/>
      <c r="AT162" s="35"/>
      <c r="AU162" s="36"/>
      <c r="AV162" s="34"/>
      <c r="AW162" s="34"/>
      <c r="AX162" s="37"/>
      <c r="AY162" s="33"/>
      <c r="AZ162" s="34"/>
      <c r="BA162" s="34"/>
      <c r="BB162" s="35"/>
      <c r="BC162" s="36"/>
      <c r="BD162" s="34"/>
      <c r="BE162" s="34"/>
      <c r="BF162" s="37"/>
      <c r="BG162" s="33"/>
      <c r="BH162" s="34"/>
      <c r="BI162" s="34"/>
      <c r="BJ162" s="35"/>
      <c r="BK162" s="36"/>
      <c r="BL162" s="34"/>
      <c r="BM162" s="34"/>
      <c r="BN162" s="37"/>
      <c r="BO162" s="33"/>
      <c r="BP162" s="34"/>
      <c r="BQ162" s="41"/>
      <c r="BR162" s="35"/>
      <c r="BS162" s="36"/>
      <c r="BT162" s="34"/>
      <c r="BU162" s="34"/>
      <c r="BV162" s="37"/>
      <c r="BW162" s="33"/>
      <c r="BX162" s="34"/>
      <c r="BY162" s="34"/>
      <c r="BZ162" s="35"/>
      <c r="CA162" s="36"/>
      <c r="CB162" s="34"/>
      <c r="CC162" s="34"/>
      <c r="CD162" s="37"/>
      <c r="CE162" s="33"/>
      <c r="CF162" s="34"/>
      <c r="CG162" s="34"/>
      <c r="CH162" s="35"/>
      <c r="CI162" s="36"/>
      <c r="CJ162" s="34"/>
      <c r="CK162" s="34"/>
      <c r="CL162" s="39"/>
      <c r="CM162" s="33"/>
      <c r="CN162" s="34"/>
      <c r="CO162" s="34"/>
      <c r="CP162" s="35"/>
      <c r="CQ162" s="36"/>
      <c r="CR162" s="34"/>
      <c r="CS162" s="34"/>
      <c r="CT162" s="37"/>
      <c r="CU162" s="33"/>
      <c r="CV162" s="34"/>
      <c r="CW162" s="34"/>
      <c r="CX162" s="35"/>
      <c r="CY162" s="36"/>
      <c r="CZ162" s="34"/>
      <c r="DA162" s="34"/>
      <c r="DB162" s="37"/>
      <c r="DC162" s="33"/>
      <c r="DD162" s="34"/>
      <c r="DE162" s="34"/>
      <c r="DF162" s="35"/>
      <c r="DG162" s="36"/>
      <c r="DH162" s="34"/>
      <c r="DI162" s="34"/>
      <c r="DJ162" s="37"/>
      <c r="DK162" s="33"/>
      <c r="DL162" s="34"/>
      <c r="DM162" s="34"/>
      <c r="DN162" s="35"/>
      <c r="DO162" s="36"/>
      <c r="DP162" s="34"/>
      <c r="DQ162" s="34"/>
      <c r="DR162" s="37"/>
      <c r="DS162" s="33"/>
      <c r="DT162" s="34"/>
      <c r="DU162" s="34"/>
      <c r="DV162" s="35"/>
      <c r="DW162" s="36"/>
      <c r="DX162" s="34"/>
      <c r="DY162" s="34"/>
      <c r="DZ162" s="37"/>
      <c r="EA162" s="33"/>
      <c r="EB162" s="34"/>
      <c r="EC162" s="34"/>
      <c r="ED162" s="35"/>
      <c r="EE162" s="36"/>
      <c r="EF162" s="34"/>
      <c r="EG162" s="34"/>
      <c r="EH162" s="37"/>
      <c r="EI162" s="33"/>
      <c r="EJ162" s="34"/>
      <c r="EK162" s="34"/>
      <c r="EL162" s="35"/>
      <c r="EM162" s="33"/>
      <c r="EN162" s="34"/>
      <c r="EO162" s="34"/>
      <c r="EP162" s="37"/>
      <c r="EQ162" s="86">
        <f>SUM(C162+G162+K162+O162+S162+W162+AA162+AE162+AI162+AM162+AQ162+AY162+BC162+BG162+BK162+BO162+BS162+BW162+CA162+CE162+CI162+CM162+CQ162+CU162+CY162+DC162+DG162+DK162+DO162+DS162+DW162+EA162+EE162+EI162+EM162)</f>
        <v>1</v>
      </c>
      <c r="ER162" s="60">
        <f>(D162+H162+L162+P162+T162+X162+AB162+AF162+AJ162+AN162+AR162+AZ162+BD162+BH162+BL162+BP162+BT162+BX162+CB162+CF162+CJ162+CN162+CR162+CV162+CZ162+DD162+DH162+DL162+DP162+DT162+DX162+EB162+EF162+EJ162+EN162)</f>
        <v>2</v>
      </c>
      <c r="ES162" s="61">
        <f>(EQ162/(ER162+EQ162)*100)</f>
        <v>33.333333333333329</v>
      </c>
      <c r="ET162" s="62">
        <f>(F162+J162+N162+R162+V162+Z162+AD162+AH162+AL162+AP162+AT162+BB162+BF162+BJ162+BN162+BR162+BV162+BZ162+CD162+CH162+CL162+CP162+CT162+CX162+DB162+DF162+DJ162+DN162+DR162+DV162+DZ162+ED162+EH162+EL162+EP162)</f>
        <v>2</v>
      </c>
      <c r="EU162" s="63">
        <f>COUNTIF(C162:EP162,"1.m")</f>
        <v>0</v>
      </c>
      <c r="EV162" s="63">
        <f t="shared" si="32"/>
        <v>0</v>
      </c>
      <c r="EW162" s="63">
        <f t="shared" si="33"/>
        <v>0</v>
      </c>
      <c r="EX162" s="64">
        <f t="shared" si="34"/>
        <v>0</v>
      </c>
      <c r="EY162" s="87">
        <f t="shared" si="31"/>
        <v>0</v>
      </c>
    </row>
    <row r="163" spans="1:155" ht="20" customHeight="1" x14ac:dyDescent="0.2">
      <c r="A163" s="73" t="s">
        <v>24</v>
      </c>
      <c r="B163" s="75" t="s">
        <v>531</v>
      </c>
      <c r="C163" s="33"/>
      <c r="D163" s="34"/>
      <c r="E163" s="34"/>
      <c r="F163" s="35"/>
      <c r="G163" s="33"/>
      <c r="H163" s="34"/>
      <c r="I163" s="34"/>
      <c r="J163" s="35"/>
      <c r="K163" s="33"/>
      <c r="L163" s="34"/>
      <c r="M163" s="34"/>
      <c r="N163" s="35"/>
      <c r="O163" s="33"/>
      <c r="P163" s="34"/>
      <c r="Q163" s="34"/>
      <c r="R163" s="35"/>
      <c r="S163" s="33"/>
      <c r="T163" s="34"/>
      <c r="U163" s="34"/>
      <c r="V163" s="35"/>
      <c r="W163" s="33"/>
      <c r="X163" s="34"/>
      <c r="Y163" s="34"/>
      <c r="Z163" s="35"/>
      <c r="AA163" s="33"/>
      <c r="AB163" s="34"/>
      <c r="AC163" s="34"/>
      <c r="AD163" s="35"/>
      <c r="AE163" s="33">
        <v>1</v>
      </c>
      <c r="AF163" s="34">
        <v>2</v>
      </c>
      <c r="AG163" s="34">
        <v>3</v>
      </c>
      <c r="AH163" s="35">
        <v>2</v>
      </c>
      <c r="AI163" s="33"/>
      <c r="AJ163" s="34"/>
      <c r="AK163" s="34"/>
      <c r="AL163" s="35"/>
      <c r="AM163" s="33"/>
      <c r="AN163" s="34"/>
      <c r="AO163" s="34"/>
      <c r="AP163" s="35"/>
      <c r="AQ163" s="33"/>
      <c r="AR163" s="34"/>
      <c r="AS163" s="34"/>
      <c r="AT163" s="35"/>
      <c r="AU163" s="36"/>
      <c r="AV163" s="34"/>
      <c r="AW163" s="34"/>
      <c r="AX163" s="39"/>
      <c r="AY163" s="33"/>
      <c r="AZ163" s="34"/>
      <c r="BA163" s="34"/>
      <c r="BB163" s="35"/>
      <c r="BC163" s="36"/>
      <c r="BD163" s="34"/>
      <c r="BE163" s="34"/>
      <c r="BF163" s="37"/>
      <c r="BG163" s="33"/>
      <c r="BH163" s="34"/>
      <c r="BI163" s="34"/>
      <c r="BJ163" s="35"/>
      <c r="BK163" s="36"/>
      <c r="BL163" s="34"/>
      <c r="BM163" s="34"/>
      <c r="BN163" s="37"/>
      <c r="BO163" s="33"/>
      <c r="BP163" s="34"/>
      <c r="BQ163" s="34"/>
      <c r="BR163" s="35"/>
      <c r="BS163" s="36"/>
      <c r="BT163" s="34"/>
      <c r="BU163" s="34"/>
      <c r="BV163" s="37"/>
      <c r="BW163" s="33"/>
      <c r="BX163" s="34"/>
      <c r="BY163" s="34"/>
      <c r="BZ163" s="35"/>
      <c r="CA163" s="36"/>
      <c r="CB163" s="34"/>
      <c r="CC163" s="34"/>
      <c r="CD163" s="37"/>
      <c r="CE163" s="33"/>
      <c r="CF163" s="34"/>
      <c r="CG163" s="34"/>
      <c r="CH163" s="35"/>
      <c r="CI163" s="36"/>
      <c r="CJ163" s="34"/>
      <c r="CK163" s="34"/>
      <c r="CL163" s="39"/>
      <c r="CM163" s="33"/>
      <c r="CN163" s="34"/>
      <c r="CO163" s="34"/>
      <c r="CP163" s="35"/>
      <c r="CQ163" s="36"/>
      <c r="CR163" s="34"/>
      <c r="CS163" s="34"/>
      <c r="CT163" s="37"/>
      <c r="CU163" s="33"/>
      <c r="CV163" s="34"/>
      <c r="CW163" s="34"/>
      <c r="CX163" s="35"/>
      <c r="CY163" s="36"/>
      <c r="CZ163" s="34"/>
      <c r="DA163" s="34"/>
      <c r="DB163" s="37"/>
      <c r="DC163" s="33"/>
      <c r="DD163" s="34"/>
      <c r="DE163" s="34"/>
      <c r="DF163" s="35"/>
      <c r="DG163" s="36"/>
      <c r="DH163" s="34"/>
      <c r="DI163" s="34"/>
      <c r="DJ163" s="37"/>
      <c r="DK163" s="33"/>
      <c r="DL163" s="34"/>
      <c r="DM163" s="34"/>
      <c r="DN163" s="35"/>
      <c r="DO163" s="36"/>
      <c r="DP163" s="34"/>
      <c r="DQ163" s="34"/>
      <c r="DR163" s="37"/>
      <c r="DS163" s="33"/>
      <c r="DT163" s="34"/>
      <c r="DU163" s="34"/>
      <c r="DV163" s="35"/>
      <c r="DW163" s="36"/>
      <c r="DX163" s="34"/>
      <c r="DY163" s="34"/>
      <c r="DZ163" s="37"/>
      <c r="EA163" s="33"/>
      <c r="EB163" s="34"/>
      <c r="EC163" s="34"/>
      <c r="ED163" s="35"/>
      <c r="EE163" s="36"/>
      <c r="EF163" s="34"/>
      <c r="EG163" s="34"/>
      <c r="EH163" s="37"/>
      <c r="EI163" s="33"/>
      <c r="EJ163" s="34"/>
      <c r="EK163" s="34"/>
      <c r="EL163" s="35"/>
      <c r="EM163" s="33"/>
      <c r="EN163" s="34"/>
      <c r="EO163" s="34"/>
      <c r="EP163" s="37"/>
      <c r="EQ163" s="86">
        <f>SUM(C163+G163+K163+O163+S163+W163+AA163+AE163+AI163+AM163+AQ163+AY163+BC163+BG163+BK163+BO163+BS163+BW163+CA163+CE163+CI163+CM163+CQ163+CU163+CY163+DC163+DG163+DK163+DO163+DS163+DW163+EA163+EE163+EI163+EM163)</f>
        <v>1</v>
      </c>
      <c r="ER163" s="60">
        <f>(D163+H163+L163+P163+T163+X163+AB163+AF163+AJ163+AN163+AR163+AZ163+BD163+BH163+BL163+BP163+BT163+BX163+CB163+CF163+CJ163+CN163+CR163+CV163+CZ163+DD163+DH163+DL163+DP163+DT163+DX163+EB163+EF163+EJ163+EN163)</f>
        <v>2</v>
      </c>
      <c r="ES163" s="61">
        <f>(EQ163/(ER163+EQ163)*100)</f>
        <v>33.333333333333329</v>
      </c>
      <c r="ET163" s="62">
        <f>(F163+J163+N163+R163+V163+Z163+AD163+AH163+AL163+AP163+AT163+BB163+BF163+BJ163+BN163+BR163+BV163+BZ163+CD163+CH163+CL163+CP163+CT163+CX163+DB163+DF163+DJ163+DN163+DR163+DV163+DZ163+ED163+EH163+EL163+EP163)</f>
        <v>2</v>
      </c>
      <c r="EU163" s="63">
        <f>COUNTIF(C163:EP163,"1.m")</f>
        <v>0</v>
      </c>
      <c r="EV163" s="63">
        <f t="shared" si="32"/>
        <v>0</v>
      </c>
      <c r="EW163" s="63">
        <f t="shared" si="33"/>
        <v>0</v>
      </c>
      <c r="EX163" s="64">
        <f t="shared" si="34"/>
        <v>0</v>
      </c>
      <c r="EY163" s="87">
        <v>0</v>
      </c>
    </row>
    <row r="164" spans="1:155" ht="20" customHeight="1" x14ac:dyDescent="0.2">
      <c r="A164" s="73" t="s">
        <v>25</v>
      </c>
      <c r="B164" s="75" t="s">
        <v>590</v>
      </c>
      <c r="C164" s="33"/>
      <c r="D164" s="34"/>
      <c r="E164" s="34"/>
      <c r="F164" s="35"/>
      <c r="G164" s="33"/>
      <c r="H164" s="34"/>
      <c r="I164" s="34"/>
      <c r="J164" s="35"/>
      <c r="K164" s="33"/>
      <c r="L164" s="34"/>
      <c r="M164" s="34"/>
      <c r="N164" s="35"/>
      <c r="O164" s="33"/>
      <c r="P164" s="34"/>
      <c r="Q164" s="34"/>
      <c r="R164" s="35"/>
      <c r="S164" s="33"/>
      <c r="T164" s="34"/>
      <c r="U164" s="34"/>
      <c r="V164" s="35"/>
      <c r="W164" s="33"/>
      <c r="X164" s="34"/>
      <c r="Y164" s="34"/>
      <c r="Z164" s="35"/>
      <c r="AA164" s="33"/>
      <c r="AB164" s="34"/>
      <c r="AC164" s="34"/>
      <c r="AD164" s="35"/>
      <c r="AE164" s="33"/>
      <c r="AF164" s="34"/>
      <c r="AG164" s="34"/>
      <c r="AH164" s="35"/>
      <c r="AI164" s="33"/>
      <c r="AJ164" s="34"/>
      <c r="AK164" s="34"/>
      <c r="AL164" s="35"/>
      <c r="AM164" s="33"/>
      <c r="AN164" s="34"/>
      <c r="AO164" s="34"/>
      <c r="AP164" s="35"/>
      <c r="AQ164" s="33">
        <v>1</v>
      </c>
      <c r="AR164" s="34">
        <v>2</v>
      </c>
      <c r="AS164" s="34">
        <v>3</v>
      </c>
      <c r="AT164" s="35">
        <v>2</v>
      </c>
      <c r="AU164" s="36"/>
      <c r="AV164" s="34"/>
      <c r="AW164" s="34"/>
      <c r="AX164" s="39"/>
      <c r="AY164" s="33"/>
      <c r="AZ164" s="34"/>
      <c r="BA164" s="34"/>
      <c r="BB164" s="35"/>
      <c r="BC164" s="36"/>
      <c r="BD164" s="34"/>
      <c r="BE164" s="34"/>
      <c r="BF164" s="37"/>
      <c r="BG164" s="33"/>
      <c r="BH164" s="34"/>
      <c r="BI164" s="34"/>
      <c r="BJ164" s="35"/>
      <c r="BK164" s="36"/>
      <c r="BL164" s="34"/>
      <c r="BM164" s="34"/>
      <c r="BN164" s="37"/>
      <c r="BO164" s="33"/>
      <c r="BP164" s="34"/>
      <c r="BQ164" s="34"/>
      <c r="BR164" s="35"/>
      <c r="BS164" s="36"/>
      <c r="BT164" s="34"/>
      <c r="BU164" s="34"/>
      <c r="BV164" s="37"/>
      <c r="BW164" s="33"/>
      <c r="BX164" s="34"/>
      <c r="BY164" s="34"/>
      <c r="BZ164" s="35"/>
      <c r="CA164" s="36"/>
      <c r="CB164" s="34"/>
      <c r="CC164" s="34"/>
      <c r="CD164" s="37"/>
      <c r="CE164" s="33"/>
      <c r="CF164" s="34"/>
      <c r="CG164" s="34"/>
      <c r="CH164" s="35"/>
      <c r="CI164" s="36"/>
      <c r="CJ164" s="34"/>
      <c r="CK164" s="34"/>
      <c r="CL164" s="39"/>
      <c r="CM164" s="33"/>
      <c r="CN164" s="34"/>
      <c r="CO164" s="34"/>
      <c r="CP164" s="35"/>
      <c r="CQ164" s="36"/>
      <c r="CR164" s="34"/>
      <c r="CS164" s="34"/>
      <c r="CT164" s="37"/>
      <c r="CU164" s="33"/>
      <c r="CV164" s="34"/>
      <c r="CW164" s="34"/>
      <c r="CX164" s="35"/>
      <c r="CY164" s="36"/>
      <c r="CZ164" s="34"/>
      <c r="DA164" s="34"/>
      <c r="DB164" s="37"/>
      <c r="DC164" s="33"/>
      <c r="DD164" s="34"/>
      <c r="DE164" s="34"/>
      <c r="DF164" s="35"/>
      <c r="DG164" s="36"/>
      <c r="DH164" s="34"/>
      <c r="DI164" s="34"/>
      <c r="DJ164" s="37"/>
      <c r="DK164" s="33"/>
      <c r="DL164" s="34"/>
      <c r="DM164" s="34"/>
      <c r="DN164" s="35"/>
      <c r="DO164" s="36"/>
      <c r="DP164" s="34"/>
      <c r="DQ164" s="34"/>
      <c r="DR164" s="37"/>
      <c r="DS164" s="33"/>
      <c r="DT164" s="34"/>
      <c r="DU164" s="34"/>
      <c r="DV164" s="35"/>
      <c r="DW164" s="36"/>
      <c r="DX164" s="34"/>
      <c r="DY164" s="34"/>
      <c r="DZ164" s="39"/>
      <c r="EA164" s="33"/>
      <c r="EB164" s="34"/>
      <c r="EC164" s="34"/>
      <c r="ED164" s="35"/>
      <c r="EE164" s="36"/>
      <c r="EF164" s="34"/>
      <c r="EG164" s="34"/>
      <c r="EH164" s="37"/>
      <c r="EI164" s="33"/>
      <c r="EJ164" s="34"/>
      <c r="EK164" s="34"/>
      <c r="EL164" s="35"/>
      <c r="EM164" s="33"/>
      <c r="EN164" s="34"/>
      <c r="EO164" s="34"/>
      <c r="EP164" s="37"/>
      <c r="EQ164" s="86">
        <f>SUM(C164+G164+K164+O164+S164+W164+AA164+AE164+AI164+AM164+AQ164+AY164+BC164+BG164+BK164+BO164+BS164+BW164+CA164+CE164+CI164+CM164+CQ164+CU164+CY164+DC164+DG164+DK164+DO164+DS164+DW164+EA164+EE164+EI164+EM164)</f>
        <v>1</v>
      </c>
      <c r="ER164" s="60">
        <f>(D164+H164+L164+P164+T164+X164+AB164+AF164+AJ164+AN164+AR164+AZ164+BD164+BH164+BL164+BP164+BT164+BX164+CB164+CF164+CJ164+CN164+CR164+CV164+CZ164+DD164+DH164+DL164+DP164+DT164+DX164+EB164+EF164+EJ164+EN164)</f>
        <v>2</v>
      </c>
      <c r="ES164" s="61">
        <f>(EQ164/(ER164+EQ164)*100)</f>
        <v>33.333333333333329</v>
      </c>
      <c r="ET164" s="62">
        <f>(F164+J164+N164+R164+V164+Z164+AD164+AH164+AL164+AP164+AT164+BB164+BF164+BJ164+BN164+BR164+BV164+BZ164+CD164+CH164+CL164+CP164+CT164+CX164+DB164+DF164+DJ164+DN164+DR164+DV164+DZ164+ED164+EH164+EL164+EP164)</f>
        <v>2</v>
      </c>
      <c r="EU164" s="63">
        <f>COUNTIF(C164:EP164,"1.m")</f>
        <v>0</v>
      </c>
      <c r="EV164" s="63">
        <f t="shared" si="32"/>
        <v>0</v>
      </c>
      <c r="EW164" s="63">
        <f t="shared" si="33"/>
        <v>0</v>
      </c>
      <c r="EX164" s="64">
        <f t="shared" si="34"/>
        <v>0</v>
      </c>
      <c r="EY164" s="87">
        <f t="shared" ref="EY164:EY185" si="35">COUNTIF(C164:EP164,"5.m")</f>
        <v>0</v>
      </c>
    </row>
    <row r="165" spans="1:155" ht="20" customHeight="1" x14ac:dyDescent="0.2">
      <c r="A165" s="73" t="s">
        <v>26</v>
      </c>
      <c r="B165" s="75" t="s">
        <v>632</v>
      </c>
      <c r="C165" s="33"/>
      <c r="D165" s="34"/>
      <c r="E165" s="34"/>
      <c r="F165" s="35"/>
      <c r="G165" s="33"/>
      <c r="H165" s="34"/>
      <c r="I165" s="34"/>
      <c r="J165" s="35"/>
      <c r="K165" s="33"/>
      <c r="L165" s="34"/>
      <c r="M165" s="34"/>
      <c r="N165" s="35"/>
      <c r="O165" s="33"/>
      <c r="P165" s="34"/>
      <c r="Q165" s="34"/>
      <c r="R165" s="35"/>
      <c r="S165" s="33"/>
      <c r="T165" s="34"/>
      <c r="U165" s="34"/>
      <c r="V165" s="35"/>
      <c r="W165" s="33"/>
      <c r="X165" s="34"/>
      <c r="Y165" s="34"/>
      <c r="Z165" s="35"/>
      <c r="AA165" s="33"/>
      <c r="AB165" s="34"/>
      <c r="AC165" s="34"/>
      <c r="AD165" s="35"/>
      <c r="AE165" s="33"/>
      <c r="AF165" s="34"/>
      <c r="AG165" s="34"/>
      <c r="AH165" s="35"/>
      <c r="AI165" s="33"/>
      <c r="AJ165" s="34"/>
      <c r="AK165" s="34"/>
      <c r="AL165" s="35"/>
      <c r="AM165" s="33"/>
      <c r="AN165" s="34"/>
      <c r="AO165" s="34"/>
      <c r="AP165" s="35"/>
      <c r="AQ165" s="33"/>
      <c r="AR165" s="34"/>
      <c r="AS165" s="34"/>
      <c r="AT165" s="35"/>
      <c r="AU165" s="36"/>
      <c r="AV165" s="34"/>
      <c r="AW165" s="34"/>
      <c r="AX165" s="39"/>
      <c r="AY165" s="33"/>
      <c r="AZ165" s="34"/>
      <c r="BA165" s="34"/>
      <c r="BB165" s="35"/>
      <c r="BC165" s="36"/>
      <c r="BD165" s="34"/>
      <c r="BE165" s="34"/>
      <c r="BF165" s="37"/>
      <c r="BG165" s="33">
        <v>1</v>
      </c>
      <c r="BH165" s="34">
        <v>2</v>
      </c>
      <c r="BI165" s="34">
        <v>3</v>
      </c>
      <c r="BJ165" s="35">
        <v>2</v>
      </c>
      <c r="BK165" s="36"/>
      <c r="BL165" s="34"/>
      <c r="BM165" s="34"/>
      <c r="BN165" s="37"/>
      <c r="BO165" s="33"/>
      <c r="BP165" s="34"/>
      <c r="BQ165" s="34"/>
      <c r="BR165" s="35"/>
      <c r="BS165" s="36"/>
      <c r="BT165" s="34"/>
      <c r="BU165" s="34"/>
      <c r="BV165" s="37"/>
      <c r="BW165" s="33"/>
      <c r="BX165" s="34"/>
      <c r="BY165" s="34"/>
      <c r="BZ165" s="35"/>
      <c r="CA165" s="36"/>
      <c r="CB165" s="34"/>
      <c r="CC165" s="34"/>
      <c r="CD165" s="37"/>
      <c r="CE165" s="33"/>
      <c r="CF165" s="34"/>
      <c r="CG165" s="34"/>
      <c r="CH165" s="35"/>
      <c r="CI165" s="36"/>
      <c r="CJ165" s="34"/>
      <c r="CK165" s="34"/>
      <c r="CL165" s="39"/>
      <c r="CM165" s="33"/>
      <c r="CN165" s="34"/>
      <c r="CO165" s="34"/>
      <c r="CP165" s="38"/>
      <c r="CQ165" s="36"/>
      <c r="CR165" s="34"/>
      <c r="CS165" s="34"/>
      <c r="CT165" s="39"/>
      <c r="CU165" s="33"/>
      <c r="CV165" s="34"/>
      <c r="CW165" s="34"/>
      <c r="CX165" s="38"/>
      <c r="CY165" s="36"/>
      <c r="CZ165" s="34"/>
      <c r="DA165" s="34"/>
      <c r="DB165" s="39"/>
      <c r="DC165" s="33"/>
      <c r="DD165" s="34"/>
      <c r="DE165" s="34"/>
      <c r="DF165" s="35"/>
      <c r="DG165" s="36"/>
      <c r="DH165" s="34"/>
      <c r="DI165" s="34"/>
      <c r="DJ165" s="37"/>
      <c r="DK165" s="33"/>
      <c r="DL165" s="34"/>
      <c r="DM165" s="34"/>
      <c r="DN165" s="35"/>
      <c r="DO165" s="36"/>
      <c r="DP165" s="34"/>
      <c r="DQ165" s="34"/>
      <c r="DR165" s="39"/>
      <c r="DS165" s="33"/>
      <c r="DT165" s="34"/>
      <c r="DU165" s="34"/>
      <c r="DV165" s="38"/>
      <c r="DW165" s="36"/>
      <c r="DX165" s="34"/>
      <c r="DY165" s="34"/>
      <c r="DZ165" s="39"/>
      <c r="EA165" s="33"/>
      <c r="EB165" s="34"/>
      <c r="EC165" s="34"/>
      <c r="ED165" s="38"/>
      <c r="EE165" s="36"/>
      <c r="EF165" s="34"/>
      <c r="EG165" s="34"/>
      <c r="EH165" s="39"/>
      <c r="EI165" s="33"/>
      <c r="EJ165" s="34"/>
      <c r="EK165" s="34"/>
      <c r="EL165" s="38"/>
      <c r="EM165" s="33"/>
      <c r="EN165" s="34"/>
      <c r="EO165" s="34"/>
      <c r="EP165" s="37"/>
      <c r="EQ165" s="86">
        <f>SUM(C165+G165+K165+O165+S165+W165+AA165+AE165+AI165+AM165+AQ165+AY165+BC165+BG165+BK165+BO165+BS165+BW165+CA165+CE165+CI165+CM165+CQ165+CU165+CY165+DC165+DG165+DK165+DO165+DS165+DW165+EA165+EE165+EI165+EM165)</f>
        <v>1</v>
      </c>
      <c r="ER165" s="60">
        <f>(D165+H165+L165+P165+T165+X165+AB165+AF165+AJ165+AN165+AR165+AZ165+BD165+BH165+BL165+BP165+BT165+BX165+CB165+CF165+CJ165+CN165+CR165+CV165+CZ165+DD165+DH165+DL165+DP165+DT165+DX165+EB165+EF165+EJ165+EN165)</f>
        <v>2</v>
      </c>
      <c r="ES165" s="61">
        <f>(EQ165/(ER165+EQ165)*100)</f>
        <v>33.333333333333329</v>
      </c>
      <c r="ET165" s="62">
        <f>(F165+J165+N165+R165+V165+Z165+AD165+AH165+AL165+AP165+AT165+BB165+BF165+BJ165+BN165+BR165+BV165+BZ165+CD165+CH165+CL165+CP165+CT165+CX165+DB165+DF165+DJ165+DN165+DR165+DV165+DZ165+ED165+EH165+EL165+EP165)</f>
        <v>2</v>
      </c>
      <c r="EU165" s="63">
        <f>COUNTIF(C165:EP165,"1.m")</f>
        <v>0</v>
      </c>
      <c r="EV165" s="63">
        <f t="shared" si="32"/>
        <v>0</v>
      </c>
      <c r="EW165" s="63">
        <f t="shared" si="33"/>
        <v>0</v>
      </c>
      <c r="EX165" s="64">
        <f t="shared" si="34"/>
        <v>0</v>
      </c>
      <c r="EY165" s="87">
        <f t="shared" si="35"/>
        <v>0</v>
      </c>
    </row>
    <row r="166" spans="1:155" ht="20" customHeight="1" x14ac:dyDescent="0.2">
      <c r="A166" s="73" t="s">
        <v>27</v>
      </c>
      <c r="B166" s="75" t="s">
        <v>637</v>
      </c>
      <c r="C166" s="33"/>
      <c r="D166" s="34"/>
      <c r="E166" s="34"/>
      <c r="F166" s="35"/>
      <c r="G166" s="33"/>
      <c r="H166" s="34"/>
      <c r="I166" s="34"/>
      <c r="J166" s="35"/>
      <c r="K166" s="33"/>
      <c r="L166" s="34"/>
      <c r="M166" s="34"/>
      <c r="N166" s="35"/>
      <c r="O166" s="33"/>
      <c r="P166" s="34"/>
      <c r="Q166" s="34"/>
      <c r="R166" s="35"/>
      <c r="S166" s="33"/>
      <c r="T166" s="34"/>
      <c r="U166" s="34"/>
      <c r="V166" s="35"/>
      <c r="W166" s="33"/>
      <c r="X166" s="34"/>
      <c r="Y166" s="34"/>
      <c r="Z166" s="35"/>
      <c r="AA166" s="33"/>
      <c r="AB166" s="34"/>
      <c r="AC166" s="34"/>
      <c r="AD166" s="35"/>
      <c r="AE166" s="33"/>
      <c r="AF166" s="34"/>
      <c r="AG166" s="34"/>
      <c r="AH166" s="35"/>
      <c r="AI166" s="33"/>
      <c r="AJ166" s="34"/>
      <c r="AK166" s="34"/>
      <c r="AL166" s="35"/>
      <c r="AM166" s="33"/>
      <c r="AN166" s="34"/>
      <c r="AO166" s="34"/>
      <c r="AP166" s="35"/>
      <c r="AQ166" s="33"/>
      <c r="AR166" s="34"/>
      <c r="AS166" s="34"/>
      <c r="AT166" s="35"/>
      <c r="AU166" s="36"/>
      <c r="AV166" s="34"/>
      <c r="AW166" s="34"/>
      <c r="AX166" s="39"/>
      <c r="AY166" s="33"/>
      <c r="AZ166" s="34"/>
      <c r="BA166" s="34"/>
      <c r="BB166" s="35"/>
      <c r="BC166" s="36"/>
      <c r="BD166" s="34"/>
      <c r="BE166" s="34"/>
      <c r="BF166" s="37"/>
      <c r="BG166" s="33"/>
      <c r="BH166" s="34"/>
      <c r="BI166" s="34"/>
      <c r="BJ166" s="35"/>
      <c r="BK166" s="36">
        <v>1</v>
      </c>
      <c r="BL166" s="34">
        <v>2</v>
      </c>
      <c r="BM166" s="34">
        <v>3</v>
      </c>
      <c r="BN166" s="37">
        <v>2</v>
      </c>
      <c r="BO166" s="33"/>
      <c r="BP166" s="34"/>
      <c r="BQ166" s="34"/>
      <c r="BR166" s="35"/>
      <c r="BS166" s="36"/>
      <c r="BT166" s="34"/>
      <c r="BU166" s="34"/>
      <c r="BV166" s="37"/>
      <c r="BW166" s="33"/>
      <c r="BX166" s="34"/>
      <c r="BY166" s="34"/>
      <c r="BZ166" s="35"/>
      <c r="CA166" s="36"/>
      <c r="CB166" s="34"/>
      <c r="CC166" s="34"/>
      <c r="CD166" s="37"/>
      <c r="CE166" s="33"/>
      <c r="CF166" s="34"/>
      <c r="CG166" s="34"/>
      <c r="CH166" s="35"/>
      <c r="CI166" s="36"/>
      <c r="CJ166" s="34"/>
      <c r="CK166" s="34"/>
      <c r="CL166" s="39"/>
      <c r="CM166" s="33"/>
      <c r="CN166" s="34"/>
      <c r="CO166" s="34"/>
      <c r="CP166" s="38"/>
      <c r="CQ166" s="36"/>
      <c r="CR166" s="34"/>
      <c r="CS166" s="34"/>
      <c r="CT166" s="39"/>
      <c r="CU166" s="33"/>
      <c r="CV166" s="34"/>
      <c r="CW166" s="34"/>
      <c r="CX166" s="38"/>
      <c r="CY166" s="36"/>
      <c r="CZ166" s="34"/>
      <c r="DA166" s="34"/>
      <c r="DB166" s="39"/>
      <c r="DC166" s="33"/>
      <c r="DD166" s="34"/>
      <c r="DE166" s="34"/>
      <c r="DF166" s="35"/>
      <c r="DG166" s="36"/>
      <c r="DH166" s="34"/>
      <c r="DI166" s="34"/>
      <c r="DJ166" s="37"/>
      <c r="DK166" s="33"/>
      <c r="DL166" s="34"/>
      <c r="DM166" s="34"/>
      <c r="DN166" s="35"/>
      <c r="DO166" s="36"/>
      <c r="DP166" s="34"/>
      <c r="DQ166" s="34"/>
      <c r="DR166" s="39"/>
      <c r="DS166" s="33"/>
      <c r="DT166" s="34"/>
      <c r="DU166" s="34"/>
      <c r="DV166" s="38"/>
      <c r="DW166" s="36"/>
      <c r="DX166" s="34"/>
      <c r="DY166" s="34"/>
      <c r="DZ166" s="39"/>
      <c r="EA166" s="33"/>
      <c r="EB166" s="34"/>
      <c r="EC166" s="34"/>
      <c r="ED166" s="38"/>
      <c r="EE166" s="36"/>
      <c r="EF166" s="34"/>
      <c r="EG166" s="34"/>
      <c r="EH166" s="39"/>
      <c r="EI166" s="33"/>
      <c r="EJ166" s="34"/>
      <c r="EK166" s="34"/>
      <c r="EL166" s="38"/>
      <c r="EM166" s="33"/>
      <c r="EN166" s="34"/>
      <c r="EO166" s="34"/>
      <c r="EP166" s="37"/>
      <c r="EQ166" s="86">
        <f>SUM(C166+G166+K166+O166+S166+W166+AA166+AE166+AI166+AM166+AQ166+AY166+BC166+BG166+BK166+BO166+BS166+BW166+CA166+CE166+CI166+CM166+CQ166+CU166+CY166+DC166+DG166+DK166+DO166+DS166+DW166+EA166+EE166+EI166+EM166)</f>
        <v>1</v>
      </c>
      <c r="ER166" s="60">
        <f>(D166+H166+L166+P166+T166+X166+AB166+AF166+AJ166+AN166+AR166+AZ166+BD166+BH166+BL166+BP166+BT166+BX166+CB166+CF166+CJ166+CN166+CR166+CV166+CZ166+DD166+DH166+DL166+DP166+DT166+DX166+EB166+EF166+EJ166+EN166)</f>
        <v>2</v>
      </c>
      <c r="ES166" s="61">
        <f>(EQ166/(ER166+EQ166)*100)</f>
        <v>33.333333333333329</v>
      </c>
      <c r="ET166" s="62">
        <f>(F166+J166+N166+R166+V166+Z166+AD166+AH166+AL166+AP166+AT166+BB166+BF166+BJ166+BN166+BR166+BV166+BZ166+CD166+CH166+CL166+CP166+CT166+CX166+DB166+DF166+DJ166+DN166+DR166+DV166+DZ166+ED166+EH166+EL166+EP166)</f>
        <v>2</v>
      </c>
      <c r="EU166" s="63">
        <f>COUNTIF(C166:EP166,"1.m")</f>
        <v>0</v>
      </c>
      <c r="EV166" s="63">
        <f t="shared" si="32"/>
        <v>0</v>
      </c>
      <c r="EW166" s="63">
        <f t="shared" si="33"/>
        <v>0</v>
      </c>
      <c r="EX166" s="64">
        <f t="shared" si="34"/>
        <v>0</v>
      </c>
      <c r="EY166" s="87">
        <f t="shared" si="35"/>
        <v>0</v>
      </c>
    </row>
    <row r="167" spans="1:155" ht="20" customHeight="1" x14ac:dyDescent="0.2">
      <c r="A167" s="73" t="s">
        <v>28</v>
      </c>
      <c r="B167" s="75" t="s">
        <v>638</v>
      </c>
      <c r="C167" s="33"/>
      <c r="D167" s="34"/>
      <c r="E167" s="34"/>
      <c r="F167" s="35"/>
      <c r="G167" s="33"/>
      <c r="H167" s="34"/>
      <c r="I167" s="34"/>
      <c r="J167" s="35"/>
      <c r="K167" s="33"/>
      <c r="L167" s="34"/>
      <c r="M167" s="34"/>
      <c r="N167" s="35"/>
      <c r="O167" s="33"/>
      <c r="P167" s="34"/>
      <c r="Q167" s="34"/>
      <c r="R167" s="35"/>
      <c r="S167" s="33"/>
      <c r="T167" s="34"/>
      <c r="U167" s="34"/>
      <c r="V167" s="35"/>
      <c r="W167" s="33"/>
      <c r="X167" s="34"/>
      <c r="Y167" s="34"/>
      <c r="Z167" s="35"/>
      <c r="AA167" s="33"/>
      <c r="AB167" s="34"/>
      <c r="AC167" s="34"/>
      <c r="AD167" s="35"/>
      <c r="AE167" s="33"/>
      <c r="AF167" s="34"/>
      <c r="AG167" s="34"/>
      <c r="AH167" s="35"/>
      <c r="AI167" s="33"/>
      <c r="AJ167" s="34"/>
      <c r="AK167" s="34"/>
      <c r="AL167" s="35"/>
      <c r="AM167" s="33"/>
      <c r="AN167" s="34"/>
      <c r="AO167" s="34"/>
      <c r="AP167" s="35"/>
      <c r="AQ167" s="33"/>
      <c r="AR167" s="34"/>
      <c r="AS167" s="34"/>
      <c r="AT167" s="35"/>
      <c r="AU167" s="36"/>
      <c r="AV167" s="34"/>
      <c r="AW167" s="34"/>
      <c r="AX167" s="39"/>
      <c r="AY167" s="33"/>
      <c r="AZ167" s="34"/>
      <c r="BA167" s="34"/>
      <c r="BB167" s="35"/>
      <c r="BC167" s="36"/>
      <c r="BD167" s="34"/>
      <c r="BE167" s="34"/>
      <c r="BF167" s="37"/>
      <c r="BG167" s="33"/>
      <c r="BH167" s="34"/>
      <c r="BI167" s="34"/>
      <c r="BJ167" s="35"/>
      <c r="BK167" s="36">
        <v>1</v>
      </c>
      <c r="BL167" s="34">
        <v>2</v>
      </c>
      <c r="BM167" s="34">
        <v>3</v>
      </c>
      <c r="BN167" s="37">
        <v>2</v>
      </c>
      <c r="BO167" s="33"/>
      <c r="BP167" s="34"/>
      <c r="BQ167" s="34"/>
      <c r="BR167" s="35"/>
      <c r="BS167" s="36"/>
      <c r="BT167" s="34"/>
      <c r="BU167" s="34"/>
      <c r="BV167" s="37"/>
      <c r="BW167" s="33"/>
      <c r="BX167" s="34"/>
      <c r="BY167" s="34"/>
      <c r="BZ167" s="35"/>
      <c r="CA167" s="36"/>
      <c r="CB167" s="34"/>
      <c r="CC167" s="34"/>
      <c r="CD167" s="37"/>
      <c r="CE167" s="33"/>
      <c r="CF167" s="34"/>
      <c r="CG167" s="34"/>
      <c r="CH167" s="35"/>
      <c r="CI167" s="36"/>
      <c r="CJ167" s="34"/>
      <c r="CK167" s="34"/>
      <c r="CL167" s="39"/>
      <c r="CM167" s="33"/>
      <c r="CN167" s="34"/>
      <c r="CO167" s="34"/>
      <c r="CP167" s="38"/>
      <c r="CQ167" s="36"/>
      <c r="CR167" s="34"/>
      <c r="CS167" s="34"/>
      <c r="CT167" s="39"/>
      <c r="CU167" s="33"/>
      <c r="CV167" s="34"/>
      <c r="CW167" s="34"/>
      <c r="CX167" s="38"/>
      <c r="CY167" s="36"/>
      <c r="CZ167" s="34"/>
      <c r="DA167" s="34"/>
      <c r="DB167" s="39"/>
      <c r="DC167" s="33"/>
      <c r="DD167" s="34"/>
      <c r="DE167" s="34"/>
      <c r="DF167" s="35"/>
      <c r="DG167" s="36"/>
      <c r="DH167" s="34"/>
      <c r="DI167" s="34"/>
      <c r="DJ167" s="37"/>
      <c r="DK167" s="33"/>
      <c r="DL167" s="34"/>
      <c r="DM167" s="34"/>
      <c r="DN167" s="35"/>
      <c r="DO167" s="36"/>
      <c r="DP167" s="34"/>
      <c r="DQ167" s="34"/>
      <c r="DR167" s="39"/>
      <c r="DS167" s="33"/>
      <c r="DT167" s="34"/>
      <c r="DU167" s="34"/>
      <c r="DV167" s="38"/>
      <c r="DW167" s="36"/>
      <c r="DX167" s="34"/>
      <c r="DY167" s="34"/>
      <c r="DZ167" s="39"/>
      <c r="EA167" s="33"/>
      <c r="EB167" s="34"/>
      <c r="EC167" s="34"/>
      <c r="ED167" s="38"/>
      <c r="EE167" s="36"/>
      <c r="EF167" s="34"/>
      <c r="EG167" s="34"/>
      <c r="EH167" s="39"/>
      <c r="EI167" s="33"/>
      <c r="EJ167" s="34"/>
      <c r="EK167" s="34"/>
      <c r="EL167" s="38"/>
      <c r="EM167" s="33"/>
      <c r="EN167" s="34"/>
      <c r="EO167" s="34"/>
      <c r="EP167" s="37"/>
      <c r="EQ167" s="86">
        <f>SUM(C167+G167+K167+O167+S167+W167+AA167+AE167+AI167+AM167+AQ167+AY167+BC167+BG167+BK167+BO167+BS167+BW167+CA167+CE167+CI167+CM167+CQ167+CU167+CY167+DC167+DG167+DK167+DO167+DS167+DW167+EA167+EE167+EI167+EM167)</f>
        <v>1</v>
      </c>
      <c r="ER167" s="60">
        <f>(D167+H167+L167+P167+T167+X167+AB167+AF167+AJ167+AN167+AR167+AZ167+BD167+BH167+BL167+BP167+BT167+BX167+CB167+CF167+CJ167+CN167+CR167+CV167+CZ167+DD167+DH167+DL167+DP167+DT167+DX167+EB167+EF167+EJ167+EN167)</f>
        <v>2</v>
      </c>
      <c r="ES167" s="61">
        <f>(EQ167/(ER167+EQ167)*100)</f>
        <v>33.333333333333329</v>
      </c>
      <c r="ET167" s="62">
        <f>(F167+J167+N167+R167+V167+Z167+AD167+AH167+AL167+AP167+AT167+BB167+BF167+BJ167+BN167+BR167+BV167+BZ167+CD167+CH167+CL167+CP167+CT167+CX167+DB167+DF167+DJ167+DN167+DR167+DV167+DZ167+ED167+EH167+EL167+EP167)</f>
        <v>2</v>
      </c>
      <c r="EU167" s="63">
        <f>COUNTIF(C167:EP167,"1.m")</f>
        <v>0</v>
      </c>
      <c r="EV167" s="63">
        <f t="shared" si="32"/>
        <v>0</v>
      </c>
      <c r="EW167" s="63">
        <f t="shared" si="33"/>
        <v>0</v>
      </c>
      <c r="EX167" s="64">
        <f t="shared" si="34"/>
        <v>0</v>
      </c>
      <c r="EY167" s="87">
        <f t="shared" si="35"/>
        <v>0</v>
      </c>
    </row>
    <row r="168" spans="1:155" ht="20" customHeight="1" x14ac:dyDescent="0.2">
      <c r="A168" s="73" t="s">
        <v>29</v>
      </c>
      <c r="B168" s="75" t="s">
        <v>665</v>
      </c>
      <c r="C168" s="33"/>
      <c r="D168" s="34"/>
      <c r="E168" s="34"/>
      <c r="F168" s="35"/>
      <c r="G168" s="33"/>
      <c r="H168" s="34"/>
      <c r="I168" s="34"/>
      <c r="J168" s="35"/>
      <c r="K168" s="33"/>
      <c r="L168" s="34"/>
      <c r="M168" s="34"/>
      <c r="N168" s="35"/>
      <c r="O168" s="33"/>
      <c r="P168" s="34"/>
      <c r="Q168" s="34"/>
      <c r="R168" s="35"/>
      <c r="S168" s="33"/>
      <c r="T168" s="34"/>
      <c r="U168" s="34"/>
      <c r="V168" s="35"/>
      <c r="W168" s="33"/>
      <c r="X168" s="34"/>
      <c r="Y168" s="34"/>
      <c r="Z168" s="35"/>
      <c r="AA168" s="33"/>
      <c r="AB168" s="34"/>
      <c r="AC168" s="34"/>
      <c r="AD168" s="35"/>
      <c r="AE168" s="33"/>
      <c r="AF168" s="34"/>
      <c r="AG168" s="34"/>
      <c r="AH168" s="35"/>
      <c r="AI168" s="33"/>
      <c r="AJ168" s="34"/>
      <c r="AK168" s="34"/>
      <c r="AL168" s="35"/>
      <c r="AM168" s="33"/>
      <c r="AN168" s="34"/>
      <c r="AO168" s="34"/>
      <c r="AP168" s="35"/>
      <c r="AQ168" s="33"/>
      <c r="AR168" s="34"/>
      <c r="AS168" s="34"/>
      <c r="AT168" s="35"/>
      <c r="AU168" s="36"/>
      <c r="AV168" s="34"/>
      <c r="AW168" s="34"/>
      <c r="AX168" s="39"/>
      <c r="AY168" s="33"/>
      <c r="AZ168" s="34"/>
      <c r="BA168" s="34"/>
      <c r="BB168" s="35"/>
      <c r="BC168" s="36"/>
      <c r="BD168" s="34"/>
      <c r="BE168" s="34"/>
      <c r="BF168" s="37"/>
      <c r="BG168" s="33"/>
      <c r="BH168" s="34"/>
      <c r="BI168" s="34"/>
      <c r="BJ168" s="35"/>
      <c r="BK168" s="36"/>
      <c r="BL168" s="34"/>
      <c r="BM168" s="34"/>
      <c r="BN168" s="37"/>
      <c r="BO168" s="33">
        <v>1</v>
      </c>
      <c r="BP168" s="34">
        <v>2</v>
      </c>
      <c r="BQ168" s="34">
        <v>3</v>
      </c>
      <c r="BR168" s="35">
        <v>2</v>
      </c>
      <c r="BS168" s="36"/>
      <c r="BT168" s="34"/>
      <c r="BU168" s="34"/>
      <c r="BV168" s="37"/>
      <c r="BW168" s="33"/>
      <c r="BX168" s="34"/>
      <c r="BY168" s="34"/>
      <c r="BZ168" s="35"/>
      <c r="CA168" s="36"/>
      <c r="CB168" s="34"/>
      <c r="CC168" s="34"/>
      <c r="CD168" s="37"/>
      <c r="CE168" s="33"/>
      <c r="CF168" s="34"/>
      <c r="CG168" s="34"/>
      <c r="CH168" s="35"/>
      <c r="CI168" s="36"/>
      <c r="CJ168" s="34"/>
      <c r="CK168" s="34"/>
      <c r="CL168" s="39"/>
      <c r="CM168" s="33"/>
      <c r="CN168" s="34"/>
      <c r="CO168" s="34"/>
      <c r="CP168" s="35"/>
      <c r="CQ168" s="36"/>
      <c r="CR168" s="34"/>
      <c r="CS168" s="34"/>
      <c r="CT168" s="37"/>
      <c r="CU168" s="33"/>
      <c r="CV168" s="34"/>
      <c r="CW168" s="34"/>
      <c r="CX168" s="35"/>
      <c r="CY168" s="36"/>
      <c r="CZ168" s="34"/>
      <c r="DA168" s="34"/>
      <c r="DB168" s="37"/>
      <c r="DC168" s="33"/>
      <c r="DD168" s="34"/>
      <c r="DE168" s="34"/>
      <c r="DF168" s="35"/>
      <c r="DG168" s="36"/>
      <c r="DH168" s="34"/>
      <c r="DI168" s="34"/>
      <c r="DJ168" s="37"/>
      <c r="DK168" s="33"/>
      <c r="DL168" s="34"/>
      <c r="DM168" s="34"/>
      <c r="DN168" s="35"/>
      <c r="DO168" s="36"/>
      <c r="DP168" s="34"/>
      <c r="DQ168" s="34"/>
      <c r="DR168" s="37"/>
      <c r="DS168" s="33"/>
      <c r="DT168" s="34"/>
      <c r="DU168" s="34"/>
      <c r="DV168" s="35"/>
      <c r="DW168" s="36"/>
      <c r="DX168" s="34"/>
      <c r="DY168" s="34"/>
      <c r="DZ168" s="37"/>
      <c r="EA168" s="33"/>
      <c r="EB168" s="34"/>
      <c r="EC168" s="34"/>
      <c r="ED168" s="35"/>
      <c r="EE168" s="36"/>
      <c r="EF168" s="34"/>
      <c r="EG168" s="34"/>
      <c r="EH168" s="37"/>
      <c r="EI168" s="33"/>
      <c r="EJ168" s="34"/>
      <c r="EK168" s="34"/>
      <c r="EL168" s="35"/>
      <c r="EM168" s="33"/>
      <c r="EN168" s="34"/>
      <c r="EO168" s="34"/>
      <c r="EP168" s="37"/>
      <c r="EQ168" s="86">
        <f>SUM(C168+G168+K168+O168+S168+W168+AA168+AE168+AI168+AM168+AQ168+AY168+BC168+BG168+BK168+BO168+BS168+BW168+CA168+CE168+CI168+CM168+CQ168+CU168+CY168+DC168+DG168+DK168+DO168+DS168+DW168+EA168+EE168+EI168+EM168)</f>
        <v>1</v>
      </c>
      <c r="ER168" s="60">
        <f>(D168+H168+L168+P168+T168+X168+AB168+AF168+AJ168+AN168+AR168+AZ168+BD168+BH168+BL168+BP168+BT168+BX168+CB168+CF168+CJ168+CN168+CR168+CV168+CZ168+DD168+DH168+DL168+DP168+DT168+DX168+EB168+EF168+EJ168+EN168)</f>
        <v>2</v>
      </c>
      <c r="ES168" s="61">
        <f>(EQ168/(ER168+EQ168)*100)</f>
        <v>33.333333333333329</v>
      </c>
      <c r="ET168" s="62">
        <f>(F168+J168+N168+R168+V168+Z168+AD168+AH168+AL168+AP168+AT168+BB168+BF168+BJ168+BN168+BR168+BV168+BZ168+CD168+CH168+CL168+CP168+CT168+CX168+DB168+DF168+DJ168+DN168+DR168+DV168+DZ168+ED168+EH168+EL168+EP168)</f>
        <v>2</v>
      </c>
      <c r="EU168" s="63">
        <f>COUNTIF(C168:EP168,"1.m")</f>
        <v>0</v>
      </c>
      <c r="EV168" s="63">
        <f t="shared" si="32"/>
        <v>0</v>
      </c>
      <c r="EW168" s="63">
        <f t="shared" si="33"/>
        <v>0</v>
      </c>
      <c r="EX168" s="64">
        <f t="shared" si="34"/>
        <v>0</v>
      </c>
      <c r="EY168" s="87">
        <f t="shared" si="35"/>
        <v>0</v>
      </c>
    </row>
    <row r="169" spans="1:155" ht="20" customHeight="1" x14ac:dyDescent="0.2">
      <c r="A169" s="73" t="s">
        <v>30</v>
      </c>
      <c r="B169" s="75" t="s">
        <v>688</v>
      </c>
      <c r="C169" s="33"/>
      <c r="D169" s="34"/>
      <c r="E169" s="34"/>
      <c r="F169" s="35"/>
      <c r="G169" s="33"/>
      <c r="H169" s="34"/>
      <c r="I169" s="34"/>
      <c r="J169" s="35"/>
      <c r="K169" s="33"/>
      <c r="L169" s="34"/>
      <c r="M169" s="34"/>
      <c r="N169" s="35"/>
      <c r="O169" s="33"/>
      <c r="P169" s="34"/>
      <c r="Q169" s="34"/>
      <c r="R169" s="35"/>
      <c r="S169" s="33"/>
      <c r="T169" s="34"/>
      <c r="U169" s="34"/>
      <c r="V169" s="35"/>
      <c r="W169" s="33"/>
      <c r="X169" s="34"/>
      <c r="Y169" s="34"/>
      <c r="Z169" s="35"/>
      <c r="AA169" s="33"/>
      <c r="AB169" s="34"/>
      <c r="AC169" s="34"/>
      <c r="AD169" s="35"/>
      <c r="AE169" s="33"/>
      <c r="AF169" s="34"/>
      <c r="AG169" s="34"/>
      <c r="AH169" s="35"/>
      <c r="AI169" s="33"/>
      <c r="AJ169" s="34"/>
      <c r="AK169" s="34"/>
      <c r="AL169" s="35"/>
      <c r="AM169" s="33"/>
      <c r="AN169" s="34"/>
      <c r="AO169" s="34"/>
      <c r="AP169" s="35"/>
      <c r="AQ169" s="33"/>
      <c r="AR169" s="34"/>
      <c r="AS169" s="34"/>
      <c r="AT169" s="35"/>
      <c r="AU169" s="36">
        <v>2</v>
      </c>
      <c r="AV169" s="34">
        <v>0</v>
      </c>
      <c r="AW169" s="34">
        <v>1</v>
      </c>
      <c r="AX169" s="95">
        <v>3</v>
      </c>
      <c r="AY169" s="33"/>
      <c r="AZ169" s="34"/>
      <c r="BA169" s="34"/>
      <c r="BB169" s="35"/>
      <c r="BC169" s="36"/>
      <c r="BD169" s="34"/>
      <c r="BE169" s="34"/>
      <c r="BF169" s="37"/>
      <c r="BG169" s="33"/>
      <c r="BH169" s="34"/>
      <c r="BI169" s="34"/>
      <c r="BJ169" s="35"/>
      <c r="BK169" s="36"/>
      <c r="BL169" s="34"/>
      <c r="BM169" s="34"/>
      <c r="BN169" s="37"/>
      <c r="BO169" s="33"/>
      <c r="BP169" s="34"/>
      <c r="BQ169" s="34"/>
      <c r="BR169" s="35"/>
      <c r="BS169" s="36">
        <v>1</v>
      </c>
      <c r="BT169" s="34">
        <v>2</v>
      </c>
      <c r="BU169" s="34">
        <v>3</v>
      </c>
      <c r="BV169" s="37">
        <v>2</v>
      </c>
      <c r="BW169" s="33"/>
      <c r="BX169" s="34"/>
      <c r="BY169" s="34"/>
      <c r="BZ169" s="35"/>
      <c r="CA169" s="36"/>
      <c r="CB169" s="34"/>
      <c r="CC169" s="34"/>
      <c r="CD169" s="37"/>
      <c r="CE169" s="33"/>
      <c r="CF169" s="34"/>
      <c r="CG169" s="34"/>
      <c r="CH169" s="35"/>
      <c r="CI169" s="36"/>
      <c r="CJ169" s="34"/>
      <c r="CK169" s="34"/>
      <c r="CL169" s="39"/>
      <c r="CM169" s="33"/>
      <c r="CN169" s="34"/>
      <c r="CO169" s="34"/>
      <c r="CP169" s="35"/>
      <c r="CQ169" s="36"/>
      <c r="CR169" s="34"/>
      <c r="CS169" s="34"/>
      <c r="CT169" s="37"/>
      <c r="CU169" s="33"/>
      <c r="CV169" s="34"/>
      <c r="CW169" s="34"/>
      <c r="CX169" s="35"/>
      <c r="CY169" s="36"/>
      <c r="CZ169" s="34"/>
      <c r="DA169" s="34"/>
      <c r="DB169" s="37"/>
      <c r="DC169" s="33"/>
      <c r="DD169" s="34"/>
      <c r="DE169" s="34"/>
      <c r="DF169" s="35"/>
      <c r="DG169" s="36"/>
      <c r="DH169" s="34"/>
      <c r="DI169" s="34"/>
      <c r="DJ169" s="37"/>
      <c r="DK169" s="33"/>
      <c r="DL169" s="34"/>
      <c r="DM169" s="34"/>
      <c r="DN169" s="35"/>
      <c r="DO169" s="36"/>
      <c r="DP169" s="34"/>
      <c r="DQ169" s="34"/>
      <c r="DR169" s="37"/>
      <c r="DS169" s="33"/>
      <c r="DT169" s="34"/>
      <c r="DU169" s="34"/>
      <c r="DV169" s="35"/>
      <c r="DW169" s="36"/>
      <c r="DX169" s="34"/>
      <c r="DY169" s="34"/>
      <c r="DZ169" s="37"/>
      <c r="EA169" s="33"/>
      <c r="EB169" s="34"/>
      <c r="EC169" s="34"/>
      <c r="ED169" s="35"/>
      <c r="EE169" s="36"/>
      <c r="EF169" s="34"/>
      <c r="EG169" s="34"/>
      <c r="EH169" s="37"/>
      <c r="EI169" s="33"/>
      <c r="EJ169" s="34"/>
      <c r="EK169" s="34"/>
      <c r="EL169" s="35"/>
      <c r="EM169" s="33"/>
      <c r="EN169" s="34"/>
      <c r="EO169" s="34"/>
      <c r="EP169" s="37"/>
      <c r="EQ169" s="86">
        <f>SUM(C169+G169+K169+O169+S169+W169+AA169+AE169+AI169+AM169+AQ169+AY169+BC169+BG169+BK169+BO169+BS169+BW169+CA169+CE169+CI169+CM169+CQ169+CU169+CY169+DC169+DG169+DK169+DO169+DS169+DW169+EA169+EE169+EI169+EM169)</f>
        <v>1</v>
      </c>
      <c r="ER169" s="60">
        <f>(D169+H169+L169+P169+T169+X169+AB169+AF169+AJ169+AN169+AR169+AZ169+BD169+BH169+BL169+BP169+BT169+BX169+CB169+CF169+CJ169+CN169+CR169+CV169+CZ169+DD169+DH169+DL169+DP169+DT169+DX169+EB169+EF169+EJ169+EN169)</f>
        <v>2</v>
      </c>
      <c r="ES169" s="61">
        <f>(EQ169/(ER169+EQ169)*100)</f>
        <v>33.333333333333329</v>
      </c>
      <c r="ET169" s="62">
        <f>(F169+J169+N169+R169+V169+Z169+AD169+AH169+AL169+AP169+AT169+BB169+BF169+BJ169+BN169+BR169+BV169+BZ169+CD169+CH169+CL169+CP169+CT169+CX169+DB169+DF169+DJ169+DN169+DR169+DV169+DZ169+ED169+EH169+EL169+EP169)</f>
        <v>2</v>
      </c>
      <c r="EU169" s="63">
        <f>COUNTIF(C169:EP169,"1.m")</f>
        <v>0</v>
      </c>
      <c r="EV169" s="63">
        <f t="shared" si="32"/>
        <v>0</v>
      </c>
      <c r="EW169" s="63">
        <f t="shared" si="33"/>
        <v>0</v>
      </c>
      <c r="EX169" s="64">
        <f t="shared" si="34"/>
        <v>0</v>
      </c>
      <c r="EY169" s="87">
        <f t="shared" si="35"/>
        <v>0</v>
      </c>
    </row>
    <row r="170" spans="1:155" ht="20" customHeight="1" x14ac:dyDescent="0.2">
      <c r="A170" s="73" t="s">
        <v>31</v>
      </c>
      <c r="B170" s="75" t="s">
        <v>707</v>
      </c>
      <c r="C170" s="33"/>
      <c r="D170" s="34"/>
      <c r="E170" s="34"/>
      <c r="F170" s="35"/>
      <c r="G170" s="33"/>
      <c r="H170" s="34"/>
      <c r="I170" s="34"/>
      <c r="J170" s="35"/>
      <c r="K170" s="33"/>
      <c r="L170" s="34"/>
      <c r="M170" s="34"/>
      <c r="N170" s="35"/>
      <c r="O170" s="33"/>
      <c r="P170" s="34"/>
      <c r="Q170" s="34"/>
      <c r="R170" s="35"/>
      <c r="S170" s="33"/>
      <c r="T170" s="34"/>
      <c r="U170" s="34"/>
      <c r="V170" s="35"/>
      <c r="W170" s="33"/>
      <c r="X170" s="34"/>
      <c r="Y170" s="34"/>
      <c r="Z170" s="35"/>
      <c r="AA170" s="33"/>
      <c r="AB170" s="34"/>
      <c r="AC170" s="34"/>
      <c r="AD170" s="35"/>
      <c r="AE170" s="33"/>
      <c r="AF170" s="34"/>
      <c r="AG170" s="34"/>
      <c r="AH170" s="35"/>
      <c r="AI170" s="33"/>
      <c r="AJ170" s="34"/>
      <c r="AK170" s="34"/>
      <c r="AL170" s="35"/>
      <c r="AM170" s="33"/>
      <c r="AN170" s="34"/>
      <c r="AO170" s="34"/>
      <c r="AP170" s="35"/>
      <c r="AQ170" s="33"/>
      <c r="AR170" s="34"/>
      <c r="AS170" s="34"/>
      <c r="AT170" s="35"/>
      <c r="AU170" s="36"/>
      <c r="AV170" s="34"/>
      <c r="AW170" s="34"/>
      <c r="AX170" s="39"/>
      <c r="AY170" s="33"/>
      <c r="AZ170" s="34"/>
      <c r="BA170" s="34"/>
      <c r="BB170" s="35"/>
      <c r="BC170" s="36"/>
      <c r="BD170" s="34"/>
      <c r="BE170" s="34"/>
      <c r="BF170" s="37"/>
      <c r="BG170" s="33"/>
      <c r="BH170" s="34"/>
      <c r="BI170" s="34"/>
      <c r="BJ170" s="35"/>
      <c r="BK170" s="36"/>
      <c r="BL170" s="34"/>
      <c r="BM170" s="34"/>
      <c r="BN170" s="37"/>
      <c r="BO170" s="33"/>
      <c r="BP170" s="34"/>
      <c r="BQ170" s="34"/>
      <c r="BR170" s="35"/>
      <c r="BS170" s="36"/>
      <c r="BT170" s="34"/>
      <c r="BU170" s="34"/>
      <c r="BV170" s="37"/>
      <c r="BW170" s="33">
        <v>1</v>
      </c>
      <c r="BX170" s="34">
        <v>2</v>
      </c>
      <c r="BY170" s="34">
        <v>3</v>
      </c>
      <c r="BZ170" s="35">
        <v>2</v>
      </c>
      <c r="CA170" s="36"/>
      <c r="CB170" s="34"/>
      <c r="CC170" s="34"/>
      <c r="CD170" s="37"/>
      <c r="CE170" s="33"/>
      <c r="CF170" s="34"/>
      <c r="CG170" s="34"/>
      <c r="CH170" s="35"/>
      <c r="CI170" s="36"/>
      <c r="CJ170" s="34"/>
      <c r="CK170" s="34"/>
      <c r="CL170" s="39"/>
      <c r="CM170" s="33"/>
      <c r="CN170" s="34"/>
      <c r="CO170" s="34"/>
      <c r="CP170" s="38"/>
      <c r="CQ170" s="36"/>
      <c r="CR170" s="34"/>
      <c r="CS170" s="34"/>
      <c r="CT170" s="39"/>
      <c r="CU170" s="33"/>
      <c r="CV170" s="34"/>
      <c r="CW170" s="34"/>
      <c r="CX170" s="38"/>
      <c r="CY170" s="36"/>
      <c r="CZ170" s="34"/>
      <c r="DA170" s="34"/>
      <c r="DB170" s="39"/>
      <c r="DC170" s="33"/>
      <c r="DD170" s="34"/>
      <c r="DE170" s="34"/>
      <c r="DF170" s="35"/>
      <c r="DG170" s="36"/>
      <c r="DH170" s="34"/>
      <c r="DI170" s="34"/>
      <c r="DJ170" s="37"/>
      <c r="DK170" s="33"/>
      <c r="DL170" s="34"/>
      <c r="DM170" s="34"/>
      <c r="DN170" s="35"/>
      <c r="DO170" s="36"/>
      <c r="DP170" s="34"/>
      <c r="DQ170" s="34"/>
      <c r="DR170" s="39"/>
      <c r="DS170" s="33"/>
      <c r="DT170" s="34"/>
      <c r="DU170" s="34"/>
      <c r="DV170" s="38"/>
      <c r="DW170" s="36"/>
      <c r="DX170" s="34"/>
      <c r="DY170" s="34"/>
      <c r="DZ170" s="39"/>
      <c r="EA170" s="33"/>
      <c r="EB170" s="34"/>
      <c r="EC170" s="34"/>
      <c r="ED170" s="38"/>
      <c r="EE170" s="36"/>
      <c r="EF170" s="34"/>
      <c r="EG170" s="34"/>
      <c r="EH170" s="39"/>
      <c r="EI170" s="33"/>
      <c r="EJ170" s="34"/>
      <c r="EK170" s="34"/>
      <c r="EL170" s="38"/>
      <c r="EM170" s="33"/>
      <c r="EN170" s="34"/>
      <c r="EO170" s="34"/>
      <c r="EP170" s="37"/>
      <c r="EQ170" s="86">
        <f>SUM(C170+G170+K170+O170+S170+W170+AA170+AE170+AI170+AM170+AQ170+AY170+BC170+BG170+BK170+BO170+BS170+BW170+CA170+CE170+CI170+CM170+CQ170+CU170+CY170+DC170+DG170+DK170+DO170+DS170+DW170+EA170+EE170+EI170+EM170)</f>
        <v>1</v>
      </c>
      <c r="ER170" s="60">
        <f>(D170+H170+L170+P170+T170+X170+AB170+AF170+AJ170+AN170+AR170+AZ170+BD170+BH170+BL170+BP170+BT170+BX170+CB170+CF170+CJ170+CN170+CR170+CV170+CZ170+DD170+DH170+DL170+DP170+DT170+DX170+EB170+EF170+EJ170+EN170)</f>
        <v>2</v>
      </c>
      <c r="ES170" s="61">
        <f>(EQ170/(ER170+EQ170)*100)</f>
        <v>33.333333333333329</v>
      </c>
      <c r="ET170" s="62">
        <f>(F170+J170+N170+R170+V170+Z170+AD170+AH170+AL170+AP170+AT170+BB170+BF170+BJ170+BN170+BR170+BV170+BZ170+CD170+CH170+CL170+CP170+CT170+CX170+DB170+DF170+DJ170+DN170+DR170+DV170+DZ170+ED170+EH170+EL170+EP170)</f>
        <v>2</v>
      </c>
      <c r="EU170" s="63">
        <f>COUNTIF(C170:EP170,"1.m")</f>
        <v>0</v>
      </c>
      <c r="EV170" s="63">
        <f t="shared" si="32"/>
        <v>0</v>
      </c>
      <c r="EW170" s="63">
        <f t="shared" si="33"/>
        <v>0</v>
      </c>
      <c r="EX170" s="64">
        <f t="shared" si="34"/>
        <v>0</v>
      </c>
      <c r="EY170" s="87">
        <f t="shared" si="35"/>
        <v>0</v>
      </c>
    </row>
    <row r="171" spans="1:155" ht="20" customHeight="1" x14ac:dyDescent="0.2">
      <c r="A171" s="73" t="s">
        <v>32</v>
      </c>
      <c r="B171" s="75" t="s">
        <v>327</v>
      </c>
      <c r="C171" s="33"/>
      <c r="D171" s="34"/>
      <c r="E171" s="34"/>
      <c r="F171" s="35"/>
      <c r="G171" s="33">
        <v>0</v>
      </c>
      <c r="H171" s="34">
        <v>3</v>
      </c>
      <c r="I171" s="34">
        <v>4</v>
      </c>
      <c r="J171" s="35">
        <v>1</v>
      </c>
      <c r="K171" s="33"/>
      <c r="L171" s="34"/>
      <c r="M171" s="34"/>
      <c r="N171" s="35"/>
      <c r="O171" s="33"/>
      <c r="P171" s="34"/>
      <c r="Q171" s="34"/>
      <c r="R171" s="35"/>
      <c r="S171" s="33">
        <v>0</v>
      </c>
      <c r="T171" s="34">
        <v>3</v>
      </c>
      <c r="U171" s="34">
        <v>4</v>
      </c>
      <c r="V171" s="35">
        <v>1</v>
      </c>
      <c r="W171" s="33"/>
      <c r="X171" s="34"/>
      <c r="Y171" s="34"/>
      <c r="Z171" s="35"/>
      <c r="AA171" s="33"/>
      <c r="AB171" s="34"/>
      <c r="AC171" s="34"/>
      <c r="AD171" s="35"/>
      <c r="AE171" s="33"/>
      <c r="AF171" s="34"/>
      <c r="AG171" s="34"/>
      <c r="AH171" s="35"/>
      <c r="AI171" s="33"/>
      <c r="AJ171" s="34"/>
      <c r="AK171" s="34"/>
      <c r="AL171" s="35"/>
      <c r="AM171" s="33"/>
      <c r="AN171" s="34"/>
      <c r="AO171" s="34"/>
      <c r="AP171" s="35"/>
      <c r="AQ171" s="33"/>
      <c r="AR171" s="34"/>
      <c r="AS171" s="34"/>
      <c r="AT171" s="35"/>
      <c r="AU171" s="36"/>
      <c r="AV171" s="34"/>
      <c r="AW171" s="34"/>
      <c r="AX171" s="39"/>
      <c r="AY171" s="33"/>
      <c r="AZ171" s="34"/>
      <c r="BA171" s="34"/>
      <c r="BB171" s="35"/>
      <c r="BC171" s="36"/>
      <c r="BD171" s="34"/>
      <c r="BE171" s="34"/>
      <c r="BF171" s="37"/>
      <c r="BG171" s="33"/>
      <c r="BH171" s="34"/>
      <c r="BI171" s="34"/>
      <c r="BJ171" s="35"/>
      <c r="BK171" s="36"/>
      <c r="BL171" s="34"/>
      <c r="BM171" s="34"/>
      <c r="BN171" s="37"/>
      <c r="BO171" s="33"/>
      <c r="BP171" s="34"/>
      <c r="BQ171" s="34"/>
      <c r="BR171" s="35"/>
      <c r="BS171" s="36"/>
      <c r="BT171" s="34"/>
      <c r="BU171" s="34"/>
      <c r="BV171" s="37"/>
      <c r="BW171" s="33"/>
      <c r="BX171" s="34"/>
      <c r="BY171" s="34"/>
      <c r="BZ171" s="35"/>
      <c r="CA171" s="36"/>
      <c r="CB171" s="34"/>
      <c r="CC171" s="34"/>
      <c r="CD171" s="37"/>
      <c r="CE171" s="33"/>
      <c r="CF171" s="34"/>
      <c r="CG171" s="34"/>
      <c r="CH171" s="35"/>
      <c r="CI171" s="36"/>
      <c r="CJ171" s="34"/>
      <c r="CK171" s="34"/>
      <c r="CL171" s="39"/>
      <c r="CM171" s="33"/>
      <c r="CN171" s="34"/>
      <c r="CO171" s="34"/>
      <c r="CP171" s="35"/>
      <c r="CQ171" s="36"/>
      <c r="CR171" s="34"/>
      <c r="CS171" s="34"/>
      <c r="CT171" s="37"/>
      <c r="CU171" s="33"/>
      <c r="CV171" s="34"/>
      <c r="CW171" s="34"/>
      <c r="CX171" s="35"/>
      <c r="CY171" s="36"/>
      <c r="CZ171" s="34"/>
      <c r="DA171" s="34"/>
      <c r="DB171" s="37"/>
      <c r="DC171" s="33"/>
      <c r="DD171" s="34"/>
      <c r="DE171" s="34"/>
      <c r="DF171" s="35"/>
      <c r="DG171" s="36"/>
      <c r="DH171" s="34"/>
      <c r="DI171" s="34"/>
      <c r="DJ171" s="37"/>
      <c r="DK171" s="33"/>
      <c r="DL171" s="34"/>
      <c r="DM171" s="34"/>
      <c r="DN171" s="35"/>
      <c r="DO171" s="36"/>
      <c r="DP171" s="34"/>
      <c r="DQ171" s="34"/>
      <c r="DR171" s="37"/>
      <c r="DS171" s="33"/>
      <c r="DT171" s="34"/>
      <c r="DU171" s="34"/>
      <c r="DV171" s="35"/>
      <c r="DW171" s="36"/>
      <c r="DX171" s="34"/>
      <c r="DY171" s="34"/>
      <c r="DZ171" s="37"/>
      <c r="EA171" s="33"/>
      <c r="EB171" s="34"/>
      <c r="EC171" s="34"/>
      <c r="ED171" s="35"/>
      <c r="EE171" s="36"/>
      <c r="EF171" s="34"/>
      <c r="EG171" s="34"/>
      <c r="EH171" s="37"/>
      <c r="EI171" s="33"/>
      <c r="EJ171" s="34"/>
      <c r="EK171" s="34"/>
      <c r="EL171" s="35"/>
      <c r="EM171" s="33"/>
      <c r="EN171" s="34"/>
      <c r="EO171" s="34"/>
      <c r="EP171" s="37"/>
      <c r="EQ171" s="86">
        <f>SUM(C171+G171+K171+O171+S171+W171+AA171+AE171+AI171+AM171+AQ171+AY171+BC171+BG171+BK171+BO171+BS171+BW171+CA171+CE171+CI171+CM171+CQ171+CU171+CY171+DC171+DG171+DK171+DO171+DS171+DW171+EA171+EE171+EI171+EM171)</f>
        <v>0</v>
      </c>
      <c r="ER171" s="60">
        <f>(D171+H171+L171+P171+T171+X171+AB171+AF171+AJ171+AN171+AR171+AZ171+BD171+BH171+BL171+BP171+BT171+BX171+CB171+CF171+CJ171+CN171+CR171+CV171+CZ171+DD171+DH171+DL171+DP171+DT171+DX171+EB171+EF171+EJ171+EN171)</f>
        <v>6</v>
      </c>
      <c r="ES171" s="61">
        <f>(EQ171/(ER171+EQ171)*100)</f>
        <v>0</v>
      </c>
      <c r="ET171" s="62">
        <f>(F171+J171+N171+R171+V171+Z171+AD171+AH171+AL171+AP171+AT171+BB171+BF171+BJ171+BN171+BR171+BV171+BZ171+CD171+CH171+CL171+CP171+CT171+CX171+DB171+DF171+DJ171+DN171+DR171+DV171+DZ171+ED171+EH171+EL171+EP171)</f>
        <v>2</v>
      </c>
      <c r="EU171" s="63">
        <f>COUNTIF(C171:EP171,"1.m")</f>
        <v>0</v>
      </c>
      <c r="EV171" s="63">
        <f t="shared" si="32"/>
        <v>0</v>
      </c>
      <c r="EW171" s="63">
        <f t="shared" si="33"/>
        <v>0</v>
      </c>
      <c r="EX171" s="64">
        <f t="shared" si="34"/>
        <v>0</v>
      </c>
      <c r="EY171" s="87">
        <f t="shared" si="35"/>
        <v>0</v>
      </c>
    </row>
    <row r="172" spans="1:155" ht="20" customHeight="1" x14ac:dyDescent="0.2">
      <c r="A172" s="73" t="s">
        <v>33</v>
      </c>
      <c r="B172" s="75" t="s">
        <v>378</v>
      </c>
      <c r="C172" s="33"/>
      <c r="D172" s="34"/>
      <c r="E172" s="34"/>
      <c r="F172" s="35"/>
      <c r="G172" s="33"/>
      <c r="H172" s="34"/>
      <c r="I172" s="34"/>
      <c r="J172" s="35"/>
      <c r="K172" s="33">
        <v>0</v>
      </c>
      <c r="L172" s="34">
        <v>2</v>
      </c>
      <c r="M172" s="34">
        <v>3</v>
      </c>
      <c r="N172" s="35">
        <v>1</v>
      </c>
      <c r="O172" s="33"/>
      <c r="P172" s="34"/>
      <c r="Q172" s="34"/>
      <c r="R172" s="35"/>
      <c r="S172" s="33"/>
      <c r="T172" s="34"/>
      <c r="U172" s="34"/>
      <c r="V172" s="35"/>
      <c r="W172" s="33"/>
      <c r="X172" s="34"/>
      <c r="Y172" s="34"/>
      <c r="Z172" s="35"/>
      <c r="AA172" s="33"/>
      <c r="AB172" s="34"/>
      <c r="AC172" s="34"/>
      <c r="AD172" s="35"/>
      <c r="AE172" s="33"/>
      <c r="AF172" s="34"/>
      <c r="AG172" s="34"/>
      <c r="AH172" s="35"/>
      <c r="AI172" s="33">
        <v>0</v>
      </c>
      <c r="AJ172" s="34">
        <v>3</v>
      </c>
      <c r="AK172" s="34">
        <v>4</v>
      </c>
      <c r="AL172" s="35">
        <v>1</v>
      </c>
      <c r="AM172" s="33"/>
      <c r="AN172" s="34"/>
      <c r="AO172" s="34"/>
      <c r="AP172" s="35"/>
      <c r="AQ172" s="33"/>
      <c r="AR172" s="34"/>
      <c r="AS172" s="34"/>
      <c r="AT172" s="35"/>
      <c r="AU172" s="36"/>
      <c r="AV172" s="34"/>
      <c r="AW172" s="34"/>
      <c r="AX172" s="39"/>
      <c r="AY172" s="33"/>
      <c r="AZ172" s="34"/>
      <c r="BA172" s="34"/>
      <c r="BB172" s="35"/>
      <c r="BC172" s="36"/>
      <c r="BD172" s="34"/>
      <c r="BE172" s="34"/>
      <c r="BF172" s="37"/>
      <c r="BG172" s="33"/>
      <c r="BH172" s="34"/>
      <c r="BI172" s="34"/>
      <c r="BJ172" s="35"/>
      <c r="BK172" s="36"/>
      <c r="BL172" s="34"/>
      <c r="BM172" s="34"/>
      <c r="BN172" s="37"/>
      <c r="BO172" s="33"/>
      <c r="BP172" s="34"/>
      <c r="BQ172" s="34"/>
      <c r="BR172" s="35"/>
      <c r="BS172" s="36"/>
      <c r="BT172" s="34"/>
      <c r="BU172" s="34"/>
      <c r="BV172" s="37"/>
      <c r="BW172" s="33"/>
      <c r="BX172" s="34"/>
      <c r="BY172" s="34"/>
      <c r="BZ172" s="35"/>
      <c r="CA172" s="36"/>
      <c r="CB172" s="34"/>
      <c r="CC172" s="34"/>
      <c r="CD172" s="37"/>
      <c r="CE172" s="33"/>
      <c r="CF172" s="34"/>
      <c r="CG172" s="34"/>
      <c r="CH172" s="35"/>
      <c r="CI172" s="36"/>
      <c r="CJ172" s="34"/>
      <c r="CK172" s="34"/>
      <c r="CL172" s="39"/>
      <c r="CM172" s="33"/>
      <c r="CN172" s="34"/>
      <c r="CO172" s="34"/>
      <c r="CP172" s="38"/>
      <c r="CQ172" s="36"/>
      <c r="CR172" s="34"/>
      <c r="CS172" s="34"/>
      <c r="CT172" s="39"/>
      <c r="CU172" s="33"/>
      <c r="CV172" s="34"/>
      <c r="CW172" s="34"/>
      <c r="CX172" s="38"/>
      <c r="CY172" s="36"/>
      <c r="CZ172" s="34"/>
      <c r="DA172" s="34"/>
      <c r="DB172" s="39"/>
      <c r="DC172" s="33"/>
      <c r="DD172" s="34"/>
      <c r="DE172" s="34"/>
      <c r="DF172" s="35"/>
      <c r="DG172" s="36"/>
      <c r="DH172" s="34"/>
      <c r="DI172" s="34"/>
      <c r="DJ172" s="37"/>
      <c r="DK172" s="33"/>
      <c r="DL172" s="34"/>
      <c r="DM172" s="34"/>
      <c r="DN172" s="35"/>
      <c r="DO172" s="36"/>
      <c r="DP172" s="34"/>
      <c r="DQ172" s="34"/>
      <c r="DR172" s="39"/>
      <c r="DS172" s="33"/>
      <c r="DT172" s="34"/>
      <c r="DU172" s="34"/>
      <c r="DV172" s="38"/>
      <c r="DW172" s="36"/>
      <c r="DX172" s="34"/>
      <c r="DY172" s="34"/>
      <c r="DZ172" s="39"/>
      <c r="EA172" s="33"/>
      <c r="EB172" s="34"/>
      <c r="EC172" s="34"/>
      <c r="ED172" s="38"/>
      <c r="EE172" s="36"/>
      <c r="EF172" s="34"/>
      <c r="EG172" s="34"/>
      <c r="EH172" s="39"/>
      <c r="EI172" s="33"/>
      <c r="EJ172" s="34"/>
      <c r="EK172" s="34"/>
      <c r="EL172" s="38"/>
      <c r="EM172" s="33"/>
      <c r="EN172" s="34"/>
      <c r="EO172" s="34"/>
      <c r="EP172" s="37"/>
      <c r="EQ172" s="86">
        <f>SUM(C172+G172+K172+O172+S172+W172+AA172+AE172+AI172+AM172+AQ172+AY172+BC172+BG172+BK172+BO172+BS172+BW172+CA172+CE172+CI172+CM172+CQ172+CU172+CY172+DC172+DG172+DK172+DO172+DS172+DW172+EA172+EE172+EI172+EM172)</f>
        <v>0</v>
      </c>
      <c r="ER172" s="60">
        <f>(D172+H172+L172+P172+T172+X172+AB172+AF172+AJ172+AN172+AR172+AZ172+BD172+BH172+BL172+BP172+BT172+BX172+CB172+CF172+CJ172+CN172+CR172+CV172+CZ172+DD172+DH172+DL172+DP172+DT172+DX172+EB172+EF172+EJ172+EN172)</f>
        <v>5</v>
      </c>
      <c r="ES172" s="61">
        <f>(EQ172/(ER172+EQ172)*100)</f>
        <v>0</v>
      </c>
      <c r="ET172" s="62">
        <f>(F172+J172+N172+R172+V172+Z172+AD172+AH172+AL172+AP172+AT172+BB172+BF172+BJ172+BN172+BR172+BV172+BZ172+CD172+CH172+CL172+CP172+CT172+CX172+DB172+DF172+DJ172+DN172+DR172+DV172+DZ172+ED172+EH172+EL172+EP172)</f>
        <v>2</v>
      </c>
      <c r="EU172" s="63">
        <f>COUNTIF(C172:EP172,"1.m")</f>
        <v>0</v>
      </c>
      <c r="EV172" s="63">
        <f t="shared" si="32"/>
        <v>0</v>
      </c>
      <c r="EW172" s="63">
        <f t="shared" si="33"/>
        <v>0</v>
      </c>
      <c r="EX172" s="64">
        <f t="shared" si="34"/>
        <v>0</v>
      </c>
      <c r="EY172" s="87">
        <f t="shared" si="35"/>
        <v>0</v>
      </c>
    </row>
    <row r="173" spans="1:155" ht="20" customHeight="1" x14ac:dyDescent="0.2">
      <c r="A173" s="73" t="s">
        <v>34</v>
      </c>
      <c r="B173" s="75" t="s">
        <v>580</v>
      </c>
      <c r="C173" s="33"/>
      <c r="D173" s="34"/>
      <c r="E173" s="34"/>
      <c r="F173" s="35"/>
      <c r="G173" s="33"/>
      <c r="H173" s="34"/>
      <c r="I173" s="34"/>
      <c r="J173" s="35"/>
      <c r="K173" s="33"/>
      <c r="L173" s="34"/>
      <c r="M173" s="34"/>
      <c r="N173" s="35"/>
      <c r="O173" s="33"/>
      <c r="P173" s="34"/>
      <c r="Q173" s="34"/>
      <c r="R173" s="35"/>
      <c r="S173" s="33"/>
      <c r="T173" s="34"/>
      <c r="U173" s="34"/>
      <c r="V173" s="35"/>
      <c r="W173" s="33"/>
      <c r="X173" s="34"/>
      <c r="Y173" s="34"/>
      <c r="Z173" s="35"/>
      <c r="AA173" s="33"/>
      <c r="AB173" s="34"/>
      <c r="AC173" s="34"/>
      <c r="AD173" s="35"/>
      <c r="AE173" s="33"/>
      <c r="AF173" s="34"/>
      <c r="AG173" s="34"/>
      <c r="AH173" s="35"/>
      <c r="AI173" s="33"/>
      <c r="AJ173" s="34"/>
      <c r="AK173" s="34"/>
      <c r="AL173" s="35"/>
      <c r="AM173" s="33">
        <v>0</v>
      </c>
      <c r="AN173" s="34">
        <v>3</v>
      </c>
      <c r="AO173" s="34">
        <v>4</v>
      </c>
      <c r="AP173" s="35">
        <v>1</v>
      </c>
      <c r="AQ173" s="33">
        <v>0</v>
      </c>
      <c r="AR173" s="34">
        <v>2</v>
      </c>
      <c r="AS173" s="34">
        <v>3</v>
      </c>
      <c r="AT173" s="35">
        <v>1</v>
      </c>
      <c r="AU173" s="36"/>
      <c r="AV173" s="34"/>
      <c r="AW173" s="34"/>
      <c r="AX173" s="39"/>
      <c r="AY173" s="33"/>
      <c r="AZ173" s="34"/>
      <c r="BA173" s="34"/>
      <c r="BB173" s="35"/>
      <c r="BC173" s="36"/>
      <c r="BD173" s="34"/>
      <c r="BE173" s="34"/>
      <c r="BF173" s="37"/>
      <c r="BG173" s="33"/>
      <c r="BH173" s="34"/>
      <c r="BI173" s="34"/>
      <c r="BJ173" s="35"/>
      <c r="BK173" s="36"/>
      <c r="BL173" s="34"/>
      <c r="BM173" s="34"/>
      <c r="BN173" s="37"/>
      <c r="BO173" s="33"/>
      <c r="BP173" s="34"/>
      <c r="BQ173" s="34"/>
      <c r="BR173" s="35"/>
      <c r="BS173" s="36"/>
      <c r="BT173" s="34"/>
      <c r="BU173" s="34"/>
      <c r="BV173" s="37"/>
      <c r="BW173" s="33"/>
      <c r="BX173" s="34"/>
      <c r="BY173" s="34"/>
      <c r="BZ173" s="35"/>
      <c r="CA173" s="36"/>
      <c r="CB173" s="34"/>
      <c r="CC173" s="34"/>
      <c r="CD173" s="37"/>
      <c r="CE173" s="33"/>
      <c r="CF173" s="34"/>
      <c r="CG173" s="34"/>
      <c r="CH173" s="35"/>
      <c r="CI173" s="36"/>
      <c r="CJ173" s="34"/>
      <c r="CK173" s="34"/>
      <c r="CL173" s="39"/>
      <c r="CM173" s="33"/>
      <c r="CN173" s="34"/>
      <c r="CO173" s="34"/>
      <c r="CP173" s="35"/>
      <c r="CQ173" s="36"/>
      <c r="CR173" s="34"/>
      <c r="CS173" s="34"/>
      <c r="CT173" s="37"/>
      <c r="CU173" s="33"/>
      <c r="CV173" s="34"/>
      <c r="CW173" s="34"/>
      <c r="CX173" s="35"/>
      <c r="CY173" s="36"/>
      <c r="CZ173" s="34"/>
      <c r="DA173" s="34"/>
      <c r="DB173" s="37"/>
      <c r="DC173" s="33"/>
      <c r="DD173" s="34"/>
      <c r="DE173" s="34"/>
      <c r="DF173" s="35"/>
      <c r="DG173" s="36"/>
      <c r="DH173" s="34"/>
      <c r="DI173" s="34"/>
      <c r="DJ173" s="37"/>
      <c r="DK173" s="33"/>
      <c r="DL173" s="34"/>
      <c r="DM173" s="34"/>
      <c r="DN173" s="35"/>
      <c r="DO173" s="36"/>
      <c r="DP173" s="34"/>
      <c r="DQ173" s="34"/>
      <c r="DR173" s="37"/>
      <c r="DS173" s="33"/>
      <c r="DT173" s="34"/>
      <c r="DU173" s="34"/>
      <c r="DV173" s="35"/>
      <c r="DW173" s="36"/>
      <c r="DX173" s="34"/>
      <c r="DY173" s="34"/>
      <c r="DZ173" s="37"/>
      <c r="EA173" s="33"/>
      <c r="EB173" s="34"/>
      <c r="EC173" s="34"/>
      <c r="ED173" s="35"/>
      <c r="EE173" s="36"/>
      <c r="EF173" s="34"/>
      <c r="EG173" s="34"/>
      <c r="EH173" s="37"/>
      <c r="EI173" s="33"/>
      <c r="EJ173" s="34"/>
      <c r="EK173" s="34"/>
      <c r="EL173" s="35"/>
      <c r="EM173" s="33"/>
      <c r="EN173" s="34"/>
      <c r="EO173" s="34"/>
      <c r="EP173" s="37"/>
      <c r="EQ173" s="86">
        <f>SUM(C173+G173+K173+O173+S173+W173+AA173+AE173+AI173+AM173+AQ173+AY173+BC173+BG173+BK173+BO173+BS173+BW173+CA173+CE173+CI173+CM173+CQ173+CU173+CY173+DC173+DG173+DK173+DO173+DS173+DW173+EA173+EE173+EI173+EM173)</f>
        <v>0</v>
      </c>
      <c r="ER173" s="60">
        <f>(D173+H173+L173+P173+T173+X173+AB173+AF173+AJ173+AN173+AR173+AZ173+BD173+BH173+BL173+BP173+BT173+BX173+CB173+CF173+CJ173+CN173+CR173+CV173+CZ173+DD173+DH173+DL173+DP173+DT173+DX173+EB173+EF173+EJ173+EN173)</f>
        <v>5</v>
      </c>
      <c r="ES173" s="61">
        <f>(EQ173/(ER173+EQ173)*100)</f>
        <v>0</v>
      </c>
      <c r="ET173" s="62">
        <f>(F173+J173+N173+R173+V173+Z173+AD173+AH173+AL173+AP173+AT173+BB173+BF173+BJ173+BN173+BR173+BV173+BZ173+CD173+CH173+CL173+CP173+CT173+CX173+DB173+DF173+DJ173+DN173+DR173+DV173+DZ173+ED173+EH173+EL173+EP173)</f>
        <v>2</v>
      </c>
      <c r="EU173" s="63">
        <f>COUNTIF(C173:EP173,"1.m")</f>
        <v>0</v>
      </c>
      <c r="EV173" s="63">
        <f t="shared" si="32"/>
        <v>0</v>
      </c>
      <c r="EW173" s="63">
        <f t="shared" si="33"/>
        <v>0</v>
      </c>
      <c r="EX173" s="64">
        <f t="shared" si="34"/>
        <v>0</v>
      </c>
      <c r="EY173" s="87">
        <f t="shared" si="35"/>
        <v>0</v>
      </c>
    </row>
    <row r="174" spans="1:155" ht="20" customHeight="1" x14ac:dyDescent="0.2">
      <c r="A174" s="73" t="s">
        <v>35</v>
      </c>
      <c r="B174" s="75" t="s">
        <v>328</v>
      </c>
      <c r="C174" s="33"/>
      <c r="D174" s="34"/>
      <c r="E174" s="34"/>
      <c r="F174" s="35"/>
      <c r="G174" s="33">
        <v>0</v>
      </c>
      <c r="H174" s="34">
        <v>3</v>
      </c>
      <c r="I174" s="34">
        <v>4</v>
      </c>
      <c r="J174" s="35">
        <v>1</v>
      </c>
      <c r="K174" s="33"/>
      <c r="L174" s="34"/>
      <c r="M174" s="34"/>
      <c r="N174" s="35"/>
      <c r="O174" s="33"/>
      <c r="P174" s="34"/>
      <c r="Q174" s="34"/>
      <c r="R174" s="35"/>
      <c r="S174" s="33"/>
      <c r="T174" s="34"/>
      <c r="U174" s="34"/>
      <c r="V174" s="35"/>
      <c r="W174" s="33"/>
      <c r="X174" s="34"/>
      <c r="Y174" s="34"/>
      <c r="Z174" s="35"/>
      <c r="AA174" s="33"/>
      <c r="AB174" s="34"/>
      <c r="AC174" s="34"/>
      <c r="AD174" s="35"/>
      <c r="AE174" s="33"/>
      <c r="AF174" s="34"/>
      <c r="AG174" s="34"/>
      <c r="AH174" s="35"/>
      <c r="AI174" s="33"/>
      <c r="AJ174" s="34"/>
      <c r="AK174" s="34"/>
      <c r="AL174" s="35"/>
      <c r="AM174" s="33"/>
      <c r="AN174" s="34"/>
      <c r="AO174" s="34"/>
      <c r="AP174" s="35"/>
      <c r="AQ174" s="33"/>
      <c r="AR174" s="34"/>
      <c r="AS174" s="34"/>
      <c r="AT174" s="35"/>
      <c r="AU174" s="36"/>
      <c r="AV174" s="34"/>
      <c r="AW174" s="34"/>
      <c r="AX174" s="39"/>
      <c r="AY174" s="33"/>
      <c r="AZ174" s="34"/>
      <c r="BA174" s="34"/>
      <c r="BB174" s="35"/>
      <c r="BC174" s="36"/>
      <c r="BD174" s="34"/>
      <c r="BE174" s="34"/>
      <c r="BF174" s="37"/>
      <c r="BG174" s="33"/>
      <c r="BH174" s="34"/>
      <c r="BI174" s="34"/>
      <c r="BJ174" s="35"/>
      <c r="BK174" s="36">
        <v>0</v>
      </c>
      <c r="BL174" s="34">
        <v>3</v>
      </c>
      <c r="BM174" s="34">
        <v>4</v>
      </c>
      <c r="BN174" s="37">
        <v>1</v>
      </c>
      <c r="BO174" s="33"/>
      <c r="BP174" s="34"/>
      <c r="BQ174" s="34"/>
      <c r="BR174" s="35"/>
      <c r="BS174" s="36"/>
      <c r="BT174" s="34"/>
      <c r="BU174" s="34"/>
      <c r="BV174" s="37"/>
      <c r="BW174" s="33"/>
      <c r="BX174" s="34"/>
      <c r="BY174" s="34"/>
      <c r="BZ174" s="35"/>
      <c r="CA174" s="36"/>
      <c r="CB174" s="34"/>
      <c r="CC174" s="34"/>
      <c r="CD174" s="37"/>
      <c r="CE174" s="33"/>
      <c r="CF174" s="34"/>
      <c r="CG174" s="34"/>
      <c r="CH174" s="35"/>
      <c r="CI174" s="36"/>
      <c r="CJ174" s="34"/>
      <c r="CK174" s="34"/>
      <c r="CL174" s="39"/>
      <c r="CM174" s="33"/>
      <c r="CN174" s="34"/>
      <c r="CO174" s="34"/>
      <c r="CP174" s="38"/>
      <c r="CQ174" s="36"/>
      <c r="CR174" s="34"/>
      <c r="CS174" s="34"/>
      <c r="CT174" s="39"/>
      <c r="CU174" s="33"/>
      <c r="CV174" s="34"/>
      <c r="CW174" s="34"/>
      <c r="CX174" s="38"/>
      <c r="CY174" s="36"/>
      <c r="CZ174" s="34"/>
      <c r="DA174" s="34"/>
      <c r="DB174" s="37"/>
      <c r="DC174" s="33"/>
      <c r="DD174" s="34"/>
      <c r="DE174" s="34"/>
      <c r="DF174" s="35"/>
      <c r="DG174" s="36"/>
      <c r="DH174" s="34"/>
      <c r="DI174" s="34"/>
      <c r="DJ174" s="37"/>
      <c r="DK174" s="33"/>
      <c r="DL174" s="34"/>
      <c r="DM174" s="34"/>
      <c r="DN174" s="35"/>
      <c r="DO174" s="36"/>
      <c r="DP174" s="34"/>
      <c r="DQ174" s="34"/>
      <c r="DR174" s="37"/>
      <c r="DS174" s="33"/>
      <c r="DT174" s="34"/>
      <c r="DU174" s="34"/>
      <c r="DV174" s="35"/>
      <c r="DW174" s="36"/>
      <c r="DX174" s="34"/>
      <c r="DY174" s="34"/>
      <c r="DZ174" s="37"/>
      <c r="EA174" s="33"/>
      <c r="EB174" s="34"/>
      <c r="EC174" s="34"/>
      <c r="ED174" s="35"/>
      <c r="EE174" s="36"/>
      <c r="EF174" s="34"/>
      <c r="EG174" s="34"/>
      <c r="EH174" s="37"/>
      <c r="EI174" s="33"/>
      <c r="EJ174" s="34"/>
      <c r="EK174" s="34"/>
      <c r="EL174" s="35"/>
      <c r="EM174" s="33"/>
      <c r="EN174" s="34"/>
      <c r="EO174" s="34"/>
      <c r="EP174" s="37"/>
      <c r="EQ174" s="86">
        <f>SUM(C174+G174+K174+O174+S174+W174+AA174+AE174+AI174+AM174+AQ174+AY174+BC174+BG174+BK174+BO174+BS174+BW174+CA174+CE174+CI174+CM174+CQ174+CU174+CY174+DC174+DG174+DK174+DO174+DS174+DW174+EA174+EE174+EI174+EM174)</f>
        <v>0</v>
      </c>
      <c r="ER174" s="60">
        <f>(D174+H174+L174+P174+T174+X174+AB174+AF174+AJ174+AN174+AR174+AZ174+BD174+BH174+BL174+BP174+BT174+BX174+CB174+CF174+CJ174+CN174+CR174+CV174+CZ174+DD174+DH174+DL174+DP174+DT174+DX174+EB174+EF174+EJ174+EN174)</f>
        <v>6</v>
      </c>
      <c r="ES174" s="61">
        <f>(EQ174/(ER174+EQ174)*100)</f>
        <v>0</v>
      </c>
      <c r="ET174" s="62">
        <f>(F174+J174+N174+R174+V174+Z174+AD174+AH174+AL174+AP174+AT174+BB174+BF174+BJ174+BN174+BR174+BV174+BZ174+CD174+CH174+CL174+CP174+CT174+CX174+DB174+DF174+DJ174+DN174+DR174+DV174+DZ174+ED174+EH174+EL174+EP174)</f>
        <v>2</v>
      </c>
      <c r="EU174" s="63">
        <f>COUNTIF(C174:EP174,"1.m")</f>
        <v>0</v>
      </c>
      <c r="EV174" s="63">
        <f t="shared" si="32"/>
        <v>0</v>
      </c>
      <c r="EW174" s="63">
        <f t="shared" si="33"/>
        <v>0</v>
      </c>
      <c r="EX174" s="64">
        <f t="shared" si="34"/>
        <v>0</v>
      </c>
      <c r="EY174" s="87">
        <f t="shared" si="35"/>
        <v>0</v>
      </c>
    </row>
    <row r="175" spans="1:155" ht="20" customHeight="1" x14ac:dyDescent="0.2">
      <c r="A175" s="73" t="s">
        <v>36</v>
      </c>
      <c r="B175" s="75" t="s">
        <v>517</v>
      </c>
      <c r="C175" s="33"/>
      <c r="D175" s="34"/>
      <c r="E175" s="34"/>
      <c r="F175" s="35"/>
      <c r="G175" s="33"/>
      <c r="H175" s="34"/>
      <c r="I175" s="34"/>
      <c r="J175" s="35"/>
      <c r="K175" s="33"/>
      <c r="L175" s="34"/>
      <c r="M175" s="34"/>
      <c r="N175" s="35"/>
      <c r="O175" s="33"/>
      <c r="P175" s="34"/>
      <c r="Q175" s="34"/>
      <c r="R175" s="35"/>
      <c r="S175" s="33"/>
      <c r="T175" s="34"/>
      <c r="U175" s="34"/>
      <c r="V175" s="35"/>
      <c r="W175" s="33"/>
      <c r="X175" s="34"/>
      <c r="Y175" s="34"/>
      <c r="Z175" s="35"/>
      <c r="AA175" s="33">
        <v>0</v>
      </c>
      <c r="AB175" s="34">
        <v>3</v>
      </c>
      <c r="AC175" s="34">
        <v>4</v>
      </c>
      <c r="AD175" s="35">
        <v>1</v>
      </c>
      <c r="AE175" s="33"/>
      <c r="AF175" s="34"/>
      <c r="AG175" s="34"/>
      <c r="AH175" s="35"/>
      <c r="AI175" s="33"/>
      <c r="AJ175" s="34"/>
      <c r="AK175" s="34"/>
      <c r="AL175" s="35"/>
      <c r="AM175" s="33"/>
      <c r="AN175" s="34"/>
      <c r="AO175" s="34"/>
      <c r="AP175" s="35"/>
      <c r="AQ175" s="33"/>
      <c r="AR175" s="34"/>
      <c r="AS175" s="34"/>
      <c r="AT175" s="35"/>
      <c r="AU175" s="36"/>
      <c r="AV175" s="34"/>
      <c r="AW175" s="34"/>
      <c r="AX175" s="39"/>
      <c r="AY175" s="33"/>
      <c r="AZ175" s="34"/>
      <c r="BA175" s="34"/>
      <c r="BB175" s="35"/>
      <c r="BC175" s="36"/>
      <c r="BD175" s="34"/>
      <c r="BE175" s="34"/>
      <c r="BF175" s="37"/>
      <c r="BG175" s="33"/>
      <c r="BH175" s="34"/>
      <c r="BI175" s="34"/>
      <c r="BJ175" s="35"/>
      <c r="BK175" s="36">
        <v>0</v>
      </c>
      <c r="BL175" s="34">
        <v>3</v>
      </c>
      <c r="BM175" s="34">
        <v>4</v>
      </c>
      <c r="BN175" s="37">
        <v>1</v>
      </c>
      <c r="BO175" s="33"/>
      <c r="BP175" s="34"/>
      <c r="BQ175" s="34"/>
      <c r="BR175" s="35"/>
      <c r="BS175" s="36"/>
      <c r="BT175" s="34"/>
      <c r="BU175" s="34"/>
      <c r="BV175" s="37"/>
      <c r="BW175" s="33"/>
      <c r="BX175" s="34"/>
      <c r="BY175" s="34"/>
      <c r="BZ175" s="35"/>
      <c r="CA175" s="36"/>
      <c r="CB175" s="34"/>
      <c r="CC175" s="34"/>
      <c r="CD175" s="37"/>
      <c r="CE175" s="33"/>
      <c r="CF175" s="34"/>
      <c r="CG175" s="34"/>
      <c r="CH175" s="35"/>
      <c r="CI175" s="36"/>
      <c r="CJ175" s="34"/>
      <c r="CK175" s="34"/>
      <c r="CL175" s="39"/>
      <c r="CM175" s="33"/>
      <c r="CN175" s="34"/>
      <c r="CO175" s="34"/>
      <c r="CP175" s="35"/>
      <c r="CQ175" s="36"/>
      <c r="CR175" s="34"/>
      <c r="CS175" s="34"/>
      <c r="CT175" s="37"/>
      <c r="CU175" s="33"/>
      <c r="CV175" s="34"/>
      <c r="CW175" s="34"/>
      <c r="CX175" s="35"/>
      <c r="CY175" s="36"/>
      <c r="CZ175" s="34"/>
      <c r="DA175" s="34"/>
      <c r="DB175" s="37"/>
      <c r="DC175" s="33"/>
      <c r="DD175" s="34"/>
      <c r="DE175" s="34"/>
      <c r="DF175" s="35"/>
      <c r="DG175" s="36"/>
      <c r="DH175" s="34"/>
      <c r="DI175" s="34"/>
      <c r="DJ175" s="37"/>
      <c r="DK175" s="33"/>
      <c r="DL175" s="34"/>
      <c r="DM175" s="34"/>
      <c r="DN175" s="35"/>
      <c r="DO175" s="36"/>
      <c r="DP175" s="34"/>
      <c r="DQ175" s="34"/>
      <c r="DR175" s="37"/>
      <c r="DS175" s="33"/>
      <c r="DT175" s="34"/>
      <c r="DU175" s="34"/>
      <c r="DV175" s="35"/>
      <c r="DW175" s="36"/>
      <c r="DX175" s="34"/>
      <c r="DY175" s="34"/>
      <c r="DZ175" s="37"/>
      <c r="EA175" s="33"/>
      <c r="EB175" s="34"/>
      <c r="EC175" s="34"/>
      <c r="ED175" s="35"/>
      <c r="EE175" s="36"/>
      <c r="EF175" s="34"/>
      <c r="EG175" s="34"/>
      <c r="EH175" s="37"/>
      <c r="EI175" s="33"/>
      <c r="EJ175" s="34"/>
      <c r="EK175" s="34"/>
      <c r="EL175" s="35"/>
      <c r="EM175" s="33"/>
      <c r="EN175" s="34"/>
      <c r="EO175" s="34"/>
      <c r="EP175" s="37"/>
      <c r="EQ175" s="86">
        <f>SUM(C175+G175+K175+O175+S175+W175+AA175+AE175+AI175+AM175+AQ175+AY175+BC175+BG175+BK175+BO175+BS175+BW175+CA175+CE175+CI175+CM175+CQ175+CU175+CY175+DC175+DG175+DK175+DO175+DS175+DW175+EA175+EE175+EI175+EM175)</f>
        <v>0</v>
      </c>
      <c r="ER175" s="60">
        <f>(D175+H175+L175+P175+T175+X175+AB175+AF175+AJ175+AN175+AR175+AZ175+BD175+BH175+BL175+BP175+BT175+BX175+CB175+CF175+CJ175+CN175+CR175+CV175+CZ175+DD175+DH175+DL175+DP175+DT175+DX175+EB175+EF175+EJ175+EN175)</f>
        <v>6</v>
      </c>
      <c r="ES175" s="61">
        <f>(EQ175/(ER175+EQ175)*100)</f>
        <v>0</v>
      </c>
      <c r="ET175" s="62">
        <f>(F175+J175+N175+R175+V175+Z175+AD175+AH175+AL175+AP175+AT175+BB175+BF175+BJ175+BN175+BR175+BV175+BZ175+CD175+CH175+CL175+CP175+CT175+CX175+DB175+DF175+DJ175+DN175+DR175+DV175+DZ175+ED175+EH175+EL175+EP175)</f>
        <v>2</v>
      </c>
      <c r="EU175" s="63">
        <f>COUNTIF(C175:EP175,"1.m")</f>
        <v>0</v>
      </c>
      <c r="EV175" s="63">
        <f t="shared" si="32"/>
        <v>0</v>
      </c>
      <c r="EW175" s="63">
        <f t="shared" si="33"/>
        <v>0</v>
      </c>
      <c r="EX175" s="64">
        <f t="shared" si="34"/>
        <v>0</v>
      </c>
      <c r="EY175" s="87">
        <f t="shared" si="35"/>
        <v>0</v>
      </c>
    </row>
    <row r="176" spans="1:155" ht="20" customHeight="1" x14ac:dyDescent="0.2">
      <c r="A176" s="73" t="s">
        <v>37</v>
      </c>
      <c r="B176" s="75" t="s">
        <v>673</v>
      </c>
      <c r="C176" s="33"/>
      <c r="D176" s="34"/>
      <c r="E176" s="34"/>
      <c r="F176" s="35"/>
      <c r="G176" s="33"/>
      <c r="H176" s="34"/>
      <c r="I176" s="34"/>
      <c r="J176" s="35"/>
      <c r="K176" s="33"/>
      <c r="L176" s="34"/>
      <c r="M176" s="34"/>
      <c r="N176" s="35"/>
      <c r="O176" s="33"/>
      <c r="P176" s="34"/>
      <c r="Q176" s="34"/>
      <c r="R176" s="35"/>
      <c r="S176" s="33"/>
      <c r="T176" s="34"/>
      <c r="U176" s="34"/>
      <c r="V176" s="35"/>
      <c r="W176" s="33"/>
      <c r="X176" s="34"/>
      <c r="Y176" s="34"/>
      <c r="Z176" s="35"/>
      <c r="AA176" s="33"/>
      <c r="AB176" s="34"/>
      <c r="AC176" s="34"/>
      <c r="AD176" s="35"/>
      <c r="AE176" s="33"/>
      <c r="AF176" s="34"/>
      <c r="AG176" s="34"/>
      <c r="AH176" s="35"/>
      <c r="AI176" s="33"/>
      <c r="AJ176" s="34"/>
      <c r="AK176" s="34"/>
      <c r="AL176" s="35"/>
      <c r="AM176" s="33"/>
      <c r="AN176" s="34"/>
      <c r="AO176" s="34"/>
      <c r="AP176" s="35"/>
      <c r="AQ176" s="33"/>
      <c r="AR176" s="34"/>
      <c r="AS176" s="34"/>
      <c r="AT176" s="35"/>
      <c r="AU176" s="36"/>
      <c r="AV176" s="34"/>
      <c r="AW176" s="34"/>
      <c r="AX176" s="39"/>
      <c r="AY176" s="33"/>
      <c r="AZ176" s="34"/>
      <c r="BA176" s="34"/>
      <c r="BB176" s="35"/>
      <c r="BC176" s="36"/>
      <c r="BD176" s="34"/>
      <c r="BE176" s="34"/>
      <c r="BF176" s="37"/>
      <c r="BG176" s="33"/>
      <c r="BH176" s="34"/>
      <c r="BI176" s="34"/>
      <c r="BJ176" s="35"/>
      <c r="BK176" s="36"/>
      <c r="BL176" s="34"/>
      <c r="BM176" s="34"/>
      <c r="BN176" s="37"/>
      <c r="BO176" s="33">
        <v>0</v>
      </c>
      <c r="BP176" s="34">
        <v>2</v>
      </c>
      <c r="BQ176" s="34">
        <v>3</v>
      </c>
      <c r="BR176" s="35">
        <v>1</v>
      </c>
      <c r="BS176" s="36">
        <v>0</v>
      </c>
      <c r="BT176" s="34">
        <v>3</v>
      </c>
      <c r="BU176" s="34">
        <v>4</v>
      </c>
      <c r="BV176" s="37">
        <v>1</v>
      </c>
      <c r="BW176" s="33"/>
      <c r="BX176" s="34"/>
      <c r="BY176" s="34"/>
      <c r="BZ176" s="35"/>
      <c r="CA176" s="36"/>
      <c r="CB176" s="34"/>
      <c r="CC176" s="34"/>
      <c r="CD176" s="37"/>
      <c r="CE176" s="33"/>
      <c r="CF176" s="34"/>
      <c r="CG176" s="34"/>
      <c r="CH176" s="35"/>
      <c r="CI176" s="36"/>
      <c r="CJ176" s="34"/>
      <c r="CK176" s="34"/>
      <c r="CL176" s="39"/>
      <c r="CM176" s="33"/>
      <c r="CN176" s="34"/>
      <c r="CO176" s="34"/>
      <c r="CP176" s="38"/>
      <c r="CQ176" s="36"/>
      <c r="CR176" s="34"/>
      <c r="CS176" s="34"/>
      <c r="CT176" s="39"/>
      <c r="CU176" s="33"/>
      <c r="CV176" s="34"/>
      <c r="CW176" s="34"/>
      <c r="CX176" s="38"/>
      <c r="CY176" s="36"/>
      <c r="CZ176" s="34"/>
      <c r="DA176" s="34"/>
      <c r="DB176" s="37"/>
      <c r="DC176" s="33"/>
      <c r="DD176" s="34"/>
      <c r="DE176" s="34"/>
      <c r="DF176" s="35"/>
      <c r="DG176" s="36"/>
      <c r="DH176" s="34"/>
      <c r="DI176" s="34"/>
      <c r="DJ176" s="37"/>
      <c r="DK176" s="33"/>
      <c r="DL176" s="34"/>
      <c r="DM176" s="34"/>
      <c r="DN176" s="35"/>
      <c r="DO176" s="36"/>
      <c r="DP176" s="34"/>
      <c r="DQ176" s="34"/>
      <c r="DR176" s="37"/>
      <c r="DS176" s="33"/>
      <c r="DT176" s="34"/>
      <c r="DU176" s="34"/>
      <c r="DV176" s="35"/>
      <c r="DW176" s="36"/>
      <c r="DX176" s="34"/>
      <c r="DY176" s="34"/>
      <c r="DZ176" s="37"/>
      <c r="EA176" s="33"/>
      <c r="EB176" s="34"/>
      <c r="EC176" s="34"/>
      <c r="ED176" s="35"/>
      <c r="EE176" s="36"/>
      <c r="EF176" s="34"/>
      <c r="EG176" s="34"/>
      <c r="EH176" s="37"/>
      <c r="EI176" s="33"/>
      <c r="EJ176" s="34"/>
      <c r="EK176" s="34"/>
      <c r="EL176" s="35"/>
      <c r="EM176" s="33"/>
      <c r="EN176" s="34"/>
      <c r="EO176" s="34"/>
      <c r="EP176" s="37"/>
      <c r="EQ176" s="86">
        <f>SUM(C176+G176+K176+O176+S176+W176+AA176+AE176+AI176+AM176+AQ176+AY176+BC176+BG176+BK176+BO176+BS176+BW176+CA176+CE176+CI176+CM176+CQ176+CU176+CY176+DC176+DG176+DK176+DO176+DS176+DW176+EA176+EE176+EI176+EM176)</f>
        <v>0</v>
      </c>
      <c r="ER176" s="60">
        <f>(D176+H176+L176+P176+T176+X176+AB176+AF176+AJ176+AN176+AR176+AZ176+BD176+BH176+BL176+BP176+BT176+BX176+CB176+CF176+CJ176+CN176+CR176+CV176+CZ176+DD176+DH176+DL176+DP176+DT176+DX176+EB176+EF176+EJ176+EN176)</f>
        <v>5</v>
      </c>
      <c r="ES176" s="61">
        <f>(EQ176/(ER176+EQ176)*100)</f>
        <v>0</v>
      </c>
      <c r="ET176" s="62">
        <f>(F176+J176+N176+R176+V176+Z176+AD176+AH176+AL176+AP176+AT176+BB176+BF176+BJ176+BN176+BR176+BV176+BZ176+CD176+CH176+CL176+CP176+CT176+CX176+DB176+DF176+DJ176+DN176+DR176+DV176+DZ176+ED176+EH176+EL176+EP176)</f>
        <v>2</v>
      </c>
      <c r="EU176" s="63">
        <f>COUNTIF(C176:EP176,"1.m")</f>
        <v>0</v>
      </c>
      <c r="EV176" s="63">
        <f t="shared" si="32"/>
        <v>0</v>
      </c>
      <c r="EW176" s="63">
        <f t="shared" si="33"/>
        <v>0</v>
      </c>
      <c r="EX176" s="64">
        <f t="shared" si="34"/>
        <v>0</v>
      </c>
      <c r="EY176" s="87">
        <f t="shared" si="35"/>
        <v>0</v>
      </c>
    </row>
    <row r="177" spans="1:155" ht="20" customHeight="1" x14ac:dyDescent="0.2">
      <c r="A177" s="73" t="s">
        <v>38</v>
      </c>
      <c r="B177" s="75" t="s">
        <v>681</v>
      </c>
      <c r="C177" s="33"/>
      <c r="D177" s="34"/>
      <c r="E177" s="34"/>
      <c r="F177" s="35"/>
      <c r="G177" s="33"/>
      <c r="H177" s="34"/>
      <c r="I177" s="34"/>
      <c r="J177" s="35"/>
      <c r="K177" s="33"/>
      <c r="L177" s="34"/>
      <c r="M177" s="34"/>
      <c r="N177" s="35"/>
      <c r="O177" s="33"/>
      <c r="P177" s="34"/>
      <c r="Q177" s="34"/>
      <c r="R177" s="35"/>
      <c r="S177" s="33"/>
      <c r="T177" s="34"/>
      <c r="U177" s="34"/>
      <c r="V177" s="35"/>
      <c r="W177" s="33"/>
      <c r="X177" s="34"/>
      <c r="Y177" s="34"/>
      <c r="Z177" s="35"/>
      <c r="AA177" s="33"/>
      <c r="AB177" s="34"/>
      <c r="AC177" s="34"/>
      <c r="AD177" s="35"/>
      <c r="AE177" s="33"/>
      <c r="AF177" s="34"/>
      <c r="AG177" s="34"/>
      <c r="AH177" s="35"/>
      <c r="AI177" s="33"/>
      <c r="AJ177" s="34"/>
      <c r="AK177" s="34"/>
      <c r="AL177" s="35"/>
      <c r="AM177" s="33"/>
      <c r="AN177" s="34"/>
      <c r="AO177" s="34"/>
      <c r="AP177" s="35"/>
      <c r="AQ177" s="33"/>
      <c r="AR177" s="34"/>
      <c r="AS177" s="34"/>
      <c r="AT177" s="35"/>
      <c r="AU177" s="36"/>
      <c r="AV177" s="34"/>
      <c r="AW177" s="34"/>
      <c r="AX177" s="39"/>
      <c r="AY177" s="33"/>
      <c r="AZ177" s="34"/>
      <c r="BA177" s="34"/>
      <c r="BB177" s="35"/>
      <c r="BC177" s="36"/>
      <c r="BD177" s="34"/>
      <c r="BE177" s="34"/>
      <c r="BF177" s="37"/>
      <c r="BG177" s="33"/>
      <c r="BH177" s="34"/>
      <c r="BI177" s="34"/>
      <c r="BJ177" s="35"/>
      <c r="BK177" s="36"/>
      <c r="BL177" s="34"/>
      <c r="BM177" s="34"/>
      <c r="BN177" s="37"/>
      <c r="BO177" s="33"/>
      <c r="BP177" s="34"/>
      <c r="BQ177" s="41"/>
      <c r="BR177" s="35"/>
      <c r="BS177" s="36">
        <v>0</v>
      </c>
      <c r="BT177" s="34">
        <v>3</v>
      </c>
      <c r="BU177" s="34">
        <v>4</v>
      </c>
      <c r="BV177" s="37">
        <v>1</v>
      </c>
      <c r="BW177" s="33"/>
      <c r="BX177" s="34"/>
      <c r="BY177" s="34"/>
      <c r="BZ177" s="35"/>
      <c r="CA177" s="36">
        <v>0</v>
      </c>
      <c r="CB177" s="34">
        <v>2</v>
      </c>
      <c r="CC177" s="34">
        <v>3</v>
      </c>
      <c r="CD177" s="37">
        <v>1</v>
      </c>
      <c r="CE177" s="33"/>
      <c r="CF177" s="34"/>
      <c r="CG177" s="34"/>
      <c r="CH177" s="35"/>
      <c r="CI177" s="36"/>
      <c r="CJ177" s="34"/>
      <c r="CK177" s="34"/>
      <c r="CL177" s="39"/>
      <c r="CM177" s="33"/>
      <c r="CN177" s="34"/>
      <c r="CO177" s="34"/>
      <c r="CP177" s="38"/>
      <c r="CQ177" s="36"/>
      <c r="CR177" s="34"/>
      <c r="CS177" s="34"/>
      <c r="CT177" s="39"/>
      <c r="CU177" s="33"/>
      <c r="CV177" s="34"/>
      <c r="CW177" s="34"/>
      <c r="CX177" s="38"/>
      <c r="CY177" s="36"/>
      <c r="CZ177" s="34"/>
      <c r="DA177" s="34"/>
      <c r="DB177" s="39"/>
      <c r="DC177" s="33"/>
      <c r="DD177" s="34"/>
      <c r="DE177" s="34"/>
      <c r="DF177" s="35"/>
      <c r="DG177" s="36"/>
      <c r="DH177" s="34"/>
      <c r="DI177" s="34"/>
      <c r="DJ177" s="37"/>
      <c r="DK177" s="33"/>
      <c r="DL177" s="34"/>
      <c r="DM177" s="34"/>
      <c r="DN177" s="35"/>
      <c r="DO177" s="36"/>
      <c r="DP177" s="34"/>
      <c r="DQ177" s="34"/>
      <c r="DR177" s="39"/>
      <c r="DS177" s="33"/>
      <c r="DT177" s="34"/>
      <c r="DU177" s="34"/>
      <c r="DV177" s="38"/>
      <c r="DW177" s="36"/>
      <c r="DX177" s="34"/>
      <c r="DY177" s="34"/>
      <c r="DZ177" s="39"/>
      <c r="EA177" s="33"/>
      <c r="EB177" s="34"/>
      <c r="EC177" s="34"/>
      <c r="ED177" s="38"/>
      <c r="EE177" s="36"/>
      <c r="EF177" s="34"/>
      <c r="EG177" s="34"/>
      <c r="EH177" s="39"/>
      <c r="EI177" s="33"/>
      <c r="EJ177" s="34"/>
      <c r="EK177" s="34"/>
      <c r="EL177" s="38"/>
      <c r="EM177" s="33"/>
      <c r="EN177" s="34"/>
      <c r="EO177" s="34"/>
      <c r="EP177" s="37"/>
      <c r="EQ177" s="86">
        <f>SUM(C177+G177+K177+O177+S177+W177+AA177+AE177+AI177+AM177+AQ177+AY177+BC177+BG177+BK177+BO177+BS177+BW177+CA177+CE177+CI177+CM177+CQ177+CU177+CY177+DC177+DG177+DK177+DO177+DS177+DW177+EA177+EE177+EI177+EM177)</f>
        <v>0</v>
      </c>
      <c r="ER177" s="60">
        <f>(D177+H177+L177+P177+T177+X177+AB177+AF177+AJ177+AN177+AR177+AZ177+BD177+BH177+BL177+BP177+BT177+BX177+CB177+CF177+CJ177+CN177+CR177+CV177+CZ177+DD177+DH177+DL177+DP177+DT177+DX177+EB177+EF177+EJ177+EN177)</f>
        <v>5</v>
      </c>
      <c r="ES177" s="61">
        <f>(EQ177/(ER177+EQ177)*100)</f>
        <v>0</v>
      </c>
      <c r="ET177" s="62">
        <f>(F177+J177+N177+R177+V177+Z177+AD177+AH177+AL177+AP177+AT177+BB177+BF177+BJ177+BN177+BR177+BV177+BZ177+CD177+CH177+CL177+CP177+CT177+CX177+DB177+DF177+DJ177+DN177+DR177+DV177+DZ177+ED177+EH177+EL177+EP177)</f>
        <v>2</v>
      </c>
      <c r="EU177" s="63">
        <f>COUNTIF(C177:EP177,"1.m")</f>
        <v>0</v>
      </c>
      <c r="EV177" s="63">
        <f t="shared" si="32"/>
        <v>0</v>
      </c>
      <c r="EW177" s="63">
        <f t="shared" si="33"/>
        <v>0</v>
      </c>
      <c r="EX177" s="64">
        <f t="shared" si="34"/>
        <v>0</v>
      </c>
      <c r="EY177" s="87">
        <f t="shared" si="35"/>
        <v>0</v>
      </c>
    </row>
    <row r="178" spans="1:155" ht="20" customHeight="1" x14ac:dyDescent="0.2">
      <c r="A178" s="73" t="s">
        <v>39</v>
      </c>
      <c r="B178" s="75" t="s">
        <v>708</v>
      </c>
      <c r="C178" s="33"/>
      <c r="D178" s="34"/>
      <c r="E178" s="34"/>
      <c r="F178" s="35"/>
      <c r="G178" s="33"/>
      <c r="H178" s="34"/>
      <c r="I178" s="34"/>
      <c r="J178" s="35"/>
      <c r="K178" s="33"/>
      <c r="L178" s="34"/>
      <c r="M178" s="34"/>
      <c r="N178" s="35"/>
      <c r="O178" s="33"/>
      <c r="P178" s="34"/>
      <c r="Q178" s="34"/>
      <c r="R178" s="35"/>
      <c r="S178" s="33"/>
      <c r="T178" s="34"/>
      <c r="U178" s="34"/>
      <c r="V178" s="35"/>
      <c r="W178" s="33"/>
      <c r="X178" s="34"/>
      <c r="Y178" s="34"/>
      <c r="Z178" s="35"/>
      <c r="AA178" s="33"/>
      <c r="AB178" s="34"/>
      <c r="AC178" s="34"/>
      <c r="AD178" s="35"/>
      <c r="AE178" s="33"/>
      <c r="AF178" s="34"/>
      <c r="AG178" s="34"/>
      <c r="AH178" s="35"/>
      <c r="AI178" s="33"/>
      <c r="AJ178" s="34"/>
      <c r="AK178" s="34"/>
      <c r="AL178" s="35"/>
      <c r="AM178" s="33"/>
      <c r="AN178" s="34"/>
      <c r="AO178" s="34"/>
      <c r="AP178" s="35"/>
      <c r="AQ178" s="33"/>
      <c r="AR178" s="34"/>
      <c r="AS178" s="34"/>
      <c r="AT178" s="35"/>
      <c r="AU178" s="36"/>
      <c r="AV178" s="34"/>
      <c r="AW178" s="34"/>
      <c r="AX178" s="39"/>
      <c r="AY178" s="33"/>
      <c r="AZ178" s="34"/>
      <c r="BA178" s="34"/>
      <c r="BB178" s="35"/>
      <c r="BC178" s="36"/>
      <c r="BD178" s="34"/>
      <c r="BE178" s="34"/>
      <c r="BF178" s="37"/>
      <c r="BG178" s="33"/>
      <c r="BH178" s="34"/>
      <c r="BI178" s="34"/>
      <c r="BJ178" s="35"/>
      <c r="BK178" s="36"/>
      <c r="BL178" s="34"/>
      <c r="BM178" s="34"/>
      <c r="BN178" s="37"/>
      <c r="BO178" s="33"/>
      <c r="BP178" s="34"/>
      <c r="BQ178" s="34"/>
      <c r="BR178" s="35"/>
      <c r="BS178" s="36"/>
      <c r="BT178" s="34"/>
      <c r="BU178" s="34"/>
      <c r="BV178" s="37"/>
      <c r="BW178" s="33">
        <v>0</v>
      </c>
      <c r="BX178" s="34">
        <v>2</v>
      </c>
      <c r="BY178" s="34">
        <v>3</v>
      </c>
      <c r="BZ178" s="35">
        <v>1</v>
      </c>
      <c r="CA178" s="36">
        <v>0</v>
      </c>
      <c r="CB178" s="34">
        <v>3</v>
      </c>
      <c r="CC178" s="34">
        <v>4</v>
      </c>
      <c r="CD178" s="37">
        <v>1</v>
      </c>
      <c r="CE178" s="33"/>
      <c r="CF178" s="34"/>
      <c r="CG178" s="34"/>
      <c r="CH178" s="35"/>
      <c r="CI178" s="36"/>
      <c r="CJ178" s="34"/>
      <c r="CK178" s="34"/>
      <c r="CL178" s="39"/>
      <c r="CM178" s="33"/>
      <c r="CN178" s="34"/>
      <c r="CO178" s="34"/>
      <c r="CP178" s="38"/>
      <c r="CQ178" s="36"/>
      <c r="CR178" s="34"/>
      <c r="CS178" s="34"/>
      <c r="CT178" s="39"/>
      <c r="CU178" s="33"/>
      <c r="CV178" s="34"/>
      <c r="CW178" s="34"/>
      <c r="CX178" s="38"/>
      <c r="CY178" s="36"/>
      <c r="CZ178" s="34"/>
      <c r="DA178" s="34"/>
      <c r="DB178" s="39"/>
      <c r="DC178" s="33"/>
      <c r="DD178" s="34"/>
      <c r="DE178" s="34"/>
      <c r="DF178" s="35"/>
      <c r="DG178" s="36"/>
      <c r="DH178" s="34"/>
      <c r="DI178" s="34"/>
      <c r="DJ178" s="37"/>
      <c r="DK178" s="33"/>
      <c r="DL178" s="34"/>
      <c r="DM178" s="34"/>
      <c r="DN178" s="35"/>
      <c r="DO178" s="36"/>
      <c r="DP178" s="34"/>
      <c r="DQ178" s="34"/>
      <c r="DR178" s="39"/>
      <c r="DS178" s="33"/>
      <c r="DT178" s="34"/>
      <c r="DU178" s="34"/>
      <c r="DV178" s="38"/>
      <c r="DW178" s="36"/>
      <c r="DX178" s="34"/>
      <c r="DY178" s="34"/>
      <c r="DZ178" s="39"/>
      <c r="EA178" s="33"/>
      <c r="EB178" s="34"/>
      <c r="EC178" s="34"/>
      <c r="ED178" s="38"/>
      <c r="EE178" s="36"/>
      <c r="EF178" s="34"/>
      <c r="EG178" s="34"/>
      <c r="EH178" s="39"/>
      <c r="EI178" s="33"/>
      <c r="EJ178" s="34"/>
      <c r="EK178" s="34"/>
      <c r="EL178" s="38"/>
      <c r="EM178" s="33"/>
      <c r="EN178" s="34"/>
      <c r="EO178" s="34"/>
      <c r="EP178" s="37"/>
      <c r="EQ178" s="86">
        <f>SUM(C178+G178+K178+O178+S178+W178+AA178+AE178+AI178+AM178+AQ178+AY178+BC178+BG178+BK178+BO178+BS178+BW178+CA178+CE178+CI178+CM178+CQ178+CU178+CY178+DC178+DG178+DK178+DO178+DS178+DW178+EA178+EE178+EI178+EM178)</f>
        <v>0</v>
      </c>
      <c r="ER178" s="60">
        <f>(D178+H178+L178+P178+T178+X178+AB178+AF178+AJ178+AN178+AR178+AZ178+BD178+BH178+BL178+BP178+BT178+BX178+CB178+CF178+CJ178+CN178+CR178+CV178+CZ178+DD178+DH178+DL178+DP178+DT178+DX178+EB178+EF178+EJ178+EN178)</f>
        <v>5</v>
      </c>
      <c r="ES178" s="61">
        <f>(EQ178/(ER178+EQ178)*100)</f>
        <v>0</v>
      </c>
      <c r="ET178" s="62">
        <f>(F178+J178+N178+R178+V178+Z178+AD178+AH178+AL178+AP178+AT178+BB178+BF178+BJ178+BN178+BR178+BV178+BZ178+CD178+CH178+CL178+CP178+CT178+CX178+DB178+DF178+DJ178+DN178+DR178+DV178+DZ178+ED178+EH178+EL178+EP178)</f>
        <v>2</v>
      </c>
      <c r="EU178" s="63">
        <f>COUNTIF(C178:EP178,"1.m")</f>
        <v>0</v>
      </c>
      <c r="EV178" s="63">
        <f t="shared" si="32"/>
        <v>0</v>
      </c>
      <c r="EW178" s="63">
        <f t="shared" si="33"/>
        <v>0</v>
      </c>
      <c r="EX178" s="64">
        <f t="shared" si="34"/>
        <v>0</v>
      </c>
      <c r="EY178" s="87">
        <f t="shared" si="35"/>
        <v>0</v>
      </c>
    </row>
    <row r="179" spans="1:155" ht="20" customHeight="1" x14ac:dyDescent="0.2">
      <c r="A179" s="73" t="s">
        <v>40</v>
      </c>
      <c r="B179" s="75" t="s">
        <v>575</v>
      </c>
      <c r="C179" s="33"/>
      <c r="D179" s="34"/>
      <c r="E179" s="34"/>
      <c r="F179" s="35"/>
      <c r="G179" s="33"/>
      <c r="H179" s="34"/>
      <c r="I179" s="34"/>
      <c r="J179" s="35"/>
      <c r="K179" s="33"/>
      <c r="L179" s="34"/>
      <c r="M179" s="34"/>
      <c r="N179" s="35"/>
      <c r="O179" s="33"/>
      <c r="P179" s="34"/>
      <c r="Q179" s="34"/>
      <c r="R179" s="35"/>
      <c r="S179" s="33"/>
      <c r="T179" s="34"/>
      <c r="U179" s="34"/>
      <c r="V179" s="35"/>
      <c r="W179" s="33"/>
      <c r="X179" s="34"/>
      <c r="Y179" s="34"/>
      <c r="Z179" s="35"/>
      <c r="AA179" s="33"/>
      <c r="AB179" s="34"/>
      <c r="AC179" s="34"/>
      <c r="AD179" s="35"/>
      <c r="AE179" s="33"/>
      <c r="AF179" s="34"/>
      <c r="AG179" s="34"/>
      <c r="AH179" s="35"/>
      <c r="AI179" s="33">
        <v>0</v>
      </c>
      <c r="AJ179" s="34">
        <v>0</v>
      </c>
      <c r="AK179" s="34">
        <v>1</v>
      </c>
      <c r="AL179" s="35">
        <v>1</v>
      </c>
      <c r="AM179" s="33"/>
      <c r="AN179" s="34"/>
      <c r="AO179" s="34"/>
      <c r="AP179" s="35"/>
      <c r="AQ179" s="33"/>
      <c r="AR179" s="34"/>
      <c r="AS179" s="34"/>
      <c r="AT179" s="35"/>
      <c r="AU179" s="36"/>
      <c r="AV179" s="34"/>
      <c r="AW179" s="34"/>
      <c r="AX179" s="39"/>
      <c r="AY179" s="33"/>
      <c r="AZ179" s="34"/>
      <c r="BA179" s="34"/>
      <c r="BB179" s="35"/>
      <c r="BC179" s="36"/>
      <c r="BD179" s="34"/>
      <c r="BE179" s="34"/>
      <c r="BF179" s="37"/>
      <c r="BG179" s="33"/>
      <c r="BH179" s="34"/>
      <c r="BI179" s="34"/>
      <c r="BJ179" s="35"/>
      <c r="BK179" s="36"/>
      <c r="BL179" s="34"/>
      <c r="BM179" s="34"/>
      <c r="BN179" s="37"/>
      <c r="BO179" s="33"/>
      <c r="BP179" s="34"/>
      <c r="BQ179" s="34"/>
      <c r="BR179" s="35"/>
      <c r="BS179" s="36"/>
      <c r="BT179" s="34"/>
      <c r="BU179" s="34"/>
      <c r="BV179" s="37"/>
      <c r="BW179" s="33"/>
      <c r="BX179" s="34"/>
      <c r="BY179" s="34"/>
      <c r="BZ179" s="35"/>
      <c r="CA179" s="36"/>
      <c r="CB179" s="34"/>
      <c r="CC179" s="34"/>
      <c r="CD179" s="37"/>
      <c r="CE179" s="33"/>
      <c r="CF179" s="34"/>
      <c r="CG179" s="34"/>
      <c r="CH179" s="35"/>
      <c r="CI179" s="36"/>
      <c r="CJ179" s="34"/>
      <c r="CK179" s="34"/>
      <c r="CL179" s="39"/>
      <c r="CM179" s="33"/>
      <c r="CN179" s="34"/>
      <c r="CO179" s="34"/>
      <c r="CP179" s="38"/>
      <c r="CQ179" s="36"/>
      <c r="CR179" s="34"/>
      <c r="CS179" s="34"/>
      <c r="CT179" s="39"/>
      <c r="CU179" s="33"/>
      <c r="CV179" s="34"/>
      <c r="CW179" s="34"/>
      <c r="CX179" s="38"/>
      <c r="CY179" s="36"/>
      <c r="CZ179" s="34"/>
      <c r="DA179" s="34"/>
      <c r="DB179" s="39"/>
      <c r="DC179" s="33"/>
      <c r="DD179" s="34"/>
      <c r="DE179" s="34"/>
      <c r="DF179" s="35"/>
      <c r="DG179" s="36"/>
      <c r="DH179" s="34"/>
      <c r="DI179" s="34"/>
      <c r="DJ179" s="37"/>
      <c r="DK179" s="33"/>
      <c r="DL179" s="34"/>
      <c r="DM179" s="34"/>
      <c r="DN179" s="35"/>
      <c r="DO179" s="36"/>
      <c r="DP179" s="34"/>
      <c r="DQ179" s="34"/>
      <c r="DR179" s="39"/>
      <c r="DS179" s="33"/>
      <c r="DT179" s="34"/>
      <c r="DU179" s="34"/>
      <c r="DV179" s="38"/>
      <c r="DW179" s="36"/>
      <c r="DX179" s="34"/>
      <c r="DY179" s="34"/>
      <c r="DZ179" s="39"/>
      <c r="EA179" s="33"/>
      <c r="EB179" s="34"/>
      <c r="EC179" s="34"/>
      <c r="ED179" s="38"/>
      <c r="EE179" s="36"/>
      <c r="EF179" s="34"/>
      <c r="EG179" s="34"/>
      <c r="EH179" s="39"/>
      <c r="EI179" s="33"/>
      <c r="EJ179" s="34"/>
      <c r="EK179" s="34"/>
      <c r="EL179" s="38"/>
      <c r="EM179" s="33"/>
      <c r="EN179" s="34"/>
      <c r="EO179" s="34"/>
      <c r="EP179" s="37"/>
      <c r="EQ179" s="86">
        <f>SUM(C179+G179+K179+O179+S179+W179+AA179+AE179+AI179+AM179+AQ179+AY179+BC179+BG179+BK179+BO179+BS179+BW179+CA179+CE179+CI179+CM179+CQ179+CU179+CY179+DC179+DG179+DK179+DO179+DS179+DW179+EA179+EE179+EI179+EM179)</f>
        <v>0</v>
      </c>
      <c r="ER179" s="60">
        <f>(D179+H179+L179+P179+T179+X179+AB179+AF179+AJ179+AN179+AR179+AZ179+BD179+BH179+BL179+BP179+BT179+BX179+CB179+CF179+CJ179+CN179+CR179+CV179+CZ179+DD179+DH179+DL179+DP179+DT179+DX179+EB179+EF179+EJ179+EN179)</f>
        <v>0</v>
      </c>
      <c r="ES179" s="61" t="e">
        <f>(EQ179/(ER179+EQ179)*100)</f>
        <v>#DIV/0!</v>
      </c>
      <c r="ET179" s="62">
        <f>(F179+J179+N179+R179+V179+Z179+AD179+AH179+AL179+AP179+AT179+BB179+BF179+BJ179+BN179+BR179+BV179+BZ179+CD179+CH179+CL179+CP179+CT179+CX179+DB179+DF179+DJ179+DN179+DR179+DV179+DZ179+ED179+EH179+EL179+EP179)</f>
        <v>1</v>
      </c>
      <c r="EU179" s="63">
        <f>COUNTIF(C179:EP179,"1.m")</f>
        <v>0</v>
      </c>
      <c r="EV179" s="63">
        <f t="shared" si="32"/>
        <v>0</v>
      </c>
      <c r="EW179" s="63">
        <f t="shared" si="33"/>
        <v>0</v>
      </c>
      <c r="EX179" s="64">
        <f t="shared" si="34"/>
        <v>0</v>
      </c>
      <c r="EY179" s="87">
        <f t="shared" si="35"/>
        <v>0</v>
      </c>
    </row>
    <row r="180" spans="1:155" ht="20" customHeight="1" x14ac:dyDescent="0.2">
      <c r="A180" s="73" t="s">
        <v>41</v>
      </c>
      <c r="B180" s="76" t="s">
        <v>234</v>
      </c>
      <c r="C180" s="33">
        <v>0</v>
      </c>
      <c r="D180" s="34">
        <v>3</v>
      </c>
      <c r="E180" s="34">
        <v>4</v>
      </c>
      <c r="F180" s="35">
        <v>1</v>
      </c>
      <c r="G180" s="33"/>
      <c r="H180" s="34"/>
      <c r="I180" s="34"/>
      <c r="J180" s="35"/>
      <c r="K180" s="33"/>
      <c r="L180" s="34"/>
      <c r="M180" s="34"/>
      <c r="N180" s="35"/>
      <c r="O180" s="33"/>
      <c r="P180" s="34"/>
      <c r="Q180" s="34"/>
      <c r="R180" s="35"/>
      <c r="S180" s="33"/>
      <c r="T180" s="34"/>
      <c r="U180" s="34"/>
      <c r="V180" s="35"/>
      <c r="W180" s="33"/>
      <c r="X180" s="34"/>
      <c r="Y180" s="34"/>
      <c r="Z180" s="35"/>
      <c r="AA180" s="33"/>
      <c r="AB180" s="34"/>
      <c r="AC180" s="34"/>
      <c r="AD180" s="35"/>
      <c r="AE180" s="33"/>
      <c r="AF180" s="34"/>
      <c r="AG180" s="34"/>
      <c r="AH180" s="35"/>
      <c r="AI180" s="33"/>
      <c r="AJ180" s="34"/>
      <c r="AK180" s="34"/>
      <c r="AL180" s="35"/>
      <c r="AM180" s="33"/>
      <c r="AN180" s="34"/>
      <c r="AO180" s="34"/>
      <c r="AP180" s="35"/>
      <c r="AQ180" s="33"/>
      <c r="AR180" s="34"/>
      <c r="AS180" s="34"/>
      <c r="AT180" s="35"/>
      <c r="AU180" s="36"/>
      <c r="AV180" s="34"/>
      <c r="AW180" s="34"/>
      <c r="AX180" s="39"/>
      <c r="AY180" s="33"/>
      <c r="AZ180" s="34"/>
      <c r="BA180" s="34"/>
      <c r="BB180" s="35"/>
      <c r="BC180" s="36"/>
      <c r="BD180" s="34"/>
      <c r="BE180" s="34"/>
      <c r="BF180" s="37"/>
      <c r="BG180" s="33"/>
      <c r="BH180" s="34"/>
      <c r="BI180" s="34"/>
      <c r="BJ180" s="35"/>
      <c r="BK180" s="36"/>
      <c r="BL180" s="34"/>
      <c r="BM180" s="34"/>
      <c r="BN180" s="37"/>
      <c r="BO180" s="33"/>
      <c r="BP180" s="34"/>
      <c r="BQ180" s="34"/>
      <c r="BR180" s="35"/>
      <c r="BS180" s="36"/>
      <c r="BT180" s="34"/>
      <c r="BU180" s="34"/>
      <c r="BV180" s="37"/>
      <c r="BW180" s="33"/>
      <c r="BX180" s="34"/>
      <c r="BY180" s="34"/>
      <c r="BZ180" s="35"/>
      <c r="CA180" s="36"/>
      <c r="CB180" s="34"/>
      <c r="CC180" s="34"/>
      <c r="CD180" s="37"/>
      <c r="CE180" s="33"/>
      <c r="CF180" s="34"/>
      <c r="CG180" s="34"/>
      <c r="CH180" s="35"/>
      <c r="CI180" s="36"/>
      <c r="CJ180" s="34"/>
      <c r="CK180" s="34"/>
      <c r="CL180" s="39"/>
      <c r="CM180" s="33"/>
      <c r="CN180" s="34"/>
      <c r="CO180" s="34"/>
      <c r="CP180" s="35"/>
      <c r="CQ180" s="36"/>
      <c r="CR180" s="34"/>
      <c r="CS180" s="34"/>
      <c r="CT180" s="37"/>
      <c r="CU180" s="33"/>
      <c r="CV180" s="34"/>
      <c r="CW180" s="34"/>
      <c r="CX180" s="35"/>
      <c r="CY180" s="36"/>
      <c r="CZ180" s="34"/>
      <c r="DA180" s="34"/>
      <c r="DB180" s="37"/>
      <c r="DC180" s="33"/>
      <c r="DD180" s="34"/>
      <c r="DE180" s="34"/>
      <c r="DF180" s="35"/>
      <c r="DG180" s="36"/>
      <c r="DH180" s="34"/>
      <c r="DI180" s="34"/>
      <c r="DJ180" s="37"/>
      <c r="DK180" s="33"/>
      <c r="DL180" s="34"/>
      <c r="DM180" s="34"/>
      <c r="DN180" s="35"/>
      <c r="DO180" s="36"/>
      <c r="DP180" s="34"/>
      <c r="DQ180" s="34"/>
      <c r="DR180" s="37"/>
      <c r="DS180" s="33"/>
      <c r="DT180" s="34"/>
      <c r="DU180" s="34"/>
      <c r="DV180" s="35"/>
      <c r="DW180" s="36"/>
      <c r="DX180" s="34"/>
      <c r="DY180" s="34"/>
      <c r="DZ180" s="37"/>
      <c r="EA180" s="33"/>
      <c r="EB180" s="34"/>
      <c r="EC180" s="34"/>
      <c r="ED180" s="35"/>
      <c r="EE180" s="36"/>
      <c r="EF180" s="34"/>
      <c r="EG180" s="34"/>
      <c r="EH180" s="37"/>
      <c r="EI180" s="33"/>
      <c r="EJ180" s="34"/>
      <c r="EK180" s="34"/>
      <c r="EL180" s="35"/>
      <c r="EM180" s="33"/>
      <c r="EN180" s="34"/>
      <c r="EO180" s="34"/>
      <c r="EP180" s="37"/>
      <c r="EQ180" s="86">
        <f>SUM(C180+G180+K180+O180+S180+W180+AA180+AE180+AI180+AM180+AQ180+AY180+BC180+BG180+BK180+BO180+BS180+BW180+CA180+CE180+CI180+CM180+CQ180+CU180+CY180+DC180+DG180+DK180+DO180+DS180+DW180+EA180+EE180+EI180+EM180)</f>
        <v>0</v>
      </c>
      <c r="ER180" s="60">
        <f>(D180+H180+L180+P180+T180+X180+AB180+AF180+AJ180+AN180+AR180+AZ180+BD180+BH180+BL180+BP180+BT180+BX180+CB180+CF180+CJ180+CN180+CR180+CV180+CZ180+DD180+DH180+DL180+DP180+DT180+DX180+EB180+EF180+EJ180+EN180)</f>
        <v>3</v>
      </c>
      <c r="ES180" s="61">
        <f>(EQ180/(ER180+EQ180)*100)</f>
        <v>0</v>
      </c>
      <c r="ET180" s="62">
        <f>(F180+J180+N180+R180+V180+Z180+AD180+AH180+AL180+AP180+AT180+BB180+BF180+BJ180+BN180+BR180+BV180+BZ180+CD180+CH180+CL180+CP180+CT180+CX180+DB180+DF180+DJ180+DN180+DR180+DV180+DZ180+ED180+EH180+EL180+EP180)</f>
        <v>1</v>
      </c>
      <c r="EU180" s="63">
        <f>COUNTIF(C180:EP180,"1.m")</f>
        <v>0</v>
      </c>
      <c r="EV180" s="63">
        <f t="shared" si="32"/>
        <v>0</v>
      </c>
      <c r="EW180" s="63">
        <f t="shared" si="33"/>
        <v>0</v>
      </c>
      <c r="EX180" s="64">
        <f t="shared" si="34"/>
        <v>0</v>
      </c>
      <c r="EY180" s="87">
        <f t="shared" si="35"/>
        <v>0</v>
      </c>
    </row>
    <row r="181" spans="1:155" ht="20" customHeight="1" x14ac:dyDescent="0.2">
      <c r="A181" s="73" t="s">
        <v>42</v>
      </c>
      <c r="B181" s="75" t="s">
        <v>239</v>
      </c>
      <c r="C181" s="33">
        <v>0</v>
      </c>
      <c r="D181" s="34">
        <v>3</v>
      </c>
      <c r="E181" s="34">
        <v>4</v>
      </c>
      <c r="F181" s="35">
        <v>1</v>
      </c>
      <c r="G181" s="33"/>
      <c r="H181" s="34"/>
      <c r="I181" s="34"/>
      <c r="J181" s="35"/>
      <c r="K181" s="33"/>
      <c r="L181" s="34"/>
      <c r="M181" s="34"/>
      <c r="N181" s="35"/>
      <c r="O181" s="33"/>
      <c r="P181" s="34"/>
      <c r="Q181" s="34"/>
      <c r="R181" s="35"/>
      <c r="S181" s="33"/>
      <c r="T181" s="34"/>
      <c r="U181" s="34"/>
      <c r="V181" s="35"/>
      <c r="W181" s="33"/>
      <c r="X181" s="34"/>
      <c r="Y181" s="34"/>
      <c r="Z181" s="35"/>
      <c r="AA181" s="33"/>
      <c r="AB181" s="34"/>
      <c r="AC181" s="34"/>
      <c r="AD181" s="35"/>
      <c r="AE181" s="33"/>
      <c r="AF181" s="34"/>
      <c r="AG181" s="34"/>
      <c r="AH181" s="35"/>
      <c r="AI181" s="33"/>
      <c r="AJ181" s="34"/>
      <c r="AK181" s="34"/>
      <c r="AL181" s="35"/>
      <c r="AM181" s="33"/>
      <c r="AN181" s="34"/>
      <c r="AO181" s="34"/>
      <c r="AP181" s="35"/>
      <c r="AQ181" s="33"/>
      <c r="AR181" s="34"/>
      <c r="AS181" s="34"/>
      <c r="AT181" s="35"/>
      <c r="AU181" s="36"/>
      <c r="AV181" s="34"/>
      <c r="AW181" s="34"/>
      <c r="AX181" s="39"/>
      <c r="AY181" s="33"/>
      <c r="AZ181" s="34"/>
      <c r="BA181" s="34"/>
      <c r="BB181" s="35"/>
      <c r="BC181" s="36"/>
      <c r="BD181" s="34"/>
      <c r="BE181" s="34"/>
      <c r="BF181" s="37"/>
      <c r="BG181" s="33"/>
      <c r="BH181" s="34"/>
      <c r="BI181" s="34"/>
      <c r="BJ181" s="35"/>
      <c r="BK181" s="36"/>
      <c r="BL181" s="34"/>
      <c r="BM181" s="34"/>
      <c r="BN181" s="37"/>
      <c r="BO181" s="33"/>
      <c r="BP181" s="34"/>
      <c r="BQ181" s="34"/>
      <c r="BR181" s="35"/>
      <c r="BS181" s="36"/>
      <c r="BT181" s="34"/>
      <c r="BU181" s="34"/>
      <c r="BV181" s="37"/>
      <c r="BW181" s="33"/>
      <c r="BX181" s="34"/>
      <c r="BY181" s="34"/>
      <c r="BZ181" s="35"/>
      <c r="CA181" s="36"/>
      <c r="CB181" s="34"/>
      <c r="CC181" s="34"/>
      <c r="CD181" s="37"/>
      <c r="CE181" s="33"/>
      <c r="CF181" s="34"/>
      <c r="CG181" s="34"/>
      <c r="CH181" s="35"/>
      <c r="CI181" s="36"/>
      <c r="CJ181" s="34"/>
      <c r="CK181" s="34"/>
      <c r="CL181" s="39"/>
      <c r="CM181" s="33"/>
      <c r="CN181" s="34"/>
      <c r="CO181" s="34"/>
      <c r="CP181" s="35"/>
      <c r="CQ181" s="36"/>
      <c r="CR181" s="34"/>
      <c r="CS181" s="34"/>
      <c r="CT181" s="37"/>
      <c r="CU181" s="33"/>
      <c r="CV181" s="34"/>
      <c r="CW181" s="34"/>
      <c r="CX181" s="35"/>
      <c r="CY181" s="36"/>
      <c r="CZ181" s="34"/>
      <c r="DA181" s="34"/>
      <c r="DB181" s="37"/>
      <c r="DC181" s="33"/>
      <c r="DD181" s="34"/>
      <c r="DE181" s="34"/>
      <c r="DF181" s="35"/>
      <c r="DG181" s="36"/>
      <c r="DH181" s="34"/>
      <c r="DI181" s="34"/>
      <c r="DJ181" s="37"/>
      <c r="DK181" s="33"/>
      <c r="DL181" s="34"/>
      <c r="DM181" s="34"/>
      <c r="DN181" s="35"/>
      <c r="DO181" s="36"/>
      <c r="DP181" s="34"/>
      <c r="DQ181" s="34"/>
      <c r="DR181" s="37"/>
      <c r="DS181" s="33"/>
      <c r="DT181" s="34"/>
      <c r="DU181" s="34"/>
      <c r="DV181" s="35"/>
      <c r="DW181" s="36"/>
      <c r="DX181" s="34"/>
      <c r="DY181" s="34"/>
      <c r="DZ181" s="37"/>
      <c r="EA181" s="33"/>
      <c r="EB181" s="34"/>
      <c r="EC181" s="34"/>
      <c r="ED181" s="35"/>
      <c r="EE181" s="36"/>
      <c r="EF181" s="34"/>
      <c r="EG181" s="34"/>
      <c r="EH181" s="37"/>
      <c r="EI181" s="33"/>
      <c r="EJ181" s="34"/>
      <c r="EK181" s="34"/>
      <c r="EL181" s="35"/>
      <c r="EM181" s="33"/>
      <c r="EN181" s="34"/>
      <c r="EO181" s="34"/>
      <c r="EP181" s="37"/>
      <c r="EQ181" s="86">
        <f>SUM(C181+G181+K181+O181+S181+W181+AA181+AE181+AI181+AM181+AQ181+AY181+BC181+BG181+BK181+BO181+BS181+BW181+CA181+CE181+CI181+CM181+CQ181+CU181+CY181+DC181+DG181+DK181+DO181+DS181+DW181+EA181+EE181+EI181+EM181)</f>
        <v>0</v>
      </c>
      <c r="ER181" s="60">
        <f>(D181+H181+L181+P181+T181+X181+AB181+AF181+AJ181+AN181+AR181+AZ181+BD181+BH181+BL181+BP181+BT181+BX181+CB181+CF181+CJ181+CN181+CR181+CV181+CZ181+DD181+DH181+DL181+DP181+DT181+DX181+EB181+EF181+EJ181+EN181)</f>
        <v>3</v>
      </c>
      <c r="ES181" s="61">
        <f>(EQ181/(ER181+EQ181)*100)</f>
        <v>0</v>
      </c>
      <c r="ET181" s="62">
        <f>(F181+J181+N181+R181+V181+Z181+AD181+AH181+AL181+AP181+AT181+BB181+BF181+BJ181+BN181+BR181+BV181+BZ181+CD181+CH181+CL181+CP181+CT181+CX181+DB181+DF181+DJ181+DN181+DR181+DV181+DZ181+ED181+EH181+EL181+EP181)</f>
        <v>1</v>
      </c>
      <c r="EU181" s="63">
        <f>COUNTIF(C181:EP181,"1.m")</f>
        <v>0</v>
      </c>
      <c r="EV181" s="63">
        <f t="shared" si="32"/>
        <v>0</v>
      </c>
      <c r="EW181" s="63">
        <f t="shared" si="33"/>
        <v>0</v>
      </c>
      <c r="EX181" s="64">
        <f t="shared" si="34"/>
        <v>0</v>
      </c>
      <c r="EY181" s="87">
        <f t="shared" si="35"/>
        <v>0</v>
      </c>
    </row>
    <row r="182" spans="1:155" ht="20" customHeight="1" x14ac:dyDescent="0.2">
      <c r="A182" s="73" t="s">
        <v>43</v>
      </c>
      <c r="B182" s="75" t="s">
        <v>252</v>
      </c>
      <c r="C182" s="33">
        <v>0</v>
      </c>
      <c r="D182" s="34">
        <v>3</v>
      </c>
      <c r="E182" s="34">
        <v>4</v>
      </c>
      <c r="F182" s="35">
        <v>1</v>
      </c>
      <c r="G182" s="33"/>
      <c r="H182" s="34"/>
      <c r="I182" s="34"/>
      <c r="J182" s="35"/>
      <c r="K182" s="33"/>
      <c r="L182" s="34"/>
      <c r="M182" s="34"/>
      <c r="N182" s="35"/>
      <c r="O182" s="33"/>
      <c r="P182" s="34"/>
      <c r="Q182" s="34"/>
      <c r="R182" s="35"/>
      <c r="S182" s="33"/>
      <c r="T182" s="34"/>
      <c r="U182" s="34"/>
      <c r="V182" s="35"/>
      <c r="W182" s="33"/>
      <c r="X182" s="34"/>
      <c r="Y182" s="34"/>
      <c r="Z182" s="35"/>
      <c r="AA182" s="33"/>
      <c r="AB182" s="34"/>
      <c r="AC182" s="34"/>
      <c r="AD182" s="35"/>
      <c r="AE182" s="33"/>
      <c r="AF182" s="34"/>
      <c r="AG182" s="34"/>
      <c r="AH182" s="35"/>
      <c r="AI182" s="33"/>
      <c r="AJ182" s="34"/>
      <c r="AK182" s="34"/>
      <c r="AL182" s="35"/>
      <c r="AM182" s="33"/>
      <c r="AN182" s="34"/>
      <c r="AO182" s="34"/>
      <c r="AP182" s="35"/>
      <c r="AQ182" s="33"/>
      <c r="AR182" s="34"/>
      <c r="AS182" s="34"/>
      <c r="AT182" s="35"/>
      <c r="AU182" s="36"/>
      <c r="AV182" s="34"/>
      <c r="AW182" s="34"/>
      <c r="AX182" s="39"/>
      <c r="AY182" s="33"/>
      <c r="AZ182" s="34"/>
      <c r="BA182" s="34"/>
      <c r="BB182" s="35"/>
      <c r="BC182" s="36"/>
      <c r="BD182" s="34"/>
      <c r="BE182" s="34"/>
      <c r="BF182" s="37"/>
      <c r="BG182" s="33"/>
      <c r="BH182" s="34"/>
      <c r="BI182" s="34"/>
      <c r="BJ182" s="35"/>
      <c r="BK182" s="36"/>
      <c r="BL182" s="34"/>
      <c r="BM182" s="34"/>
      <c r="BN182" s="37"/>
      <c r="BO182" s="33"/>
      <c r="BP182" s="34"/>
      <c r="BQ182" s="34"/>
      <c r="BR182" s="35"/>
      <c r="BS182" s="36"/>
      <c r="BT182" s="34"/>
      <c r="BU182" s="34"/>
      <c r="BV182" s="37"/>
      <c r="BW182" s="33"/>
      <c r="BX182" s="34"/>
      <c r="BY182" s="34"/>
      <c r="BZ182" s="35"/>
      <c r="CA182" s="36"/>
      <c r="CB182" s="34"/>
      <c r="CC182" s="34"/>
      <c r="CD182" s="37"/>
      <c r="CE182" s="33"/>
      <c r="CF182" s="34"/>
      <c r="CG182" s="34"/>
      <c r="CH182" s="35"/>
      <c r="CI182" s="36"/>
      <c r="CJ182" s="34"/>
      <c r="CK182" s="34"/>
      <c r="CL182" s="39"/>
      <c r="CM182" s="33"/>
      <c r="CN182" s="34"/>
      <c r="CO182" s="34"/>
      <c r="CP182" s="38"/>
      <c r="CQ182" s="36"/>
      <c r="CR182" s="34"/>
      <c r="CS182" s="34"/>
      <c r="CT182" s="39"/>
      <c r="CU182" s="33"/>
      <c r="CV182" s="34"/>
      <c r="CW182" s="34"/>
      <c r="CX182" s="38"/>
      <c r="CY182" s="36"/>
      <c r="CZ182" s="34"/>
      <c r="DA182" s="34"/>
      <c r="DB182" s="39"/>
      <c r="DC182" s="33"/>
      <c r="DD182" s="34"/>
      <c r="DE182" s="34"/>
      <c r="DF182" s="35"/>
      <c r="DG182" s="36"/>
      <c r="DH182" s="34"/>
      <c r="DI182" s="34"/>
      <c r="DJ182" s="37"/>
      <c r="DK182" s="33"/>
      <c r="DL182" s="34"/>
      <c r="DM182" s="34"/>
      <c r="DN182" s="35"/>
      <c r="DO182" s="36"/>
      <c r="DP182" s="34"/>
      <c r="DQ182" s="34"/>
      <c r="DR182" s="39"/>
      <c r="DS182" s="33"/>
      <c r="DT182" s="34"/>
      <c r="DU182" s="34"/>
      <c r="DV182" s="38"/>
      <c r="DW182" s="36"/>
      <c r="DX182" s="34"/>
      <c r="DY182" s="34"/>
      <c r="DZ182" s="39"/>
      <c r="EA182" s="33"/>
      <c r="EB182" s="34"/>
      <c r="EC182" s="34"/>
      <c r="ED182" s="38"/>
      <c r="EE182" s="36"/>
      <c r="EF182" s="34"/>
      <c r="EG182" s="34"/>
      <c r="EH182" s="39"/>
      <c r="EI182" s="33"/>
      <c r="EJ182" s="34"/>
      <c r="EK182" s="34"/>
      <c r="EL182" s="38"/>
      <c r="EM182" s="33"/>
      <c r="EN182" s="34"/>
      <c r="EO182" s="34"/>
      <c r="EP182" s="37"/>
      <c r="EQ182" s="86">
        <f>SUM(C182+G182+K182+O182+S182+W182+AA182+AE182+AI182+AM182+AQ182+AY182+BC182+BG182+BK182+BO182+BS182+BW182+CA182+CE182+CI182+CM182+CQ182+CU182+CY182+DC182+DG182+DK182+DO182+DS182+DW182+EA182+EE182+EI182+EM182)</f>
        <v>0</v>
      </c>
      <c r="ER182" s="60">
        <f>(D182+H182+L182+P182+T182+X182+AB182+AF182+AJ182+AN182+AR182+AZ182+BD182+BH182+BL182+BP182+BT182+BX182+CB182+CF182+CJ182+CN182+CR182+CV182+CZ182+DD182+DH182+DL182+DP182+DT182+DX182+EB182+EF182+EJ182+EN182)</f>
        <v>3</v>
      </c>
      <c r="ES182" s="61">
        <f>(EQ182/(ER182+EQ182)*100)</f>
        <v>0</v>
      </c>
      <c r="ET182" s="62">
        <f>(F182+J182+N182+R182+V182+Z182+AD182+AH182+AL182+AP182+AT182+BB182+BF182+BJ182+BN182+BR182+BV182+BZ182+CD182+CH182+CL182+CP182+CT182+CX182+DB182+DF182+DJ182+DN182+DR182+DV182+DZ182+ED182+EH182+EL182+EP182)</f>
        <v>1</v>
      </c>
      <c r="EU182" s="63">
        <f>COUNTIF(C182:EP182,"1.m")</f>
        <v>0</v>
      </c>
      <c r="EV182" s="63">
        <f t="shared" si="32"/>
        <v>0</v>
      </c>
      <c r="EW182" s="63">
        <f t="shared" si="33"/>
        <v>0</v>
      </c>
      <c r="EX182" s="64">
        <f t="shared" si="34"/>
        <v>0</v>
      </c>
      <c r="EY182" s="87">
        <f t="shared" si="35"/>
        <v>0</v>
      </c>
    </row>
    <row r="183" spans="1:155" ht="20" customHeight="1" x14ac:dyDescent="0.2">
      <c r="A183" s="73" t="s">
        <v>44</v>
      </c>
      <c r="B183" s="75" t="s">
        <v>254</v>
      </c>
      <c r="C183" s="33">
        <v>0</v>
      </c>
      <c r="D183" s="34">
        <v>3</v>
      </c>
      <c r="E183" s="34">
        <v>4</v>
      </c>
      <c r="F183" s="35">
        <v>1</v>
      </c>
      <c r="G183" s="33"/>
      <c r="H183" s="34"/>
      <c r="I183" s="34"/>
      <c r="J183" s="35"/>
      <c r="K183" s="33"/>
      <c r="L183" s="34"/>
      <c r="M183" s="34"/>
      <c r="N183" s="35"/>
      <c r="O183" s="33"/>
      <c r="P183" s="34"/>
      <c r="Q183" s="34"/>
      <c r="R183" s="35"/>
      <c r="S183" s="33"/>
      <c r="T183" s="34"/>
      <c r="U183" s="34"/>
      <c r="V183" s="35"/>
      <c r="W183" s="33"/>
      <c r="X183" s="34"/>
      <c r="Y183" s="34"/>
      <c r="Z183" s="35"/>
      <c r="AA183" s="33"/>
      <c r="AB183" s="34"/>
      <c r="AC183" s="34"/>
      <c r="AD183" s="35"/>
      <c r="AE183" s="33"/>
      <c r="AF183" s="34"/>
      <c r="AG183" s="34"/>
      <c r="AH183" s="35"/>
      <c r="AI183" s="33"/>
      <c r="AJ183" s="34"/>
      <c r="AK183" s="34"/>
      <c r="AL183" s="35"/>
      <c r="AM183" s="33"/>
      <c r="AN183" s="34"/>
      <c r="AO183" s="34"/>
      <c r="AP183" s="35"/>
      <c r="AQ183" s="33"/>
      <c r="AR183" s="34"/>
      <c r="AS183" s="34"/>
      <c r="AT183" s="35"/>
      <c r="AU183" s="36"/>
      <c r="AV183" s="34"/>
      <c r="AW183" s="34"/>
      <c r="AX183" s="39"/>
      <c r="AY183" s="33"/>
      <c r="AZ183" s="34"/>
      <c r="BA183" s="34"/>
      <c r="BB183" s="35"/>
      <c r="BC183" s="36"/>
      <c r="BD183" s="34"/>
      <c r="BE183" s="34"/>
      <c r="BF183" s="37"/>
      <c r="BG183" s="33"/>
      <c r="BH183" s="34"/>
      <c r="BI183" s="34"/>
      <c r="BJ183" s="35"/>
      <c r="BK183" s="36"/>
      <c r="BL183" s="34"/>
      <c r="BM183" s="34"/>
      <c r="BN183" s="37"/>
      <c r="BO183" s="33"/>
      <c r="BP183" s="34"/>
      <c r="BQ183" s="34"/>
      <c r="BR183" s="35"/>
      <c r="BS183" s="36"/>
      <c r="BT183" s="34"/>
      <c r="BU183" s="34"/>
      <c r="BV183" s="37"/>
      <c r="BW183" s="33"/>
      <c r="BX183" s="34"/>
      <c r="BY183" s="34"/>
      <c r="BZ183" s="35"/>
      <c r="CA183" s="36"/>
      <c r="CB183" s="34"/>
      <c r="CC183" s="34"/>
      <c r="CD183" s="37"/>
      <c r="CE183" s="33"/>
      <c r="CF183" s="34"/>
      <c r="CG183" s="34"/>
      <c r="CH183" s="35"/>
      <c r="CI183" s="36"/>
      <c r="CJ183" s="34"/>
      <c r="CK183" s="34"/>
      <c r="CL183" s="39"/>
      <c r="CM183" s="33"/>
      <c r="CN183" s="34"/>
      <c r="CO183" s="34"/>
      <c r="CP183" s="38"/>
      <c r="CQ183" s="36"/>
      <c r="CR183" s="34"/>
      <c r="CS183" s="34"/>
      <c r="CT183" s="39"/>
      <c r="CU183" s="33"/>
      <c r="CV183" s="34"/>
      <c r="CW183" s="34"/>
      <c r="CX183" s="38"/>
      <c r="CY183" s="36"/>
      <c r="CZ183" s="34"/>
      <c r="DA183" s="34"/>
      <c r="DB183" s="37"/>
      <c r="DC183" s="33"/>
      <c r="DD183" s="34"/>
      <c r="DE183" s="34"/>
      <c r="DF183" s="35"/>
      <c r="DG183" s="36"/>
      <c r="DH183" s="34"/>
      <c r="DI183" s="34"/>
      <c r="DJ183" s="37"/>
      <c r="DK183" s="33"/>
      <c r="DL183" s="34"/>
      <c r="DM183" s="34"/>
      <c r="DN183" s="35"/>
      <c r="DO183" s="36"/>
      <c r="DP183" s="34"/>
      <c r="DQ183" s="34"/>
      <c r="DR183" s="37"/>
      <c r="DS183" s="33"/>
      <c r="DT183" s="34"/>
      <c r="DU183" s="34"/>
      <c r="DV183" s="35"/>
      <c r="DW183" s="36"/>
      <c r="DX183" s="34"/>
      <c r="DY183" s="34"/>
      <c r="DZ183" s="37"/>
      <c r="EA183" s="33"/>
      <c r="EB183" s="34"/>
      <c r="EC183" s="34"/>
      <c r="ED183" s="35"/>
      <c r="EE183" s="36"/>
      <c r="EF183" s="34"/>
      <c r="EG183" s="34"/>
      <c r="EH183" s="37"/>
      <c r="EI183" s="33"/>
      <c r="EJ183" s="34"/>
      <c r="EK183" s="34"/>
      <c r="EL183" s="35"/>
      <c r="EM183" s="33"/>
      <c r="EN183" s="34"/>
      <c r="EO183" s="34"/>
      <c r="EP183" s="37"/>
      <c r="EQ183" s="86">
        <f>SUM(C183+G183+K183+O183+S183+W183+AA183+AE183+AI183+AM183+AQ183+AY183+BC183+BG183+BK183+BO183+BS183+BW183+CA183+CE183+CI183+CM183+CQ183+CU183+CY183+DC183+DG183+DK183+DO183+DS183+DW183+EA183+EE183+EI183+EM183)</f>
        <v>0</v>
      </c>
      <c r="ER183" s="60">
        <f>(D183+H183+L183+P183+T183+X183+AB183+AF183+AJ183+AN183+AR183+AZ183+BD183+BH183+BL183+BP183+BT183+BX183+CB183+CF183+CJ183+CN183+CR183+CV183+CZ183+DD183+DH183+DL183+DP183+DT183+DX183+EB183+EF183+EJ183+EN183)</f>
        <v>3</v>
      </c>
      <c r="ES183" s="61">
        <f>(EQ183/(ER183+EQ183)*100)</f>
        <v>0</v>
      </c>
      <c r="ET183" s="62">
        <f>(F183+J183+N183+R183+V183+Z183+AD183+AH183+AL183+AP183+AT183+BB183+BF183+BJ183+BN183+BR183+BV183+BZ183+CD183+CH183+CL183+CP183+CT183+CX183+DB183+DF183+DJ183+DN183+DR183+DV183+DZ183+ED183+EH183+EL183+EP183)</f>
        <v>1</v>
      </c>
      <c r="EU183" s="63">
        <f>COUNTIF(C183:EP183,"1.m")</f>
        <v>0</v>
      </c>
      <c r="EV183" s="63">
        <f t="shared" si="32"/>
        <v>0</v>
      </c>
      <c r="EW183" s="63">
        <f t="shared" ref="EW183:EW213" si="36">COUNTIF(C183:EP183,"3.m")</f>
        <v>0</v>
      </c>
      <c r="EX183" s="64">
        <f t="shared" si="34"/>
        <v>0</v>
      </c>
      <c r="EY183" s="87">
        <f t="shared" si="35"/>
        <v>0</v>
      </c>
    </row>
    <row r="184" spans="1:155" ht="20" customHeight="1" x14ac:dyDescent="0.2">
      <c r="A184" s="73" t="s">
        <v>45</v>
      </c>
      <c r="B184" s="75" t="s">
        <v>259</v>
      </c>
      <c r="C184" s="33">
        <v>0</v>
      </c>
      <c r="D184" s="34">
        <v>2</v>
      </c>
      <c r="E184" s="34">
        <v>2</v>
      </c>
      <c r="F184" s="35">
        <v>1</v>
      </c>
      <c r="G184" s="33"/>
      <c r="H184" s="34"/>
      <c r="I184" s="34"/>
      <c r="J184" s="35"/>
      <c r="K184" s="33"/>
      <c r="L184" s="34"/>
      <c r="M184" s="34"/>
      <c r="N184" s="35"/>
      <c r="O184" s="33"/>
      <c r="P184" s="34"/>
      <c r="Q184" s="34"/>
      <c r="R184" s="35"/>
      <c r="S184" s="33"/>
      <c r="T184" s="34"/>
      <c r="U184" s="34"/>
      <c r="V184" s="35"/>
      <c r="W184" s="33"/>
      <c r="X184" s="34"/>
      <c r="Y184" s="34"/>
      <c r="Z184" s="35"/>
      <c r="AA184" s="33"/>
      <c r="AB184" s="34"/>
      <c r="AC184" s="34"/>
      <c r="AD184" s="35"/>
      <c r="AE184" s="33"/>
      <c r="AF184" s="34"/>
      <c r="AG184" s="34"/>
      <c r="AH184" s="35"/>
      <c r="AI184" s="33"/>
      <c r="AJ184" s="34"/>
      <c r="AK184" s="34"/>
      <c r="AL184" s="35"/>
      <c r="AM184" s="33"/>
      <c r="AN184" s="34"/>
      <c r="AO184" s="34"/>
      <c r="AP184" s="35"/>
      <c r="AQ184" s="33"/>
      <c r="AR184" s="34"/>
      <c r="AS184" s="34"/>
      <c r="AT184" s="35"/>
      <c r="AU184" s="36"/>
      <c r="AV184" s="34"/>
      <c r="AW184" s="34"/>
      <c r="AX184" s="39"/>
      <c r="AY184" s="33"/>
      <c r="AZ184" s="34"/>
      <c r="BA184" s="34"/>
      <c r="BB184" s="35"/>
      <c r="BC184" s="36"/>
      <c r="BD184" s="34"/>
      <c r="BE184" s="34"/>
      <c r="BF184" s="37"/>
      <c r="BG184" s="33"/>
      <c r="BH184" s="34"/>
      <c r="BI184" s="34"/>
      <c r="BJ184" s="35"/>
      <c r="BK184" s="36"/>
      <c r="BL184" s="34"/>
      <c r="BM184" s="34"/>
      <c r="BN184" s="37"/>
      <c r="BO184" s="33"/>
      <c r="BP184" s="34"/>
      <c r="BQ184" s="34"/>
      <c r="BR184" s="35"/>
      <c r="BS184" s="36"/>
      <c r="BT184" s="34"/>
      <c r="BU184" s="34"/>
      <c r="BV184" s="37"/>
      <c r="BW184" s="33"/>
      <c r="BX184" s="34"/>
      <c r="BY184" s="34"/>
      <c r="BZ184" s="35"/>
      <c r="CA184" s="36"/>
      <c r="CB184" s="34"/>
      <c r="CC184" s="34"/>
      <c r="CD184" s="37"/>
      <c r="CE184" s="33"/>
      <c r="CF184" s="34"/>
      <c r="CG184" s="34"/>
      <c r="CH184" s="35"/>
      <c r="CI184" s="36"/>
      <c r="CJ184" s="34"/>
      <c r="CK184" s="34"/>
      <c r="CL184" s="39"/>
      <c r="CM184" s="33"/>
      <c r="CN184" s="34"/>
      <c r="CO184" s="34"/>
      <c r="CP184" s="38"/>
      <c r="CQ184" s="36"/>
      <c r="CR184" s="34"/>
      <c r="CS184" s="34"/>
      <c r="CT184" s="39"/>
      <c r="CU184" s="33"/>
      <c r="CV184" s="34"/>
      <c r="CW184" s="34"/>
      <c r="CX184" s="38"/>
      <c r="CY184" s="36"/>
      <c r="CZ184" s="34"/>
      <c r="DA184" s="34"/>
      <c r="DB184" s="39"/>
      <c r="DC184" s="33"/>
      <c r="DD184" s="34"/>
      <c r="DE184" s="34"/>
      <c r="DF184" s="35"/>
      <c r="DG184" s="36"/>
      <c r="DH184" s="34"/>
      <c r="DI184" s="34"/>
      <c r="DJ184" s="37"/>
      <c r="DK184" s="33"/>
      <c r="DL184" s="34"/>
      <c r="DM184" s="34"/>
      <c r="DN184" s="35"/>
      <c r="DO184" s="36"/>
      <c r="DP184" s="34"/>
      <c r="DQ184" s="34"/>
      <c r="DR184" s="39"/>
      <c r="DS184" s="33"/>
      <c r="DT184" s="34"/>
      <c r="DU184" s="34"/>
      <c r="DV184" s="38"/>
      <c r="DW184" s="36"/>
      <c r="DX184" s="34"/>
      <c r="DY184" s="34"/>
      <c r="DZ184" s="37"/>
      <c r="EA184" s="33"/>
      <c r="EB184" s="34"/>
      <c r="EC184" s="34"/>
      <c r="ED184" s="35"/>
      <c r="EE184" s="36"/>
      <c r="EF184" s="34"/>
      <c r="EG184" s="34"/>
      <c r="EH184" s="39"/>
      <c r="EI184" s="33"/>
      <c r="EJ184" s="34"/>
      <c r="EK184" s="34"/>
      <c r="EL184" s="35"/>
      <c r="EM184" s="33"/>
      <c r="EN184" s="34"/>
      <c r="EO184" s="34"/>
      <c r="EP184" s="37"/>
      <c r="EQ184" s="86">
        <f>SUM(C184+G184+K184+O184+S184+W184+AA184+AE184+AI184+AM184+AQ184+AY184+BC184+BG184+BK184+BO184+BS184+BW184+CA184+CE184+CI184+CM184+CQ184+CU184+CY184+DC184+DG184+DK184+DO184+DS184+DW184+EA184+EE184+EI184+EM184)</f>
        <v>0</v>
      </c>
      <c r="ER184" s="60">
        <f>(D184+H184+L184+P184+T184+X184+AB184+AF184+AJ184+AN184+AR184+AZ184+BD184+BH184+BL184+BP184+BT184+BX184+CB184+CF184+CJ184+CN184+CR184+CV184+CZ184+DD184+DH184+DL184+DP184+DT184+DX184+EB184+EF184+EJ184+EN184)</f>
        <v>2</v>
      </c>
      <c r="ES184" s="61">
        <f>(EQ184/(ER184+EQ184)*100)</f>
        <v>0</v>
      </c>
      <c r="ET184" s="62">
        <f>(F184+J184+N184+R184+V184+Z184+AD184+AH184+AL184+AP184+AT184+BB184+BF184+BJ184+BN184+BR184+BV184+BZ184+CD184+CH184+CL184+CP184+CT184+CX184+DB184+DF184+DJ184+DN184+DR184+DV184+DZ184+ED184+EH184+EL184+EP184)</f>
        <v>1</v>
      </c>
      <c r="EU184" s="63">
        <f>COUNTIF(C184:EP184,"1.m")</f>
        <v>0</v>
      </c>
      <c r="EV184" s="63">
        <f t="shared" si="32"/>
        <v>0</v>
      </c>
      <c r="EW184" s="63">
        <f t="shared" si="36"/>
        <v>0</v>
      </c>
      <c r="EX184" s="64">
        <f t="shared" si="34"/>
        <v>0</v>
      </c>
      <c r="EY184" s="87">
        <f t="shared" si="35"/>
        <v>0</v>
      </c>
    </row>
    <row r="185" spans="1:155" ht="20" customHeight="1" x14ac:dyDescent="0.2">
      <c r="A185" s="73" t="s">
        <v>46</v>
      </c>
      <c r="B185" s="75" t="s">
        <v>261</v>
      </c>
      <c r="C185" s="33">
        <v>0</v>
      </c>
      <c r="D185" s="34">
        <v>3</v>
      </c>
      <c r="E185" s="34">
        <v>4</v>
      </c>
      <c r="F185" s="35">
        <v>1</v>
      </c>
      <c r="G185" s="33"/>
      <c r="H185" s="34"/>
      <c r="I185" s="34"/>
      <c r="J185" s="35"/>
      <c r="K185" s="33"/>
      <c r="L185" s="34"/>
      <c r="M185" s="34"/>
      <c r="N185" s="35"/>
      <c r="O185" s="33"/>
      <c r="P185" s="34"/>
      <c r="Q185" s="34"/>
      <c r="R185" s="35"/>
      <c r="S185" s="33"/>
      <c r="T185" s="34"/>
      <c r="U185" s="34"/>
      <c r="V185" s="35"/>
      <c r="W185" s="33"/>
      <c r="X185" s="34"/>
      <c r="Y185" s="34"/>
      <c r="Z185" s="35"/>
      <c r="AA185" s="33"/>
      <c r="AB185" s="34"/>
      <c r="AC185" s="34"/>
      <c r="AD185" s="35"/>
      <c r="AE185" s="33"/>
      <c r="AF185" s="34"/>
      <c r="AG185" s="34"/>
      <c r="AH185" s="35"/>
      <c r="AI185" s="33"/>
      <c r="AJ185" s="34"/>
      <c r="AK185" s="34"/>
      <c r="AL185" s="35"/>
      <c r="AM185" s="33"/>
      <c r="AN185" s="34"/>
      <c r="AO185" s="34"/>
      <c r="AP185" s="35"/>
      <c r="AQ185" s="33"/>
      <c r="AR185" s="34"/>
      <c r="AS185" s="34"/>
      <c r="AT185" s="35"/>
      <c r="AU185" s="36"/>
      <c r="AV185" s="34"/>
      <c r="AW185" s="34"/>
      <c r="AX185" s="39"/>
      <c r="AY185" s="33"/>
      <c r="AZ185" s="34"/>
      <c r="BA185" s="34"/>
      <c r="BB185" s="35"/>
      <c r="BC185" s="36"/>
      <c r="BD185" s="34"/>
      <c r="BE185" s="34"/>
      <c r="BF185" s="37"/>
      <c r="BG185" s="33"/>
      <c r="BH185" s="34"/>
      <c r="BI185" s="34"/>
      <c r="BJ185" s="35"/>
      <c r="BK185" s="36"/>
      <c r="BL185" s="34"/>
      <c r="BM185" s="34"/>
      <c r="BN185" s="37"/>
      <c r="BO185" s="33"/>
      <c r="BP185" s="34"/>
      <c r="BQ185" s="34"/>
      <c r="BR185" s="35"/>
      <c r="BS185" s="36"/>
      <c r="BT185" s="34"/>
      <c r="BU185" s="34"/>
      <c r="BV185" s="37"/>
      <c r="BW185" s="33"/>
      <c r="BX185" s="34"/>
      <c r="BY185" s="34"/>
      <c r="BZ185" s="35"/>
      <c r="CA185" s="36"/>
      <c r="CB185" s="34"/>
      <c r="CC185" s="34"/>
      <c r="CD185" s="37"/>
      <c r="CE185" s="33"/>
      <c r="CF185" s="34"/>
      <c r="CG185" s="34"/>
      <c r="CH185" s="35"/>
      <c r="CI185" s="36"/>
      <c r="CJ185" s="34"/>
      <c r="CK185" s="34"/>
      <c r="CL185" s="39"/>
      <c r="CM185" s="33"/>
      <c r="CN185" s="34"/>
      <c r="CO185" s="34"/>
      <c r="CP185" s="35"/>
      <c r="CQ185" s="36"/>
      <c r="CR185" s="34"/>
      <c r="CS185" s="34"/>
      <c r="CT185" s="37"/>
      <c r="CU185" s="33"/>
      <c r="CV185" s="34"/>
      <c r="CW185" s="34"/>
      <c r="CX185" s="35"/>
      <c r="CY185" s="36"/>
      <c r="CZ185" s="34"/>
      <c r="DA185" s="34"/>
      <c r="DB185" s="37"/>
      <c r="DC185" s="33"/>
      <c r="DD185" s="34"/>
      <c r="DE185" s="34"/>
      <c r="DF185" s="35"/>
      <c r="DG185" s="36"/>
      <c r="DH185" s="34"/>
      <c r="DI185" s="34"/>
      <c r="DJ185" s="37"/>
      <c r="DK185" s="33"/>
      <c r="DL185" s="34"/>
      <c r="DM185" s="34"/>
      <c r="DN185" s="35"/>
      <c r="DO185" s="36"/>
      <c r="DP185" s="34"/>
      <c r="DQ185" s="34"/>
      <c r="DR185" s="37"/>
      <c r="DS185" s="33"/>
      <c r="DT185" s="34"/>
      <c r="DU185" s="34"/>
      <c r="DV185" s="35"/>
      <c r="DW185" s="36"/>
      <c r="DX185" s="34"/>
      <c r="DY185" s="34"/>
      <c r="DZ185" s="37"/>
      <c r="EA185" s="33"/>
      <c r="EB185" s="34"/>
      <c r="EC185" s="34"/>
      <c r="ED185" s="35"/>
      <c r="EE185" s="36"/>
      <c r="EF185" s="34"/>
      <c r="EG185" s="34"/>
      <c r="EH185" s="37"/>
      <c r="EI185" s="33"/>
      <c r="EJ185" s="34"/>
      <c r="EK185" s="34"/>
      <c r="EL185" s="35"/>
      <c r="EM185" s="33"/>
      <c r="EN185" s="34"/>
      <c r="EO185" s="34"/>
      <c r="EP185" s="37"/>
      <c r="EQ185" s="86">
        <f>SUM(C185+G185+K185+O185+S185+W185+AA185+AE185+AI185+AM185+AQ185+AY185+BC185+BG185+BK185+BO185+BS185+BW185+CA185+CE185+CI185+CM185+CQ185+CU185+CY185+DC185+DG185+DK185+DO185+DS185+DW185+EA185+EE185+EI185+EM185)</f>
        <v>0</v>
      </c>
      <c r="ER185" s="60">
        <f>(D185+H185+L185+P185+T185+X185+AB185+AF185+AJ185+AN185+AR185+AZ185+BD185+BH185+BL185+BP185+BT185+BX185+CB185+CF185+CJ185+CN185+CR185+CV185+CZ185+DD185+DH185+DL185+DP185+DT185+DX185+EB185+EF185+EJ185+EN185)</f>
        <v>3</v>
      </c>
      <c r="ES185" s="61">
        <f>(EQ185/(ER185+EQ185)*100)</f>
        <v>0</v>
      </c>
      <c r="ET185" s="62">
        <f>(F185+J185+N185+R185+V185+Z185+AD185+AH185+AL185+AP185+AT185+BB185+BF185+BJ185+BN185+BR185+BV185+BZ185+CD185+CH185+CL185+CP185+CT185+CX185+DB185+DF185+DJ185+DN185+DR185+DV185+DZ185+ED185+EH185+EL185+EP185)</f>
        <v>1</v>
      </c>
      <c r="EU185" s="63">
        <f>COUNTIF(C185:EP185,"1.m")</f>
        <v>0</v>
      </c>
      <c r="EV185" s="63">
        <f t="shared" si="32"/>
        <v>0</v>
      </c>
      <c r="EW185" s="63">
        <f t="shared" si="36"/>
        <v>0</v>
      </c>
      <c r="EX185" s="64">
        <f t="shared" ref="EX185:EX215" si="37">COUNTIF(C185:EP185,"4.m")</f>
        <v>0</v>
      </c>
      <c r="EY185" s="87">
        <f t="shared" si="35"/>
        <v>0</v>
      </c>
    </row>
    <row r="186" spans="1:155" ht="20" customHeight="1" x14ac:dyDescent="0.2">
      <c r="A186" s="73" t="s">
        <v>47</v>
      </c>
      <c r="B186" s="75" t="s">
        <v>330</v>
      </c>
      <c r="C186" s="33"/>
      <c r="D186" s="34"/>
      <c r="E186" s="34"/>
      <c r="F186" s="35"/>
      <c r="G186" s="33">
        <v>0</v>
      </c>
      <c r="H186" s="34">
        <v>3</v>
      </c>
      <c r="I186" s="34">
        <v>4</v>
      </c>
      <c r="J186" s="35">
        <v>1</v>
      </c>
      <c r="K186" s="33"/>
      <c r="L186" s="34"/>
      <c r="M186" s="34"/>
      <c r="N186" s="35"/>
      <c r="O186" s="33"/>
      <c r="P186" s="34"/>
      <c r="Q186" s="34"/>
      <c r="R186" s="35"/>
      <c r="S186" s="33"/>
      <c r="T186" s="34"/>
      <c r="U186" s="34"/>
      <c r="V186" s="35"/>
      <c r="W186" s="33"/>
      <c r="X186" s="34"/>
      <c r="Y186" s="34"/>
      <c r="Z186" s="35"/>
      <c r="AA186" s="33"/>
      <c r="AB186" s="34"/>
      <c r="AC186" s="34"/>
      <c r="AD186" s="35"/>
      <c r="AE186" s="33"/>
      <c r="AF186" s="34"/>
      <c r="AG186" s="34"/>
      <c r="AH186" s="35"/>
      <c r="AI186" s="33"/>
      <c r="AJ186" s="34"/>
      <c r="AK186" s="34"/>
      <c r="AL186" s="35"/>
      <c r="AM186" s="33"/>
      <c r="AN186" s="34"/>
      <c r="AO186" s="34"/>
      <c r="AP186" s="35"/>
      <c r="AQ186" s="33"/>
      <c r="AR186" s="34"/>
      <c r="AS186" s="34"/>
      <c r="AT186" s="35"/>
      <c r="AU186" s="36"/>
      <c r="AV186" s="34"/>
      <c r="AW186" s="34"/>
      <c r="AX186" s="39"/>
      <c r="AY186" s="33"/>
      <c r="AZ186" s="34"/>
      <c r="BA186" s="34"/>
      <c r="BB186" s="35"/>
      <c r="BC186" s="36"/>
      <c r="BD186" s="34"/>
      <c r="BE186" s="34"/>
      <c r="BF186" s="37"/>
      <c r="BG186" s="33"/>
      <c r="BH186" s="34"/>
      <c r="BI186" s="34"/>
      <c r="BJ186" s="35"/>
      <c r="BK186" s="36"/>
      <c r="BL186" s="34"/>
      <c r="BM186" s="34"/>
      <c r="BN186" s="37"/>
      <c r="BO186" s="33"/>
      <c r="BP186" s="34"/>
      <c r="BQ186" s="34"/>
      <c r="BR186" s="35"/>
      <c r="BS186" s="36"/>
      <c r="BT186" s="34"/>
      <c r="BU186" s="34"/>
      <c r="BV186" s="37"/>
      <c r="BW186" s="33"/>
      <c r="BX186" s="34"/>
      <c r="BY186" s="34"/>
      <c r="BZ186" s="35"/>
      <c r="CA186" s="36"/>
      <c r="CB186" s="34"/>
      <c r="CC186" s="34"/>
      <c r="CD186" s="37"/>
      <c r="CE186" s="33"/>
      <c r="CF186" s="34"/>
      <c r="CG186" s="34"/>
      <c r="CH186" s="35"/>
      <c r="CI186" s="36"/>
      <c r="CJ186" s="34"/>
      <c r="CK186" s="34"/>
      <c r="CL186" s="39"/>
      <c r="CM186" s="33"/>
      <c r="CN186" s="34"/>
      <c r="CO186" s="34"/>
      <c r="CP186" s="38"/>
      <c r="CQ186" s="36"/>
      <c r="CR186" s="34"/>
      <c r="CS186" s="34"/>
      <c r="CT186" s="39"/>
      <c r="CU186" s="33"/>
      <c r="CV186" s="34"/>
      <c r="CW186" s="34"/>
      <c r="CX186" s="38"/>
      <c r="CY186" s="36"/>
      <c r="CZ186" s="34"/>
      <c r="DA186" s="34"/>
      <c r="DB186" s="39"/>
      <c r="DC186" s="33"/>
      <c r="DD186" s="34"/>
      <c r="DE186" s="34"/>
      <c r="DF186" s="35"/>
      <c r="DG186" s="36"/>
      <c r="DH186" s="34"/>
      <c r="DI186" s="34"/>
      <c r="DJ186" s="37"/>
      <c r="DK186" s="33"/>
      <c r="DL186" s="34"/>
      <c r="DM186" s="34"/>
      <c r="DN186" s="35"/>
      <c r="DO186" s="36"/>
      <c r="DP186" s="34"/>
      <c r="DQ186" s="34"/>
      <c r="DR186" s="37"/>
      <c r="DS186" s="33"/>
      <c r="DT186" s="34"/>
      <c r="DU186" s="34"/>
      <c r="DV186" s="35"/>
      <c r="DW186" s="36"/>
      <c r="DX186" s="34"/>
      <c r="DY186" s="34"/>
      <c r="DZ186" s="37"/>
      <c r="EA186" s="33"/>
      <c r="EB186" s="34"/>
      <c r="EC186" s="34"/>
      <c r="ED186" s="35"/>
      <c r="EE186" s="36"/>
      <c r="EF186" s="34"/>
      <c r="EG186" s="34"/>
      <c r="EH186" s="37"/>
      <c r="EI186" s="33"/>
      <c r="EJ186" s="34"/>
      <c r="EK186" s="34"/>
      <c r="EL186" s="38"/>
      <c r="EM186" s="33"/>
      <c r="EN186" s="34"/>
      <c r="EO186" s="34"/>
      <c r="EP186" s="37"/>
      <c r="EQ186" s="86">
        <f>SUM(C186+G186+K186+O186+S186+W186+AA186+AE186+AI186+AM186+AQ186+AY186+BC186+BG186+BK186+BO186+BS186+BW186+CA186+CE186+CI186+CM186+CQ186+CU186+CY186+DC186+DG186+DK186+DO186+DS186+DW186+EA186+EE186+EI186+EM186)</f>
        <v>0</v>
      </c>
      <c r="ER186" s="60">
        <f>(D186+H186+L186+P186+T186+X186+AB186+AF186+AJ186+AN186+AR186+AZ186+BD186+BH186+BL186+BP186+BT186+BX186+CB186+CF186+CJ186+CN186+CR186+CV186+CZ186+DD186+DH186+DL186+DP186+DT186+DX186+EB186+EF186+EJ186+EN186)</f>
        <v>3</v>
      </c>
      <c r="ES186" s="61">
        <f>(EQ186/(ER186+EQ186)*100)</f>
        <v>0</v>
      </c>
      <c r="ET186" s="62">
        <f>(F186+J186+N186+R186+V186+Z186+AD186+AH186+AL186+AP186+AT186+BB186+BF186+BJ186+BN186+BR186+BV186+BZ186+CD186+CH186+CL186+CP186+CT186+CX186+DB186+DF186+DJ186+DN186+DR186+DV186+DZ186+ED186+EH186+EL186+EP186)</f>
        <v>1</v>
      </c>
      <c r="EU186" s="63">
        <f>COUNTIF(C186:EP186,"1.m")</f>
        <v>0</v>
      </c>
      <c r="EV186" s="63">
        <f t="shared" si="32"/>
        <v>0</v>
      </c>
      <c r="EW186" s="63">
        <f t="shared" si="36"/>
        <v>0</v>
      </c>
      <c r="EX186" s="64">
        <f t="shared" si="37"/>
        <v>0</v>
      </c>
      <c r="EY186" s="87">
        <v>0</v>
      </c>
    </row>
    <row r="187" spans="1:155" ht="20" customHeight="1" x14ac:dyDescent="0.2">
      <c r="A187" s="73" t="s">
        <v>48</v>
      </c>
      <c r="B187" s="75" t="s">
        <v>375</v>
      </c>
      <c r="C187" s="33"/>
      <c r="D187" s="34"/>
      <c r="E187" s="34"/>
      <c r="F187" s="35"/>
      <c r="G187" s="33"/>
      <c r="H187" s="34"/>
      <c r="I187" s="34"/>
      <c r="J187" s="35"/>
      <c r="K187" s="33">
        <v>0</v>
      </c>
      <c r="L187" s="34">
        <v>2</v>
      </c>
      <c r="M187" s="34">
        <v>3</v>
      </c>
      <c r="N187" s="35">
        <v>1</v>
      </c>
      <c r="O187" s="33"/>
      <c r="P187" s="34"/>
      <c r="Q187" s="34"/>
      <c r="R187" s="35"/>
      <c r="S187" s="33"/>
      <c r="T187" s="34"/>
      <c r="U187" s="34"/>
      <c r="V187" s="35"/>
      <c r="W187" s="33"/>
      <c r="X187" s="34"/>
      <c r="Y187" s="34"/>
      <c r="Z187" s="35"/>
      <c r="AA187" s="33"/>
      <c r="AB187" s="34"/>
      <c r="AC187" s="34"/>
      <c r="AD187" s="35"/>
      <c r="AE187" s="33"/>
      <c r="AF187" s="34"/>
      <c r="AG187" s="34"/>
      <c r="AH187" s="35"/>
      <c r="AI187" s="33"/>
      <c r="AJ187" s="34"/>
      <c r="AK187" s="34"/>
      <c r="AL187" s="35"/>
      <c r="AM187" s="33"/>
      <c r="AN187" s="34"/>
      <c r="AO187" s="34"/>
      <c r="AP187" s="35"/>
      <c r="AQ187" s="33"/>
      <c r="AR187" s="34"/>
      <c r="AS187" s="34"/>
      <c r="AT187" s="35"/>
      <c r="AU187" s="36"/>
      <c r="AV187" s="34"/>
      <c r="AW187" s="34"/>
      <c r="AX187" s="39"/>
      <c r="AY187" s="33"/>
      <c r="AZ187" s="34"/>
      <c r="BA187" s="34"/>
      <c r="BB187" s="35"/>
      <c r="BC187" s="36"/>
      <c r="BD187" s="34"/>
      <c r="BE187" s="34"/>
      <c r="BF187" s="37"/>
      <c r="BG187" s="33"/>
      <c r="BH187" s="34"/>
      <c r="BI187" s="34"/>
      <c r="BJ187" s="35"/>
      <c r="BK187" s="36"/>
      <c r="BL187" s="34"/>
      <c r="BM187" s="34"/>
      <c r="BN187" s="37"/>
      <c r="BO187" s="33"/>
      <c r="BP187" s="34"/>
      <c r="BQ187" s="34"/>
      <c r="BR187" s="35"/>
      <c r="BS187" s="36"/>
      <c r="BT187" s="34"/>
      <c r="BU187" s="34"/>
      <c r="BV187" s="37"/>
      <c r="BW187" s="33"/>
      <c r="BX187" s="34"/>
      <c r="BY187" s="34"/>
      <c r="BZ187" s="35"/>
      <c r="CA187" s="36"/>
      <c r="CB187" s="34"/>
      <c r="CC187" s="34"/>
      <c r="CD187" s="37"/>
      <c r="CE187" s="33"/>
      <c r="CF187" s="34"/>
      <c r="CG187" s="34"/>
      <c r="CH187" s="35"/>
      <c r="CI187" s="36"/>
      <c r="CJ187" s="34"/>
      <c r="CK187" s="34"/>
      <c r="CL187" s="39"/>
      <c r="CM187" s="33"/>
      <c r="CN187" s="34"/>
      <c r="CO187" s="34"/>
      <c r="CP187" s="38"/>
      <c r="CQ187" s="36"/>
      <c r="CR187" s="34"/>
      <c r="CS187" s="34"/>
      <c r="CT187" s="39"/>
      <c r="CU187" s="33"/>
      <c r="CV187" s="34"/>
      <c r="CW187" s="34"/>
      <c r="CX187" s="38"/>
      <c r="CY187" s="36"/>
      <c r="CZ187" s="34"/>
      <c r="DA187" s="34"/>
      <c r="DB187" s="39"/>
      <c r="DC187" s="33"/>
      <c r="DD187" s="34"/>
      <c r="DE187" s="34"/>
      <c r="DF187" s="35"/>
      <c r="DG187" s="36"/>
      <c r="DH187" s="34"/>
      <c r="DI187" s="34"/>
      <c r="DJ187" s="37"/>
      <c r="DK187" s="33"/>
      <c r="DL187" s="34"/>
      <c r="DM187" s="34"/>
      <c r="DN187" s="35"/>
      <c r="DO187" s="36"/>
      <c r="DP187" s="34"/>
      <c r="DQ187" s="34"/>
      <c r="DR187" s="39"/>
      <c r="DS187" s="33"/>
      <c r="DT187" s="34"/>
      <c r="DU187" s="34"/>
      <c r="DV187" s="35"/>
      <c r="DW187" s="36"/>
      <c r="DX187" s="34"/>
      <c r="DY187" s="34"/>
      <c r="DZ187" s="37"/>
      <c r="EA187" s="33"/>
      <c r="EB187" s="34"/>
      <c r="EC187" s="34"/>
      <c r="ED187" s="35"/>
      <c r="EE187" s="36"/>
      <c r="EF187" s="34"/>
      <c r="EG187" s="34"/>
      <c r="EH187" s="39"/>
      <c r="EI187" s="33"/>
      <c r="EJ187" s="34"/>
      <c r="EK187" s="34"/>
      <c r="EL187" s="38"/>
      <c r="EM187" s="33"/>
      <c r="EN187" s="34"/>
      <c r="EO187" s="34"/>
      <c r="EP187" s="37"/>
      <c r="EQ187" s="86">
        <f>SUM(C187+G187+K187+O187+S187+W187+AA187+AE187+AI187+AM187+AQ187+AY187+BC187+BG187+BK187+BO187+BS187+BW187+CA187+CE187+CI187+CM187+CQ187+CU187+CY187+DC187+DG187+DK187+DO187+DS187+DW187+EA187+EE187+EI187+EM187)</f>
        <v>0</v>
      </c>
      <c r="ER187" s="60">
        <f>(D187+H187+L187+P187+T187+X187+AB187+AF187+AJ187+AN187+AR187+AZ187+BD187+BH187+BL187+BP187+BT187+BX187+CB187+CF187+CJ187+CN187+CR187+CV187+CZ187+DD187+DH187+DL187+DP187+DT187+DX187+EB187+EF187+EJ187+EN187)</f>
        <v>2</v>
      </c>
      <c r="ES187" s="61">
        <f>(EQ187/(ER187+EQ187)*100)</f>
        <v>0</v>
      </c>
      <c r="ET187" s="62">
        <f>(F187+J187+N187+R187+V187+Z187+AD187+AH187+AL187+AP187+AT187+BB187+BF187+BJ187+BN187+BR187+BV187+BZ187+CD187+CH187+CL187+CP187+CT187+CX187+DB187+DF187+DJ187+DN187+DR187+DV187+DZ187+ED187+EH187+EL187+EP187)</f>
        <v>1</v>
      </c>
      <c r="EU187" s="63">
        <f>COUNTIF(C187:EP187,"1.m")</f>
        <v>0</v>
      </c>
      <c r="EV187" s="63">
        <f t="shared" si="32"/>
        <v>0</v>
      </c>
      <c r="EW187" s="63">
        <f t="shared" si="36"/>
        <v>0</v>
      </c>
      <c r="EX187" s="64">
        <f t="shared" si="37"/>
        <v>0</v>
      </c>
      <c r="EY187" s="87">
        <f t="shared" ref="EY187:EY217" si="38">COUNTIF(C187:EP187,"5.m")</f>
        <v>0</v>
      </c>
    </row>
    <row r="188" spans="1:155" ht="20" customHeight="1" x14ac:dyDescent="0.2">
      <c r="A188" s="73" t="s">
        <v>49</v>
      </c>
      <c r="B188" s="75" t="s">
        <v>396</v>
      </c>
      <c r="C188" s="33"/>
      <c r="D188" s="34"/>
      <c r="E188" s="34"/>
      <c r="F188" s="35"/>
      <c r="G188" s="33"/>
      <c r="H188" s="34"/>
      <c r="I188" s="34"/>
      <c r="J188" s="35"/>
      <c r="K188" s="33"/>
      <c r="L188" s="34"/>
      <c r="M188" s="34"/>
      <c r="N188" s="35"/>
      <c r="O188" s="33">
        <v>0</v>
      </c>
      <c r="P188" s="34">
        <v>2</v>
      </c>
      <c r="Q188" s="34">
        <v>3</v>
      </c>
      <c r="R188" s="35">
        <v>1</v>
      </c>
      <c r="S188" s="33"/>
      <c r="T188" s="34"/>
      <c r="U188" s="34"/>
      <c r="V188" s="35"/>
      <c r="W188" s="33"/>
      <c r="X188" s="34"/>
      <c r="Y188" s="34"/>
      <c r="Z188" s="35"/>
      <c r="AA188" s="33"/>
      <c r="AB188" s="34"/>
      <c r="AC188" s="34"/>
      <c r="AD188" s="35"/>
      <c r="AE188" s="33"/>
      <c r="AF188" s="34"/>
      <c r="AG188" s="34"/>
      <c r="AH188" s="35"/>
      <c r="AI188" s="33"/>
      <c r="AJ188" s="34"/>
      <c r="AK188" s="34"/>
      <c r="AL188" s="35"/>
      <c r="AM188" s="33"/>
      <c r="AN188" s="34"/>
      <c r="AO188" s="34"/>
      <c r="AP188" s="35"/>
      <c r="AQ188" s="33"/>
      <c r="AR188" s="34"/>
      <c r="AS188" s="34"/>
      <c r="AT188" s="35"/>
      <c r="AU188" s="36"/>
      <c r="AV188" s="34"/>
      <c r="AW188" s="34"/>
      <c r="AX188" s="39"/>
      <c r="AY188" s="33"/>
      <c r="AZ188" s="34"/>
      <c r="BA188" s="34"/>
      <c r="BB188" s="35"/>
      <c r="BC188" s="36"/>
      <c r="BD188" s="34"/>
      <c r="BE188" s="34"/>
      <c r="BF188" s="37"/>
      <c r="BG188" s="33"/>
      <c r="BH188" s="34"/>
      <c r="BI188" s="34"/>
      <c r="BJ188" s="35"/>
      <c r="BK188" s="36"/>
      <c r="BL188" s="34"/>
      <c r="BM188" s="34"/>
      <c r="BN188" s="37"/>
      <c r="BO188" s="33"/>
      <c r="BP188" s="34"/>
      <c r="BQ188" s="34"/>
      <c r="BR188" s="35"/>
      <c r="BS188" s="36"/>
      <c r="BT188" s="34"/>
      <c r="BU188" s="34"/>
      <c r="BV188" s="37"/>
      <c r="BW188" s="33"/>
      <c r="BX188" s="34"/>
      <c r="BY188" s="34"/>
      <c r="BZ188" s="35"/>
      <c r="CA188" s="36"/>
      <c r="CB188" s="34"/>
      <c r="CC188" s="34"/>
      <c r="CD188" s="37"/>
      <c r="CE188" s="33"/>
      <c r="CF188" s="34"/>
      <c r="CG188" s="34"/>
      <c r="CH188" s="35"/>
      <c r="CI188" s="36"/>
      <c r="CJ188" s="34"/>
      <c r="CK188" s="34"/>
      <c r="CL188" s="39"/>
      <c r="CM188" s="33"/>
      <c r="CN188" s="34"/>
      <c r="CO188" s="34"/>
      <c r="CP188" s="38"/>
      <c r="CQ188" s="36"/>
      <c r="CR188" s="34"/>
      <c r="CS188" s="34"/>
      <c r="CT188" s="39"/>
      <c r="CU188" s="33"/>
      <c r="CV188" s="34"/>
      <c r="CW188" s="34"/>
      <c r="CX188" s="38"/>
      <c r="CY188" s="36"/>
      <c r="CZ188" s="34"/>
      <c r="DA188" s="34"/>
      <c r="DB188" s="39"/>
      <c r="DC188" s="33"/>
      <c r="DD188" s="34"/>
      <c r="DE188" s="34"/>
      <c r="DF188" s="35"/>
      <c r="DG188" s="36"/>
      <c r="DH188" s="34"/>
      <c r="DI188" s="34"/>
      <c r="DJ188" s="37"/>
      <c r="DK188" s="33"/>
      <c r="DL188" s="34"/>
      <c r="DM188" s="34"/>
      <c r="DN188" s="35"/>
      <c r="DO188" s="36"/>
      <c r="DP188" s="34"/>
      <c r="DQ188" s="34"/>
      <c r="DR188" s="39"/>
      <c r="DS188" s="33"/>
      <c r="DT188" s="34"/>
      <c r="DU188" s="34"/>
      <c r="DV188" s="38"/>
      <c r="DW188" s="36"/>
      <c r="DX188" s="34"/>
      <c r="DY188" s="34"/>
      <c r="DZ188" s="39"/>
      <c r="EA188" s="33"/>
      <c r="EB188" s="34"/>
      <c r="EC188" s="34"/>
      <c r="ED188" s="38"/>
      <c r="EE188" s="36"/>
      <c r="EF188" s="34"/>
      <c r="EG188" s="34"/>
      <c r="EH188" s="39"/>
      <c r="EI188" s="33"/>
      <c r="EJ188" s="34"/>
      <c r="EK188" s="34"/>
      <c r="EL188" s="38"/>
      <c r="EM188" s="33"/>
      <c r="EN188" s="34"/>
      <c r="EO188" s="34"/>
      <c r="EP188" s="37"/>
      <c r="EQ188" s="86">
        <f>SUM(C188+G188+K188+O188+S188+W188+AA188+AE188+AI188+AM188+AQ188+AY188+BC188+BG188+BK188+BO188+BS188+BW188+CA188+CE188+CI188+CM188+CQ188+CU188+CY188+DC188+DG188+DK188+DO188+DS188+DW188+EA188+EE188+EI188+EM188)</f>
        <v>0</v>
      </c>
      <c r="ER188" s="60">
        <f>(D188+H188+L188+P188+T188+X188+AB188+AF188+AJ188+AN188+AR188+AZ188+BD188+BH188+BL188+BP188+BT188+BX188+CB188+CF188+CJ188+CN188+CR188+CV188+CZ188+DD188+DH188+DL188+DP188+DT188+DX188+EB188+EF188+EJ188+EN188)</f>
        <v>2</v>
      </c>
      <c r="ES188" s="61">
        <f>(EQ188/(ER188+EQ188)*100)</f>
        <v>0</v>
      </c>
      <c r="ET188" s="62">
        <f>(F188+J188+N188+R188+V188+Z188+AD188+AH188+AL188+AP188+AT188+BB188+BF188+BJ188+BN188+BR188+BV188+BZ188+CD188+CH188+CL188+CP188+CT188+CX188+DB188+DF188+DJ188+DN188+DR188+DV188+DZ188+ED188+EH188+EL188+EP188)</f>
        <v>1</v>
      </c>
      <c r="EU188" s="63">
        <f>COUNTIF(C188:EP188,"1.m")</f>
        <v>0</v>
      </c>
      <c r="EV188" s="63">
        <f t="shared" si="32"/>
        <v>0</v>
      </c>
      <c r="EW188" s="63">
        <f t="shared" si="36"/>
        <v>0</v>
      </c>
      <c r="EX188" s="64">
        <f t="shared" si="37"/>
        <v>0</v>
      </c>
      <c r="EY188" s="87">
        <f t="shared" si="38"/>
        <v>0</v>
      </c>
    </row>
    <row r="189" spans="1:155" ht="20" customHeight="1" x14ac:dyDescent="0.2">
      <c r="A189" s="73" t="s">
        <v>50</v>
      </c>
      <c r="B189" s="75" t="s">
        <v>397</v>
      </c>
      <c r="C189" s="33"/>
      <c r="D189" s="34"/>
      <c r="E189" s="34"/>
      <c r="F189" s="35"/>
      <c r="G189" s="33"/>
      <c r="H189" s="34"/>
      <c r="I189" s="34"/>
      <c r="J189" s="35"/>
      <c r="K189" s="33"/>
      <c r="L189" s="34"/>
      <c r="M189" s="34"/>
      <c r="N189" s="35"/>
      <c r="O189" s="33">
        <v>0</v>
      </c>
      <c r="P189" s="34">
        <v>2</v>
      </c>
      <c r="Q189" s="34">
        <v>3</v>
      </c>
      <c r="R189" s="35">
        <v>1</v>
      </c>
      <c r="S189" s="33"/>
      <c r="T189" s="34"/>
      <c r="U189" s="34"/>
      <c r="V189" s="35"/>
      <c r="W189" s="33"/>
      <c r="X189" s="34"/>
      <c r="Y189" s="34"/>
      <c r="Z189" s="35"/>
      <c r="AA189" s="33"/>
      <c r="AB189" s="34"/>
      <c r="AC189" s="34"/>
      <c r="AD189" s="35"/>
      <c r="AE189" s="33"/>
      <c r="AF189" s="34"/>
      <c r="AG189" s="34"/>
      <c r="AH189" s="35"/>
      <c r="AI189" s="33"/>
      <c r="AJ189" s="34"/>
      <c r="AK189" s="34"/>
      <c r="AL189" s="35"/>
      <c r="AM189" s="33"/>
      <c r="AN189" s="34"/>
      <c r="AO189" s="34"/>
      <c r="AP189" s="35"/>
      <c r="AQ189" s="33"/>
      <c r="AR189" s="34"/>
      <c r="AS189" s="34"/>
      <c r="AT189" s="35"/>
      <c r="AU189" s="36"/>
      <c r="AV189" s="34"/>
      <c r="AW189" s="34"/>
      <c r="AX189" s="39"/>
      <c r="AY189" s="33"/>
      <c r="AZ189" s="34"/>
      <c r="BA189" s="34"/>
      <c r="BB189" s="35"/>
      <c r="BC189" s="36"/>
      <c r="BD189" s="34"/>
      <c r="BE189" s="34"/>
      <c r="BF189" s="37"/>
      <c r="BG189" s="33"/>
      <c r="BH189" s="34"/>
      <c r="BI189" s="34"/>
      <c r="BJ189" s="35"/>
      <c r="BK189" s="36"/>
      <c r="BL189" s="34"/>
      <c r="BM189" s="34"/>
      <c r="BN189" s="37"/>
      <c r="BO189" s="33"/>
      <c r="BP189" s="34"/>
      <c r="BQ189" s="41"/>
      <c r="BR189" s="35"/>
      <c r="BS189" s="36"/>
      <c r="BT189" s="34"/>
      <c r="BU189" s="34"/>
      <c r="BV189" s="37"/>
      <c r="BW189" s="33"/>
      <c r="BX189" s="34"/>
      <c r="BY189" s="34"/>
      <c r="BZ189" s="35"/>
      <c r="CA189" s="36"/>
      <c r="CB189" s="34"/>
      <c r="CC189" s="34"/>
      <c r="CD189" s="37"/>
      <c r="CE189" s="33"/>
      <c r="CF189" s="34"/>
      <c r="CG189" s="34"/>
      <c r="CH189" s="35"/>
      <c r="CI189" s="36"/>
      <c r="CJ189" s="34"/>
      <c r="CK189" s="34"/>
      <c r="CL189" s="39"/>
      <c r="CM189" s="33"/>
      <c r="CN189" s="34"/>
      <c r="CO189" s="34"/>
      <c r="CP189" s="38"/>
      <c r="CQ189" s="36"/>
      <c r="CR189" s="34"/>
      <c r="CS189" s="34"/>
      <c r="CT189" s="39"/>
      <c r="CU189" s="33"/>
      <c r="CV189" s="34"/>
      <c r="CW189" s="34"/>
      <c r="CX189" s="38"/>
      <c r="CY189" s="36"/>
      <c r="CZ189" s="34"/>
      <c r="DA189" s="34"/>
      <c r="DB189" s="39"/>
      <c r="DC189" s="33"/>
      <c r="DD189" s="34"/>
      <c r="DE189" s="34"/>
      <c r="DF189" s="35"/>
      <c r="DG189" s="36"/>
      <c r="DH189" s="34"/>
      <c r="DI189" s="34"/>
      <c r="DJ189" s="37"/>
      <c r="DK189" s="33"/>
      <c r="DL189" s="34"/>
      <c r="DM189" s="34"/>
      <c r="DN189" s="35"/>
      <c r="DO189" s="36"/>
      <c r="DP189" s="34"/>
      <c r="DQ189" s="34"/>
      <c r="DR189" s="39"/>
      <c r="DS189" s="33"/>
      <c r="DT189" s="34"/>
      <c r="DU189" s="34"/>
      <c r="DV189" s="38"/>
      <c r="DW189" s="36"/>
      <c r="DX189" s="34"/>
      <c r="DY189" s="34"/>
      <c r="DZ189" s="39"/>
      <c r="EA189" s="33"/>
      <c r="EB189" s="34"/>
      <c r="EC189" s="34"/>
      <c r="ED189" s="35"/>
      <c r="EE189" s="36"/>
      <c r="EF189" s="34"/>
      <c r="EG189" s="34"/>
      <c r="EH189" s="39"/>
      <c r="EI189" s="33"/>
      <c r="EJ189" s="34"/>
      <c r="EK189" s="34"/>
      <c r="EL189" s="38"/>
      <c r="EM189" s="33"/>
      <c r="EN189" s="34"/>
      <c r="EO189" s="34"/>
      <c r="EP189" s="37"/>
      <c r="EQ189" s="86">
        <f>SUM(C189+G189+K189+O189+S189+W189+AA189+AE189+AI189+AM189+AQ189+AY189+BC189+BG189+BK189+BO189+BS189+BW189+CA189+CE189+CI189+CM189+CQ189+CU189+CY189+DC189+DG189+DK189+DO189+DS189+DW189+EA189+EE189+EI189+EM189)</f>
        <v>0</v>
      </c>
      <c r="ER189" s="60">
        <f>(D189+H189+L189+P189+T189+X189+AB189+AF189+AJ189+AN189+AR189+AZ189+BD189+BH189+BL189+BP189+BT189+BX189+CB189+CF189+CJ189+CN189+CR189+CV189+CZ189+DD189+DH189+DL189+DP189+DT189+DX189+EB189+EF189+EJ189+EN189)</f>
        <v>2</v>
      </c>
      <c r="ES189" s="61">
        <f>(EQ189/(ER189+EQ189)*100)</f>
        <v>0</v>
      </c>
      <c r="ET189" s="62">
        <f>(F189+J189+N189+R189+V189+Z189+AD189+AH189+AL189+AP189+AT189+BB189+BF189+BJ189+BN189+BR189+BV189+BZ189+CD189+CH189+CL189+CP189+CT189+CX189+DB189+DF189+DJ189+DN189+DR189+DV189+DZ189+ED189+EH189+EL189+EP189)</f>
        <v>1</v>
      </c>
      <c r="EU189" s="63">
        <f>COUNTIF(C189:EP189,"1.m")</f>
        <v>0</v>
      </c>
      <c r="EV189" s="63">
        <f t="shared" si="32"/>
        <v>0</v>
      </c>
      <c r="EW189" s="63">
        <f t="shared" si="36"/>
        <v>0</v>
      </c>
      <c r="EX189" s="64">
        <f t="shared" si="37"/>
        <v>0</v>
      </c>
      <c r="EY189" s="87">
        <f t="shared" si="38"/>
        <v>0</v>
      </c>
    </row>
    <row r="190" spans="1:155" ht="20" customHeight="1" x14ac:dyDescent="0.2">
      <c r="A190" s="73" t="s">
        <v>51</v>
      </c>
      <c r="B190" s="75" t="s">
        <v>402</v>
      </c>
      <c r="C190" s="33"/>
      <c r="D190" s="34"/>
      <c r="E190" s="34"/>
      <c r="F190" s="35"/>
      <c r="G190" s="33"/>
      <c r="H190" s="34"/>
      <c r="I190" s="34"/>
      <c r="J190" s="35"/>
      <c r="K190" s="33"/>
      <c r="L190" s="34"/>
      <c r="M190" s="34"/>
      <c r="N190" s="35"/>
      <c r="O190" s="33">
        <v>0</v>
      </c>
      <c r="P190" s="34">
        <v>3</v>
      </c>
      <c r="Q190" s="34">
        <v>4</v>
      </c>
      <c r="R190" s="35">
        <v>1</v>
      </c>
      <c r="S190" s="33"/>
      <c r="T190" s="34"/>
      <c r="U190" s="34"/>
      <c r="V190" s="35"/>
      <c r="W190" s="33"/>
      <c r="X190" s="34"/>
      <c r="Y190" s="34"/>
      <c r="Z190" s="35"/>
      <c r="AA190" s="33"/>
      <c r="AB190" s="34"/>
      <c r="AC190" s="34"/>
      <c r="AD190" s="35"/>
      <c r="AE190" s="33"/>
      <c r="AF190" s="34"/>
      <c r="AG190" s="34"/>
      <c r="AH190" s="35"/>
      <c r="AI190" s="33"/>
      <c r="AJ190" s="34"/>
      <c r="AK190" s="34"/>
      <c r="AL190" s="35"/>
      <c r="AM190" s="33"/>
      <c r="AN190" s="34"/>
      <c r="AO190" s="34"/>
      <c r="AP190" s="35"/>
      <c r="AQ190" s="33"/>
      <c r="AR190" s="34"/>
      <c r="AS190" s="34"/>
      <c r="AT190" s="35"/>
      <c r="AU190" s="36"/>
      <c r="AV190" s="34"/>
      <c r="AW190" s="34"/>
      <c r="AX190" s="39"/>
      <c r="AY190" s="33"/>
      <c r="AZ190" s="34"/>
      <c r="BA190" s="34"/>
      <c r="BB190" s="35"/>
      <c r="BC190" s="36"/>
      <c r="BD190" s="34"/>
      <c r="BE190" s="34"/>
      <c r="BF190" s="37"/>
      <c r="BG190" s="33"/>
      <c r="BH190" s="34"/>
      <c r="BI190" s="34"/>
      <c r="BJ190" s="35"/>
      <c r="BK190" s="36"/>
      <c r="BL190" s="34"/>
      <c r="BM190" s="34"/>
      <c r="BN190" s="37"/>
      <c r="BO190" s="33"/>
      <c r="BP190" s="34"/>
      <c r="BQ190" s="34"/>
      <c r="BR190" s="35"/>
      <c r="BS190" s="36"/>
      <c r="BT190" s="34"/>
      <c r="BU190" s="34"/>
      <c r="BV190" s="37"/>
      <c r="BW190" s="33"/>
      <c r="BX190" s="34"/>
      <c r="BY190" s="34"/>
      <c r="BZ190" s="35"/>
      <c r="CA190" s="36"/>
      <c r="CB190" s="34"/>
      <c r="CC190" s="34"/>
      <c r="CD190" s="37"/>
      <c r="CE190" s="33"/>
      <c r="CF190" s="34"/>
      <c r="CG190" s="34"/>
      <c r="CH190" s="35"/>
      <c r="CI190" s="36"/>
      <c r="CJ190" s="34"/>
      <c r="CK190" s="34"/>
      <c r="CL190" s="39"/>
      <c r="CM190" s="33"/>
      <c r="CN190" s="34"/>
      <c r="CO190" s="34"/>
      <c r="CP190" s="38"/>
      <c r="CQ190" s="36"/>
      <c r="CR190" s="34"/>
      <c r="CS190" s="34"/>
      <c r="CT190" s="39"/>
      <c r="CU190" s="33"/>
      <c r="CV190" s="34"/>
      <c r="CW190" s="34"/>
      <c r="CX190" s="38"/>
      <c r="CY190" s="36"/>
      <c r="CZ190" s="34"/>
      <c r="DA190" s="34"/>
      <c r="DB190" s="39"/>
      <c r="DC190" s="33"/>
      <c r="DD190" s="34"/>
      <c r="DE190" s="34"/>
      <c r="DF190" s="35"/>
      <c r="DG190" s="36"/>
      <c r="DH190" s="34"/>
      <c r="DI190" s="34"/>
      <c r="DJ190" s="37"/>
      <c r="DK190" s="33"/>
      <c r="DL190" s="34"/>
      <c r="DM190" s="34"/>
      <c r="DN190" s="35"/>
      <c r="DO190" s="36"/>
      <c r="DP190" s="34"/>
      <c r="DQ190" s="34"/>
      <c r="DR190" s="39"/>
      <c r="DS190" s="33"/>
      <c r="DT190" s="34"/>
      <c r="DU190" s="34"/>
      <c r="DV190" s="38"/>
      <c r="DW190" s="36"/>
      <c r="DX190" s="34"/>
      <c r="DY190" s="34"/>
      <c r="DZ190" s="39"/>
      <c r="EA190" s="33"/>
      <c r="EB190" s="34"/>
      <c r="EC190" s="34"/>
      <c r="ED190" s="35"/>
      <c r="EE190" s="36"/>
      <c r="EF190" s="34"/>
      <c r="EG190" s="34"/>
      <c r="EH190" s="39"/>
      <c r="EI190" s="33"/>
      <c r="EJ190" s="34"/>
      <c r="EK190" s="34"/>
      <c r="EL190" s="38"/>
      <c r="EM190" s="33"/>
      <c r="EN190" s="34"/>
      <c r="EO190" s="34"/>
      <c r="EP190" s="37"/>
      <c r="EQ190" s="86">
        <f>SUM(C190+G190+K190+O190+S190+W190+AA190+AE190+AI190+AM190+AQ190+AY190+BC190+BG190+BK190+BO190+BS190+BW190+CA190+CE190+CI190+CM190+CQ190+CU190+CY190+DC190+DG190+DK190+DO190+DS190+DW190+EA190+EE190+EI190+EM190)</f>
        <v>0</v>
      </c>
      <c r="ER190" s="60">
        <f>(D190+H190+L190+P190+T190+X190+AB190+AF190+AJ190+AN190+AR190+AZ190+BD190+BH190+BL190+BP190+BT190+BX190+CB190+CF190+CJ190+CN190+CR190+CV190+CZ190+DD190+DH190+DL190+DP190+DT190+DX190+EB190+EF190+EJ190+EN190)</f>
        <v>3</v>
      </c>
      <c r="ES190" s="61">
        <f>(EQ190/(ER190+EQ190)*100)</f>
        <v>0</v>
      </c>
      <c r="ET190" s="62">
        <f>(F190+J190+N190+R190+V190+Z190+AD190+AH190+AL190+AP190+AT190+BB190+BF190+BJ190+BN190+BR190+BV190+BZ190+CD190+CH190+CL190+CP190+CT190+CX190+DB190+DF190+DJ190+DN190+DR190+DV190+DZ190+ED190+EH190+EL190+EP190)</f>
        <v>1</v>
      </c>
      <c r="EU190" s="63">
        <f>COUNTIF(C190:EP190,"1.m")</f>
        <v>0</v>
      </c>
      <c r="EV190" s="63">
        <f t="shared" si="32"/>
        <v>0</v>
      </c>
      <c r="EW190" s="63">
        <f t="shared" si="36"/>
        <v>0</v>
      </c>
      <c r="EX190" s="64">
        <f t="shared" si="37"/>
        <v>0</v>
      </c>
      <c r="EY190" s="87">
        <f t="shared" si="38"/>
        <v>0</v>
      </c>
    </row>
    <row r="191" spans="1:155" ht="20" customHeight="1" x14ac:dyDescent="0.2">
      <c r="A191" s="73" t="s">
        <v>52</v>
      </c>
      <c r="B191" s="75" t="s">
        <v>406</v>
      </c>
      <c r="C191" s="33"/>
      <c r="D191" s="34"/>
      <c r="E191" s="34"/>
      <c r="F191" s="35"/>
      <c r="G191" s="33"/>
      <c r="H191" s="34"/>
      <c r="I191" s="34"/>
      <c r="J191" s="35"/>
      <c r="K191" s="33"/>
      <c r="L191" s="34"/>
      <c r="M191" s="34"/>
      <c r="N191" s="35"/>
      <c r="O191" s="33">
        <v>0</v>
      </c>
      <c r="P191" s="34">
        <v>2</v>
      </c>
      <c r="Q191" s="34">
        <v>3</v>
      </c>
      <c r="R191" s="35">
        <v>1</v>
      </c>
      <c r="S191" s="33"/>
      <c r="T191" s="34"/>
      <c r="U191" s="34"/>
      <c r="V191" s="35"/>
      <c r="W191" s="33"/>
      <c r="X191" s="34"/>
      <c r="Y191" s="34"/>
      <c r="Z191" s="35"/>
      <c r="AA191" s="33"/>
      <c r="AB191" s="34"/>
      <c r="AC191" s="34"/>
      <c r="AD191" s="35"/>
      <c r="AE191" s="33"/>
      <c r="AF191" s="34"/>
      <c r="AG191" s="34"/>
      <c r="AH191" s="35"/>
      <c r="AI191" s="33"/>
      <c r="AJ191" s="34"/>
      <c r="AK191" s="34"/>
      <c r="AL191" s="35"/>
      <c r="AM191" s="33"/>
      <c r="AN191" s="34"/>
      <c r="AO191" s="34"/>
      <c r="AP191" s="35"/>
      <c r="AQ191" s="33"/>
      <c r="AR191" s="34"/>
      <c r="AS191" s="34"/>
      <c r="AT191" s="35"/>
      <c r="AU191" s="36"/>
      <c r="AV191" s="34"/>
      <c r="AW191" s="34"/>
      <c r="AX191" s="39"/>
      <c r="AY191" s="33"/>
      <c r="AZ191" s="34"/>
      <c r="BA191" s="34"/>
      <c r="BB191" s="35"/>
      <c r="BC191" s="36"/>
      <c r="BD191" s="34"/>
      <c r="BE191" s="34"/>
      <c r="BF191" s="37"/>
      <c r="BG191" s="33"/>
      <c r="BH191" s="34"/>
      <c r="BI191" s="34"/>
      <c r="BJ191" s="35"/>
      <c r="BK191" s="36"/>
      <c r="BL191" s="34"/>
      <c r="BM191" s="34"/>
      <c r="BN191" s="37"/>
      <c r="BO191" s="33"/>
      <c r="BP191" s="34"/>
      <c r="BQ191" s="34"/>
      <c r="BR191" s="35"/>
      <c r="BS191" s="36"/>
      <c r="BT191" s="34"/>
      <c r="BU191" s="34"/>
      <c r="BV191" s="37"/>
      <c r="BW191" s="33"/>
      <c r="BX191" s="34"/>
      <c r="BY191" s="34"/>
      <c r="BZ191" s="35"/>
      <c r="CA191" s="36"/>
      <c r="CB191" s="34"/>
      <c r="CC191" s="34"/>
      <c r="CD191" s="37"/>
      <c r="CE191" s="33"/>
      <c r="CF191" s="34"/>
      <c r="CG191" s="34"/>
      <c r="CH191" s="35"/>
      <c r="CI191" s="36"/>
      <c r="CJ191" s="34"/>
      <c r="CK191" s="34"/>
      <c r="CL191" s="39"/>
      <c r="CM191" s="33"/>
      <c r="CN191" s="34"/>
      <c r="CO191" s="34"/>
      <c r="CP191" s="38"/>
      <c r="CQ191" s="36"/>
      <c r="CR191" s="34"/>
      <c r="CS191" s="34"/>
      <c r="CT191" s="39"/>
      <c r="CU191" s="33"/>
      <c r="CV191" s="34"/>
      <c r="CW191" s="34"/>
      <c r="CX191" s="38"/>
      <c r="CY191" s="36"/>
      <c r="CZ191" s="34"/>
      <c r="DA191" s="34"/>
      <c r="DB191" s="39"/>
      <c r="DC191" s="33"/>
      <c r="DD191" s="34"/>
      <c r="DE191" s="34"/>
      <c r="DF191" s="35"/>
      <c r="DG191" s="36"/>
      <c r="DH191" s="34"/>
      <c r="DI191" s="34"/>
      <c r="DJ191" s="37"/>
      <c r="DK191" s="33"/>
      <c r="DL191" s="34"/>
      <c r="DM191" s="34"/>
      <c r="DN191" s="35"/>
      <c r="DO191" s="36"/>
      <c r="DP191" s="34"/>
      <c r="DQ191" s="34"/>
      <c r="DR191" s="39"/>
      <c r="DS191" s="33"/>
      <c r="DT191" s="34"/>
      <c r="DU191" s="34"/>
      <c r="DV191" s="38"/>
      <c r="DW191" s="36"/>
      <c r="DX191" s="34"/>
      <c r="DY191" s="34"/>
      <c r="DZ191" s="39"/>
      <c r="EA191" s="33"/>
      <c r="EB191" s="34"/>
      <c r="EC191" s="34"/>
      <c r="ED191" s="35"/>
      <c r="EE191" s="36"/>
      <c r="EF191" s="34"/>
      <c r="EG191" s="34"/>
      <c r="EH191" s="39"/>
      <c r="EI191" s="33"/>
      <c r="EJ191" s="34"/>
      <c r="EK191" s="34"/>
      <c r="EL191" s="38"/>
      <c r="EM191" s="33"/>
      <c r="EN191" s="34"/>
      <c r="EO191" s="34"/>
      <c r="EP191" s="37"/>
      <c r="EQ191" s="86">
        <f>SUM(C191+G191+K191+O191+S191+W191+AA191+AE191+AI191+AM191+AQ191+AY191+BC191+BG191+BK191+BO191+BS191+BW191+CA191+CE191+CI191+CM191+CQ191+CU191+CY191+DC191+DG191+DK191+DO191+DS191+DW191+EA191+EE191+EI191+EM191)</f>
        <v>0</v>
      </c>
      <c r="ER191" s="60">
        <f>(D191+H191+L191+P191+T191+X191+AB191+AF191+AJ191+AN191+AR191+AZ191+BD191+BH191+BL191+BP191+BT191+BX191+CB191+CF191+CJ191+CN191+CR191+CV191+CZ191+DD191+DH191+DL191+DP191+DT191+DX191+EB191+EF191+EJ191+EN191)</f>
        <v>2</v>
      </c>
      <c r="ES191" s="61">
        <f>(EQ191/(ER191+EQ191)*100)</f>
        <v>0</v>
      </c>
      <c r="ET191" s="62">
        <f>(F191+J191+N191+R191+V191+Z191+AD191+AH191+AL191+AP191+AT191+BB191+BF191+BJ191+BN191+BR191+BV191+BZ191+CD191+CH191+CL191+CP191+CT191+CX191+DB191+DF191+DJ191+DN191+DR191+DV191+DZ191+ED191+EH191+EL191+EP191)</f>
        <v>1</v>
      </c>
      <c r="EU191" s="63">
        <f>COUNTIF(C191:EP191,"1.m")</f>
        <v>0</v>
      </c>
      <c r="EV191" s="63">
        <f t="shared" si="32"/>
        <v>0</v>
      </c>
      <c r="EW191" s="63">
        <f t="shared" si="36"/>
        <v>0</v>
      </c>
      <c r="EX191" s="64">
        <f t="shared" si="37"/>
        <v>0</v>
      </c>
      <c r="EY191" s="87">
        <f t="shared" si="38"/>
        <v>0</v>
      </c>
    </row>
    <row r="192" spans="1:155" ht="20" customHeight="1" x14ac:dyDescent="0.2">
      <c r="A192" s="73" t="s">
        <v>53</v>
      </c>
      <c r="B192" s="75" t="s">
        <v>458</v>
      </c>
      <c r="C192" s="33"/>
      <c r="D192" s="34"/>
      <c r="E192" s="34"/>
      <c r="F192" s="35"/>
      <c r="G192" s="33"/>
      <c r="H192" s="34"/>
      <c r="I192" s="34"/>
      <c r="J192" s="35"/>
      <c r="K192" s="33"/>
      <c r="L192" s="34"/>
      <c r="M192" s="34"/>
      <c r="N192" s="35"/>
      <c r="O192" s="33"/>
      <c r="P192" s="34"/>
      <c r="Q192" s="34"/>
      <c r="R192" s="35"/>
      <c r="S192" s="33">
        <v>0</v>
      </c>
      <c r="T192" s="34">
        <v>3</v>
      </c>
      <c r="U192" s="34">
        <v>4</v>
      </c>
      <c r="V192" s="35">
        <v>1</v>
      </c>
      <c r="W192" s="33"/>
      <c r="X192" s="34"/>
      <c r="Y192" s="34"/>
      <c r="Z192" s="35"/>
      <c r="AA192" s="33"/>
      <c r="AB192" s="34"/>
      <c r="AC192" s="34"/>
      <c r="AD192" s="35"/>
      <c r="AE192" s="33"/>
      <c r="AF192" s="34"/>
      <c r="AG192" s="34"/>
      <c r="AH192" s="35"/>
      <c r="AI192" s="33"/>
      <c r="AJ192" s="34"/>
      <c r="AK192" s="34"/>
      <c r="AL192" s="35"/>
      <c r="AM192" s="33"/>
      <c r="AN192" s="34"/>
      <c r="AO192" s="34"/>
      <c r="AP192" s="35"/>
      <c r="AQ192" s="33"/>
      <c r="AR192" s="34"/>
      <c r="AS192" s="34"/>
      <c r="AT192" s="35"/>
      <c r="AU192" s="36"/>
      <c r="AV192" s="34"/>
      <c r="AW192" s="34"/>
      <c r="AX192" s="39"/>
      <c r="AY192" s="33"/>
      <c r="AZ192" s="34"/>
      <c r="BA192" s="34"/>
      <c r="BB192" s="35"/>
      <c r="BC192" s="36"/>
      <c r="BD192" s="34"/>
      <c r="BE192" s="34"/>
      <c r="BF192" s="37"/>
      <c r="BG192" s="33"/>
      <c r="BH192" s="34"/>
      <c r="BI192" s="34"/>
      <c r="BJ192" s="35"/>
      <c r="BK192" s="36"/>
      <c r="BL192" s="34"/>
      <c r="BM192" s="34"/>
      <c r="BN192" s="37"/>
      <c r="BO192" s="33"/>
      <c r="BP192" s="34"/>
      <c r="BQ192" s="34"/>
      <c r="BR192" s="35"/>
      <c r="BS192" s="36"/>
      <c r="BT192" s="34"/>
      <c r="BU192" s="34"/>
      <c r="BV192" s="37"/>
      <c r="BW192" s="33"/>
      <c r="BX192" s="34"/>
      <c r="BY192" s="34"/>
      <c r="BZ192" s="35"/>
      <c r="CA192" s="36"/>
      <c r="CB192" s="34"/>
      <c r="CC192" s="34"/>
      <c r="CD192" s="37"/>
      <c r="CE192" s="33"/>
      <c r="CF192" s="34"/>
      <c r="CG192" s="34"/>
      <c r="CH192" s="35"/>
      <c r="CI192" s="36"/>
      <c r="CJ192" s="34"/>
      <c r="CK192" s="34"/>
      <c r="CL192" s="39"/>
      <c r="CM192" s="33"/>
      <c r="CN192" s="34"/>
      <c r="CO192" s="34"/>
      <c r="CP192" s="38"/>
      <c r="CQ192" s="36"/>
      <c r="CR192" s="34"/>
      <c r="CS192" s="34"/>
      <c r="CT192" s="39"/>
      <c r="CU192" s="33"/>
      <c r="CV192" s="34"/>
      <c r="CW192" s="34"/>
      <c r="CX192" s="38"/>
      <c r="CY192" s="36"/>
      <c r="CZ192" s="34"/>
      <c r="DA192" s="34"/>
      <c r="DB192" s="39"/>
      <c r="DC192" s="33"/>
      <c r="DD192" s="34"/>
      <c r="DE192" s="34"/>
      <c r="DF192" s="35"/>
      <c r="DG192" s="36"/>
      <c r="DH192" s="34"/>
      <c r="DI192" s="34"/>
      <c r="DJ192" s="37"/>
      <c r="DK192" s="33"/>
      <c r="DL192" s="34"/>
      <c r="DM192" s="34"/>
      <c r="DN192" s="35"/>
      <c r="DO192" s="36"/>
      <c r="DP192" s="34"/>
      <c r="DQ192" s="34"/>
      <c r="DR192" s="39"/>
      <c r="DS192" s="33"/>
      <c r="DT192" s="34"/>
      <c r="DU192" s="34"/>
      <c r="DV192" s="38"/>
      <c r="DW192" s="36"/>
      <c r="DX192" s="34"/>
      <c r="DY192" s="34"/>
      <c r="DZ192" s="39"/>
      <c r="EA192" s="33"/>
      <c r="EB192" s="34"/>
      <c r="EC192" s="34"/>
      <c r="ED192" s="38"/>
      <c r="EE192" s="36"/>
      <c r="EF192" s="34"/>
      <c r="EG192" s="34"/>
      <c r="EH192" s="39"/>
      <c r="EI192" s="33"/>
      <c r="EJ192" s="34"/>
      <c r="EK192" s="34"/>
      <c r="EL192" s="38"/>
      <c r="EM192" s="33"/>
      <c r="EN192" s="34"/>
      <c r="EO192" s="34"/>
      <c r="EP192" s="37"/>
      <c r="EQ192" s="86">
        <f>SUM(C192+G192+K192+O192+S192+W192+AA192+AE192+AI192+AM192+AQ192+AY192+BC192+BG192+BK192+BO192+BS192+BW192+CA192+CE192+CI192+CM192+CQ192+CU192+CY192+DC192+DG192+DK192+DO192+DS192+DW192+EA192+EE192+EI192+EM192)</f>
        <v>0</v>
      </c>
      <c r="ER192" s="60">
        <f>(D192+H192+L192+P192+T192+X192+AB192+AF192+AJ192+AN192+AR192+AZ192+BD192+BH192+BL192+BP192+BT192+BX192+CB192+CF192+CJ192+CN192+CR192+CV192+CZ192+DD192+DH192+DL192+DP192+DT192+DX192+EB192+EF192+EJ192+EN192)</f>
        <v>3</v>
      </c>
      <c r="ES192" s="61">
        <f>(EQ192/(ER192+EQ192)*100)</f>
        <v>0</v>
      </c>
      <c r="ET192" s="62">
        <f>(F192+J192+N192+R192+V192+Z192+AD192+AH192+AL192+AP192+AT192+BB192+BF192+BJ192+BN192+BR192+BV192+BZ192+CD192+CH192+CL192+CP192+CT192+CX192+DB192+DF192+DJ192+DN192+DR192+DV192+DZ192+ED192+EH192+EL192+EP192)</f>
        <v>1</v>
      </c>
      <c r="EU192" s="63">
        <f>COUNTIF(C192:EP192,"1.m")</f>
        <v>0</v>
      </c>
      <c r="EV192" s="63">
        <f t="shared" si="32"/>
        <v>0</v>
      </c>
      <c r="EW192" s="63">
        <f t="shared" si="36"/>
        <v>0</v>
      </c>
      <c r="EX192" s="64">
        <f t="shared" si="37"/>
        <v>0</v>
      </c>
      <c r="EY192" s="87">
        <f t="shared" si="38"/>
        <v>0</v>
      </c>
    </row>
    <row r="193" spans="1:155" ht="20" customHeight="1" x14ac:dyDescent="0.2">
      <c r="A193" s="73" t="s">
        <v>54</v>
      </c>
      <c r="B193" s="75" t="s">
        <v>462</v>
      </c>
      <c r="C193" s="33"/>
      <c r="D193" s="34"/>
      <c r="E193" s="34"/>
      <c r="F193" s="35"/>
      <c r="G193" s="33"/>
      <c r="H193" s="34"/>
      <c r="I193" s="34"/>
      <c r="J193" s="35"/>
      <c r="K193" s="33"/>
      <c r="L193" s="34"/>
      <c r="M193" s="34"/>
      <c r="N193" s="35"/>
      <c r="O193" s="33"/>
      <c r="P193" s="34"/>
      <c r="Q193" s="34"/>
      <c r="R193" s="35"/>
      <c r="S193" s="33">
        <v>0</v>
      </c>
      <c r="T193" s="34">
        <v>3</v>
      </c>
      <c r="U193" s="34">
        <v>4</v>
      </c>
      <c r="V193" s="35">
        <v>1</v>
      </c>
      <c r="W193" s="33"/>
      <c r="X193" s="34"/>
      <c r="Y193" s="34"/>
      <c r="Z193" s="35"/>
      <c r="AA193" s="33"/>
      <c r="AB193" s="34"/>
      <c r="AC193" s="34"/>
      <c r="AD193" s="35"/>
      <c r="AE193" s="33"/>
      <c r="AF193" s="34"/>
      <c r="AG193" s="34"/>
      <c r="AH193" s="35"/>
      <c r="AI193" s="33"/>
      <c r="AJ193" s="34"/>
      <c r="AK193" s="34"/>
      <c r="AL193" s="35"/>
      <c r="AM193" s="33"/>
      <c r="AN193" s="34"/>
      <c r="AO193" s="34"/>
      <c r="AP193" s="35"/>
      <c r="AQ193" s="33"/>
      <c r="AR193" s="34"/>
      <c r="AS193" s="34"/>
      <c r="AT193" s="35"/>
      <c r="AU193" s="36"/>
      <c r="AV193" s="34"/>
      <c r="AW193" s="34"/>
      <c r="AX193" s="39"/>
      <c r="AY193" s="33"/>
      <c r="AZ193" s="34"/>
      <c r="BA193" s="34"/>
      <c r="BB193" s="35"/>
      <c r="BC193" s="36"/>
      <c r="BD193" s="34"/>
      <c r="BE193" s="34"/>
      <c r="BF193" s="37"/>
      <c r="BG193" s="33"/>
      <c r="BH193" s="34"/>
      <c r="BI193" s="34"/>
      <c r="BJ193" s="35"/>
      <c r="BK193" s="36"/>
      <c r="BL193" s="34"/>
      <c r="BM193" s="34"/>
      <c r="BN193" s="37"/>
      <c r="BO193" s="33"/>
      <c r="BP193" s="34"/>
      <c r="BQ193" s="34"/>
      <c r="BR193" s="35"/>
      <c r="BS193" s="36"/>
      <c r="BT193" s="34"/>
      <c r="BU193" s="34"/>
      <c r="BV193" s="37"/>
      <c r="BW193" s="33"/>
      <c r="BX193" s="34"/>
      <c r="BY193" s="34"/>
      <c r="BZ193" s="35"/>
      <c r="CA193" s="36"/>
      <c r="CB193" s="34"/>
      <c r="CC193" s="34"/>
      <c r="CD193" s="37"/>
      <c r="CE193" s="33"/>
      <c r="CF193" s="34"/>
      <c r="CG193" s="34"/>
      <c r="CH193" s="35"/>
      <c r="CI193" s="36"/>
      <c r="CJ193" s="34"/>
      <c r="CK193" s="34"/>
      <c r="CL193" s="39"/>
      <c r="CM193" s="33"/>
      <c r="CN193" s="34"/>
      <c r="CO193" s="34"/>
      <c r="CP193" s="38"/>
      <c r="CQ193" s="36"/>
      <c r="CR193" s="34"/>
      <c r="CS193" s="34"/>
      <c r="CT193" s="39"/>
      <c r="CU193" s="33"/>
      <c r="CV193" s="34"/>
      <c r="CW193" s="34"/>
      <c r="CX193" s="38"/>
      <c r="CY193" s="36"/>
      <c r="CZ193" s="34"/>
      <c r="DA193" s="34"/>
      <c r="DB193" s="39"/>
      <c r="DC193" s="33"/>
      <c r="DD193" s="34"/>
      <c r="DE193" s="34"/>
      <c r="DF193" s="35"/>
      <c r="DG193" s="36"/>
      <c r="DH193" s="34"/>
      <c r="DI193" s="34"/>
      <c r="DJ193" s="37"/>
      <c r="DK193" s="33"/>
      <c r="DL193" s="34"/>
      <c r="DM193" s="34"/>
      <c r="DN193" s="35"/>
      <c r="DO193" s="36"/>
      <c r="DP193" s="34"/>
      <c r="DQ193" s="34"/>
      <c r="DR193" s="39"/>
      <c r="DS193" s="33"/>
      <c r="DT193" s="34"/>
      <c r="DU193" s="34"/>
      <c r="DV193" s="38"/>
      <c r="DW193" s="36"/>
      <c r="DX193" s="34"/>
      <c r="DY193" s="34"/>
      <c r="DZ193" s="39"/>
      <c r="EA193" s="33"/>
      <c r="EB193" s="34"/>
      <c r="EC193" s="34"/>
      <c r="ED193" s="38"/>
      <c r="EE193" s="36"/>
      <c r="EF193" s="34"/>
      <c r="EG193" s="34"/>
      <c r="EH193" s="39"/>
      <c r="EI193" s="33"/>
      <c r="EJ193" s="34"/>
      <c r="EK193" s="34"/>
      <c r="EL193" s="38"/>
      <c r="EM193" s="33"/>
      <c r="EN193" s="34"/>
      <c r="EO193" s="34"/>
      <c r="EP193" s="37"/>
      <c r="EQ193" s="86">
        <f>SUM(C193+G193+K193+O193+S193+W193+AA193+AE193+AI193+AM193+AQ193+AY193+BC193+BG193+BK193+BO193+BS193+BW193+CA193+CE193+CI193+CM193+CQ193+CU193+CY193+DC193+DG193+DK193+DO193+DS193+DW193+EA193+EE193+EI193+EM193)</f>
        <v>0</v>
      </c>
      <c r="ER193" s="60">
        <f>(D193+H193+L193+P193+T193+X193+AB193+AF193+AJ193+AN193+AR193+AZ193+BD193+BH193+BL193+BP193+BT193+BX193+CB193+CF193+CJ193+CN193+CR193+CV193+CZ193+DD193+DH193+DL193+DP193+DT193+DX193+EB193+EF193+EJ193+EN193)</f>
        <v>3</v>
      </c>
      <c r="ES193" s="61">
        <f>(EQ193/(ER193+EQ193)*100)</f>
        <v>0</v>
      </c>
      <c r="ET193" s="62">
        <f>(F193+J193+N193+R193+V193+Z193+AD193+AH193+AL193+AP193+AT193+BB193+BF193+BJ193+BN193+BR193+BV193+BZ193+CD193+CH193+CL193+CP193+CT193+CX193+DB193+DF193+DJ193+DN193+DR193+DV193+DZ193+ED193+EH193+EL193+EP193)</f>
        <v>1</v>
      </c>
      <c r="EU193" s="63">
        <f>COUNTIF(C193:EP193,"1.m")</f>
        <v>0</v>
      </c>
      <c r="EV193" s="63">
        <f t="shared" si="32"/>
        <v>0</v>
      </c>
      <c r="EW193" s="63">
        <f t="shared" si="36"/>
        <v>0</v>
      </c>
      <c r="EX193" s="64">
        <f t="shared" si="37"/>
        <v>0</v>
      </c>
      <c r="EY193" s="87">
        <f t="shared" si="38"/>
        <v>0</v>
      </c>
    </row>
    <row r="194" spans="1:155" ht="20" customHeight="1" x14ac:dyDescent="0.2">
      <c r="A194" s="73" t="s">
        <v>55</v>
      </c>
      <c r="B194" s="75" t="s">
        <v>475</v>
      </c>
      <c r="C194" s="33"/>
      <c r="D194" s="34"/>
      <c r="E194" s="34"/>
      <c r="F194" s="35"/>
      <c r="G194" s="33"/>
      <c r="H194" s="34"/>
      <c r="I194" s="34"/>
      <c r="J194" s="35"/>
      <c r="K194" s="33"/>
      <c r="L194" s="34"/>
      <c r="M194" s="34"/>
      <c r="N194" s="35"/>
      <c r="O194" s="33"/>
      <c r="P194" s="34"/>
      <c r="Q194" s="34"/>
      <c r="R194" s="35"/>
      <c r="S194" s="33">
        <v>0</v>
      </c>
      <c r="T194" s="34">
        <v>4</v>
      </c>
      <c r="U194" s="34">
        <v>5</v>
      </c>
      <c r="V194" s="35">
        <v>1</v>
      </c>
      <c r="W194" s="33"/>
      <c r="X194" s="34"/>
      <c r="Y194" s="34"/>
      <c r="Z194" s="35"/>
      <c r="AA194" s="33"/>
      <c r="AB194" s="34"/>
      <c r="AC194" s="34"/>
      <c r="AD194" s="35"/>
      <c r="AE194" s="33"/>
      <c r="AF194" s="34"/>
      <c r="AG194" s="34"/>
      <c r="AH194" s="35"/>
      <c r="AI194" s="33"/>
      <c r="AJ194" s="34"/>
      <c r="AK194" s="34"/>
      <c r="AL194" s="35"/>
      <c r="AM194" s="33"/>
      <c r="AN194" s="34"/>
      <c r="AO194" s="34"/>
      <c r="AP194" s="35"/>
      <c r="AQ194" s="33"/>
      <c r="AR194" s="34"/>
      <c r="AS194" s="34"/>
      <c r="AT194" s="35"/>
      <c r="AU194" s="36"/>
      <c r="AV194" s="34"/>
      <c r="AW194" s="34"/>
      <c r="AX194" s="39"/>
      <c r="AY194" s="33"/>
      <c r="AZ194" s="34"/>
      <c r="BA194" s="34"/>
      <c r="BB194" s="35"/>
      <c r="BC194" s="36"/>
      <c r="BD194" s="34"/>
      <c r="BE194" s="34"/>
      <c r="BF194" s="37"/>
      <c r="BG194" s="33"/>
      <c r="BH194" s="34"/>
      <c r="BI194" s="34"/>
      <c r="BJ194" s="35"/>
      <c r="BK194" s="36"/>
      <c r="BL194" s="34"/>
      <c r="BM194" s="34"/>
      <c r="BN194" s="37"/>
      <c r="BO194" s="33"/>
      <c r="BP194" s="34"/>
      <c r="BQ194" s="34"/>
      <c r="BR194" s="35"/>
      <c r="BS194" s="36"/>
      <c r="BT194" s="34"/>
      <c r="BU194" s="34"/>
      <c r="BV194" s="37"/>
      <c r="BW194" s="33"/>
      <c r="BX194" s="34"/>
      <c r="BY194" s="34"/>
      <c r="BZ194" s="35"/>
      <c r="CA194" s="36"/>
      <c r="CB194" s="34"/>
      <c r="CC194" s="34"/>
      <c r="CD194" s="37"/>
      <c r="CE194" s="33"/>
      <c r="CF194" s="34"/>
      <c r="CG194" s="34"/>
      <c r="CH194" s="35"/>
      <c r="CI194" s="36"/>
      <c r="CJ194" s="34"/>
      <c r="CK194" s="34"/>
      <c r="CL194" s="39"/>
      <c r="CM194" s="33"/>
      <c r="CN194" s="34"/>
      <c r="CO194" s="34"/>
      <c r="CP194" s="38"/>
      <c r="CQ194" s="36"/>
      <c r="CR194" s="34"/>
      <c r="CS194" s="34"/>
      <c r="CT194" s="39"/>
      <c r="CU194" s="33"/>
      <c r="CV194" s="34"/>
      <c r="CW194" s="34"/>
      <c r="CX194" s="38"/>
      <c r="CY194" s="36"/>
      <c r="CZ194" s="34"/>
      <c r="DA194" s="34"/>
      <c r="DB194" s="39"/>
      <c r="DC194" s="33"/>
      <c r="DD194" s="34"/>
      <c r="DE194" s="34"/>
      <c r="DF194" s="35"/>
      <c r="DG194" s="36"/>
      <c r="DH194" s="34"/>
      <c r="DI194" s="34"/>
      <c r="DJ194" s="37"/>
      <c r="DK194" s="33"/>
      <c r="DL194" s="34"/>
      <c r="DM194" s="34"/>
      <c r="DN194" s="35"/>
      <c r="DO194" s="36"/>
      <c r="DP194" s="34"/>
      <c r="DQ194" s="34"/>
      <c r="DR194" s="37"/>
      <c r="DS194" s="33"/>
      <c r="DT194" s="34"/>
      <c r="DU194" s="34"/>
      <c r="DV194" s="35"/>
      <c r="DW194" s="36"/>
      <c r="DX194" s="34"/>
      <c r="DY194" s="34"/>
      <c r="DZ194" s="37"/>
      <c r="EA194" s="33"/>
      <c r="EB194" s="34"/>
      <c r="EC194" s="34"/>
      <c r="ED194" s="35"/>
      <c r="EE194" s="36"/>
      <c r="EF194" s="34"/>
      <c r="EG194" s="34"/>
      <c r="EH194" s="37"/>
      <c r="EI194" s="33"/>
      <c r="EJ194" s="34"/>
      <c r="EK194" s="34"/>
      <c r="EL194" s="38"/>
      <c r="EM194" s="33"/>
      <c r="EN194" s="34"/>
      <c r="EO194" s="34"/>
      <c r="EP194" s="37"/>
      <c r="EQ194" s="86">
        <f>SUM(C194+G194+K194+O194+S194+W194+AA194+AE194+AI194+AM194+AQ194+AY194+BC194+BG194+BK194+BO194+BS194+BW194+CA194+CE194+CI194+CM194+CQ194+CU194+CY194+DC194+DG194+DK194+DO194+DS194+DW194+EA194+EE194+EI194+EM194)</f>
        <v>0</v>
      </c>
      <c r="ER194" s="60">
        <f>(D194+H194+L194+P194+T194+X194+AB194+AF194+AJ194+AN194+AR194+AZ194+BD194+BH194+BL194+BP194+BT194+BX194+CB194+CF194+CJ194+CN194+CR194+CV194+CZ194+DD194+DH194+DL194+DP194+DT194+DX194+EB194+EF194+EJ194+EN194)</f>
        <v>4</v>
      </c>
      <c r="ES194" s="61">
        <f>(EQ194/(ER194+EQ194)*100)</f>
        <v>0</v>
      </c>
      <c r="ET194" s="62">
        <f>(F194+J194+N194+R194+V194+Z194+AD194+AH194+AL194+AP194+AT194+BB194+BF194+BJ194+BN194+BR194+BV194+BZ194+CD194+CH194+CL194+CP194+CT194+CX194+DB194+DF194+DJ194+DN194+DR194+DV194+DZ194+ED194+EH194+EL194+EP194)</f>
        <v>1</v>
      </c>
      <c r="EU194" s="63">
        <f>COUNTIF(C194:EP194,"1.m")</f>
        <v>0</v>
      </c>
      <c r="EV194" s="63">
        <f t="shared" si="32"/>
        <v>0</v>
      </c>
      <c r="EW194" s="63">
        <f t="shared" si="36"/>
        <v>0</v>
      </c>
      <c r="EX194" s="64">
        <f t="shared" si="37"/>
        <v>0</v>
      </c>
      <c r="EY194" s="87">
        <f t="shared" si="38"/>
        <v>0</v>
      </c>
    </row>
    <row r="195" spans="1:155" ht="20" customHeight="1" x14ac:dyDescent="0.2">
      <c r="A195" s="73" t="s">
        <v>56</v>
      </c>
      <c r="B195" s="75" t="s">
        <v>484</v>
      </c>
      <c r="C195" s="33"/>
      <c r="D195" s="34"/>
      <c r="E195" s="34"/>
      <c r="F195" s="35"/>
      <c r="G195" s="33"/>
      <c r="H195" s="34"/>
      <c r="I195" s="34"/>
      <c r="J195" s="35"/>
      <c r="K195" s="33"/>
      <c r="L195" s="34"/>
      <c r="M195" s="34"/>
      <c r="N195" s="35"/>
      <c r="O195" s="33"/>
      <c r="P195" s="34"/>
      <c r="Q195" s="34"/>
      <c r="R195" s="35"/>
      <c r="S195" s="33">
        <v>0</v>
      </c>
      <c r="T195" s="34">
        <v>3</v>
      </c>
      <c r="U195" s="34">
        <v>4</v>
      </c>
      <c r="V195" s="35">
        <v>1</v>
      </c>
      <c r="W195" s="33"/>
      <c r="X195" s="34"/>
      <c r="Y195" s="34"/>
      <c r="Z195" s="35"/>
      <c r="AA195" s="33"/>
      <c r="AB195" s="34"/>
      <c r="AC195" s="34"/>
      <c r="AD195" s="35"/>
      <c r="AE195" s="33"/>
      <c r="AF195" s="34"/>
      <c r="AG195" s="34"/>
      <c r="AH195" s="35"/>
      <c r="AI195" s="33"/>
      <c r="AJ195" s="34"/>
      <c r="AK195" s="34"/>
      <c r="AL195" s="35"/>
      <c r="AM195" s="33"/>
      <c r="AN195" s="34"/>
      <c r="AO195" s="34"/>
      <c r="AP195" s="35"/>
      <c r="AQ195" s="33"/>
      <c r="AR195" s="34"/>
      <c r="AS195" s="34"/>
      <c r="AT195" s="35"/>
      <c r="AU195" s="36"/>
      <c r="AV195" s="34"/>
      <c r="AW195" s="34"/>
      <c r="AX195" s="39"/>
      <c r="AY195" s="33"/>
      <c r="AZ195" s="34"/>
      <c r="BA195" s="34"/>
      <c r="BB195" s="35"/>
      <c r="BC195" s="36"/>
      <c r="BD195" s="34"/>
      <c r="BE195" s="34"/>
      <c r="BF195" s="37"/>
      <c r="BG195" s="33"/>
      <c r="BH195" s="34"/>
      <c r="BI195" s="34"/>
      <c r="BJ195" s="35"/>
      <c r="BK195" s="36"/>
      <c r="BL195" s="34"/>
      <c r="BM195" s="34"/>
      <c r="BN195" s="37"/>
      <c r="BO195" s="33"/>
      <c r="BP195" s="34"/>
      <c r="BQ195" s="34"/>
      <c r="BR195" s="35"/>
      <c r="BS195" s="36"/>
      <c r="BT195" s="34"/>
      <c r="BU195" s="34"/>
      <c r="BV195" s="37"/>
      <c r="BW195" s="33"/>
      <c r="BX195" s="34"/>
      <c r="BY195" s="34"/>
      <c r="BZ195" s="35"/>
      <c r="CA195" s="36"/>
      <c r="CB195" s="34"/>
      <c r="CC195" s="34"/>
      <c r="CD195" s="37"/>
      <c r="CE195" s="33"/>
      <c r="CF195" s="34"/>
      <c r="CG195" s="34"/>
      <c r="CH195" s="35"/>
      <c r="CI195" s="36"/>
      <c r="CJ195" s="34"/>
      <c r="CK195" s="34"/>
      <c r="CL195" s="39"/>
      <c r="CM195" s="33"/>
      <c r="CN195" s="34"/>
      <c r="CO195" s="34"/>
      <c r="CP195" s="38"/>
      <c r="CQ195" s="36"/>
      <c r="CR195" s="34"/>
      <c r="CS195" s="34"/>
      <c r="CT195" s="39"/>
      <c r="CU195" s="33"/>
      <c r="CV195" s="34"/>
      <c r="CW195" s="34"/>
      <c r="CX195" s="38"/>
      <c r="CY195" s="36"/>
      <c r="CZ195" s="34"/>
      <c r="DA195" s="34"/>
      <c r="DB195" s="39"/>
      <c r="DC195" s="33"/>
      <c r="DD195" s="34"/>
      <c r="DE195" s="34"/>
      <c r="DF195" s="35"/>
      <c r="DG195" s="36"/>
      <c r="DH195" s="34"/>
      <c r="DI195" s="34"/>
      <c r="DJ195" s="37"/>
      <c r="DK195" s="33"/>
      <c r="DL195" s="34"/>
      <c r="DM195" s="34"/>
      <c r="DN195" s="35"/>
      <c r="DO195" s="36"/>
      <c r="DP195" s="34"/>
      <c r="DQ195" s="34"/>
      <c r="DR195" s="39"/>
      <c r="DS195" s="33"/>
      <c r="DT195" s="34"/>
      <c r="DU195" s="34"/>
      <c r="DV195" s="38"/>
      <c r="DW195" s="36"/>
      <c r="DX195" s="34"/>
      <c r="DY195" s="34"/>
      <c r="DZ195" s="39"/>
      <c r="EA195" s="33"/>
      <c r="EB195" s="34"/>
      <c r="EC195" s="34"/>
      <c r="ED195" s="38"/>
      <c r="EE195" s="36"/>
      <c r="EF195" s="34"/>
      <c r="EG195" s="34"/>
      <c r="EH195" s="39"/>
      <c r="EI195" s="33"/>
      <c r="EJ195" s="34"/>
      <c r="EK195" s="34"/>
      <c r="EL195" s="38"/>
      <c r="EM195" s="33"/>
      <c r="EN195" s="34"/>
      <c r="EO195" s="34"/>
      <c r="EP195" s="37"/>
      <c r="EQ195" s="86">
        <f>SUM(C195+G195+K195+O195+S195+W195+AA195+AE195+AI195+AM195+AQ195+AY195+BC195+BG195+BK195+BO195+BS195+BW195+CA195+CE195+CI195+CM195+CQ195+CU195+CY195+DC195+DG195+DK195+DO195+DS195+DW195+EA195+EE195+EI195+EM195)</f>
        <v>0</v>
      </c>
      <c r="ER195" s="60">
        <f>(D195+H195+L195+P195+T195+X195+AB195+AF195+AJ195+AN195+AR195+AZ195+BD195+BH195+BL195+BP195+BT195+BX195+CB195+CF195+CJ195+CN195+CR195+CV195+CZ195+DD195+DH195+DL195+DP195+DT195+DX195+EB195+EF195+EJ195+EN195)</f>
        <v>3</v>
      </c>
      <c r="ES195" s="61">
        <f>(EQ195/(ER195+EQ195)*100)</f>
        <v>0</v>
      </c>
      <c r="ET195" s="62">
        <f>(F195+J195+N195+R195+V195+Z195+AD195+AH195+AL195+AP195+AT195+BB195+BF195+BJ195+BN195+BR195+BV195+BZ195+CD195+CH195+CL195+CP195+CT195+CX195+DB195+DF195+DJ195+DN195+DR195+DV195+DZ195+ED195+EH195+EL195+EP195)</f>
        <v>1</v>
      </c>
      <c r="EU195" s="63">
        <f>COUNTIF(C195:EP195,"1.m")</f>
        <v>0</v>
      </c>
      <c r="EV195" s="63">
        <f t="shared" si="32"/>
        <v>0</v>
      </c>
      <c r="EW195" s="63">
        <f t="shared" si="36"/>
        <v>0</v>
      </c>
      <c r="EX195" s="64">
        <f t="shared" si="37"/>
        <v>0</v>
      </c>
      <c r="EY195" s="87">
        <f t="shared" si="38"/>
        <v>0</v>
      </c>
    </row>
    <row r="196" spans="1:155" ht="20" customHeight="1" x14ac:dyDescent="0.2">
      <c r="A196" s="73" t="s">
        <v>57</v>
      </c>
      <c r="B196" s="75" t="s">
        <v>488</v>
      </c>
      <c r="C196" s="33"/>
      <c r="D196" s="34"/>
      <c r="E196" s="34"/>
      <c r="F196" s="35"/>
      <c r="G196" s="33"/>
      <c r="H196" s="34"/>
      <c r="I196" s="34"/>
      <c r="J196" s="35"/>
      <c r="K196" s="33"/>
      <c r="L196" s="34"/>
      <c r="M196" s="34"/>
      <c r="N196" s="35"/>
      <c r="O196" s="33"/>
      <c r="P196" s="34"/>
      <c r="Q196" s="34"/>
      <c r="R196" s="35"/>
      <c r="S196" s="33">
        <v>0</v>
      </c>
      <c r="T196" s="34">
        <v>3</v>
      </c>
      <c r="U196" s="34">
        <v>4</v>
      </c>
      <c r="V196" s="35">
        <v>1</v>
      </c>
      <c r="W196" s="33"/>
      <c r="X196" s="34"/>
      <c r="Y196" s="34"/>
      <c r="Z196" s="35"/>
      <c r="AA196" s="33"/>
      <c r="AB196" s="34"/>
      <c r="AC196" s="34"/>
      <c r="AD196" s="35"/>
      <c r="AE196" s="33"/>
      <c r="AF196" s="34"/>
      <c r="AG196" s="34"/>
      <c r="AH196" s="35"/>
      <c r="AI196" s="33"/>
      <c r="AJ196" s="34"/>
      <c r="AK196" s="34"/>
      <c r="AL196" s="35"/>
      <c r="AM196" s="33"/>
      <c r="AN196" s="34"/>
      <c r="AO196" s="34"/>
      <c r="AP196" s="35"/>
      <c r="AQ196" s="33"/>
      <c r="AR196" s="34"/>
      <c r="AS196" s="34"/>
      <c r="AT196" s="35"/>
      <c r="AU196" s="36"/>
      <c r="AV196" s="34"/>
      <c r="AW196" s="34"/>
      <c r="AX196" s="39"/>
      <c r="AY196" s="33"/>
      <c r="AZ196" s="34"/>
      <c r="BA196" s="34"/>
      <c r="BB196" s="35"/>
      <c r="BC196" s="36"/>
      <c r="BD196" s="34"/>
      <c r="BE196" s="34"/>
      <c r="BF196" s="37"/>
      <c r="BG196" s="33"/>
      <c r="BH196" s="34"/>
      <c r="BI196" s="34"/>
      <c r="BJ196" s="35"/>
      <c r="BK196" s="36"/>
      <c r="BL196" s="34"/>
      <c r="BM196" s="34"/>
      <c r="BN196" s="37"/>
      <c r="BO196" s="33"/>
      <c r="BP196" s="34"/>
      <c r="BQ196" s="34"/>
      <c r="BR196" s="35"/>
      <c r="BS196" s="36"/>
      <c r="BT196" s="34"/>
      <c r="BU196" s="34"/>
      <c r="BV196" s="37"/>
      <c r="BW196" s="33"/>
      <c r="BX196" s="34"/>
      <c r="BY196" s="34"/>
      <c r="BZ196" s="35"/>
      <c r="CA196" s="36"/>
      <c r="CB196" s="34"/>
      <c r="CC196" s="34"/>
      <c r="CD196" s="37"/>
      <c r="CE196" s="33"/>
      <c r="CF196" s="34"/>
      <c r="CG196" s="34"/>
      <c r="CH196" s="35"/>
      <c r="CI196" s="36"/>
      <c r="CJ196" s="34"/>
      <c r="CK196" s="34"/>
      <c r="CL196" s="39"/>
      <c r="CM196" s="33"/>
      <c r="CN196" s="34"/>
      <c r="CO196" s="34"/>
      <c r="CP196" s="38"/>
      <c r="CQ196" s="36"/>
      <c r="CR196" s="34"/>
      <c r="CS196" s="34"/>
      <c r="CT196" s="39"/>
      <c r="CU196" s="33"/>
      <c r="CV196" s="34"/>
      <c r="CW196" s="34"/>
      <c r="CX196" s="38"/>
      <c r="CY196" s="36"/>
      <c r="CZ196" s="34"/>
      <c r="DA196" s="34"/>
      <c r="DB196" s="39"/>
      <c r="DC196" s="33"/>
      <c r="DD196" s="34"/>
      <c r="DE196" s="34"/>
      <c r="DF196" s="35"/>
      <c r="DG196" s="36"/>
      <c r="DH196" s="34"/>
      <c r="DI196" s="34"/>
      <c r="DJ196" s="37"/>
      <c r="DK196" s="33"/>
      <c r="DL196" s="34"/>
      <c r="DM196" s="34"/>
      <c r="DN196" s="35"/>
      <c r="DO196" s="36"/>
      <c r="DP196" s="34"/>
      <c r="DQ196" s="34"/>
      <c r="DR196" s="39"/>
      <c r="DS196" s="33"/>
      <c r="DT196" s="34"/>
      <c r="DU196" s="34"/>
      <c r="DV196" s="38"/>
      <c r="DW196" s="36"/>
      <c r="DX196" s="34"/>
      <c r="DY196" s="34"/>
      <c r="DZ196" s="39"/>
      <c r="EA196" s="33"/>
      <c r="EB196" s="34"/>
      <c r="EC196" s="34"/>
      <c r="ED196" s="35"/>
      <c r="EE196" s="36"/>
      <c r="EF196" s="34"/>
      <c r="EG196" s="34"/>
      <c r="EH196" s="39"/>
      <c r="EI196" s="33"/>
      <c r="EJ196" s="34"/>
      <c r="EK196" s="34"/>
      <c r="EL196" s="35"/>
      <c r="EM196" s="33"/>
      <c r="EN196" s="34"/>
      <c r="EO196" s="34"/>
      <c r="EP196" s="37"/>
      <c r="EQ196" s="86">
        <f>SUM(C196+G196+K196+O196+S196+W196+AA196+AE196+AI196+AM196+AQ196+AY196+BC196+BG196+BK196+BO196+BS196+BW196+CA196+CE196+CI196+CM196+CQ196+CU196+CY196+DC196+DG196+DK196+DO196+DS196+DW196+EA196+EE196+EI196+EM196)</f>
        <v>0</v>
      </c>
      <c r="ER196" s="60">
        <f>(D196+H196+L196+P196+T196+X196+AB196+AF196+AJ196+AN196+AR196+AZ196+BD196+BH196+BL196+BP196+BT196+BX196+CB196+CF196+CJ196+CN196+CR196+CV196+CZ196+DD196+DH196+DL196+DP196+DT196+DX196+EB196+EF196+EJ196+EN196)</f>
        <v>3</v>
      </c>
      <c r="ES196" s="61">
        <f>(EQ196/(ER196+EQ196)*100)</f>
        <v>0</v>
      </c>
      <c r="ET196" s="62">
        <f>(F196+J196+N196+R196+V196+Z196+AD196+AH196+AL196+AP196+AT196+BB196+BF196+BJ196+BN196+BR196+BV196+BZ196+CD196+CH196+CL196+CP196+CT196+CX196+DB196+DF196+DJ196+DN196+DR196+DV196+DZ196+ED196+EH196+EL196+EP196)</f>
        <v>1</v>
      </c>
      <c r="EU196" s="63">
        <f>COUNTIF(C196:EP196,"1.m")</f>
        <v>0</v>
      </c>
      <c r="EV196" s="63">
        <f t="shared" si="32"/>
        <v>0</v>
      </c>
      <c r="EW196" s="63">
        <f t="shared" si="36"/>
        <v>0</v>
      </c>
      <c r="EX196" s="64">
        <f t="shared" si="37"/>
        <v>0</v>
      </c>
      <c r="EY196" s="87">
        <f t="shared" si="38"/>
        <v>0</v>
      </c>
    </row>
    <row r="197" spans="1:155" ht="20" customHeight="1" x14ac:dyDescent="0.2">
      <c r="A197" s="73" t="s">
        <v>58</v>
      </c>
      <c r="B197" s="75" t="s">
        <v>493</v>
      </c>
      <c r="C197" s="33"/>
      <c r="D197" s="34"/>
      <c r="E197" s="34"/>
      <c r="F197" s="35"/>
      <c r="G197" s="33"/>
      <c r="H197" s="34"/>
      <c r="I197" s="34"/>
      <c r="J197" s="35"/>
      <c r="K197" s="33"/>
      <c r="L197" s="34"/>
      <c r="M197" s="34"/>
      <c r="N197" s="35"/>
      <c r="O197" s="33"/>
      <c r="P197" s="34"/>
      <c r="Q197" s="34"/>
      <c r="R197" s="35"/>
      <c r="S197" s="33"/>
      <c r="T197" s="34"/>
      <c r="U197" s="34"/>
      <c r="V197" s="35"/>
      <c r="W197" s="33">
        <v>0</v>
      </c>
      <c r="X197" s="34">
        <v>3</v>
      </c>
      <c r="Y197" s="34">
        <v>4</v>
      </c>
      <c r="Z197" s="35">
        <v>1</v>
      </c>
      <c r="AA197" s="33"/>
      <c r="AB197" s="34"/>
      <c r="AC197" s="34"/>
      <c r="AD197" s="35"/>
      <c r="AE197" s="33"/>
      <c r="AF197" s="34"/>
      <c r="AG197" s="34"/>
      <c r="AH197" s="35"/>
      <c r="AI197" s="33"/>
      <c r="AJ197" s="34"/>
      <c r="AK197" s="34"/>
      <c r="AL197" s="35"/>
      <c r="AM197" s="33"/>
      <c r="AN197" s="34"/>
      <c r="AO197" s="34"/>
      <c r="AP197" s="35"/>
      <c r="AQ197" s="33"/>
      <c r="AR197" s="34"/>
      <c r="AS197" s="34"/>
      <c r="AT197" s="35"/>
      <c r="AU197" s="36"/>
      <c r="AV197" s="34"/>
      <c r="AW197" s="34"/>
      <c r="AX197" s="39"/>
      <c r="AY197" s="33"/>
      <c r="AZ197" s="34"/>
      <c r="BA197" s="34"/>
      <c r="BB197" s="35"/>
      <c r="BC197" s="36"/>
      <c r="BD197" s="34"/>
      <c r="BE197" s="34"/>
      <c r="BF197" s="37"/>
      <c r="BG197" s="33"/>
      <c r="BH197" s="34"/>
      <c r="BI197" s="34"/>
      <c r="BJ197" s="35"/>
      <c r="BK197" s="36"/>
      <c r="BL197" s="34"/>
      <c r="BM197" s="34"/>
      <c r="BN197" s="37"/>
      <c r="BO197" s="33"/>
      <c r="BP197" s="34"/>
      <c r="BQ197" s="34"/>
      <c r="BR197" s="35"/>
      <c r="BS197" s="36"/>
      <c r="BT197" s="34"/>
      <c r="BU197" s="34"/>
      <c r="BV197" s="37"/>
      <c r="BW197" s="33"/>
      <c r="BX197" s="34"/>
      <c r="BY197" s="34"/>
      <c r="BZ197" s="35"/>
      <c r="CA197" s="36"/>
      <c r="CB197" s="34"/>
      <c r="CC197" s="34"/>
      <c r="CD197" s="37"/>
      <c r="CE197" s="33"/>
      <c r="CF197" s="34"/>
      <c r="CG197" s="34"/>
      <c r="CH197" s="35"/>
      <c r="CI197" s="36"/>
      <c r="CJ197" s="34"/>
      <c r="CK197" s="34"/>
      <c r="CL197" s="39"/>
      <c r="CM197" s="33"/>
      <c r="CN197" s="34"/>
      <c r="CO197" s="34"/>
      <c r="CP197" s="38"/>
      <c r="CQ197" s="36"/>
      <c r="CR197" s="34"/>
      <c r="CS197" s="34"/>
      <c r="CT197" s="39"/>
      <c r="CU197" s="33"/>
      <c r="CV197" s="34"/>
      <c r="CW197" s="34"/>
      <c r="CX197" s="38"/>
      <c r="CY197" s="36"/>
      <c r="CZ197" s="34"/>
      <c r="DA197" s="34"/>
      <c r="DB197" s="39"/>
      <c r="DC197" s="33"/>
      <c r="DD197" s="34"/>
      <c r="DE197" s="34"/>
      <c r="DF197" s="35"/>
      <c r="DG197" s="36"/>
      <c r="DH197" s="34"/>
      <c r="DI197" s="34"/>
      <c r="DJ197" s="37"/>
      <c r="DK197" s="33"/>
      <c r="DL197" s="34"/>
      <c r="DM197" s="34"/>
      <c r="DN197" s="35"/>
      <c r="DO197" s="36"/>
      <c r="DP197" s="34"/>
      <c r="DQ197" s="34"/>
      <c r="DR197" s="37"/>
      <c r="DS197" s="33"/>
      <c r="DT197" s="34"/>
      <c r="DU197" s="34"/>
      <c r="DV197" s="35"/>
      <c r="DW197" s="36"/>
      <c r="DX197" s="34"/>
      <c r="DY197" s="34"/>
      <c r="DZ197" s="39"/>
      <c r="EA197" s="33"/>
      <c r="EB197" s="34"/>
      <c r="EC197" s="34"/>
      <c r="ED197" s="35"/>
      <c r="EE197" s="36"/>
      <c r="EF197" s="34"/>
      <c r="EG197" s="34"/>
      <c r="EH197" s="37"/>
      <c r="EI197" s="33"/>
      <c r="EJ197" s="34"/>
      <c r="EK197" s="34"/>
      <c r="EL197" s="35"/>
      <c r="EM197" s="33"/>
      <c r="EN197" s="34"/>
      <c r="EO197" s="34"/>
      <c r="EP197" s="37"/>
      <c r="EQ197" s="86">
        <f>SUM(C197+G197+K197+O197+S197+W197+AA197+AE197+AI197+AM197+AQ197+AY197+BC197+BG197+BK197+BO197+BS197+BW197+CA197+CE197+CI197+CM197+CQ197+CU197+CY197+DC197+DG197+DK197+DO197+DS197+DW197+EA197+EE197+EI197+EM197)</f>
        <v>0</v>
      </c>
      <c r="ER197" s="60">
        <f>(D197+H197+L197+P197+T197+X197+AB197+AF197+AJ197+AN197+AR197+AZ197+BD197+BH197+BL197+BP197+BT197+BX197+CB197+CF197+CJ197+CN197+CR197+CV197+CZ197+DD197+DH197+DL197+DP197+DT197+DX197+EB197+EF197+EJ197+EN197)</f>
        <v>3</v>
      </c>
      <c r="ES197" s="61">
        <f>(EQ197/(ER197+EQ197)*100)</f>
        <v>0</v>
      </c>
      <c r="ET197" s="62">
        <f>(F197+J197+N197+R197+V197+Z197+AD197+AH197+AL197+AP197+AT197+BB197+BF197+BJ197+BN197+BR197+BV197+BZ197+CD197+CH197+CL197+CP197+CT197+CX197+DB197+DF197+DJ197+DN197+DR197+DV197+DZ197+ED197+EH197+EL197+EP197)</f>
        <v>1</v>
      </c>
      <c r="EU197" s="63">
        <f>COUNTIF(C197:EP197,"1.m")</f>
        <v>0</v>
      </c>
      <c r="EV197" s="63">
        <f t="shared" si="32"/>
        <v>0</v>
      </c>
      <c r="EW197" s="63">
        <f t="shared" si="36"/>
        <v>0</v>
      </c>
      <c r="EX197" s="64">
        <f t="shared" si="37"/>
        <v>0</v>
      </c>
      <c r="EY197" s="87">
        <f t="shared" si="38"/>
        <v>0</v>
      </c>
    </row>
    <row r="198" spans="1:155" ht="20" customHeight="1" x14ac:dyDescent="0.2">
      <c r="A198" s="73" t="s">
        <v>59</v>
      </c>
      <c r="B198" s="75" t="s">
        <v>511</v>
      </c>
      <c r="C198" s="33"/>
      <c r="D198" s="34"/>
      <c r="E198" s="34"/>
      <c r="F198" s="35"/>
      <c r="G198" s="33"/>
      <c r="H198" s="34"/>
      <c r="I198" s="34"/>
      <c r="J198" s="35"/>
      <c r="K198" s="33"/>
      <c r="L198" s="34"/>
      <c r="M198" s="34"/>
      <c r="N198" s="35"/>
      <c r="O198" s="33"/>
      <c r="P198" s="34"/>
      <c r="Q198" s="34"/>
      <c r="R198" s="35"/>
      <c r="S198" s="33"/>
      <c r="T198" s="34"/>
      <c r="U198" s="34"/>
      <c r="V198" s="35"/>
      <c r="W198" s="33"/>
      <c r="X198" s="34"/>
      <c r="Y198" s="34"/>
      <c r="Z198" s="35"/>
      <c r="AA198" s="33">
        <v>0</v>
      </c>
      <c r="AB198" s="34">
        <v>3</v>
      </c>
      <c r="AC198" s="34">
        <v>4</v>
      </c>
      <c r="AD198" s="35">
        <v>1</v>
      </c>
      <c r="AE198" s="33"/>
      <c r="AF198" s="34"/>
      <c r="AG198" s="34"/>
      <c r="AH198" s="35"/>
      <c r="AI198" s="33"/>
      <c r="AJ198" s="34"/>
      <c r="AK198" s="34"/>
      <c r="AL198" s="35"/>
      <c r="AM198" s="33"/>
      <c r="AN198" s="34"/>
      <c r="AO198" s="34"/>
      <c r="AP198" s="35"/>
      <c r="AQ198" s="33"/>
      <c r="AR198" s="34"/>
      <c r="AS198" s="34"/>
      <c r="AT198" s="35"/>
      <c r="AU198" s="36"/>
      <c r="AV198" s="34"/>
      <c r="AW198" s="34"/>
      <c r="AX198" s="39"/>
      <c r="AY198" s="33"/>
      <c r="AZ198" s="34"/>
      <c r="BA198" s="34"/>
      <c r="BB198" s="35"/>
      <c r="BC198" s="36"/>
      <c r="BD198" s="34"/>
      <c r="BE198" s="34"/>
      <c r="BF198" s="37"/>
      <c r="BG198" s="33"/>
      <c r="BH198" s="34"/>
      <c r="BI198" s="34"/>
      <c r="BJ198" s="35"/>
      <c r="BK198" s="36"/>
      <c r="BL198" s="34"/>
      <c r="BM198" s="34"/>
      <c r="BN198" s="37"/>
      <c r="BO198" s="33"/>
      <c r="BP198" s="34"/>
      <c r="BQ198" s="34"/>
      <c r="BR198" s="35"/>
      <c r="BS198" s="36"/>
      <c r="BT198" s="34"/>
      <c r="BU198" s="34"/>
      <c r="BV198" s="37"/>
      <c r="BW198" s="33"/>
      <c r="BX198" s="34"/>
      <c r="BY198" s="34"/>
      <c r="BZ198" s="35"/>
      <c r="CA198" s="36"/>
      <c r="CB198" s="34"/>
      <c r="CC198" s="34"/>
      <c r="CD198" s="37"/>
      <c r="CE198" s="33"/>
      <c r="CF198" s="34"/>
      <c r="CG198" s="34"/>
      <c r="CH198" s="35"/>
      <c r="CI198" s="36"/>
      <c r="CJ198" s="34"/>
      <c r="CK198" s="34"/>
      <c r="CL198" s="39"/>
      <c r="CM198" s="33"/>
      <c r="CN198" s="34"/>
      <c r="CO198" s="34"/>
      <c r="CP198" s="38"/>
      <c r="CQ198" s="36"/>
      <c r="CR198" s="34"/>
      <c r="CS198" s="34"/>
      <c r="CT198" s="39"/>
      <c r="CU198" s="33"/>
      <c r="CV198" s="34"/>
      <c r="CW198" s="34"/>
      <c r="CX198" s="38"/>
      <c r="CY198" s="36"/>
      <c r="CZ198" s="34"/>
      <c r="DA198" s="34"/>
      <c r="DB198" s="37"/>
      <c r="DC198" s="33"/>
      <c r="DD198" s="34"/>
      <c r="DE198" s="34"/>
      <c r="DF198" s="35"/>
      <c r="DG198" s="36"/>
      <c r="DH198" s="34"/>
      <c r="DI198" s="34"/>
      <c r="DJ198" s="37"/>
      <c r="DK198" s="33"/>
      <c r="DL198" s="34"/>
      <c r="DM198" s="34"/>
      <c r="DN198" s="35"/>
      <c r="DO198" s="36"/>
      <c r="DP198" s="34"/>
      <c r="DQ198" s="34"/>
      <c r="DR198" s="37"/>
      <c r="DS198" s="33"/>
      <c r="DT198" s="34"/>
      <c r="DU198" s="34"/>
      <c r="DV198" s="35"/>
      <c r="DW198" s="36"/>
      <c r="DX198" s="34"/>
      <c r="DY198" s="34"/>
      <c r="DZ198" s="39"/>
      <c r="EA198" s="33"/>
      <c r="EB198" s="34"/>
      <c r="EC198" s="34"/>
      <c r="ED198" s="35"/>
      <c r="EE198" s="36"/>
      <c r="EF198" s="34"/>
      <c r="EG198" s="34"/>
      <c r="EH198" s="37"/>
      <c r="EI198" s="33"/>
      <c r="EJ198" s="34"/>
      <c r="EK198" s="34"/>
      <c r="EL198" s="35"/>
      <c r="EM198" s="33"/>
      <c r="EN198" s="34"/>
      <c r="EO198" s="34"/>
      <c r="EP198" s="37"/>
      <c r="EQ198" s="86">
        <f>SUM(C198+G198+K198+O198+S198+W198+AA198+AE198+AI198+AM198+AQ198+AY198+BC198+BG198+BK198+BO198+BS198+BW198+CA198+CE198+CI198+CM198+CQ198+CU198+CY198+DC198+DG198+DK198+DO198+DS198+DW198+EA198+EE198+EI198+EM198)</f>
        <v>0</v>
      </c>
      <c r="ER198" s="60">
        <f>(D198+H198+L198+P198+T198+X198+AB198+AF198+AJ198+AN198+AR198+AZ198+BD198+BH198+BL198+BP198+BT198+BX198+CB198+CF198+CJ198+CN198+CR198+CV198+CZ198+DD198+DH198+DL198+DP198+DT198+DX198+EB198+EF198+EJ198+EN198)</f>
        <v>3</v>
      </c>
      <c r="ES198" s="61">
        <f>(EQ198/(ER198+EQ198)*100)</f>
        <v>0</v>
      </c>
      <c r="ET198" s="62">
        <f>(F198+J198+N198+R198+V198+Z198+AD198+AH198+AL198+AP198+AT198+BB198+BF198+BJ198+BN198+BR198+BV198+BZ198+CD198+CH198+CL198+CP198+CT198+CX198+DB198+DF198+DJ198+DN198+DR198+DV198+DZ198+ED198+EH198+EL198+EP198)</f>
        <v>1</v>
      </c>
      <c r="EU198" s="63">
        <f>COUNTIF(C198:EP198,"1.m")</f>
        <v>0</v>
      </c>
      <c r="EV198" s="63">
        <f t="shared" si="32"/>
        <v>0</v>
      </c>
      <c r="EW198" s="63">
        <f t="shared" si="36"/>
        <v>0</v>
      </c>
      <c r="EX198" s="64">
        <f t="shared" si="37"/>
        <v>0</v>
      </c>
      <c r="EY198" s="87">
        <f t="shared" si="38"/>
        <v>0</v>
      </c>
    </row>
    <row r="199" spans="1:155" ht="20" customHeight="1" x14ac:dyDescent="0.2">
      <c r="A199" s="73" t="s">
        <v>60</v>
      </c>
      <c r="B199" s="75" t="s">
        <v>520</v>
      </c>
      <c r="C199" s="33"/>
      <c r="D199" s="34"/>
      <c r="E199" s="34"/>
      <c r="F199" s="35"/>
      <c r="G199" s="33"/>
      <c r="H199" s="34"/>
      <c r="I199" s="34"/>
      <c r="J199" s="35"/>
      <c r="K199" s="33"/>
      <c r="L199" s="34"/>
      <c r="M199" s="34"/>
      <c r="N199" s="35"/>
      <c r="O199" s="33"/>
      <c r="P199" s="34"/>
      <c r="Q199" s="34"/>
      <c r="R199" s="35"/>
      <c r="S199" s="33"/>
      <c r="T199" s="34"/>
      <c r="U199" s="34"/>
      <c r="V199" s="35"/>
      <c r="W199" s="33"/>
      <c r="X199" s="34"/>
      <c r="Y199" s="34"/>
      <c r="Z199" s="35"/>
      <c r="AA199" s="33">
        <v>0</v>
      </c>
      <c r="AB199" s="34">
        <v>3</v>
      </c>
      <c r="AC199" s="34">
        <v>4</v>
      </c>
      <c r="AD199" s="35">
        <v>1</v>
      </c>
      <c r="AE199" s="33"/>
      <c r="AF199" s="34"/>
      <c r="AG199" s="34"/>
      <c r="AH199" s="35"/>
      <c r="AI199" s="33"/>
      <c r="AJ199" s="34"/>
      <c r="AK199" s="34"/>
      <c r="AL199" s="35"/>
      <c r="AM199" s="33"/>
      <c r="AN199" s="34"/>
      <c r="AO199" s="34"/>
      <c r="AP199" s="35"/>
      <c r="AQ199" s="33"/>
      <c r="AR199" s="34"/>
      <c r="AS199" s="34"/>
      <c r="AT199" s="35"/>
      <c r="AU199" s="36"/>
      <c r="AV199" s="34"/>
      <c r="AW199" s="34"/>
      <c r="AX199" s="39"/>
      <c r="AY199" s="33"/>
      <c r="AZ199" s="34"/>
      <c r="BA199" s="34"/>
      <c r="BB199" s="35"/>
      <c r="BC199" s="36"/>
      <c r="BD199" s="34"/>
      <c r="BE199" s="34"/>
      <c r="BF199" s="37"/>
      <c r="BG199" s="33"/>
      <c r="BH199" s="34"/>
      <c r="BI199" s="34"/>
      <c r="BJ199" s="35"/>
      <c r="BK199" s="36"/>
      <c r="BL199" s="34"/>
      <c r="BM199" s="34"/>
      <c r="BN199" s="37"/>
      <c r="BO199" s="33"/>
      <c r="BP199" s="34"/>
      <c r="BQ199" s="34"/>
      <c r="BR199" s="35"/>
      <c r="BS199" s="36"/>
      <c r="BT199" s="34"/>
      <c r="BU199" s="34"/>
      <c r="BV199" s="37"/>
      <c r="BW199" s="33"/>
      <c r="BX199" s="34"/>
      <c r="BY199" s="34"/>
      <c r="BZ199" s="35"/>
      <c r="CA199" s="36"/>
      <c r="CB199" s="34"/>
      <c r="CC199" s="34"/>
      <c r="CD199" s="37"/>
      <c r="CE199" s="33"/>
      <c r="CF199" s="34"/>
      <c r="CG199" s="34"/>
      <c r="CH199" s="35"/>
      <c r="CI199" s="36"/>
      <c r="CJ199" s="34"/>
      <c r="CK199" s="34"/>
      <c r="CL199" s="39"/>
      <c r="CM199" s="33"/>
      <c r="CN199" s="34"/>
      <c r="CO199" s="34"/>
      <c r="CP199" s="38"/>
      <c r="CQ199" s="36"/>
      <c r="CR199" s="34"/>
      <c r="CS199" s="34"/>
      <c r="CT199" s="39"/>
      <c r="CU199" s="33"/>
      <c r="CV199" s="34"/>
      <c r="CW199" s="34"/>
      <c r="CX199" s="38"/>
      <c r="CY199" s="36"/>
      <c r="CZ199" s="34"/>
      <c r="DA199" s="34"/>
      <c r="DB199" s="39"/>
      <c r="DC199" s="33"/>
      <c r="DD199" s="34"/>
      <c r="DE199" s="34"/>
      <c r="DF199" s="35"/>
      <c r="DG199" s="36"/>
      <c r="DH199" s="34"/>
      <c r="DI199" s="34"/>
      <c r="DJ199" s="37"/>
      <c r="DK199" s="33"/>
      <c r="DL199" s="34"/>
      <c r="DM199" s="34"/>
      <c r="DN199" s="35"/>
      <c r="DO199" s="36"/>
      <c r="DP199" s="34"/>
      <c r="DQ199" s="34"/>
      <c r="DR199" s="39"/>
      <c r="DS199" s="33"/>
      <c r="DT199" s="34"/>
      <c r="DU199" s="34"/>
      <c r="DV199" s="38"/>
      <c r="DW199" s="36"/>
      <c r="DX199" s="34"/>
      <c r="DY199" s="34"/>
      <c r="DZ199" s="39"/>
      <c r="EA199" s="33"/>
      <c r="EB199" s="34"/>
      <c r="EC199" s="34"/>
      <c r="ED199" s="38"/>
      <c r="EE199" s="36"/>
      <c r="EF199" s="34"/>
      <c r="EG199" s="34"/>
      <c r="EH199" s="39"/>
      <c r="EI199" s="33"/>
      <c r="EJ199" s="34"/>
      <c r="EK199" s="34"/>
      <c r="EL199" s="38"/>
      <c r="EM199" s="33"/>
      <c r="EN199" s="34"/>
      <c r="EO199" s="34"/>
      <c r="EP199" s="37"/>
      <c r="EQ199" s="86">
        <f>SUM(C199+G199+K199+O199+S199+W199+AA199+AE199+AI199+AM199+AQ199+AY199+BC199+BG199+BK199+BO199+BS199+BW199+CA199+CE199+CI199+CM199+CQ199+CU199+CY199+DC199+DG199+DK199+DO199+DS199+DW199+EA199+EE199+EI199+EM199)</f>
        <v>0</v>
      </c>
      <c r="ER199" s="60">
        <f>(D199+H199+L199+P199+T199+X199+AB199+AF199+AJ199+AN199+AR199+AZ199+BD199+BH199+BL199+BP199+BT199+BX199+CB199+CF199+CJ199+CN199+CR199+CV199+CZ199+DD199+DH199+DL199+DP199+DT199+DX199+EB199+EF199+EJ199+EN199)</f>
        <v>3</v>
      </c>
      <c r="ES199" s="61">
        <f>(EQ199/(ER199+EQ199)*100)</f>
        <v>0</v>
      </c>
      <c r="ET199" s="62">
        <f>(F199+J199+N199+R199+V199+Z199+AD199+AH199+AL199+AP199+AT199+BB199+BF199+BJ199+BN199+BR199+BV199+BZ199+CD199+CH199+CL199+CP199+CT199+CX199+DB199+DF199+DJ199+DN199+DR199+DV199+DZ199+ED199+EH199+EL199+EP199)</f>
        <v>1</v>
      </c>
      <c r="EU199" s="63">
        <f>COUNTIF(C199:EP199,"1.m")</f>
        <v>0</v>
      </c>
      <c r="EV199" s="63">
        <f t="shared" si="32"/>
        <v>0</v>
      </c>
      <c r="EW199" s="63">
        <f t="shared" si="36"/>
        <v>0</v>
      </c>
      <c r="EX199" s="64">
        <f t="shared" si="37"/>
        <v>0</v>
      </c>
      <c r="EY199" s="87">
        <f t="shared" si="38"/>
        <v>0</v>
      </c>
    </row>
    <row r="200" spans="1:155" ht="20" customHeight="1" x14ac:dyDescent="0.2">
      <c r="A200" s="73" t="s">
        <v>61</v>
      </c>
      <c r="B200" s="75" t="s">
        <v>523</v>
      </c>
      <c r="C200" s="33"/>
      <c r="D200" s="34"/>
      <c r="E200" s="34"/>
      <c r="F200" s="35"/>
      <c r="G200" s="33"/>
      <c r="H200" s="34"/>
      <c r="I200" s="34"/>
      <c r="J200" s="35"/>
      <c r="K200" s="33"/>
      <c r="L200" s="34"/>
      <c r="M200" s="34"/>
      <c r="N200" s="35"/>
      <c r="O200" s="33"/>
      <c r="P200" s="34"/>
      <c r="Q200" s="34"/>
      <c r="R200" s="35"/>
      <c r="S200" s="33"/>
      <c r="T200" s="34"/>
      <c r="U200" s="34"/>
      <c r="V200" s="35"/>
      <c r="W200" s="33"/>
      <c r="X200" s="34"/>
      <c r="Y200" s="34"/>
      <c r="Z200" s="35"/>
      <c r="AA200" s="33"/>
      <c r="AB200" s="34"/>
      <c r="AC200" s="34"/>
      <c r="AD200" s="35"/>
      <c r="AE200" s="33">
        <v>0</v>
      </c>
      <c r="AF200" s="34">
        <v>3</v>
      </c>
      <c r="AG200" s="34">
        <v>4</v>
      </c>
      <c r="AH200" s="35">
        <v>1</v>
      </c>
      <c r="AI200" s="33"/>
      <c r="AJ200" s="34"/>
      <c r="AK200" s="34"/>
      <c r="AL200" s="35"/>
      <c r="AM200" s="33"/>
      <c r="AN200" s="34"/>
      <c r="AO200" s="34"/>
      <c r="AP200" s="35"/>
      <c r="AQ200" s="33"/>
      <c r="AR200" s="34"/>
      <c r="AS200" s="34"/>
      <c r="AT200" s="35"/>
      <c r="AU200" s="36"/>
      <c r="AV200" s="34"/>
      <c r="AW200" s="34"/>
      <c r="AX200" s="39"/>
      <c r="AY200" s="33"/>
      <c r="AZ200" s="34"/>
      <c r="BA200" s="34"/>
      <c r="BB200" s="35"/>
      <c r="BC200" s="36"/>
      <c r="BD200" s="34"/>
      <c r="BE200" s="34"/>
      <c r="BF200" s="37"/>
      <c r="BG200" s="33"/>
      <c r="BH200" s="34"/>
      <c r="BI200" s="34"/>
      <c r="BJ200" s="35"/>
      <c r="BK200" s="36"/>
      <c r="BL200" s="34"/>
      <c r="BM200" s="34"/>
      <c r="BN200" s="37"/>
      <c r="BO200" s="33"/>
      <c r="BP200" s="34"/>
      <c r="BQ200" s="34"/>
      <c r="BR200" s="35"/>
      <c r="BS200" s="36"/>
      <c r="BT200" s="34"/>
      <c r="BU200" s="34"/>
      <c r="BV200" s="37"/>
      <c r="BW200" s="33"/>
      <c r="BX200" s="34"/>
      <c r="BY200" s="34"/>
      <c r="BZ200" s="35"/>
      <c r="CA200" s="36"/>
      <c r="CB200" s="34"/>
      <c r="CC200" s="34"/>
      <c r="CD200" s="37"/>
      <c r="CE200" s="33"/>
      <c r="CF200" s="34"/>
      <c r="CG200" s="34"/>
      <c r="CH200" s="35"/>
      <c r="CI200" s="36"/>
      <c r="CJ200" s="34"/>
      <c r="CK200" s="34"/>
      <c r="CL200" s="39"/>
      <c r="CM200" s="33"/>
      <c r="CN200" s="34"/>
      <c r="CO200" s="34"/>
      <c r="CP200" s="35"/>
      <c r="CQ200" s="36"/>
      <c r="CR200" s="34"/>
      <c r="CS200" s="34"/>
      <c r="CT200" s="37"/>
      <c r="CU200" s="33"/>
      <c r="CV200" s="34"/>
      <c r="CW200" s="34"/>
      <c r="CX200" s="35"/>
      <c r="CY200" s="36"/>
      <c r="CZ200" s="34"/>
      <c r="DA200" s="34"/>
      <c r="DB200" s="37"/>
      <c r="DC200" s="33"/>
      <c r="DD200" s="34"/>
      <c r="DE200" s="34"/>
      <c r="DF200" s="35"/>
      <c r="DG200" s="36"/>
      <c r="DH200" s="34"/>
      <c r="DI200" s="34"/>
      <c r="DJ200" s="37"/>
      <c r="DK200" s="33"/>
      <c r="DL200" s="34"/>
      <c r="DM200" s="34"/>
      <c r="DN200" s="35"/>
      <c r="DO200" s="36"/>
      <c r="DP200" s="34"/>
      <c r="DQ200" s="34"/>
      <c r="DR200" s="37"/>
      <c r="DS200" s="33"/>
      <c r="DT200" s="34"/>
      <c r="DU200" s="34"/>
      <c r="DV200" s="35"/>
      <c r="DW200" s="36"/>
      <c r="DX200" s="34"/>
      <c r="DY200" s="34"/>
      <c r="DZ200" s="37"/>
      <c r="EA200" s="33"/>
      <c r="EB200" s="34"/>
      <c r="EC200" s="34"/>
      <c r="ED200" s="35"/>
      <c r="EE200" s="36"/>
      <c r="EF200" s="34"/>
      <c r="EG200" s="34"/>
      <c r="EH200" s="37"/>
      <c r="EI200" s="33"/>
      <c r="EJ200" s="34"/>
      <c r="EK200" s="34"/>
      <c r="EL200" s="35"/>
      <c r="EM200" s="33"/>
      <c r="EN200" s="34"/>
      <c r="EO200" s="34"/>
      <c r="EP200" s="37"/>
      <c r="EQ200" s="86">
        <f>SUM(C200+G200+K200+O200+S200+W200+AA200+AE200+AI200+AM200+AQ200+AY200+BC200+BG200+BK200+BO200+BS200+BW200+CA200+CE200+CI200+CM200+CQ200+CU200+CY200+DC200+DG200+DK200+DO200+DS200+DW200+EA200+EE200+EI200+EM200)</f>
        <v>0</v>
      </c>
      <c r="ER200" s="60">
        <f>(D200+H200+L200+P200+T200+X200+AB200+AF200+AJ200+AN200+AR200+AZ200+BD200+BH200+BL200+BP200+BT200+BX200+CB200+CF200+CJ200+CN200+CR200+CV200+CZ200+DD200+DH200+DL200+DP200+DT200+DX200+EB200+EF200+EJ200+EN200)</f>
        <v>3</v>
      </c>
      <c r="ES200" s="61">
        <f>(EQ200/(ER200+EQ200)*100)</f>
        <v>0</v>
      </c>
      <c r="ET200" s="62">
        <f>(F200+J200+N200+R200+V200+Z200+AD200+AH200+AL200+AP200+AT200+BB200+BF200+BJ200+BN200+BR200+BV200+BZ200+CD200+CH200+CL200+CP200+CT200+CX200+DB200+DF200+DJ200+DN200+DR200+DV200+DZ200+ED200+EH200+EL200+EP200)</f>
        <v>1</v>
      </c>
      <c r="EU200" s="63">
        <f>COUNTIF(C200:EP200,"1.m")</f>
        <v>0</v>
      </c>
      <c r="EV200" s="63">
        <f t="shared" si="32"/>
        <v>0</v>
      </c>
      <c r="EW200" s="63">
        <f t="shared" si="36"/>
        <v>0</v>
      </c>
      <c r="EX200" s="64">
        <f t="shared" si="37"/>
        <v>0</v>
      </c>
      <c r="EY200" s="87">
        <f t="shared" si="38"/>
        <v>0</v>
      </c>
    </row>
    <row r="201" spans="1:155" ht="20" customHeight="1" x14ac:dyDescent="0.2">
      <c r="A201" s="73" t="s">
        <v>62</v>
      </c>
      <c r="B201" s="75" t="s">
        <v>526</v>
      </c>
      <c r="C201" s="33"/>
      <c r="D201" s="34"/>
      <c r="E201" s="34"/>
      <c r="F201" s="35"/>
      <c r="G201" s="33"/>
      <c r="H201" s="34"/>
      <c r="I201" s="34"/>
      <c r="J201" s="35"/>
      <c r="K201" s="33"/>
      <c r="L201" s="34"/>
      <c r="M201" s="34"/>
      <c r="N201" s="35"/>
      <c r="O201" s="33"/>
      <c r="P201" s="34"/>
      <c r="Q201" s="34"/>
      <c r="R201" s="35"/>
      <c r="S201" s="33"/>
      <c r="T201" s="34"/>
      <c r="U201" s="34"/>
      <c r="V201" s="35"/>
      <c r="W201" s="33"/>
      <c r="X201" s="34"/>
      <c r="Y201" s="34"/>
      <c r="Z201" s="35"/>
      <c r="AA201" s="33"/>
      <c r="AB201" s="34"/>
      <c r="AC201" s="34"/>
      <c r="AD201" s="35"/>
      <c r="AE201" s="33">
        <v>0</v>
      </c>
      <c r="AF201" s="34">
        <v>3</v>
      </c>
      <c r="AG201" s="34">
        <v>4</v>
      </c>
      <c r="AH201" s="35">
        <v>1</v>
      </c>
      <c r="AI201" s="33"/>
      <c r="AJ201" s="34"/>
      <c r="AK201" s="34"/>
      <c r="AL201" s="35"/>
      <c r="AM201" s="33"/>
      <c r="AN201" s="34"/>
      <c r="AO201" s="34"/>
      <c r="AP201" s="35"/>
      <c r="AQ201" s="33"/>
      <c r="AR201" s="34"/>
      <c r="AS201" s="34"/>
      <c r="AT201" s="35"/>
      <c r="AU201" s="36"/>
      <c r="AV201" s="34"/>
      <c r="AW201" s="34"/>
      <c r="AX201" s="39"/>
      <c r="AY201" s="33"/>
      <c r="AZ201" s="34"/>
      <c r="BA201" s="34"/>
      <c r="BB201" s="35"/>
      <c r="BC201" s="36"/>
      <c r="BD201" s="34"/>
      <c r="BE201" s="34"/>
      <c r="BF201" s="37"/>
      <c r="BG201" s="33"/>
      <c r="BH201" s="34"/>
      <c r="BI201" s="34"/>
      <c r="BJ201" s="35"/>
      <c r="BK201" s="36"/>
      <c r="BL201" s="34"/>
      <c r="BM201" s="34"/>
      <c r="BN201" s="37"/>
      <c r="BO201" s="33"/>
      <c r="BP201" s="34"/>
      <c r="BQ201" s="34"/>
      <c r="BR201" s="35"/>
      <c r="BS201" s="36"/>
      <c r="BT201" s="34"/>
      <c r="BU201" s="34"/>
      <c r="BV201" s="37"/>
      <c r="BW201" s="33"/>
      <c r="BX201" s="34"/>
      <c r="BY201" s="34"/>
      <c r="BZ201" s="35"/>
      <c r="CA201" s="36"/>
      <c r="CB201" s="34"/>
      <c r="CC201" s="34"/>
      <c r="CD201" s="37"/>
      <c r="CE201" s="33"/>
      <c r="CF201" s="34"/>
      <c r="CG201" s="34"/>
      <c r="CH201" s="35"/>
      <c r="CI201" s="36"/>
      <c r="CJ201" s="34"/>
      <c r="CK201" s="34"/>
      <c r="CL201" s="39"/>
      <c r="CM201" s="33"/>
      <c r="CN201" s="34"/>
      <c r="CO201" s="34"/>
      <c r="CP201" s="38"/>
      <c r="CQ201" s="36"/>
      <c r="CR201" s="34"/>
      <c r="CS201" s="34"/>
      <c r="CT201" s="39"/>
      <c r="CU201" s="33"/>
      <c r="CV201" s="34"/>
      <c r="CW201" s="34"/>
      <c r="CX201" s="38"/>
      <c r="CY201" s="36"/>
      <c r="CZ201" s="34"/>
      <c r="DA201" s="34"/>
      <c r="DB201" s="39"/>
      <c r="DC201" s="33"/>
      <c r="DD201" s="34"/>
      <c r="DE201" s="34"/>
      <c r="DF201" s="35"/>
      <c r="DG201" s="36"/>
      <c r="DH201" s="34"/>
      <c r="DI201" s="34"/>
      <c r="DJ201" s="37"/>
      <c r="DK201" s="33"/>
      <c r="DL201" s="34"/>
      <c r="DM201" s="34"/>
      <c r="DN201" s="35"/>
      <c r="DO201" s="36"/>
      <c r="DP201" s="34"/>
      <c r="DQ201" s="34"/>
      <c r="DR201" s="39"/>
      <c r="DS201" s="33"/>
      <c r="DT201" s="34"/>
      <c r="DU201" s="34"/>
      <c r="DV201" s="38"/>
      <c r="DW201" s="36"/>
      <c r="DX201" s="34"/>
      <c r="DY201" s="34"/>
      <c r="DZ201" s="39"/>
      <c r="EA201" s="33"/>
      <c r="EB201" s="34"/>
      <c r="EC201" s="34"/>
      <c r="ED201" s="38"/>
      <c r="EE201" s="36"/>
      <c r="EF201" s="34"/>
      <c r="EG201" s="34"/>
      <c r="EH201" s="39"/>
      <c r="EI201" s="33"/>
      <c r="EJ201" s="34"/>
      <c r="EK201" s="34"/>
      <c r="EL201" s="38"/>
      <c r="EM201" s="33"/>
      <c r="EN201" s="34"/>
      <c r="EO201" s="34"/>
      <c r="EP201" s="37"/>
      <c r="EQ201" s="86">
        <f>SUM(C201+G201+K201+O201+S201+W201+AA201+AE201+AI201+AM201+AQ201+AY201+BC201+BG201+BK201+BO201+BS201+BW201+CA201+CE201+CI201+CM201+CQ201+CU201+CY201+DC201+DG201+DK201+DO201+DS201+DW201+EA201+EE201+EI201+EM201)</f>
        <v>0</v>
      </c>
      <c r="ER201" s="60">
        <f>(D201+H201+L201+P201+T201+X201+AB201+AF201+AJ201+AN201+AR201+AZ201+BD201+BH201+BL201+BP201+BT201+BX201+CB201+CF201+CJ201+CN201+CR201+CV201+CZ201+DD201+DH201+DL201+DP201+DT201+DX201+EB201+EF201+EJ201+EN201)</f>
        <v>3</v>
      </c>
      <c r="ES201" s="61">
        <f>(EQ201/(ER201+EQ201)*100)</f>
        <v>0</v>
      </c>
      <c r="ET201" s="62">
        <f>(F201+J201+N201+R201+V201+Z201+AD201+AH201+AL201+AP201+AT201+BB201+BF201+BJ201+BN201+BR201+BV201+BZ201+CD201+CH201+CL201+CP201+CT201+CX201+DB201+DF201+DJ201+DN201+DR201+DV201+DZ201+ED201+EH201+EL201+EP201)</f>
        <v>1</v>
      </c>
      <c r="EU201" s="63">
        <f>COUNTIF(C201:EP201,"1.m")</f>
        <v>0</v>
      </c>
      <c r="EV201" s="63">
        <f t="shared" si="32"/>
        <v>0</v>
      </c>
      <c r="EW201" s="63">
        <f t="shared" si="36"/>
        <v>0</v>
      </c>
      <c r="EX201" s="64">
        <f t="shared" si="37"/>
        <v>0</v>
      </c>
      <c r="EY201" s="87">
        <f t="shared" si="38"/>
        <v>0</v>
      </c>
    </row>
    <row r="202" spans="1:155" ht="20" customHeight="1" x14ac:dyDescent="0.2">
      <c r="A202" s="73" t="s">
        <v>63</v>
      </c>
      <c r="B202" s="75" t="s">
        <v>532</v>
      </c>
      <c r="C202" s="33"/>
      <c r="D202" s="34"/>
      <c r="E202" s="34"/>
      <c r="F202" s="35"/>
      <c r="G202" s="33"/>
      <c r="H202" s="34"/>
      <c r="I202" s="34"/>
      <c r="J202" s="35"/>
      <c r="K202" s="33"/>
      <c r="L202" s="34"/>
      <c r="M202" s="34"/>
      <c r="N202" s="35"/>
      <c r="O202" s="33"/>
      <c r="P202" s="34"/>
      <c r="Q202" s="34"/>
      <c r="R202" s="35"/>
      <c r="S202" s="33"/>
      <c r="T202" s="34"/>
      <c r="U202" s="34"/>
      <c r="V202" s="35"/>
      <c r="W202" s="33"/>
      <c r="X202" s="34"/>
      <c r="Y202" s="34"/>
      <c r="Z202" s="35"/>
      <c r="AA202" s="33"/>
      <c r="AB202" s="34"/>
      <c r="AC202" s="34"/>
      <c r="AD202" s="35"/>
      <c r="AE202" s="33">
        <v>0</v>
      </c>
      <c r="AF202" s="34">
        <v>2</v>
      </c>
      <c r="AG202" s="34">
        <v>3</v>
      </c>
      <c r="AH202" s="35">
        <v>1</v>
      </c>
      <c r="AI202" s="33"/>
      <c r="AJ202" s="34"/>
      <c r="AK202" s="34"/>
      <c r="AL202" s="35"/>
      <c r="AM202" s="33"/>
      <c r="AN202" s="34"/>
      <c r="AO202" s="34"/>
      <c r="AP202" s="35"/>
      <c r="AQ202" s="33"/>
      <c r="AR202" s="34"/>
      <c r="AS202" s="34"/>
      <c r="AT202" s="35"/>
      <c r="AU202" s="36"/>
      <c r="AV202" s="34"/>
      <c r="AW202" s="34"/>
      <c r="AX202" s="39"/>
      <c r="AY202" s="33"/>
      <c r="AZ202" s="34"/>
      <c r="BA202" s="34"/>
      <c r="BB202" s="35"/>
      <c r="BC202" s="36"/>
      <c r="BD202" s="34"/>
      <c r="BE202" s="34"/>
      <c r="BF202" s="37"/>
      <c r="BG202" s="33"/>
      <c r="BH202" s="34"/>
      <c r="BI202" s="34"/>
      <c r="BJ202" s="35"/>
      <c r="BK202" s="36"/>
      <c r="BL202" s="34"/>
      <c r="BM202" s="34"/>
      <c r="BN202" s="37"/>
      <c r="BO202" s="33"/>
      <c r="BP202" s="34"/>
      <c r="BQ202" s="34"/>
      <c r="BR202" s="35"/>
      <c r="BS202" s="36"/>
      <c r="BT202" s="34"/>
      <c r="BU202" s="34"/>
      <c r="BV202" s="37"/>
      <c r="BW202" s="33"/>
      <c r="BX202" s="34"/>
      <c r="BY202" s="34"/>
      <c r="BZ202" s="35"/>
      <c r="CA202" s="36"/>
      <c r="CB202" s="34"/>
      <c r="CC202" s="34"/>
      <c r="CD202" s="37"/>
      <c r="CE202" s="33"/>
      <c r="CF202" s="34"/>
      <c r="CG202" s="34"/>
      <c r="CH202" s="35"/>
      <c r="CI202" s="36"/>
      <c r="CJ202" s="34"/>
      <c r="CK202" s="34"/>
      <c r="CL202" s="39"/>
      <c r="CM202" s="33"/>
      <c r="CN202" s="34"/>
      <c r="CO202" s="34"/>
      <c r="CP202" s="38"/>
      <c r="CQ202" s="36"/>
      <c r="CR202" s="34"/>
      <c r="CS202" s="34"/>
      <c r="CT202" s="39"/>
      <c r="CU202" s="33"/>
      <c r="CV202" s="34"/>
      <c r="CW202" s="34"/>
      <c r="CX202" s="38"/>
      <c r="CY202" s="36"/>
      <c r="CZ202" s="34"/>
      <c r="DA202" s="34"/>
      <c r="DB202" s="39"/>
      <c r="DC202" s="33"/>
      <c r="DD202" s="34"/>
      <c r="DE202" s="34"/>
      <c r="DF202" s="35"/>
      <c r="DG202" s="36"/>
      <c r="DH202" s="34"/>
      <c r="DI202" s="34"/>
      <c r="DJ202" s="37"/>
      <c r="DK202" s="33"/>
      <c r="DL202" s="34"/>
      <c r="DM202" s="34"/>
      <c r="DN202" s="35"/>
      <c r="DO202" s="36"/>
      <c r="DP202" s="34"/>
      <c r="DQ202" s="34"/>
      <c r="DR202" s="37"/>
      <c r="DS202" s="33"/>
      <c r="DT202" s="34"/>
      <c r="DU202" s="34"/>
      <c r="DV202" s="35"/>
      <c r="DW202" s="36"/>
      <c r="DX202" s="34"/>
      <c r="DY202" s="34"/>
      <c r="DZ202" s="39"/>
      <c r="EA202" s="33"/>
      <c r="EB202" s="34"/>
      <c r="EC202" s="34"/>
      <c r="ED202" s="35"/>
      <c r="EE202" s="36"/>
      <c r="EF202" s="34"/>
      <c r="EG202" s="34"/>
      <c r="EH202" s="37"/>
      <c r="EI202" s="33"/>
      <c r="EJ202" s="34"/>
      <c r="EK202" s="34"/>
      <c r="EL202" s="38"/>
      <c r="EM202" s="33"/>
      <c r="EN202" s="34"/>
      <c r="EO202" s="34"/>
      <c r="EP202" s="37"/>
      <c r="EQ202" s="86">
        <f>SUM(C202+G202+K202+O202+S202+W202+AA202+AE202+AI202+AM202+AQ202+AY202+BC202+BG202+BK202+BO202+BS202+BW202+CA202+CE202+CI202+CM202+CQ202+CU202+CY202+DC202+DG202+DK202+DO202+DS202+DW202+EA202+EE202+EI202+EM202)</f>
        <v>0</v>
      </c>
      <c r="ER202" s="60">
        <f>(D202+H202+L202+P202+T202+X202+AB202+AF202+AJ202+AN202+AR202+AZ202+BD202+BH202+BL202+BP202+BT202+BX202+CB202+CF202+CJ202+CN202+CR202+CV202+CZ202+DD202+DH202+DL202+DP202+DT202+DX202+EB202+EF202+EJ202+EN202)</f>
        <v>2</v>
      </c>
      <c r="ES202" s="61">
        <f>(EQ202/(ER202+EQ202)*100)</f>
        <v>0</v>
      </c>
      <c r="ET202" s="62">
        <f>(F202+J202+N202+R202+V202+Z202+AD202+AH202+AL202+AP202+AT202+BB202+BF202+BJ202+BN202+BR202+BV202+BZ202+CD202+CH202+CL202+CP202+CT202+CX202+DB202+DF202+DJ202+DN202+DR202+DV202+DZ202+ED202+EH202+EL202+EP202)</f>
        <v>1</v>
      </c>
      <c r="EU202" s="63">
        <f>COUNTIF(C202:EP202,"1.m")</f>
        <v>0</v>
      </c>
      <c r="EV202" s="63">
        <f t="shared" si="32"/>
        <v>0</v>
      </c>
      <c r="EW202" s="63">
        <f t="shared" si="36"/>
        <v>0</v>
      </c>
      <c r="EX202" s="64">
        <f t="shared" si="37"/>
        <v>0</v>
      </c>
      <c r="EY202" s="87">
        <f t="shared" si="38"/>
        <v>0</v>
      </c>
    </row>
    <row r="203" spans="1:155" ht="20" customHeight="1" x14ac:dyDescent="0.2">
      <c r="A203" s="73" t="s">
        <v>64</v>
      </c>
      <c r="B203" s="75" t="s">
        <v>571</v>
      </c>
      <c r="C203" s="33"/>
      <c r="D203" s="34"/>
      <c r="E203" s="34"/>
      <c r="F203" s="35"/>
      <c r="G203" s="33"/>
      <c r="H203" s="34"/>
      <c r="I203" s="34"/>
      <c r="J203" s="35"/>
      <c r="K203" s="33"/>
      <c r="L203" s="34"/>
      <c r="M203" s="34"/>
      <c r="N203" s="35"/>
      <c r="O203" s="33"/>
      <c r="P203" s="34"/>
      <c r="Q203" s="34"/>
      <c r="R203" s="35"/>
      <c r="S203" s="33"/>
      <c r="T203" s="34"/>
      <c r="U203" s="34"/>
      <c r="V203" s="35"/>
      <c r="W203" s="33"/>
      <c r="X203" s="34"/>
      <c r="Y203" s="34"/>
      <c r="Z203" s="35"/>
      <c r="AA203" s="33"/>
      <c r="AB203" s="34"/>
      <c r="AC203" s="34"/>
      <c r="AD203" s="35"/>
      <c r="AE203" s="33"/>
      <c r="AF203" s="34"/>
      <c r="AG203" s="34"/>
      <c r="AH203" s="35"/>
      <c r="AI203" s="33">
        <v>0</v>
      </c>
      <c r="AJ203" s="34">
        <v>2</v>
      </c>
      <c r="AK203" s="34">
        <v>2</v>
      </c>
      <c r="AL203" s="35">
        <v>1</v>
      </c>
      <c r="AM203" s="33"/>
      <c r="AN203" s="34"/>
      <c r="AO203" s="34"/>
      <c r="AP203" s="35"/>
      <c r="AQ203" s="33"/>
      <c r="AR203" s="34"/>
      <c r="AS203" s="34"/>
      <c r="AT203" s="35"/>
      <c r="AU203" s="36"/>
      <c r="AV203" s="34"/>
      <c r="AW203" s="34"/>
      <c r="AX203" s="39"/>
      <c r="AY203" s="33"/>
      <c r="AZ203" s="34"/>
      <c r="BA203" s="34"/>
      <c r="BB203" s="35"/>
      <c r="BC203" s="36"/>
      <c r="BD203" s="34"/>
      <c r="BE203" s="34"/>
      <c r="BF203" s="37"/>
      <c r="BG203" s="33"/>
      <c r="BH203" s="34"/>
      <c r="BI203" s="34"/>
      <c r="BJ203" s="35"/>
      <c r="BK203" s="36"/>
      <c r="BL203" s="34"/>
      <c r="BM203" s="34"/>
      <c r="BN203" s="37"/>
      <c r="BO203" s="33"/>
      <c r="BP203" s="34"/>
      <c r="BQ203" s="34"/>
      <c r="BR203" s="35"/>
      <c r="BS203" s="36"/>
      <c r="BT203" s="34"/>
      <c r="BU203" s="34"/>
      <c r="BV203" s="37"/>
      <c r="BW203" s="33"/>
      <c r="BX203" s="34"/>
      <c r="BY203" s="34"/>
      <c r="BZ203" s="35"/>
      <c r="CA203" s="36"/>
      <c r="CB203" s="34"/>
      <c r="CC203" s="34"/>
      <c r="CD203" s="37"/>
      <c r="CE203" s="33"/>
      <c r="CF203" s="34"/>
      <c r="CG203" s="34"/>
      <c r="CH203" s="35"/>
      <c r="CI203" s="36"/>
      <c r="CJ203" s="34"/>
      <c r="CK203" s="34"/>
      <c r="CL203" s="39"/>
      <c r="CM203" s="33"/>
      <c r="CN203" s="34"/>
      <c r="CO203" s="34"/>
      <c r="CP203" s="38"/>
      <c r="CQ203" s="36"/>
      <c r="CR203" s="34"/>
      <c r="CS203" s="34"/>
      <c r="CT203" s="39"/>
      <c r="CU203" s="33"/>
      <c r="CV203" s="34"/>
      <c r="CW203" s="34"/>
      <c r="CX203" s="38"/>
      <c r="CY203" s="36"/>
      <c r="CZ203" s="34"/>
      <c r="DA203" s="34"/>
      <c r="DB203" s="39"/>
      <c r="DC203" s="33"/>
      <c r="DD203" s="34"/>
      <c r="DE203" s="34"/>
      <c r="DF203" s="35"/>
      <c r="DG203" s="36"/>
      <c r="DH203" s="34"/>
      <c r="DI203" s="34"/>
      <c r="DJ203" s="37"/>
      <c r="DK203" s="33"/>
      <c r="DL203" s="34"/>
      <c r="DM203" s="34"/>
      <c r="DN203" s="35"/>
      <c r="DO203" s="36"/>
      <c r="DP203" s="34"/>
      <c r="DQ203" s="34"/>
      <c r="DR203" s="39"/>
      <c r="DS203" s="33"/>
      <c r="DT203" s="34"/>
      <c r="DU203" s="34"/>
      <c r="DV203" s="38"/>
      <c r="DW203" s="36"/>
      <c r="DX203" s="34"/>
      <c r="DY203" s="34"/>
      <c r="DZ203" s="39"/>
      <c r="EA203" s="33"/>
      <c r="EB203" s="34"/>
      <c r="EC203" s="34"/>
      <c r="ED203" s="38"/>
      <c r="EE203" s="36"/>
      <c r="EF203" s="34"/>
      <c r="EG203" s="34"/>
      <c r="EH203" s="39"/>
      <c r="EI203" s="33"/>
      <c r="EJ203" s="34"/>
      <c r="EK203" s="34"/>
      <c r="EL203" s="38"/>
      <c r="EM203" s="33"/>
      <c r="EN203" s="34"/>
      <c r="EO203" s="34"/>
      <c r="EP203" s="37"/>
      <c r="EQ203" s="86">
        <f>SUM(C203+G203+K203+O203+S203+W203+AA203+AE203+AI203+AM203+AQ203+AY203+BC203+BG203+BK203+BO203+BS203+BW203+CA203+CE203+CI203+CM203+CQ203+CU203+CY203+DC203+DG203+DK203+DO203+DS203+DW203+EA203+EE203+EI203+EM203)</f>
        <v>0</v>
      </c>
      <c r="ER203" s="60">
        <f>(D203+H203+L203+P203+T203+X203+AB203+AF203+AJ203+AN203+AR203+AZ203+BD203+BH203+BL203+BP203+BT203+BX203+CB203+CF203+CJ203+CN203+CR203+CV203+CZ203+DD203+DH203+DL203+DP203+DT203+DX203+EB203+EF203+EJ203+EN203)</f>
        <v>2</v>
      </c>
      <c r="ES203" s="61">
        <f>(EQ203/(ER203+EQ203)*100)</f>
        <v>0</v>
      </c>
      <c r="ET203" s="62">
        <f>(F203+J203+N203+R203+V203+Z203+AD203+AH203+AL203+AP203+AT203+BB203+BF203+BJ203+BN203+BR203+BV203+BZ203+CD203+CH203+CL203+CP203+CT203+CX203+DB203+DF203+DJ203+DN203+DR203+DV203+DZ203+ED203+EH203+EL203+EP203)</f>
        <v>1</v>
      </c>
      <c r="EU203" s="63">
        <f>COUNTIF(C203:EP203,"1.m")</f>
        <v>0</v>
      </c>
      <c r="EV203" s="63">
        <f t="shared" si="32"/>
        <v>0</v>
      </c>
      <c r="EW203" s="63">
        <f t="shared" si="36"/>
        <v>0</v>
      </c>
      <c r="EX203" s="64">
        <f t="shared" si="37"/>
        <v>0</v>
      </c>
      <c r="EY203" s="87">
        <f t="shared" si="38"/>
        <v>0</v>
      </c>
    </row>
    <row r="204" spans="1:155" ht="20" customHeight="1" x14ac:dyDescent="0.2">
      <c r="A204" s="73" t="s">
        <v>65</v>
      </c>
      <c r="B204" s="75" t="s">
        <v>572</v>
      </c>
      <c r="C204" s="33"/>
      <c r="D204" s="34"/>
      <c r="E204" s="34"/>
      <c r="F204" s="35"/>
      <c r="G204" s="33"/>
      <c r="H204" s="34"/>
      <c r="I204" s="34"/>
      <c r="J204" s="35"/>
      <c r="K204" s="33"/>
      <c r="L204" s="34"/>
      <c r="M204" s="34"/>
      <c r="N204" s="35"/>
      <c r="O204" s="33"/>
      <c r="P204" s="34"/>
      <c r="Q204" s="34"/>
      <c r="R204" s="35"/>
      <c r="S204" s="33"/>
      <c r="T204" s="34"/>
      <c r="U204" s="34"/>
      <c r="V204" s="35"/>
      <c r="W204" s="33"/>
      <c r="X204" s="34"/>
      <c r="Y204" s="34"/>
      <c r="Z204" s="35"/>
      <c r="AA204" s="33"/>
      <c r="AB204" s="34"/>
      <c r="AC204" s="34"/>
      <c r="AD204" s="35"/>
      <c r="AE204" s="33"/>
      <c r="AF204" s="34"/>
      <c r="AG204" s="34"/>
      <c r="AH204" s="35"/>
      <c r="AI204" s="33">
        <v>0</v>
      </c>
      <c r="AJ204" s="34">
        <v>2</v>
      </c>
      <c r="AK204" s="34">
        <v>3</v>
      </c>
      <c r="AL204" s="35">
        <v>1</v>
      </c>
      <c r="AM204" s="33"/>
      <c r="AN204" s="34"/>
      <c r="AO204" s="34"/>
      <c r="AP204" s="35"/>
      <c r="AQ204" s="33"/>
      <c r="AR204" s="34"/>
      <c r="AS204" s="34"/>
      <c r="AT204" s="35"/>
      <c r="AU204" s="36"/>
      <c r="AV204" s="34"/>
      <c r="AW204" s="34"/>
      <c r="AX204" s="39"/>
      <c r="AY204" s="33"/>
      <c r="AZ204" s="34"/>
      <c r="BA204" s="34"/>
      <c r="BB204" s="35"/>
      <c r="BC204" s="36"/>
      <c r="BD204" s="34"/>
      <c r="BE204" s="34"/>
      <c r="BF204" s="37"/>
      <c r="BG204" s="33"/>
      <c r="BH204" s="34"/>
      <c r="BI204" s="34"/>
      <c r="BJ204" s="35"/>
      <c r="BK204" s="36"/>
      <c r="BL204" s="34"/>
      <c r="BM204" s="34"/>
      <c r="BN204" s="37"/>
      <c r="BO204" s="33"/>
      <c r="BP204" s="34"/>
      <c r="BQ204" s="34"/>
      <c r="BR204" s="35"/>
      <c r="BS204" s="36"/>
      <c r="BT204" s="34"/>
      <c r="BU204" s="34"/>
      <c r="BV204" s="37"/>
      <c r="BW204" s="33"/>
      <c r="BX204" s="34"/>
      <c r="BY204" s="34"/>
      <c r="BZ204" s="35"/>
      <c r="CA204" s="36"/>
      <c r="CB204" s="34"/>
      <c r="CC204" s="34"/>
      <c r="CD204" s="37"/>
      <c r="CE204" s="33"/>
      <c r="CF204" s="34"/>
      <c r="CG204" s="34"/>
      <c r="CH204" s="35"/>
      <c r="CI204" s="36"/>
      <c r="CJ204" s="34"/>
      <c r="CK204" s="34"/>
      <c r="CL204" s="39"/>
      <c r="CM204" s="33"/>
      <c r="CN204" s="34"/>
      <c r="CO204" s="34"/>
      <c r="CP204" s="38"/>
      <c r="CQ204" s="36"/>
      <c r="CR204" s="34"/>
      <c r="CS204" s="34"/>
      <c r="CT204" s="39"/>
      <c r="CU204" s="33"/>
      <c r="CV204" s="34"/>
      <c r="CW204" s="34"/>
      <c r="CX204" s="38"/>
      <c r="CY204" s="36"/>
      <c r="CZ204" s="34"/>
      <c r="DA204" s="34"/>
      <c r="DB204" s="39"/>
      <c r="DC204" s="33"/>
      <c r="DD204" s="34"/>
      <c r="DE204" s="34"/>
      <c r="DF204" s="35"/>
      <c r="DG204" s="36"/>
      <c r="DH204" s="34"/>
      <c r="DI204" s="34"/>
      <c r="DJ204" s="37"/>
      <c r="DK204" s="33"/>
      <c r="DL204" s="34"/>
      <c r="DM204" s="34"/>
      <c r="DN204" s="35"/>
      <c r="DO204" s="36"/>
      <c r="DP204" s="34"/>
      <c r="DQ204" s="34"/>
      <c r="DR204" s="39"/>
      <c r="DS204" s="33"/>
      <c r="DT204" s="34"/>
      <c r="DU204" s="34"/>
      <c r="DV204" s="38"/>
      <c r="DW204" s="36"/>
      <c r="DX204" s="34"/>
      <c r="DY204" s="34"/>
      <c r="DZ204" s="39"/>
      <c r="EA204" s="33"/>
      <c r="EB204" s="34"/>
      <c r="EC204" s="34"/>
      <c r="ED204" s="38"/>
      <c r="EE204" s="36"/>
      <c r="EF204" s="34"/>
      <c r="EG204" s="34"/>
      <c r="EH204" s="39"/>
      <c r="EI204" s="33"/>
      <c r="EJ204" s="34"/>
      <c r="EK204" s="34"/>
      <c r="EL204" s="38"/>
      <c r="EM204" s="33"/>
      <c r="EN204" s="34"/>
      <c r="EO204" s="34"/>
      <c r="EP204" s="37"/>
      <c r="EQ204" s="86">
        <f>SUM(C204+G204+K204+O204+S204+W204+AA204+AE204+AI204+AM204+AQ204+AY204+BC204+BG204+BK204+BO204+BS204+BW204+CA204+CE204+CI204+CM204+CQ204+CU204+CY204+DC204+DG204+DK204+DO204+DS204+DW204+EA204+EE204+EI204+EM204)</f>
        <v>0</v>
      </c>
      <c r="ER204" s="60">
        <f>(D204+H204+L204+P204+T204+X204+AB204+AF204+AJ204+AN204+AR204+AZ204+BD204+BH204+BL204+BP204+BT204+BX204+CB204+CF204+CJ204+CN204+CR204+CV204+CZ204+DD204+DH204+DL204+DP204+DT204+DX204+EB204+EF204+EJ204+EN204)</f>
        <v>2</v>
      </c>
      <c r="ES204" s="61">
        <f>(EQ204/(ER204+EQ204)*100)</f>
        <v>0</v>
      </c>
      <c r="ET204" s="62">
        <f>(F204+J204+N204+R204+V204+Z204+AD204+AH204+AL204+AP204+AT204+BB204+BF204+BJ204+BN204+BR204+BV204+BZ204+CD204+CH204+CL204+CP204+CT204+CX204+DB204+DF204+DJ204+DN204+DR204+DV204+DZ204+ED204+EH204+EL204+EP204)</f>
        <v>1</v>
      </c>
      <c r="EU204" s="63">
        <f>COUNTIF(C204:EP204,"1.m")</f>
        <v>0</v>
      </c>
      <c r="EV204" s="63">
        <f t="shared" si="32"/>
        <v>0</v>
      </c>
      <c r="EW204" s="63">
        <f t="shared" si="36"/>
        <v>0</v>
      </c>
      <c r="EX204" s="64">
        <f t="shared" si="37"/>
        <v>0</v>
      </c>
      <c r="EY204" s="87">
        <f t="shared" si="38"/>
        <v>0</v>
      </c>
    </row>
    <row r="205" spans="1:155" ht="20" customHeight="1" x14ac:dyDescent="0.2">
      <c r="A205" s="73" t="s">
        <v>66</v>
      </c>
      <c r="B205" s="75" t="s">
        <v>573</v>
      </c>
      <c r="C205" s="33"/>
      <c r="D205" s="34"/>
      <c r="E205" s="34"/>
      <c r="F205" s="35"/>
      <c r="G205" s="33"/>
      <c r="H205" s="34"/>
      <c r="I205" s="34"/>
      <c r="J205" s="35"/>
      <c r="K205" s="33"/>
      <c r="L205" s="34"/>
      <c r="M205" s="34"/>
      <c r="N205" s="35"/>
      <c r="O205" s="33"/>
      <c r="P205" s="34"/>
      <c r="Q205" s="34"/>
      <c r="R205" s="35"/>
      <c r="S205" s="33"/>
      <c r="T205" s="34"/>
      <c r="U205" s="34"/>
      <c r="V205" s="35"/>
      <c r="W205" s="33"/>
      <c r="X205" s="34"/>
      <c r="Y205" s="34"/>
      <c r="Z205" s="35"/>
      <c r="AA205" s="33"/>
      <c r="AB205" s="34"/>
      <c r="AC205" s="34"/>
      <c r="AD205" s="35"/>
      <c r="AE205" s="33"/>
      <c r="AF205" s="34"/>
      <c r="AG205" s="34"/>
      <c r="AH205" s="35"/>
      <c r="AI205" s="33">
        <v>0</v>
      </c>
      <c r="AJ205" s="34">
        <v>2</v>
      </c>
      <c r="AK205" s="34">
        <v>3</v>
      </c>
      <c r="AL205" s="35">
        <v>1</v>
      </c>
      <c r="AM205" s="33"/>
      <c r="AN205" s="34"/>
      <c r="AO205" s="34"/>
      <c r="AP205" s="35"/>
      <c r="AQ205" s="33"/>
      <c r="AR205" s="34"/>
      <c r="AS205" s="34"/>
      <c r="AT205" s="35"/>
      <c r="AU205" s="36"/>
      <c r="AV205" s="34"/>
      <c r="AW205" s="34"/>
      <c r="AX205" s="39"/>
      <c r="AY205" s="33"/>
      <c r="AZ205" s="34"/>
      <c r="BA205" s="34"/>
      <c r="BB205" s="35"/>
      <c r="BC205" s="36"/>
      <c r="BD205" s="34"/>
      <c r="BE205" s="34"/>
      <c r="BF205" s="37"/>
      <c r="BG205" s="33"/>
      <c r="BH205" s="34"/>
      <c r="BI205" s="34"/>
      <c r="BJ205" s="35"/>
      <c r="BK205" s="36"/>
      <c r="BL205" s="34"/>
      <c r="BM205" s="34"/>
      <c r="BN205" s="37"/>
      <c r="BO205" s="33"/>
      <c r="BP205" s="34"/>
      <c r="BQ205" s="34"/>
      <c r="BR205" s="35"/>
      <c r="BS205" s="36"/>
      <c r="BT205" s="34"/>
      <c r="BU205" s="34"/>
      <c r="BV205" s="37"/>
      <c r="BW205" s="33"/>
      <c r="BX205" s="34"/>
      <c r="BY205" s="34"/>
      <c r="BZ205" s="35"/>
      <c r="CA205" s="36"/>
      <c r="CB205" s="34"/>
      <c r="CC205" s="34"/>
      <c r="CD205" s="37"/>
      <c r="CE205" s="33"/>
      <c r="CF205" s="34"/>
      <c r="CG205" s="34"/>
      <c r="CH205" s="35"/>
      <c r="CI205" s="36"/>
      <c r="CJ205" s="34"/>
      <c r="CK205" s="34"/>
      <c r="CL205" s="39"/>
      <c r="CM205" s="33"/>
      <c r="CN205" s="34"/>
      <c r="CO205" s="34"/>
      <c r="CP205" s="38"/>
      <c r="CQ205" s="36"/>
      <c r="CR205" s="34"/>
      <c r="CS205" s="34"/>
      <c r="CT205" s="39"/>
      <c r="CU205" s="33"/>
      <c r="CV205" s="34"/>
      <c r="CW205" s="34"/>
      <c r="CX205" s="38"/>
      <c r="CY205" s="36"/>
      <c r="CZ205" s="34"/>
      <c r="DA205" s="34"/>
      <c r="DB205" s="39"/>
      <c r="DC205" s="33"/>
      <c r="DD205" s="34"/>
      <c r="DE205" s="34"/>
      <c r="DF205" s="35"/>
      <c r="DG205" s="36"/>
      <c r="DH205" s="34"/>
      <c r="DI205" s="34"/>
      <c r="DJ205" s="37"/>
      <c r="DK205" s="33"/>
      <c r="DL205" s="34"/>
      <c r="DM205" s="34"/>
      <c r="DN205" s="35"/>
      <c r="DO205" s="36"/>
      <c r="DP205" s="34"/>
      <c r="DQ205" s="34"/>
      <c r="DR205" s="39"/>
      <c r="DS205" s="33"/>
      <c r="DT205" s="34"/>
      <c r="DU205" s="34"/>
      <c r="DV205" s="38"/>
      <c r="DW205" s="36"/>
      <c r="DX205" s="34"/>
      <c r="DY205" s="34"/>
      <c r="DZ205" s="39"/>
      <c r="EA205" s="33"/>
      <c r="EB205" s="34"/>
      <c r="EC205" s="34"/>
      <c r="ED205" s="38"/>
      <c r="EE205" s="36"/>
      <c r="EF205" s="34"/>
      <c r="EG205" s="34"/>
      <c r="EH205" s="39"/>
      <c r="EI205" s="33"/>
      <c r="EJ205" s="34"/>
      <c r="EK205" s="34"/>
      <c r="EL205" s="38"/>
      <c r="EM205" s="33"/>
      <c r="EN205" s="34"/>
      <c r="EO205" s="34"/>
      <c r="EP205" s="37"/>
      <c r="EQ205" s="86">
        <f>SUM(C205+G205+K205+O205+S205+W205+AA205+AE205+AI205+AM205+AQ205+AY205+BC205+BG205+BK205+BO205+BS205+BW205+CA205+CE205+CI205+CM205+CQ205+CU205+CY205+DC205+DG205+DK205+DO205+DS205+DW205+EA205+EE205+EI205+EM205)</f>
        <v>0</v>
      </c>
      <c r="ER205" s="60">
        <f>(D205+H205+L205+P205+T205+X205+AB205+AF205+AJ205+AN205+AR205+AZ205+BD205+BH205+BL205+BP205+BT205+BX205+CB205+CF205+CJ205+CN205+CR205+CV205+CZ205+DD205+DH205+DL205+DP205+DT205+DX205+EB205+EF205+EJ205+EN205)</f>
        <v>2</v>
      </c>
      <c r="ES205" s="61">
        <f>(EQ205/(ER205+EQ205)*100)</f>
        <v>0</v>
      </c>
      <c r="ET205" s="62">
        <f>(F205+J205+N205+R205+V205+Z205+AD205+AH205+AL205+AP205+AT205+BB205+BF205+BJ205+BN205+BR205+BV205+BZ205+CD205+CH205+CL205+CP205+CT205+CX205+DB205+DF205+DJ205+DN205+DR205+DV205+DZ205+ED205+EH205+EL205+EP205)</f>
        <v>1</v>
      </c>
      <c r="EU205" s="63">
        <f>COUNTIF(C205:EP205,"1.m")</f>
        <v>0</v>
      </c>
      <c r="EV205" s="63">
        <f t="shared" si="32"/>
        <v>0</v>
      </c>
      <c r="EW205" s="63">
        <f t="shared" si="36"/>
        <v>0</v>
      </c>
      <c r="EX205" s="64">
        <f t="shared" si="37"/>
        <v>0</v>
      </c>
      <c r="EY205" s="87">
        <f t="shared" si="38"/>
        <v>0</v>
      </c>
    </row>
    <row r="206" spans="1:155" ht="20" customHeight="1" x14ac:dyDescent="0.2">
      <c r="A206" s="73" t="s">
        <v>67</v>
      </c>
      <c r="B206" s="75" t="s">
        <v>574</v>
      </c>
      <c r="C206" s="33"/>
      <c r="D206" s="34"/>
      <c r="E206" s="34"/>
      <c r="F206" s="35"/>
      <c r="G206" s="33"/>
      <c r="H206" s="34"/>
      <c r="I206" s="34"/>
      <c r="J206" s="35"/>
      <c r="K206" s="33"/>
      <c r="L206" s="34"/>
      <c r="M206" s="34"/>
      <c r="N206" s="35"/>
      <c r="O206" s="33"/>
      <c r="P206" s="34"/>
      <c r="Q206" s="34"/>
      <c r="R206" s="35"/>
      <c r="S206" s="33"/>
      <c r="T206" s="34"/>
      <c r="U206" s="34"/>
      <c r="V206" s="35"/>
      <c r="W206" s="33"/>
      <c r="X206" s="34"/>
      <c r="Y206" s="34"/>
      <c r="Z206" s="35"/>
      <c r="AA206" s="33"/>
      <c r="AB206" s="34"/>
      <c r="AC206" s="34"/>
      <c r="AD206" s="35"/>
      <c r="AE206" s="33"/>
      <c r="AF206" s="34"/>
      <c r="AG206" s="34"/>
      <c r="AH206" s="35"/>
      <c r="AI206" s="33">
        <v>0</v>
      </c>
      <c r="AJ206" s="34">
        <v>2</v>
      </c>
      <c r="AK206" s="34">
        <v>3</v>
      </c>
      <c r="AL206" s="35">
        <v>1</v>
      </c>
      <c r="AM206" s="33"/>
      <c r="AN206" s="34"/>
      <c r="AO206" s="34"/>
      <c r="AP206" s="35"/>
      <c r="AQ206" s="33"/>
      <c r="AR206" s="34"/>
      <c r="AS206" s="34"/>
      <c r="AT206" s="35"/>
      <c r="AU206" s="36"/>
      <c r="AV206" s="34"/>
      <c r="AW206" s="34"/>
      <c r="AX206" s="39"/>
      <c r="AY206" s="33"/>
      <c r="AZ206" s="34"/>
      <c r="BA206" s="34"/>
      <c r="BB206" s="35"/>
      <c r="BC206" s="36"/>
      <c r="BD206" s="34"/>
      <c r="BE206" s="34"/>
      <c r="BF206" s="37"/>
      <c r="BG206" s="33"/>
      <c r="BH206" s="34"/>
      <c r="BI206" s="34"/>
      <c r="BJ206" s="35"/>
      <c r="BK206" s="36"/>
      <c r="BL206" s="34"/>
      <c r="BM206" s="34"/>
      <c r="BN206" s="37"/>
      <c r="BO206" s="33"/>
      <c r="BP206" s="34"/>
      <c r="BQ206" s="34"/>
      <c r="BR206" s="35"/>
      <c r="BS206" s="36"/>
      <c r="BT206" s="34"/>
      <c r="BU206" s="34"/>
      <c r="BV206" s="37"/>
      <c r="BW206" s="33"/>
      <c r="BX206" s="34"/>
      <c r="BY206" s="34"/>
      <c r="BZ206" s="35"/>
      <c r="CA206" s="36"/>
      <c r="CB206" s="34"/>
      <c r="CC206" s="34"/>
      <c r="CD206" s="37"/>
      <c r="CE206" s="33"/>
      <c r="CF206" s="34"/>
      <c r="CG206" s="34"/>
      <c r="CH206" s="35"/>
      <c r="CI206" s="36"/>
      <c r="CJ206" s="34"/>
      <c r="CK206" s="34"/>
      <c r="CL206" s="39"/>
      <c r="CM206" s="33"/>
      <c r="CN206" s="34"/>
      <c r="CO206" s="34"/>
      <c r="CP206" s="38"/>
      <c r="CQ206" s="36"/>
      <c r="CR206" s="34"/>
      <c r="CS206" s="34"/>
      <c r="CT206" s="39"/>
      <c r="CU206" s="33"/>
      <c r="CV206" s="34"/>
      <c r="CW206" s="34"/>
      <c r="CX206" s="38"/>
      <c r="CY206" s="36"/>
      <c r="CZ206" s="34"/>
      <c r="DA206" s="34"/>
      <c r="DB206" s="39"/>
      <c r="DC206" s="33"/>
      <c r="DD206" s="34"/>
      <c r="DE206" s="34"/>
      <c r="DF206" s="35"/>
      <c r="DG206" s="36"/>
      <c r="DH206" s="34"/>
      <c r="DI206" s="34"/>
      <c r="DJ206" s="37"/>
      <c r="DK206" s="33"/>
      <c r="DL206" s="34"/>
      <c r="DM206" s="34"/>
      <c r="DN206" s="35"/>
      <c r="DO206" s="36"/>
      <c r="DP206" s="34"/>
      <c r="DQ206" s="34"/>
      <c r="DR206" s="39"/>
      <c r="DS206" s="33"/>
      <c r="DT206" s="34"/>
      <c r="DU206" s="34"/>
      <c r="DV206" s="38"/>
      <c r="DW206" s="36"/>
      <c r="DX206" s="34"/>
      <c r="DY206" s="34"/>
      <c r="DZ206" s="39"/>
      <c r="EA206" s="33"/>
      <c r="EB206" s="34"/>
      <c r="EC206" s="34"/>
      <c r="ED206" s="38"/>
      <c r="EE206" s="36"/>
      <c r="EF206" s="34"/>
      <c r="EG206" s="34"/>
      <c r="EH206" s="39"/>
      <c r="EI206" s="33"/>
      <c r="EJ206" s="34"/>
      <c r="EK206" s="34"/>
      <c r="EL206" s="38"/>
      <c r="EM206" s="33"/>
      <c r="EN206" s="34"/>
      <c r="EO206" s="34"/>
      <c r="EP206" s="37"/>
      <c r="EQ206" s="86">
        <f>SUM(C206+G206+K206+O206+S206+W206+AA206+AE206+AI206+AM206+AQ206+AY206+BC206+BG206+BK206+BO206+BS206+BW206+CA206+CE206+CI206+CM206+CQ206+CU206+CY206+DC206+DG206+DK206+DO206+DS206+DW206+EA206+EE206+EI206+EM206)</f>
        <v>0</v>
      </c>
      <c r="ER206" s="60">
        <f>(D206+H206+L206+P206+T206+X206+AB206+AF206+AJ206+AN206+AR206+AZ206+BD206+BH206+BL206+BP206+BT206+BX206+CB206+CF206+CJ206+CN206+CR206+CV206+CZ206+DD206+DH206+DL206+DP206+DT206+DX206+EB206+EF206+EJ206+EN206)</f>
        <v>2</v>
      </c>
      <c r="ES206" s="61">
        <f>(EQ206/(ER206+EQ206)*100)</f>
        <v>0</v>
      </c>
      <c r="ET206" s="62">
        <f>(F206+J206+N206+R206+V206+Z206+AD206+AH206+AL206+AP206+AT206+BB206+BF206+BJ206+BN206+BR206+BV206+BZ206+CD206+CH206+CL206+CP206+CT206+CX206+DB206+DF206+DJ206+DN206+DR206+DV206+DZ206+ED206+EH206+EL206+EP206)</f>
        <v>1</v>
      </c>
      <c r="EU206" s="63">
        <f>COUNTIF(C206:EP206,"1.m")</f>
        <v>0</v>
      </c>
      <c r="EV206" s="63">
        <f t="shared" si="32"/>
        <v>0</v>
      </c>
      <c r="EW206" s="63">
        <f t="shared" si="36"/>
        <v>0</v>
      </c>
      <c r="EX206" s="64">
        <f t="shared" si="37"/>
        <v>0</v>
      </c>
      <c r="EY206" s="87">
        <f t="shared" si="38"/>
        <v>0</v>
      </c>
    </row>
    <row r="207" spans="1:155" ht="20" customHeight="1" x14ac:dyDescent="0.2">
      <c r="A207" s="73" t="s">
        <v>68</v>
      </c>
      <c r="B207" s="75" t="s">
        <v>576</v>
      </c>
      <c r="C207" s="33"/>
      <c r="D207" s="34"/>
      <c r="E207" s="34"/>
      <c r="F207" s="35"/>
      <c r="G207" s="33"/>
      <c r="H207" s="34"/>
      <c r="I207" s="34"/>
      <c r="J207" s="35"/>
      <c r="K207" s="33"/>
      <c r="L207" s="34"/>
      <c r="M207" s="34"/>
      <c r="N207" s="35"/>
      <c r="O207" s="33"/>
      <c r="P207" s="34"/>
      <c r="Q207" s="34"/>
      <c r="R207" s="35"/>
      <c r="S207" s="33"/>
      <c r="T207" s="34"/>
      <c r="U207" s="34"/>
      <c r="V207" s="35"/>
      <c r="W207" s="33"/>
      <c r="X207" s="34"/>
      <c r="Y207" s="34"/>
      <c r="Z207" s="35"/>
      <c r="AA207" s="33"/>
      <c r="AB207" s="34"/>
      <c r="AC207" s="34"/>
      <c r="AD207" s="35"/>
      <c r="AE207" s="33"/>
      <c r="AF207" s="34"/>
      <c r="AG207" s="34"/>
      <c r="AH207" s="35"/>
      <c r="AI207" s="33">
        <v>0</v>
      </c>
      <c r="AJ207" s="34">
        <v>2</v>
      </c>
      <c r="AK207" s="34">
        <v>3</v>
      </c>
      <c r="AL207" s="35">
        <v>1</v>
      </c>
      <c r="AM207" s="33"/>
      <c r="AN207" s="34"/>
      <c r="AO207" s="34"/>
      <c r="AP207" s="35"/>
      <c r="AQ207" s="33"/>
      <c r="AR207" s="34"/>
      <c r="AS207" s="34"/>
      <c r="AT207" s="35"/>
      <c r="AU207" s="36"/>
      <c r="AV207" s="34"/>
      <c r="AW207" s="34"/>
      <c r="AX207" s="39"/>
      <c r="AY207" s="33"/>
      <c r="AZ207" s="34"/>
      <c r="BA207" s="34"/>
      <c r="BB207" s="35"/>
      <c r="BC207" s="36"/>
      <c r="BD207" s="34"/>
      <c r="BE207" s="34"/>
      <c r="BF207" s="37"/>
      <c r="BG207" s="33"/>
      <c r="BH207" s="34"/>
      <c r="BI207" s="34"/>
      <c r="BJ207" s="35"/>
      <c r="BK207" s="36"/>
      <c r="BL207" s="34"/>
      <c r="BM207" s="34"/>
      <c r="BN207" s="37"/>
      <c r="BO207" s="33"/>
      <c r="BP207" s="34"/>
      <c r="BQ207" s="34"/>
      <c r="BR207" s="35"/>
      <c r="BS207" s="36"/>
      <c r="BT207" s="34"/>
      <c r="BU207" s="34"/>
      <c r="BV207" s="37"/>
      <c r="BW207" s="33"/>
      <c r="BX207" s="34"/>
      <c r="BY207" s="34"/>
      <c r="BZ207" s="35"/>
      <c r="CA207" s="36"/>
      <c r="CB207" s="34"/>
      <c r="CC207" s="34"/>
      <c r="CD207" s="37"/>
      <c r="CE207" s="33"/>
      <c r="CF207" s="34"/>
      <c r="CG207" s="34"/>
      <c r="CH207" s="35"/>
      <c r="CI207" s="36"/>
      <c r="CJ207" s="34"/>
      <c r="CK207" s="34"/>
      <c r="CL207" s="39"/>
      <c r="CM207" s="33"/>
      <c r="CN207" s="34"/>
      <c r="CO207" s="34"/>
      <c r="CP207" s="38"/>
      <c r="CQ207" s="36"/>
      <c r="CR207" s="34"/>
      <c r="CS207" s="34"/>
      <c r="CT207" s="39"/>
      <c r="CU207" s="33"/>
      <c r="CV207" s="34"/>
      <c r="CW207" s="34"/>
      <c r="CX207" s="38"/>
      <c r="CY207" s="36"/>
      <c r="CZ207" s="34"/>
      <c r="DA207" s="34"/>
      <c r="DB207" s="39"/>
      <c r="DC207" s="33"/>
      <c r="DD207" s="34"/>
      <c r="DE207" s="34"/>
      <c r="DF207" s="35"/>
      <c r="DG207" s="36"/>
      <c r="DH207" s="34"/>
      <c r="DI207" s="34"/>
      <c r="DJ207" s="37"/>
      <c r="DK207" s="33"/>
      <c r="DL207" s="34"/>
      <c r="DM207" s="34"/>
      <c r="DN207" s="35"/>
      <c r="DO207" s="36"/>
      <c r="DP207" s="34"/>
      <c r="DQ207" s="34"/>
      <c r="DR207" s="39"/>
      <c r="DS207" s="33"/>
      <c r="DT207" s="34"/>
      <c r="DU207" s="34"/>
      <c r="DV207" s="38"/>
      <c r="DW207" s="36"/>
      <c r="DX207" s="34"/>
      <c r="DY207" s="34"/>
      <c r="DZ207" s="39"/>
      <c r="EA207" s="33"/>
      <c r="EB207" s="34"/>
      <c r="EC207" s="34"/>
      <c r="ED207" s="38"/>
      <c r="EE207" s="36"/>
      <c r="EF207" s="34"/>
      <c r="EG207" s="34"/>
      <c r="EH207" s="39"/>
      <c r="EI207" s="33"/>
      <c r="EJ207" s="34"/>
      <c r="EK207" s="34"/>
      <c r="EL207" s="38"/>
      <c r="EM207" s="33"/>
      <c r="EN207" s="34"/>
      <c r="EO207" s="34"/>
      <c r="EP207" s="37"/>
      <c r="EQ207" s="86">
        <f>SUM(C207+G207+K207+O207+S207+W207+AA207+AE207+AI207+AM207+AQ207+AY207+BC207+BG207+BK207+BO207+BS207+BW207+CA207+CE207+CI207+CM207+CQ207+CU207+CY207+DC207+DG207+DK207+DO207+DS207+DW207+EA207+EE207+EI207+EM207)</f>
        <v>0</v>
      </c>
      <c r="ER207" s="60">
        <f>(D207+H207+L207+P207+T207+X207+AB207+AF207+AJ207+AN207+AR207+AZ207+BD207+BH207+BL207+BP207+BT207+BX207+CB207+CF207+CJ207+CN207+CR207+CV207+CZ207+DD207+DH207+DL207+DP207+DT207+DX207+EB207+EF207+EJ207+EN207)</f>
        <v>2</v>
      </c>
      <c r="ES207" s="61">
        <f>(EQ207/(ER207+EQ207)*100)</f>
        <v>0</v>
      </c>
      <c r="ET207" s="62">
        <f>(F207+J207+N207+R207+V207+Z207+AD207+AH207+AL207+AP207+AT207+BB207+BF207+BJ207+BN207+BR207+BV207+BZ207+CD207+CH207+CL207+CP207+CT207+CX207+DB207+DF207+DJ207+DN207+DR207+DV207+DZ207+ED207+EH207+EL207+EP207)</f>
        <v>1</v>
      </c>
      <c r="EU207" s="63">
        <f>COUNTIF(C207:EP207,"1.m")</f>
        <v>0</v>
      </c>
      <c r="EV207" s="63">
        <f t="shared" si="32"/>
        <v>0</v>
      </c>
      <c r="EW207" s="63">
        <f t="shared" si="36"/>
        <v>0</v>
      </c>
      <c r="EX207" s="64">
        <f t="shared" si="37"/>
        <v>0</v>
      </c>
      <c r="EY207" s="87">
        <f t="shared" si="38"/>
        <v>0</v>
      </c>
    </row>
    <row r="208" spans="1:155" ht="20" customHeight="1" x14ac:dyDescent="0.2">
      <c r="A208" s="73" t="s">
        <v>69</v>
      </c>
      <c r="B208" s="75" t="s">
        <v>585</v>
      </c>
      <c r="C208" s="33"/>
      <c r="D208" s="34"/>
      <c r="E208" s="34"/>
      <c r="F208" s="35"/>
      <c r="G208" s="33"/>
      <c r="H208" s="34"/>
      <c r="I208" s="34"/>
      <c r="J208" s="35"/>
      <c r="K208" s="33"/>
      <c r="L208" s="34"/>
      <c r="M208" s="34"/>
      <c r="N208" s="35"/>
      <c r="O208" s="33"/>
      <c r="P208" s="34"/>
      <c r="Q208" s="34"/>
      <c r="R208" s="35"/>
      <c r="S208" s="33"/>
      <c r="T208" s="34"/>
      <c r="U208" s="34"/>
      <c r="V208" s="35"/>
      <c r="W208" s="33"/>
      <c r="X208" s="34"/>
      <c r="Y208" s="34"/>
      <c r="Z208" s="35"/>
      <c r="AA208" s="33"/>
      <c r="AB208" s="34"/>
      <c r="AC208" s="34"/>
      <c r="AD208" s="35"/>
      <c r="AE208" s="33"/>
      <c r="AF208" s="34"/>
      <c r="AG208" s="34"/>
      <c r="AH208" s="35"/>
      <c r="AI208" s="33"/>
      <c r="AJ208" s="34"/>
      <c r="AK208" s="34"/>
      <c r="AL208" s="35"/>
      <c r="AM208" s="33">
        <v>0</v>
      </c>
      <c r="AN208" s="34">
        <v>3</v>
      </c>
      <c r="AO208" s="34">
        <v>4</v>
      </c>
      <c r="AP208" s="35">
        <v>1</v>
      </c>
      <c r="AQ208" s="33"/>
      <c r="AR208" s="34"/>
      <c r="AS208" s="34"/>
      <c r="AT208" s="35"/>
      <c r="AU208" s="36"/>
      <c r="AV208" s="34"/>
      <c r="AW208" s="34"/>
      <c r="AX208" s="39"/>
      <c r="AY208" s="33"/>
      <c r="AZ208" s="34"/>
      <c r="BA208" s="34"/>
      <c r="BB208" s="35"/>
      <c r="BC208" s="36"/>
      <c r="BD208" s="34"/>
      <c r="BE208" s="34"/>
      <c r="BF208" s="37"/>
      <c r="BG208" s="33"/>
      <c r="BH208" s="34"/>
      <c r="BI208" s="34"/>
      <c r="BJ208" s="35"/>
      <c r="BK208" s="36"/>
      <c r="BL208" s="34"/>
      <c r="BM208" s="34"/>
      <c r="BN208" s="37"/>
      <c r="BO208" s="33"/>
      <c r="BP208" s="34"/>
      <c r="BQ208" s="34"/>
      <c r="BR208" s="35"/>
      <c r="BS208" s="36"/>
      <c r="BT208" s="34"/>
      <c r="BU208" s="34"/>
      <c r="BV208" s="37"/>
      <c r="BW208" s="33"/>
      <c r="BX208" s="34"/>
      <c r="BY208" s="34"/>
      <c r="BZ208" s="35"/>
      <c r="CA208" s="36"/>
      <c r="CB208" s="34"/>
      <c r="CC208" s="34"/>
      <c r="CD208" s="37"/>
      <c r="CE208" s="33"/>
      <c r="CF208" s="34"/>
      <c r="CG208" s="34"/>
      <c r="CH208" s="35"/>
      <c r="CI208" s="36"/>
      <c r="CJ208" s="34"/>
      <c r="CK208" s="34"/>
      <c r="CL208" s="39"/>
      <c r="CM208" s="33"/>
      <c r="CN208" s="34"/>
      <c r="CO208" s="34"/>
      <c r="CP208" s="38"/>
      <c r="CQ208" s="36"/>
      <c r="CR208" s="34"/>
      <c r="CS208" s="34"/>
      <c r="CT208" s="39"/>
      <c r="CU208" s="33"/>
      <c r="CV208" s="34"/>
      <c r="CW208" s="34"/>
      <c r="CX208" s="38"/>
      <c r="CY208" s="36"/>
      <c r="CZ208" s="34"/>
      <c r="DA208" s="34"/>
      <c r="DB208" s="39"/>
      <c r="DC208" s="33"/>
      <c r="DD208" s="34"/>
      <c r="DE208" s="34"/>
      <c r="DF208" s="35"/>
      <c r="DG208" s="36"/>
      <c r="DH208" s="34"/>
      <c r="DI208" s="34"/>
      <c r="DJ208" s="37"/>
      <c r="DK208" s="33"/>
      <c r="DL208" s="34"/>
      <c r="DM208" s="34"/>
      <c r="DN208" s="35"/>
      <c r="DO208" s="36"/>
      <c r="DP208" s="34"/>
      <c r="DQ208" s="34"/>
      <c r="DR208" s="39"/>
      <c r="DS208" s="33"/>
      <c r="DT208" s="34"/>
      <c r="DU208" s="34"/>
      <c r="DV208" s="38"/>
      <c r="DW208" s="36"/>
      <c r="DX208" s="34"/>
      <c r="DY208" s="34"/>
      <c r="DZ208" s="39"/>
      <c r="EA208" s="33"/>
      <c r="EB208" s="34"/>
      <c r="EC208" s="34"/>
      <c r="ED208" s="38"/>
      <c r="EE208" s="36"/>
      <c r="EF208" s="34"/>
      <c r="EG208" s="34"/>
      <c r="EH208" s="39"/>
      <c r="EI208" s="33"/>
      <c r="EJ208" s="34"/>
      <c r="EK208" s="34"/>
      <c r="EL208" s="38"/>
      <c r="EM208" s="33"/>
      <c r="EN208" s="34"/>
      <c r="EO208" s="34"/>
      <c r="EP208" s="37"/>
      <c r="EQ208" s="86">
        <f>SUM(C208+G208+K208+O208+S208+W208+AA208+AE208+AI208+AM208+AQ208+AY208+BC208+BG208+BK208+BO208+BS208+BW208+CA208+CE208+CI208+CM208+CQ208+CU208+CY208+DC208+DG208+DK208+DO208+DS208+DW208+EA208+EE208+EI208+EM208)</f>
        <v>0</v>
      </c>
      <c r="ER208" s="60">
        <f>(D208+H208+L208+P208+T208+X208+AB208+AF208+AJ208+AN208+AR208+AZ208+BD208+BH208+BL208+BP208+BT208+BX208+CB208+CF208+CJ208+CN208+CR208+CV208+CZ208+DD208+DH208+DL208+DP208+DT208+DX208+EB208+EF208+EJ208+EN208)</f>
        <v>3</v>
      </c>
      <c r="ES208" s="61">
        <f>(EQ208/(ER208+EQ208)*100)</f>
        <v>0</v>
      </c>
      <c r="ET208" s="62">
        <f>(F208+J208+N208+R208+V208+Z208+AD208+AH208+AL208+AP208+AT208+BB208+BF208+BJ208+BN208+BR208+BV208+BZ208+CD208+CH208+CL208+CP208+CT208+CX208+DB208+DF208+DJ208+DN208+DR208+DV208+DZ208+ED208+EH208+EL208+EP208)</f>
        <v>1</v>
      </c>
      <c r="EU208" s="63">
        <f>COUNTIF(C208:EP208,"1.m")</f>
        <v>0</v>
      </c>
      <c r="EV208" s="63">
        <f t="shared" si="32"/>
        <v>0</v>
      </c>
      <c r="EW208" s="63">
        <f t="shared" si="36"/>
        <v>0</v>
      </c>
      <c r="EX208" s="64">
        <f t="shared" si="37"/>
        <v>0</v>
      </c>
      <c r="EY208" s="87">
        <f t="shared" si="38"/>
        <v>0</v>
      </c>
    </row>
    <row r="209" spans="1:155" ht="20" customHeight="1" x14ac:dyDescent="0.2">
      <c r="A209" s="73" t="s">
        <v>70</v>
      </c>
      <c r="B209" s="75" t="s">
        <v>591</v>
      </c>
      <c r="C209" s="33"/>
      <c r="D209" s="34"/>
      <c r="E209" s="34"/>
      <c r="F209" s="35"/>
      <c r="G209" s="33"/>
      <c r="H209" s="34"/>
      <c r="I209" s="34"/>
      <c r="J209" s="35"/>
      <c r="K209" s="33"/>
      <c r="L209" s="34"/>
      <c r="M209" s="34"/>
      <c r="N209" s="35"/>
      <c r="O209" s="33"/>
      <c r="P209" s="34"/>
      <c r="Q209" s="34"/>
      <c r="R209" s="35"/>
      <c r="S209" s="33"/>
      <c r="T209" s="34"/>
      <c r="U209" s="34"/>
      <c r="V209" s="35"/>
      <c r="W209" s="33"/>
      <c r="X209" s="34"/>
      <c r="Y209" s="34"/>
      <c r="Z209" s="35"/>
      <c r="AA209" s="33"/>
      <c r="AB209" s="34"/>
      <c r="AC209" s="34"/>
      <c r="AD209" s="35"/>
      <c r="AE209" s="33"/>
      <c r="AF209" s="34"/>
      <c r="AG209" s="34"/>
      <c r="AH209" s="35"/>
      <c r="AI209" s="33"/>
      <c r="AJ209" s="34"/>
      <c r="AK209" s="34"/>
      <c r="AL209" s="35"/>
      <c r="AM209" s="33"/>
      <c r="AN209" s="34"/>
      <c r="AO209" s="34"/>
      <c r="AP209" s="35"/>
      <c r="AQ209" s="33">
        <v>0</v>
      </c>
      <c r="AR209" s="34">
        <v>3</v>
      </c>
      <c r="AS209" s="34">
        <v>4</v>
      </c>
      <c r="AT209" s="35">
        <v>1</v>
      </c>
      <c r="AU209" s="36"/>
      <c r="AV209" s="34"/>
      <c r="AW209" s="34"/>
      <c r="AX209" s="39"/>
      <c r="AY209" s="33"/>
      <c r="AZ209" s="34"/>
      <c r="BA209" s="34"/>
      <c r="BB209" s="35"/>
      <c r="BC209" s="36"/>
      <c r="BD209" s="34"/>
      <c r="BE209" s="34"/>
      <c r="BF209" s="37"/>
      <c r="BG209" s="33"/>
      <c r="BH209" s="34"/>
      <c r="BI209" s="34"/>
      <c r="BJ209" s="35"/>
      <c r="BK209" s="36"/>
      <c r="BL209" s="34"/>
      <c r="BM209" s="34"/>
      <c r="BN209" s="37"/>
      <c r="BO209" s="33"/>
      <c r="BP209" s="34"/>
      <c r="BQ209" s="34"/>
      <c r="BR209" s="35"/>
      <c r="BS209" s="36"/>
      <c r="BT209" s="34"/>
      <c r="BU209" s="34"/>
      <c r="BV209" s="37"/>
      <c r="BW209" s="33"/>
      <c r="BX209" s="34"/>
      <c r="BY209" s="34"/>
      <c r="BZ209" s="35"/>
      <c r="CA209" s="36"/>
      <c r="CB209" s="34"/>
      <c r="CC209" s="34"/>
      <c r="CD209" s="37"/>
      <c r="CE209" s="33"/>
      <c r="CF209" s="34"/>
      <c r="CG209" s="34"/>
      <c r="CH209" s="35"/>
      <c r="CI209" s="36"/>
      <c r="CJ209" s="34"/>
      <c r="CK209" s="34"/>
      <c r="CL209" s="39"/>
      <c r="CM209" s="33"/>
      <c r="CN209" s="34"/>
      <c r="CO209" s="34"/>
      <c r="CP209" s="38"/>
      <c r="CQ209" s="36"/>
      <c r="CR209" s="34"/>
      <c r="CS209" s="34"/>
      <c r="CT209" s="39"/>
      <c r="CU209" s="33"/>
      <c r="CV209" s="34"/>
      <c r="CW209" s="34"/>
      <c r="CX209" s="38"/>
      <c r="CY209" s="36"/>
      <c r="CZ209" s="34"/>
      <c r="DA209" s="34"/>
      <c r="DB209" s="39"/>
      <c r="DC209" s="33"/>
      <c r="DD209" s="34"/>
      <c r="DE209" s="34"/>
      <c r="DF209" s="35"/>
      <c r="DG209" s="36"/>
      <c r="DH209" s="34"/>
      <c r="DI209" s="34"/>
      <c r="DJ209" s="37"/>
      <c r="DK209" s="33"/>
      <c r="DL209" s="34"/>
      <c r="DM209" s="34"/>
      <c r="DN209" s="35"/>
      <c r="DO209" s="36"/>
      <c r="DP209" s="34"/>
      <c r="DQ209" s="34"/>
      <c r="DR209" s="39"/>
      <c r="DS209" s="33"/>
      <c r="DT209" s="34"/>
      <c r="DU209" s="34"/>
      <c r="DV209" s="38"/>
      <c r="DW209" s="36"/>
      <c r="DX209" s="34"/>
      <c r="DY209" s="34"/>
      <c r="DZ209" s="37"/>
      <c r="EA209" s="33"/>
      <c r="EB209" s="34"/>
      <c r="EC209" s="34"/>
      <c r="ED209" s="35"/>
      <c r="EE209" s="36"/>
      <c r="EF209" s="34"/>
      <c r="EG209" s="34"/>
      <c r="EH209" s="39"/>
      <c r="EI209" s="33"/>
      <c r="EJ209" s="34"/>
      <c r="EK209" s="34"/>
      <c r="EL209" s="38"/>
      <c r="EM209" s="33"/>
      <c r="EN209" s="34"/>
      <c r="EO209" s="34"/>
      <c r="EP209" s="37"/>
      <c r="EQ209" s="86">
        <f>SUM(C209+G209+K209+O209+S209+W209+AA209+AE209+AI209+AM209+AQ209+AY209+BC209+BG209+BK209+BO209+BS209+BW209+CA209+CE209+CI209+CM209+CQ209+CU209+CY209+DC209+DG209+DK209+DO209+DS209+DW209+EA209+EE209+EI209+EM209)</f>
        <v>0</v>
      </c>
      <c r="ER209" s="60">
        <f>(D209+H209+L209+P209+T209+X209+AB209+AF209+AJ209+AN209+AR209+AZ209+BD209+BH209+BL209+BP209+BT209+BX209+CB209+CF209+CJ209+CN209+CR209+CV209+CZ209+DD209+DH209+DL209+DP209+DT209+DX209+EB209+EF209+EJ209+EN209)</f>
        <v>3</v>
      </c>
      <c r="ES209" s="61">
        <f>(EQ209/(ER209+EQ209)*100)</f>
        <v>0</v>
      </c>
      <c r="ET209" s="62">
        <f>(F209+J209+N209+R209+V209+Z209+AD209+AH209+AL209+AP209+AT209+BB209+BF209+BJ209+BN209+BR209+BV209+BZ209+CD209+CH209+CL209+CP209+CT209+CX209+DB209+DF209+DJ209+DN209+DR209+DV209+DZ209+ED209+EH209+EL209+EP209)</f>
        <v>1</v>
      </c>
      <c r="EU209" s="63">
        <f>COUNTIF(C209:EP209,"1.m")</f>
        <v>0</v>
      </c>
      <c r="EV209" s="63">
        <f t="shared" ref="EV209:EV271" si="39">COUNTIF(C209:EP209,"2.m")</f>
        <v>0</v>
      </c>
      <c r="EW209" s="63">
        <f t="shared" si="36"/>
        <v>0</v>
      </c>
      <c r="EX209" s="64">
        <f t="shared" si="37"/>
        <v>0</v>
      </c>
      <c r="EY209" s="87">
        <f t="shared" si="38"/>
        <v>0</v>
      </c>
    </row>
    <row r="210" spans="1:155" ht="20" customHeight="1" x14ac:dyDescent="0.2">
      <c r="A210" s="73" t="s">
        <v>71</v>
      </c>
      <c r="B210" s="75" t="s">
        <v>592</v>
      </c>
      <c r="C210" s="33"/>
      <c r="D210" s="34"/>
      <c r="E210" s="34"/>
      <c r="F210" s="35"/>
      <c r="G210" s="33"/>
      <c r="H210" s="34"/>
      <c r="I210" s="34"/>
      <c r="J210" s="35"/>
      <c r="K210" s="33"/>
      <c r="L210" s="34"/>
      <c r="M210" s="34"/>
      <c r="N210" s="35"/>
      <c r="O210" s="33"/>
      <c r="P210" s="34"/>
      <c r="Q210" s="34"/>
      <c r="R210" s="35"/>
      <c r="S210" s="33"/>
      <c r="T210" s="34"/>
      <c r="U210" s="34"/>
      <c r="V210" s="35"/>
      <c r="W210" s="33"/>
      <c r="X210" s="34"/>
      <c r="Y210" s="34"/>
      <c r="Z210" s="35"/>
      <c r="AA210" s="33"/>
      <c r="AB210" s="34"/>
      <c r="AC210" s="34"/>
      <c r="AD210" s="35"/>
      <c r="AE210" s="33"/>
      <c r="AF210" s="34"/>
      <c r="AG210" s="34"/>
      <c r="AH210" s="35"/>
      <c r="AI210" s="33"/>
      <c r="AJ210" s="34"/>
      <c r="AK210" s="34"/>
      <c r="AL210" s="35"/>
      <c r="AM210" s="33"/>
      <c r="AN210" s="34"/>
      <c r="AO210" s="34"/>
      <c r="AP210" s="35"/>
      <c r="AQ210" s="33">
        <v>0</v>
      </c>
      <c r="AR210" s="34">
        <v>2</v>
      </c>
      <c r="AS210" s="34">
        <v>3</v>
      </c>
      <c r="AT210" s="35">
        <v>1</v>
      </c>
      <c r="AU210" s="36"/>
      <c r="AV210" s="34"/>
      <c r="AW210" s="34"/>
      <c r="AX210" s="39"/>
      <c r="AY210" s="33"/>
      <c r="AZ210" s="34"/>
      <c r="BA210" s="34"/>
      <c r="BB210" s="35"/>
      <c r="BC210" s="36"/>
      <c r="BD210" s="34"/>
      <c r="BE210" s="34"/>
      <c r="BF210" s="37"/>
      <c r="BG210" s="33"/>
      <c r="BH210" s="34"/>
      <c r="BI210" s="34"/>
      <c r="BJ210" s="35"/>
      <c r="BK210" s="36"/>
      <c r="BL210" s="34"/>
      <c r="BM210" s="34"/>
      <c r="BN210" s="37"/>
      <c r="BO210" s="33"/>
      <c r="BP210" s="34"/>
      <c r="BQ210" s="34"/>
      <c r="BR210" s="35"/>
      <c r="BS210" s="36"/>
      <c r="BT210" s="34"/>
      <c r="BU210" s="34"/>
      <c r="BV210" s="37"/>
      <c r="BW210" s="33"/>
      <c r="BX210" s="34"/>
      <c r="BY210" s="34"/>
      <c r="BZ210" s="35"/>
      <c r="CA210" s="36"/>
      <c r="CB210" s="34"/>
      <c r="CC210" s="34"/>
      <c r="CD210" s="37"/>
      <c r="CE210" s="33"/>
      <c r="CF210" s="34"/>
      <c r="CG210" s="34"/>
      <c r="CH210" s="35"/>
      <c r="CI210" s="36"/>
      <c r="CJ210" s="34"/>
      <c r="CK210" s="34"/>
      <c r="CL210" s="39"/>
      <c r="CM210" s="33"/>
      <c r="CN210" s="34"/>
      <c r="CO210" s="34"/>
      <c r="CP210" s="38"/>
      <c r="CQ210" s="36"/>
      <c r="CR210" s="34"/>
      <c r="CS210" s="34"/>
      <c r="CT210" s="39"/>
      <c r="CU210" s="33"/>
      <c r="CV210" s="34"/>
      <c r="CW210" s="34"/>
      <c r="CX210" s="38"/>
      <c r="CY210" s="36"/>
      <c r="CZ210" s="34"/>
      <c r="DA210" s="34"/>
      <c r="DB210" s="39"/>
      <c r="DC210" s="33"/>
      <c r="DD210" s="34"/>
      <c r="DE210" s="34"/>
      <c r="DF210" s="35"/>
      <c r="DG210" s="36"/>
      <c r="DH210" s="34"/>
      <c r="DI210" s="34"/>
      <c r="DJ210" s="37"/>
      <c r="DK210" s="33"/>
      <c r="DL210" s="34"/>
      <c r="DM210" s="34"/>
      <c r="DN210" s="35"/>
      <c r="DO210" s="36"/>
      <c r="DP210" s="34"/>
      <c r="DQ210" s="34"/>
      <c r="DR210" s="37"/>
      <c r="DS210" s="33"/>
      <c r="DT210" s="34"/>
      <c r="DU210" s="34"/>
      <c r="DV210" s="35"/>
      <c r="DW210" s="36"/>
      <c r="DX210" s="34"/>
      <c r="DY210" s="34"/>
      <c r="DZ210" s="39"/>
      <c r="EA210" s="33"/>
      <c r="EB210" s="34"/>
      <c r="EC210" s="34"/>
      <c r="ED210" s="35"/>
      <c r="EE210" s="36"/>
      <c r="EF210" s="34"/>
      <c r="EG210" s="34"/>
      <c r="EH210" s="37"/>
      <c r="EI210" s="33"/>
      <c r="EJ210" s="34"/>
      <c r="EK210" s="34"/>
      <c r="EL210" s="38"/>
      <c r="EM210" s="33"/>
      <c r="EN210" s="34"/>
      <c r="EO210" s="34"/>
      <c r="EP210" s="37"/>
      <c r="EQ210" s="86">
        <f>SUM(C210+G210+K210+O210+S210+W210+AA210+AE210+AI210+AM210+AQ210+AY210+BC210+BG210+BK210+BO210+BS210+BW210+CA210+CE210+CI210+CM210+CQ210+CU210+CY210+DC210+DG210+DK210+DO210+DS210+DW210+EA210+EE210+EI210+EM210)</f>
        <v>0</v>
      </c>
      <c r="ER210" s="60">
        <f>(D210+H210+L210+P210+T210+X210+AB210+AF210+AJ210+AN210+AR210+AZ210+BD210+BH210+BL210+BP210+BT210+BX210+CB210+CF210+CJ210+CN210+CR210+CV210+CZ210+DD210+DH210+DL210+DP210+DT210+DX210+EB210+EF210+EJ210+EN210)</f>
        <v>2</v>
      </c>
      <c r="ES210" s="61">
        <f>(EQ210/(ER210+EQ210)*100)</f>
        <v>0</v>
      </c>
      <c r="ET210" s="62">
        <f>(F210+J210+N210+R210+V210+Z210+AD210+AH210+AL210+AP210+AT210+BB210+BF210+BJ210+BN210+BR210+BV210+BZ210+CD210+CH210+CL210+CP210+CT210+CX210+DB210+DF210+DJ210+DN210+DR210+DV210+DZ210+ED210+EH210+EL210+EP210)</f>
        <v>1</v>
      </c>
      <c r="EU210" s="63">
        <f>COUNTIF(C210:EP210,"1.m")</f>
        <v>0</v>
      </c>
      <c r="EV210" s="63">
        <f t="shared" si="39"/>
        <v>0</v>
      </c>
      <c r="EW210" s="63">
        <f t="shared" si="36"/>
        <v>0</v>
      </c>
      <c r="EX210" s="64">
        <f t="shared" si="37"/>
        <v>0</v>
      </c>
      <c r="EY210" s="87">
        <f t="shared" si="38"/>
        <v>0</v>
      </c>
    </row>
    <row r="211" spans="1:155" ht="20" customHeight="1" x14ac:dyDescent="0.2">
      <c r="A211" s="73" t="s">
        <v>72</v>
      </c>
      <c r="B211" s="75" t="s">
        <v>595</v>
      </c>
      <c r="C211" s="33"/>
      <c r="D211" s="34"/>
      <c r="E211" s="34"/>
      <c r="F211" s="35"/>
      <c r="G211" s="33"/>
      <c r="H211" s="34"/>
      <c r="I211" s="34"/>
      <c r="J211" s="35"/>
      <c r="K211" s="33"/>
      <c r="L211" s="34"/>
      <c r="M211" s="34"/>
      <c r="N211" s="35"/>
      <c r="O211" s="33"/>
      <c r="P211" s="34"/>
      <c r="Q211" s="34"/>
      <c r="R211" s="35"/>
      <c r="S211" s="33"/>
      <c r="T211" s="34"/>
      <c r="U211" s="34"/>
      <c r="V211" s="35"/>
      <c r="W211" s="33"/>
      <c r="X211" s="34"/>
      <c r="Y211" s="34"/>
      <c r="Z211" s="35"/>
      <c r="AA211" s="33"/>
      <c r="AB211" s="34"/>
      <c r="AC211" s="34"/>
      <c r="AD211" s="35"/>
      <c r="AE211" s="33"/>
      <c r="AF211" s="34"/>
      <c r="AG211" s="34"/>
      <c r="AH211" s="35"/>
      <c r="AI211" s="33"/>
      <c r="AJ211" s="34"/>
      <c r="AK211" s="34"/>
      <c r="AL211" s="35"/>
      <c r="AM211" s="33"/>
      <c r="AN211" s="34"/>
      <c r="AO211" s="34"/>
      <c r="AP211" s="35"/>
      <c r="AQ211" s="33">
        <v>0</v>
      </c>
      <c r="AR211" s="34">
        <v>2</v>
      </c>
      <c r="AS211" s="34">
        <v>3</v>
      </c>
      <c r="AT211" s="35">
        <v>1</v>
      </c>
      <c r="AU211" s="36"/>
      <c r="AV211" s="34"/>
      <c r="AW211" s="34"/>
      <c r="AX211" s="39"/>
      <c r="AY211" s="33"/>
      <c r="AZ211" s="34"/>
      <c r="BA211" s="34"/>
      <c r="BB211" s="35"/>
      <c r="BC211" s="36"/>
      <c r="BD211" s="34"/>
      <c r="BE211" s="34"/>
      <c r="BF211" s="37"/>
      <c r="BG211" s="33"/>
      <c r="BH211" s="34"/>
      <c r="BI211" s="34"/>
      <c r="BJ211" s="35"/>
      <c r="BK211" s="36"/>
      <c r="BL211" s="34"/>
      <c r="BM211" s="34"/>
      <c r="BN211" s="37"/>
      <c r="BO211" s="33"/>
      <c r="BP211" s="34"/>
      <c r="BQ211" s="34"/>
      <c r="BR211" s="35"/>
      <c r="BS211" s="36"/>
      <c r="BT211" s="34"/>
      <c r="BU211" s="34"/>
      <c r="BV211" s="37"/>
      <c r="BW211" s="33"/>
      <c r="BX211" s="34"/>
      <c r="BY211" s="34"/>
      <c r="BZ211" s="35"/>
      <c r="CA211" s="36"/>
      <c r="CB211" s="34"/>
      <c r="CC211" s="34"/>
      <c r="CD211" s="37"/>
      <c r="CE211" s="33"/>
      <c r="CF211" s="34"/>
      <c r="CG211" s="34"/>
      <c r="CH211" s="35"/>
      <c r="CI211" s="36"/>
      <c r="CJ211" s="34"/>
      <c r="CK211" s="34"/>
      <c r="CL211" s="39"/>
      <c r="CM211" s="33"/>
      <c r="CN211" s="34"/>
      <c r="CO211" s="34"/>
      <c r="CP211" s="38"/>
      <c r="CQ211" s="36"/>
      <c r="CR211" s="34"/>
      <c r="CS211" s="34"/>
      <c r="CT211" s="39"/>
      <c r="CU211" s="33"/>
      <c r="CV211" s="34"/>
      <c r="CW211" s="34"/>
      <c r="CX211" s="38"/>
      <c r="CY211" s="36"/>
      <c r="CZ211" s="34"/>
      <c r="DA211" s="34"/>
      <c r="DB211" s="39"/>
      <c r="DC211" s="33"/>
      <c r="DD211" s="34"/>
      <c r="DE211" s="34"/>
      <c r="DF211" s="35"/>
      <c r="DG211" s="36"/>
      <c r="DH211" s="34"/>
      <c r="DI211" s="34"/>
      <c r="DJ211" s="37"/>
      <c r="DK211" s="33"/>
      <c r="DL211" s="34"/>
      <c r="DM211" s="34"/>
      <c r="DN211" s="35"/>
      <c r="DO211" s="36"/>
      <c r="DP211" s="34"/>
      <c r="DQ211" s="34"/>
      <c r="DR211" s="39"/>
      <c r="DS211" s="33"/>
      <c r="DT211" s="34"/>
      <c r="DU211" s="34"/>
      <c r="DV211" s="38"/>
      <c r="DW211" s="36"/>
      <c r="DX211" s="34"/>
      <c r="DY211" s="34"/>
      <c r="DZ211" s="39"/>
      <c r="EA211" s="33"/>
      <c r="EB211" s="34"/>
      <c r="EC211" s="34"/>
      <c r="ED211" s="38"/>
      <c r="EE211" s="36"/>
      <c r="EF211" s="34"/>
      <c r="EG211" s="34"/>
      <c r="EH211" s="39"/>
      <c r="EI211" s="33"/>
      <c r="EJ211" s="34"/>
      <c r="EK211" s="34"/>
      <c r="EL211" s="38"/>
      <c r="EM211" s="33"/>
      <c r="EN211" s="34"/>
      <c r="EO211" s="34"/>
      <c r="EP211" s="37"/>
      <c r="EQ211" s="86">
        <f>SUM(C211+G211+K211+O211+S211+W211+AA211+AE211+AI211+AM211+AQ211+AY211+BC211+BG211+BK211+BO211+BS211+BW211+CA211+CE211+CI211+CM211+CQ211+CU211+CY211+DC211+DG211+DK211+DO211+DS211+DW211+EA211+EE211+EI211+EM211)</f>
        <v>0</v>
      </c>
      <c r="ER211" s="60">
        <f>(D211+H211+L211+P211+T211+X211+AB211+AF211+AJ211+AN211+AR211+AZ211+BD211+BH211+BL211+BP211+BT211+BX211+CB211+CF211+CJ211+CN211+CR211+CV211+CZ211+DD211+DH211+DL211+DP211+DT211+DX211+EB211+EF211+EJ211+EN211)</f>
        <v>2</v>
      </c>
      <c r="ES211" s="61">
        <f>(EQ211/(ER211+EQ211)*100)</f>
        <v>0</v>
      </c>
      <c r="ET211" s="62">
        <f>(F211+J211+N211+R211+V211+Z211+AD211+AH211+AL211+AP211+AT211+BB211+BF211+BJ211+BN211+BR211+BV211+BZ211+CD211+CH211+CL211+CP211+CT211+CX211+DB211+DF211+DJ211+DN211+DR211+DV211+DZ211+ED211+EH211+EL211+EP211)</f>
        <v>1</v>
      </c>
      <c r="EU211" s="63">
        <f>COUNTIF(C211:EP211,"1.m")</f>
        <v>0</v>
      </c>
      <c r="EV211" s="63">
        <f t="shared" si="39"/>
        <v>0</v>
      </c>
      <c r="EW211" s="63">
        <f t="shared" si="36"/>
        <v>0</v>
      </c>
      <c r="EX211" s="64">
        <f t="shared" si="37"/>
        <v>0</v>
      </c>
      <c r="EY211" s="87">
        <f t="shared" si="38"/>
        <v>0</v>
      </c>
    </row>
    <row r="212" spans="1:155" ht="20" customHeight="1" x14ac:dyDescent="0.2">
      <c r="A212" s="73" t="s">
        <v>73</v>
      </c>
      <c r="B212" s="75" t="s">
        <v>596</v>
      </c>
      <c r="C212" s="33"/>
      <c r="D212" s="34"/>
      <c r="E212" s="34"/>
      <c r="F212" s="35"/>
      <c r="G212" s="33"/>
      <c r="H212" s="34"/>
      <c r="I212" s="34"/>
      <c r="J212" s="35"/>
      <c r="K212" s="33"/>
      <c r="L212" s="34"/>
      <c r="M212" s="34"/>
      <c r="N212" s="35"/>
      <c r="O212" s="33"/>
      <c r="P212" s="34"/>
      <c r="Q212" s="34"/>
      <c r="R212" s="35"/>
      <c r="S212" s="33"/>
      <c r="T212" s="34"/>
      <c r="U212" s="34"/>
      <c r="V212" s="35"/>
      <c r="W212" s="33"/>
      <c r="X212" s="34"/>
      <c r="Y212" s="34"/>
      <c r="Z212" s="35"/>
      <c r="AA212" s="33"/>
      <c r="AB212" s="34"/>
      <c r="AC212" s="34"/>
      <c r="AD212" s="35"/>
      <c r="AE212" s="33"/>
      <c r="AF212" s="34"/>
      <c r="AG212" s="34"/>
      <c r="AH212" s="35"/>
      <c r="AI212" s="33"/>
      <c r="AJ212" s="34"/>
      <c r="AK212" s="34"/>
      <c r="AL212" s="35"/>
      <c r="AM212" s="33"/>
      <c r="AN212" s="34"/>
      <c r="AO212" s="34"/>
      <c r="AP212" s="35"/>
      <c r="AQ212" s="33">
        <v>0</v>
      </c>
      <c r="AR212" s="34">
        <v>2</v>
      </c>
      <c r="AS212" s="34">
        <v>3</v>
      </c>
      <c r="AT212" s="35">
        <v>1</v>
      </c>
      <c r="AU212" s="36"/>
      <c r="AV212" s="34"/>
      <c r="AW212" s="34"/>
      <c r="AX212" s="39"/>
      <c r="AY212" s="33"/>
      <c r="AZ212" s="34"/>
      <c r="BA212" s="34"/>
      <c r="BB212" s="35"/>
      <c r="BC212" s="36"/>
      <c r="BD212" s="34"/>
      <c r="BE212" s="34"/>
      <c r="BF212" s="37"/>
      <c r="BG212" s="33"/>
      <c r="BH212" s="34"/>
      <c r="BI212" s="34"/>
      <c r="BJ212" s="35"/>
      <c r="BK212" s="36"/>
      <c r="BL212" s="34"/>
      <c r="BM212" s="34"/>
      <c r="BN212" s="37"/>
      <c r="BO212" s="33"/>
      <c r="BP212" s="34"/>
      <c r="BQ212" s="34"/>
      <c r="BR212" s="35"/>
      <c r="BS212" s="36"/>
      <c r="BT212" s="34"/>
      <c r="BU212" s="34"/>
      <c r="BV212" s="37"/>
      <c r="BW212" s="33"/>
      <c r="BX212" s="34"/>
      <c r="BY212" s="34"/>
      <c r="BZ212" s="35"/>
      <c r="CA212" s="36"/>
      <c r="CB212" s="34"/>
      <c r="CC212" s="34"/>
      <c r="CD212" s="37"/>
      <c r="CE212" s="33"/>
      <c r="CF212" s="34"/>
      <c r="CG212" s="34"/>
      <c r="CH212" s="35"/>
      <c r="CI212" s="36"/>
      <c r="CJ212" s="34"/>
      <c r="CK212" s="34"/>
      <c r="CL212" s="39"/>
      <c r="CM212" s="33"/>
      <c r="CN212" s="34"/>
      <c r="CO212" s="34"/>
      <c r="CP212" s="38"/>
      <c r="CQ212" s="36"/>
      <c r="CR212" s="34"/>
      <c r="CS212" s="34"/>
      <c r="CT212" s="39"/>
      <c r="CU212" s="33"/>
      <c r="CV212" s="34"/>
      <c r="CW212" s="34"/>
      <c r="CX212" s="38"/>
      <c r="CY212" s="36"/>
      <c r="CZ212" s="34"/>
      <c r="DA212" s="34"/>
      <c r="DB212" s="37"/>
      <c r="DC212" s="33"/>
      <c r="DD212" s="34"/>
      <c r="DE212" s="34"/>
      <c r="DF212" s="35"/>
      <c r="DG212" s="36"/>
      <c r="DH212" s="34"/>
      <c r="DI212" s="34"/>
      <c r="DJ212" s="37"/>
      <c r="DK212" s="33"/>
      <c r="DL212" s="34"/>
      <c r="DM212" s="34"/>
      <c r="DN212" s="35"/>
      <c r="DO212" s="36"/>
      <c r="DP212" s="34"/>
      <c r="DQ212" s="34"/>
      <c r="DR212" s="37"/>
      <c r="DS212" s="33"/>
      <c r="DT212" s="34"/>
      <c r="DU212" s="34"/>
      <c r="DV212" s="35"/>
      <c r="DW212" s="36"/>
      <c r="DX212" s="34"/>
      <c r="DY212" s="34"/>
      <c r="DZ212" s="37"/>
      <c r="EA212" s="33"/>
      <c r="EB212" s="34"/>
      <c r="EC212" s="34"/>
      <c r="ED212" s="35"/>
      <c r="EE212" s="36"/>
      <c r="EF212" s="34"/>
      <c r="EG212" s="34"/>
      <c r="EH212" s="37"/>
      <c r="EI212" s="33"/>
      <c r="EJ212" s="34"/>
      <c r="EK212" s="34"/>
      <c r="EL212" s="35"/>
      <c r="EM212" s="33"/>
      <c r="EN212" s="34"/>
      <c r="EO212" s="34"/>
      <c r="EP212" s="37"/>
      <c r="EQ212" s="86">
        <f>SUM(C212+G212+K212+O212+S212+W212+AA212+AE212+AI212+AM212+AQ212+AY212+BC212+BG212+BK212+BO212+BS212+BW212+CA212+CE212+CI212+CM212+CQ212+CU212+CY212+DC212+DG212+DK212+DO212+DS212+DW212+EA212+EE212+EI212+EM212)</f>
        <v>0</v>
      </c>
      <c r="ER212" s="60">
        <f>(D212+H212+L212+P212+T212+X212+AB212+AF212+AJ212+AN212+AR212+AZ212+BD212+BH212+BL212+BP212+BT212+BX212+CB212+CF212+CJ212+CN212+CR212+CV212+CZ212+DD212+DH212+DL212+DP212+DT212+DX212+EB212+EF212+EJ212+EN212)</f>
        <v>2</v>
      </c>
      <c r="ES212" s="61">
        <f>(EQ212/(ER212+EQ212)*100)</f>
        <v>0</v>
      </c>
      <c r="ET212" s="62">
        <f>(F212+J212+N212+R212+V212+Z212+AD212+AH212+AL212+AP212+AT212+BB212+BF212+BJ212+BN212+BR212+BV212+BZ212+CD212+CH212+CL212+CP212+CT212+CX212+DB212+DF212+DJ212+DN212+DR212+DV212+DZ212+ED212+EH212+EL212+EP212)</f>
        <v>1</v>
      </c>
      <c r="EU212" s="63">
        <f>COUNTIF(C212:EP212,"1.m")</f>
        <v>0</v>
      </c>
      <c r="EV212" s="63">
        <f t="shared" si="39"/>
        <v>0</v>
      </c>
      <c r="EW212" s="63">
        <f t="shared" si="36"/>
        <v>0</v>
      </c>
      <c r="EX212" s="64">
        <f t="shared" si="37"/>
        <v>0</v>
      </c>
      <c r="EY212" s="87">
        <f t="shared" si="38"/>
        <v>0</v>
      </c>
    </row>
    <row r="213" spans="1:155" ht="20" customHeight="1" x14ac:dyDescent="0.2">
      <c r="A213" s="73" t="s">
        <v>74</v>
      </c>
      <c r="B213" s="75" t="s">
        <v>722</v>
      </c>
      <c r="C213" s="33"/>
      <c r="D213" s="34"/>
      <c r="E213" s="34"/>
      <c r="F213" s="35"/>
      <c r="G213" s="33"/>
      <c r="H213" s="34"/>
      <c r="I213" s="34"/>
      <c r="J213" s="35"/>
      <c r="K213" s="33"/>
      <c r="L213" s="34"/>
      <c r="M213" s="34"/>
      <c r="N213" s="35"/>
      <c r="O213" s="33"/>
      <c r="P213" s="34"/>
      <c r="Q213" s="34"/>
      <c r="R213" s="35"/>
      <c r="S213" s="33"/>
      <c r="T213" s="34"/>
      <c r="U213" s="34"/>
      <c r="V213" s="35"/>
      <c r="W213" s="33"/>
      <c r="X213" s="34"/>
      <c r="Y213" s="34"/>
      <c r="Z213" s="35"/>
      <c r="AA213" s="33"/>
      <c r="AB213" s="34"/>
      <c r="AC213" s="34"/>
      <c r="AD213" s="35"/>
      <c r="AE213" s="33"/>
      <c r="AF213" s="34"/>
      <c r="AG213" s="34"/>
      <c r="AH213" s="35"/>
      <c r="AI213" s="33"/>
      <c r="AJ213" s="34"/>
      <c r="AK213" s="34"/>
      <c r="AL213" s="35"/>
      <c r="AM213" s="33"/>
      <c r="AN213" s="34"/>
      <c r="AO213" s="34"/>
      <c r="AP213" s="35"/>
      <c r="AQ213" s="33"/>
      <c r="AR213" s="34"/>
      <c r="AS213" s="34"/>
      <c r="AT213" s="35"/>
      <c r="AU213" s="36"/>
      <c r="AV213" s="34"/>
      <c r="AW213" s="34"/>
      <c r="AX213" s="39"/>
      <c r="AY213" s="33"/>
      <c r="AZ213" s="34"/>
      <c r="BA213" s="34"/>
      <c r="BB213" s="35"/>
      <c r="BC213" s="36"/>
      <c r="BD213" s="34"/>
      <c r="BE213" s="34"/>
      <c r="BF213" s="37"/>
      <c r="BG213" s="33">
        <v>0</v>
      </c>
      <c r="BH213" s="34">
        <v>3</v>
      </c>
      <c r="BI213" s="34">
        <v>4</v>
      </c>
      <c r="BJ213" s="35">
        <v>1</v>
      </c>
      <c r="BK213" s="36"/>
      <c r="BL213" s="34"/>
      <c r="BM213" s="34"/>
      <c r="BN213" s="37"/>
      <c r="BO213" s="33"/>
      <c r="BP213" s="34"/>
      <c r="BQ213" s="34"/>
      <c r="BR213" s="35"/>
      <c r="BS213" s="36"/>
      <c r="BT213" s="34"/>
      <c r="BU213" s="34"/>
      <c r="BV213" s="37"/>
      <c r="BW213" s="33"/>
      <c r="BX213" s="34"/>
      <c r="BY213" s="34"/>
      <c r="BZ213" s="35"/>
      <c r="CA213" s="36"/>
      <c r="CB213" s="34"/>
      <c r="CC213" s="34"/>
      <c r="CD213" s="37"/>
      <c r="CE213" s="33"/>
      <c r="CF213" s="34"/>
      <c r="CG213" s="34"/>
      <c r="CH213" s="35"/>
      <c r="CI213" s="36"/>
      <c r="CJ213" s="34"/>
      <c r="CK213" s="34"/>
      <c r="CL213" s="39"/>
      <c r="CM213" s="33"/>
      <c r="CN213" s="34"/>
      <c r="CO213" s="34"/>
      <c r="CP213" s="35"/>
      <c r="CQ213" s="36"/>
      <c r="CR213" s="34"/>
      <c r="CS213" s="34"/>
      <c r="CT213" s="37"/>
      <c r="CU213" s="33"/>
      <c r="CV213" s="34"/>
      <c r="CW213" s="34"/>
      <c r="CX213" s="35"/>
      <c r="CY213" s="36"/>
      <c r="CZ213" s="34"/>
      <c r="DA213" s="34"/>
      <c r="DB213" s="37"/>
      <c r="DC213" s="33"/>
      <c r="DD213" s="34"/>
      <c r="DE213" s="34"/>
      <c r="DF213" s="35"/>
      <c r="DG213" s="36"/>
      <c r="DH213" s="34"/>
      <c r="DI213" s="34"/>
      <c r="DJ213" s="37"/>
      <c r="DK213" s="33"/>
      <c r="DL213" s="34"/>
      <c r="DM213" s="34"/>
      <c r="DN213" s="35"/>
      <c r="DO213" s="36"/>
      <c r="DP213" s="34"/>
      <c r="DQ213" s="34"/>
      <c r="DR213" s="37"/>
      <c r="DS213" s="33"/>
      <c r="DT213" s="34"/>
      <c r="DU213" s="34"/>
      <c r="DV213" s="35"/>
      <c r="DW213" s="36"/>
      <c r="DX213" s="34"/>
      <c r="DY213" s="34"/>
      <c r="DZ213" s="37"/>
      <c r="EA213" s="33"/>
      <c r="EB213" s="34"/>
      <c r="EC213" s="34"/>
      <c r="ED213" s="35"/>
      <c r="EE213" s="36"/>
      <c r="EF213" s="34"/>
      <c r="EG213" s="34"/>
      <c r="EH213" s="37"/>
      <c r="EI213" s="33"/>
      <c r="EJ213" s="34"/>
      <c r="EK213" s="34"/>
      <c r="EL213" s="35"/>
      <c r="EM213" s="33"/>
      <c r="EN213" s="34"/>
      <c r="EO213" s="34"/>
      <c r="EP213" s="37"/>
      <c r="EQ213" s="86">
        <f>SUM(C213+G213+K213+O213+S213+W213+AA213+AE213+AI213+AM213+AQ213+AY213+BC213+BG213+BK213+BO213+BS213+BW213+CA213+CE213+CI213+CM213+CQ213+CU213+CY213+DC213+DG213+DK213+DO213+DS213+DW213+EA213+EE213+EI213+EM213)</f>
        <v>0</v>
      </c>
      <c r="ER213" s="60">
        <f>(D213+H213+L213+P213+T213+X213+AB213+AF213+AJ213+AN213+AR213+AZ213+BD213+BH213+BL213+BP213+BT213+BX213+CB213+CF213+CJ213+CN213+CR213+CV213+CZ213+DD213+DH213+DL213+DP213+DT213+DX213+EB213+EF213+EJ213+EN213)</f>
        <v>3</v>
      </c>
      <c r="ES213" s="61">
        <f>(EQ213/(ER213+EQ213)*100)</f>
        <v>0</v>
      </c>
      <c r="ET213" s="62">
        <f>(F213+J213+N213+R213+V213+Z213+AD213+AH213+AL213+AP213+AT213+BB213+BF213+BJ213+BN213+BR213+BV213+BZ213+CD213+CH213+CL213+CP213+CT213+CX213+DB213+DF213+DJ213+DN213+DR213+DV213+DZ213+ED213+EH213+EL213+EP213)</f>
        <v>1</v>
      </c>
      <c r="EU213" s="63">
        <f>COUNTIF(C213:EP213,"1.m")</f>
        <v>0</v>
      </c>
      <c r="EV213" s="63">
        <f t="shared" si="39"/>
        <v>0</v>
      </c>
      <c r="EW213" s="63">
        <f t="shared" si="36"/>
        <v>0</v>
      </c>
      <c r="EX213" s="64">
        <f t="shared" si="37"/>
        <v>0</v>
      </c>
      <c r="EY213" s="87">
        <f t="shared" si="38"/>
        <v>0</v>
      </c>
    </row>
    <row r="214" spans="1:155" ht="20" customHeight="1" x14ac:dyDescent="0.2">
      <c r="A214" s="73" t="s">
        <v>75</v>
      </c>
      <c r="B214" s="75" t="s">
        <v>645</v>
      </c>
      <c r="C214" s="33"/>
      <c r="D214" s="34"/>
      <c r="E214" s="34"/>
      <c r="F214" s="35"/>
      <c r="G214" s="33"/>
      <c r="H214" s="34"/>
      <c r="I214" s="34"/>
      <c r="J214" s="35"/>
      <c r="K214" s="33"/>
      <c r="L214" s="34"/>
      <c r="M214" s="34"/>
      <c r="N214" s="35"/>
      <c r="O214" s="33"/>
      <c r="P214" s="34"/>
      <c r="Q214" s="34"/>
      <c r="R214" s="35"/>
      <c r="S214" s="33"/>
      <c r="T214" s="34"/>
      <c r="U214" s="34"/>
      <c r="V214" s="35"/>
      <c r="W214" s="33"/>
      <c r="X214" s="34"/>
      <c r="Y214" s="34"/>
      <c r="Z214" s="35"/>
      <c r="AA214" s="33"/>
      <c r="AB214" s="34"/>
      <c r="AC214" s="34"/>
      <c r="AD214" s="35"/>
      <c r="AE214" s="33"/>
      <c r="AF214" s="34"/>
      <c r="AG214" s="34"/>
      <c r="AH214" s="35"/>
      <c r="AI214" s="33"/>
      <c r="AJ214" s="34"/>
      <c r="AK214" s="34"/>
      <c r="AL214" s="35"/>
      <c r="AM214" s="33"/>
      <c r="AN214" s="34"/>
      <c r="AO214" s="34"/>
      <c r="AP214" s="35"/>
      <c r="AQ214" s="33"/>
      <c r="AR214" s="34"/>
      <c r="AS214" s="34"/>
      <c r="AT214" s="35"/>
      <c r="AU214" s="36"/>
      <c r="AV214" s="34"/>
      <c r="AW214" s="34"/>
      <c r="AX214" s="39"/>
      <c r="AY214" s="33"/>
      <c r="AZ214" s="34"/>
      <c r="BA214" s="34"/>
      <c r="BB214" s="35"/>
      <c r="BC214" s="36"/>
      <c r="BD214" s="34"/>
      <c r="BE214" s="34"/>
      <c r="BF214" s="37"/>
      <c r="BG214" s="33"/>
      <c r="BH214" s="34"/>
      <c r="BI214" s="34"/>
      <c r="BJ214" s="35"/>
      <c r="BK214" s="36">
        <v>0</v>
      </c>
      <c r="BL214" s="34">
        <v>2</v>
      </c>
      <c r="BM214" s="34">
        <v>3</v>
      </c>
      <c r="BN214" s="37">
        <v>1</v>
      </c>
      <c r="BO214" s="33"/>
      <c r="BP214" s="34"/>
      <c r="BQ214" s="34"/>
      <c r="BR214" s="35"/>
      <c r="BS214" s="36"/>
      <c r="BT214" s="34"/>
      <c r="BU214" s="34"/>
      <c r="BV214" s="37"/>
      <c r="BW214" s="33"/>
      <c r="BX214" s="34"/>
      <c r="BY214" s="34"/>
      <c r="BZ214" s="35"/>
      <c r="CA214" s="36"/>
      <c r="CB214" s="34"/>
      <c r="CC214" s="34"/>
      <c r="CD214" s="37"/>
      <c r="CE214" s="33"/>
      <c r="CF214" s="34"/>
      <c r="CG214" s="34"/>
      <c r="CH214" s="35"/>
      <c r="CI214" s="36"/>
      <c r="CJ214" s="34"/>
      <c r="CK214" s="34"/>
      <c r="CL214" s="39"/>
      <c r="CM214" s="33"/>
      <c r="CN214" s="34"/>
      <c r="CO214" s="34"/>
      <c r="CP214" s="38"/>
      <c r="CQ214" s="36"/>
      <c r="CR214" s="34"/>
      <c r="CS214" s="34"/>
      <c r="CT214" s="39"/>
      <c r="CU214" s="33"/>
      <c r="CV214" s="34"/>
      <c r="CW214" s="34"/>
      <c r="CX214" s="38"/>
      <c r="CY214" s="36"/>
      <c r="CZ214" s="34"/>
      <c r="DA214" s="34"/>
      <c r="DB214" s="37"/>
      <c r="DC214" s="33"/>
      <c r="DD214" s="34"/>
      <c r="DE214" s="34"/>
      <c r="DF214" s="35"/>
      <c r="DG214" s="36"/>
      <c r="DH214" s="34"/>
      <c r="DI214" s="34"/>
      <c r="DJ214" s="37"/>
      <c r="DK214" s="33"/>
      <c r="DL214" s="34"/>
      <c r="DM214" s="34"/>
      <c r="DN214" s="35"/>
      <c r="DO214" s="36"/>
      <c r="DP214" s="34"/>
      <c r="DQ214" s="34"/>
      <c r="DR214" s="37"/>
      <c r="DS214" s="33"/>
      <c r="DT214" s="34"/>
      <c r="DU214" s="34"/>
      <c r="DV214" s="35"/>
      <c r="DW214" s="36"/>
      <c r="DX214" s="34"/>
      <c r="DY214" s="34"/>
      <c r="DZ214" s="37"/>
      <c r="EA214" s="33"/>
      <c r="EB214" s="34"/>
      <c r="EC214" s="34"/>
      <c r="ED214" s="35"/>
      <c r="EE214" s="36"/>
      <c r="EF214" s="34"/>
      <c r="EG214" s="34"/>
      <c r="EH214" s="37"/>
      <c r="EI214" s="33"/>
      <c r="EJ214" s="34"/>
      <c r="EK214" s="34"/>
      <c r="EL214" s="35"/>
      <c r="EM214" s="33"/>
      <c r="EN214" s="34"/>
      <c r="EO214" s="34"/>
      <c r="EP214" s="37"/>
      <c r="EQ214" s="86">
        <f>SUM(C214+G214+K214+O214+S214+W214+AA214+AE214+AI214+AM214+AQ214+AY214+BC214+BG214+BK214+BO214+BS214+BW214+CA214+CE214+CI214+CM214+CQ214+CU214+CY214+DC214+DG214+DK214+DO214+DS214+DW214+EA214+EE214+EI214+EM214)</f>
        <v>0</v>
      </c>
      <c r="ER214" s="60">
        <f>(D214+H214+L214+P214+T214+X214+AB214+AF214+AJ214+AN214+AR214+AZ214+BD214+BH214+BL214+BP214+BT214+BX214+CB214+CF214+CJ214+CN214+CR214+CV214+CZ214+DD214+DH214+DL214+DP214+DT214+DX214+EB214+EF214+EJ214+EN214)</f>
        <v>2</v>
      </c>
      <c r="ES214" s="61">
        <f>(EQ214/(ER214+EQ214)*100)</f>
        <v>0</v>
      </c>
      <c r="ET214" s="62">
        <f>(F214+J214+N214+R214+V214+Z214+AD214+AH214+AL214+AP214+AT214+BB214+BF214+BJ214+BN214+BR214+BV214+BZ214+CD214+CH214+CL214+CP214+CT214+CX214+DB214+DF214+DJ214+DN214+DR214+DV214+DZ214+ED214+EH214+EL214+EP214)</f>
        <v>1</v>
      </c>
      <c r="EU214" s="63">
        <f>COUNTIF(C214:EP214,"1.m")</f>
        <v>0</v>
      </c>
      <c r="EV214" s="63">
        <f t="shared" si="39"/>
        <v>0</v>
      </c>
      <c r="EW214" s="63">
        <f t="shared" ref="EW214:EW245" si="40">COUNTIF(C214:EP214,"3.m")</f>
        <v>0</v>
      </c>
      <c r="EX214" s="64">
        <f t="shared" si="37"/>
        <v>0</v>
      </c>
      <c r="EY214" s="87">
        <f t="shared" si="38"/>
        <v>0</v>
      </c>
    </row>
    <row r="215" spans="1:155" ht="20" customHeight="1" x14ac:dyDescent="0.2">
      <c r="A215" s="73" t="s">
        <v>76</v>
      </c>
      <c r="B215" s="75" t="s">
        <v>651</v>
      </c>
      <c r="C215" s="33"/>
      <c r="D215" s="34"/>
      <c r="E215" s="34"/>
      <c r="F215" s="35"/>
      <c r="G215" s="33"/>
      <c r="H215" s="34"/>
      <c r="I215" s="34"/>
      <c r="J215" s="35"/>
      <c r="K215" s="33"/>
      <c r="L215" s="34"/>
      <c r="M215" s="34"/>
      <c r="N215" s="35"/>
      <c r="O215" s="33"/>
      <c r="P215" s="34"/>
      <c r="Q215" s="34"/>
      <c r="R215" s="35"/>
      <c r="S215" s="33"/>
      <c r="T215" s="34"/>
      <c r="U215" s="34"/>
      <c r="V215" s="35"/>
      <c r="W215" s="33"/>
      <c r="X215" s="34"/>
      <c r="Y215" s="34"/>
      <c r="Z215" s="35"/>
      <c r="AA215" s="33"/>
      <c r="AB215" s="34"/>
      <c r="AC215" s="34"/>
      <c r="AD215" s="35"/>
      <c r="AE215" s="33"/>
      <c r="AF215" s="34"/>
      <c r="AG215" s="34"/>
      <c r="AH215" s="35"/>
      <c r="AI215" s="33"/>
      <c r="AJ215" s="34"/>
      <c r="AK215" s="34"/>
      <c r="AL215" s="35"/>
      <c r="AM215" s="33"/>
      <c r="AN215" s="34"/>
      <c r="AO215" s="34"/>
      <c r="AP215" s="35"/>
      <c r="AQ215" s="33"/>
      <c r="AR215" s="34"/>
      <c r="AS215" s="34"/>
      <c r="AT215" s="35"/>
      <c r="AU215" s="36"/>
      <c r="AV215" s="34"/>
      <c r="AW215" s="34"/>
      <c r="AX215" s="39"/>
      <c r="AY215" s="33"/>
      <c r="AZ215" s="34"/>
      <c r="BA215" s="34"/>
      <c r="BB215" s="35"/>
      <c r="BC215" s="36"/>
      <c r="BD215" s="34"/>
      <c r="BE215" s="34"/>
      <c r="BF215" s="37"/>
      <c r="BG215" s="33"/>
      <c r="BH215" s="34"/>
      <c r="BI215" s="34"/>
      <c r="BJ215" s="35"/>
      <c r="BK215" s="36">
        <v>0</v>
      </c>
      <c r="BL215" s="34">
        <v>3</v>
      </c>
      <c r="BM215" s="34">
        <v>2</v>
      </c>
      <c r="BN215" s="37">
        <v>1</v>
      </c>
      <c r="BO215" s="33"/>
      <c r="BP215" s="34"/>
      <c r="BQ215" s="34"/>
      <c r="BR215" s="35"/>
      <c r="BS215" s="36"/>
      <c r="BT215" s="34"/>
      <c r="BU215" s="34"/>
      <c r="BV215" s="37"/>
      <c r="BW215" s="33"/>
      <c r="BX215" s="34"/>
      <c r="BY215" s="34"/>
      <c r="BZ215" s="35"/>
      <c r="CA215" s="36"/>
      <c r="CB215" s="34"/>
      <c r="CC215" s="34"/>
      <c r="CD215" s="37"/>
      <c r="CE215" s="33"/>
      <c r="CF215" s="34"/>
      <c r="CG215" s="34"/>
      <c r="CH215" s="35"/>
      <c r="CI215" s="36"/>
      <c r="CJ215" s="34"/>
      <c r="CK215" s="34"/>
      <c r="CL215" s="39"/>
      <c r="CM215" s="33"/>
      <c r="CN215" s="34"/>
      <c r="CO215" s="34"/>
      <c r="CP215" s="38"/>
      <c r="CQ215" s="36"/>
      <c r="CR215" s="34"/>
      <c r="CS215" s="34"/>
      <c r="CT215" s="39"/>
      <c r="CU215" s="33"/>
      <c r="CV215" s="34"/>
      <c r="CW215" s="34"/>
      <c r="CX215" s="38"/>
      <c r="CY215" s="36"/>
      <c r="CZ215" s="34"/>
      <c r="DA215" s="34"/>
      <c r="DB215" s="39"/>
      <c r="DC215" s="33"/>
      <c r="DD215" s="34"/>
      <c r="DE215" s="34"/>
      <c r="DF215" s="35"/>
      <c r="DG215" s="36"/>
      <c r="DH215" s="34"/>
      <c r="DI215" s="34"/>
      <c r="DJ215" s="37"/>
      <c r="DK215" s="33"/>
      <c r="DL215" s="34"/>
      <c r="DM215" s="34"/>
      <c r="DN215" s="35"/>
      <c r="DO215" s="36"/>
      <c r="DP215" s="34"/>
      <c r="DQ215" s="34"/>
      <c r="DR215" s="37"/>
      <c r="DS215" s="33"/>
      <c r="DT215" s="34"/>
      <c r="DU215" s="34"/>
      <c r="DV215" s="35"/>
      <c r="DW215" s="36"/>
      <c r="DX215" s="34"/>
      <c r="DY215" s="34"/>
      <c r="DZ215" s="39"/>
      <c r="EA215" s="33"/>
      <c r="EB215" s="34"/>
      <c r="EC215" s="34"/>
      <c r="ED215" s="35"/>
      <c r="EE215" s="36"/>
      <c r="EF215" s="34"/>
      <c r="EG215" s="34"/>
      <c r="EH215" s="37"/>
      <c r="EI215" s="33"/>
      <c r="EJ215" s="34"/>
      <c r="EK215" s="34"/>
      <c r="EL215" s="38"/>
      <c r="EM215" s="33"/>
      <c r="EN215" s="34"/>
      <c r="EO215" s="34"/>
      <c r="EP215" s="37"/>
      <c r="EQ215" s="86">
        <f>SUM(C215+G215+K215+O215+S215+W215+AA215+AE215+AI215+AM215+AQ215+AY215+BC215+BG215+BK215+BO215+BS215+BW215+CA215+CE215+CI215+CM215+CQ215+CU215+CY215+DC215+DG215+DK215+DO215+DS215+DW215+EA215+EE215+EI215+EM215)</f>
        <v>0</v>
      </c>
      <c r="ER215" s="60">
        <f>(D215+H215+L215+P215+T215+X215+AB215+AF215+AJ215+AN215+AR215+AZ215+BD215+BH215+BL215+BP215+BT215+BX215+CB215+CF215+CJ215+CN215+CR215+CV215+CZ215+DD215+DH215+DL215+DP215+DT215+DX215+EB215+EF215+EJ215+EN215)</f>
        <v>3</v>
      </c>
      <c r="ES215" s="61">
        <f>(EQ215/(ER215+EQ215)*100)</f>
        <v>0</v>
      </c>
      <c r="ET215" s="62">
        <f>(F215+J215+N215+R215+V215+Z215+AD215+AH215+AL215+AP215+AT215+BB215+BF215+BJ215+BN215+BR215+BV215+BZ215+CD215+CH215+CL215+CP215+CT215+CX215+DB215+DF215+DJ215+DN215+DR215+DV215+DZ215+ED215+EH215+EL215+EP215)</f>
        <v>1</v>
      </c>
      <c r="EU215" s="63">
        <f>COUNTIF(C215:EP215,"1.m")</f>
        <v>0</v>
      </c>
      <c r="EV215" s="63">
        <f t="shared" si="39"/>
        <v>0</v>
      </c>
      <c r="EW215" s="63">
        <f t="shared" si="40"/>
        <v>0</v>
      </c>
      <c r="EX215" s="64">
        <f t="shared" si="37"/>
        <v>0</v>
      </c>
      <c r="EY215" s="87">
        <f t="shared" si="38"/>
        <v>0</v>
      </c>
    </row>
    <row r="216" spans="1:155" ht="20" customHeight="1" x14ac:dyDescent="0.2">
      <c r="A216" s="73" t="s">
        <v>77</v>
      </c>
      <c r="B216" s="75" t="s">
        <v>661</v>
      </c>
      <c r="C216" s="33"/>
      <c r="D216" s="34"/>
      <c r="E216" s="34"/>
      <c r="F216" s="35"/>
      <c r="G216" s="33"/>
      <c r="H216" s="34"/>
      <c r="I216" s="34"/>
      <c r="J216" s="35"/>
      <c r="K216" s="33"/>
      <c r="L216" s="34"/>
      <c r="M216" s="34"/>
      <c r="N216" s="35"/>
      <c r="O216" s="33"/>
      <c r="P216" s="34"/>
      <c r="Q216" s="34"/>
      <c r="R216" s="35"/>
      <c r="S216" s="33"/>
      <c r="T216" s="34"/>
      <c r="U216" s="34"/>
      <c r="V216" s="35"/>
      <c r="W216" s="33"/>
      <c r="X216" s="34"/>
      <c r="Y216" s="34"/>
      <c r="Z216" s="35"/>
      <c r="AA216" s="33"/>
      <c r="AB216" s="34"/>
      <c r="AC216" s="34"/>
      <c r="AD216" s="35"/>
      <c r="AE216" s="33"/>
      <c r="AF216" s="34"/>
      <c r="AG216" s="34"/>
      <c r="AH216" s="35"/>
      <c r="AI216" s="33"/>
      <c r="AJ216" s="34"/>
      <c r="AK216" s="34"/>
      <c r="AL216" s="35"/>
      <c r="AM216" s="33"/>
      <c r="AN216" s="34"/>
      <c r="AO216" s="34"/>
      <c r="AP216" s="35"/>
      <c r="AQ216" s="33"/>
      <c r="AR216" s="34"/>
      <c r="AS216" s="34"/>
      <c r="AT216" s="35"/>
      <c r="AU216" s="36"/>
      <c r="AV216" s="34"/>
      <c r="AW216" s="34"/>
      <c r="AX216" s="39"/>
      <c r="AY216" s="33"/>
      <c r="AZ216" s="34"/>
      <c r="BA216" s="34"/>
      <c r="BB216" s="35"/>
      <c r="BC216" s="36"/>
      <c r="BD216" s="34"/>
      <c r="BE216" s="34"/>
      <c r="BF216" s="37"/>
      <c r="BG216" s="33"/>
      <c r="BH216" s="34"/>
      <c r="BI216" s="34"/>
      <c r="BJ216" s="35"/>
      <c r="BK216" s="36"/>
      <c r="BL216" s="34"/>
      <c r="BM216" s="34"/>
      <c r="BN216" s="37"/>
      <c r="BO216" s="33">
        <v>0</v>
      </c>
      <c r="BP216" s="34">
        <v>3</v>
      </c>
      <c r="BQ216" s="34">
        <v>4</v>
      </c>
      <c r="BR216" s="35">
        <v>1</v>
      </c>
      <c r="BS216" s="36"/>
      <c r="BT216" s="34"/>
      <c r="BU216" s="34"/>
      <c r="BV216" s="37"/>
      <c r="BW216" s="33"/>
      <c r="BX216" s="34"/>
      <c r="BY216" s="34"/>
      <c r="BZ216" s="35"/>
      <c r="CA216" s="36"/>
      <c r="CB216" s="34"/>
      <c r="CC216" s="34"/>
      <c r="CD216" s="37"/>
      <c r="CE216" s="33"/>
      <c r="CF216" s="34"/>
      <c r="CG216" s="34"/>
      <c r="CH216" s="35"/>
      <c r="CI216" s="36"/>
      <c r="CJ216" s="34"/>
      <c r="CK216" s="34"/>
      <c r="CL216" s="39"/>
      <c r="CM216" s="33"/>
      <c r="CN216" s="34"/>
      <c r="CO216" s="34"/>
      <c r="CP216" s="35"/>
      <c r="CQ216" s="36"/>
      <c r="CR216" s="34"/>
      <c r="CS216" s="34"/>
      <c r="CT216" s="37"/>
      <c r="CU216" s="33"/>
      <c r="CV216" s="34"/>
      <c r="CW216" s="34"/>
      <c r="CX216" s="35"/>
      <c r="CY216" s="36"/>
      <c r="CZ216" s="34"/>
      <c r="DA216" s="34"/>
      <c r="DB216" s="37"/>
      <c r="DC216" s="33"/>
      <c r="DD216" s="34"/>
      <c r="DE216" s="34"/>
      <c r="DF216" s="35"/>
      <c r="DG216" s="36"/>
      <c r="DH216" s="34"/>
      <c r="DI216" s="34"/>
      <c r="DJ216" s="37"/>
      <c r="DK216" s="33"/>
      <c r="DL216" s="34"/>
      <c r="DM216" s="34"/>
      <c r="DN216" s="35"/>
      <c r="DO216" s="36"/>
      <c r="DP216" s="34"/>
      <c r="DQ216" s="34"/>
      <c r="DR216" s="37"/>
      <c r="DS216" s="33"/>
      <c r="DT216" s="34"/>
      <c r="DU216" s="34"/>
      <c r="DV216" s="35"/>
      <c r="DW216" s="36"/>
      <c r="DX216" s="34"/>
      <c r="DY216" s="34"/>
      <c r="DZ216" s="39"/>
      <c r="EA216" s="33"/>
      <c r="EB216" s="34"/>
      <c r="EC216" s="34"/>
      <c r="ED216" s="35"/>
      <c r="EE216" s="36"/>
      <c r="EF216" s="34"/>
      <c r="EG216" s="34"/>
      <c r="EH216" s="37"/>
      <c r="EI216" s="33"/>
      <c r="EJ216" s="34"/>
      <c r="EK216" s="34"/>
      <c r="EL216" s="35"/>
      <c r="EM216" s="33"/>
      <c r="EN216" s="34"/>
      <c r="EO216" s="34"/>
      <c r="EP216" s="37"/>
      <c r="EQ216" s="86">
        <f>SUM(C216+G216+K216+O216+S216+W216+AA216+AE216+AI216+AM216+AQ216+AY216+BC216+BG216+BK216+BO216+BS216+BW216+CA216+CE216+CI216+CM216+CQ216+CU216+CY216+DC216+DG216+DK216+DO216+DS216+DW216+EA216+EE216+EI216+EM216)</f>
        <v>0</v>
      </c>
      <c r="ER216" s="60">
        <f>(D216+H216+L216+P216+T216+X216+AB216+AF216+AJ216+AN216+AR216+AZ216+BD216+BH216+BL216+BP216+BT216+BX216+CB216+CF216+CJ216+CN216+CR216+CV216+CZ216+DD216+DH216+DL216+DP216+DT216+DX216+EB216+EF216+EJ216+EN216)</f>
        <v>3</v>
      </c>
      <c r="ES216" s="61">
        <f>(EQ216/(ER216+EQ216)*100)</f>
        <v>0</v>
      </c>
      <c r="ET216" s="62">
        <f>(F216+J216+N216+R216+V216+Z216+AD216+AH216+AL216+AP216+AT216+BB216+BF216+BJ216+BN216+BR216+BV216+BZ216+CD216+CH216+CL216+CP216+CT216+CX216+DB216+DF216+DJ216+DN216+DR216+DV216+DZ216+ED216+EH216+EL216+EP216)</f>
        <v>1</v>
      </c>
      <c r="EU216" s="63">
        <f>COUNTIF(C216:EP216,"1.m")</f>
        <v>0</v>
      </c>
      <c r="EV216" s="63">
        <f t="shared" si="39"/>
        <v>0</v>
      </c>
      <c r="EW216" s="63">
        <f t="shared" si="40"/>
        <v>0</v>
      </c>
      <c r="EX216" s="64">
        <f t="shared" ref="EX216:EX247" si="41">COUNTIF(C216:EP216,"4.m")</f>
        <v>0</v>
      </c>
      <c r="EY216" s="87">
        <f t="shared" si="38"/>
        <v>0</v>
      </c>
    </row>
    <row r="217" spans="1:155" ht="20" customHeight="1" x14ac:dyDescent="0.2">
      <c r="A217" s="73" t="s">
        <v>78</v>
      </c>
      <c r="B217" s="75" t="s">
        <v>667</v>
      </c>
      <c r="C217" s="33"/>
      <c r="D217" s="34"/>
      <c r="E217" s="34"/>
      <c r="F217" s="35"/>
      <c r="G217" s="33"/>
      <c r="H217" s="34"/>
      <c r="I217" s="34"/>
      <c r="J217" s="35"/>
      <c r="K217" s="33"/>
      <c r="L217" s="34"/>
      <c r="M217" s="34"/>
      <c r="N217" s="35"/>
      <c r="O217" s="33"/>
      <c r="P217" s="34"/>
      <c r="Q217" s="34"/>
      <c r="R217" s="35"/>
      <c r="S217" s="33"/>
      <c r="T217" s="34"/>
      <c r="U217" s="34"/>
      <c r="V217" s="35"/>
      <c r="W217" s="33"/>
      <c r="X217" s="34"/>
      <c r="Y217" s="34"/>
      <c r="Z217" s="35"/>
      <c r="AA217" s="33"/>
      <c r="AB217" s="34"/>
      <c r="AC217" s="34"/>
      <c r="AD217" s="35"/>
      <c r="AE217" s="33"/>
      <c r="AF217" s="34"/>
      <c r="AG217" s="34"/>
      <c r="AH217" s="35"/>
      <c r="AI217" s="33"/>
      <c r="AJ217" s="34"/>
      <c r="AK217" s="34"/>
      <c r="AL217" s="35"/>
      <c r="AM217" s="33"/>
      <c r="AN217" s="34"/>
      <c r="AO217" s="34"/>
      <c r="AP217" s="35"/>
      <c r="AQ217" s="33"/>
      <c r="AR217" s="34"/>
      <c r="AS217" s="34"/>
      <c r="AT217" s="35"/>
      <c r="AU217" s="36"/>
      <c r="AV217" s="34"/>
      <c r="AW217" s="34"/>
      <c r="AX217" s="39"/>
      <c r="AY217" s="33"/>
      <c r="AZ217" s="34"/>
      <c r="BA217" s="34"/>
      <c r="BB217" s="35"/>
      <c r="BC217" s="36"/>
      <c r="BD217" s="34"/>
      <c r="BE217" s="34"/>
      <c r="BF217" s="37"/>
      <c r="BG217" s="33"/>
      <c r="BH217" s="34"/>
      <c r="BI217" s="34"/>
      <c r="BJ217" s="35"/>
      <c r="BK217" s="36"/>
      <c r="BL217" s="34"/>
      <c r="BM217" s="34"/>
      <c r="BN217" s="37"/>
      <c r="BO217" s="33">
        <v>0</v>
      </c>
      <c r="BP217" s="34">
        <v>3</v>
      </c>
      <c r="BQ217" s="34">
        <v>4</v>
      </c>
      <c r="BR217" s="35">
        <v>1</v>
      </c>
      <c r="BS217" s="36"/>
      <c r="BT217" s="34"/>
      <c r="BU217" s="34"/>
      <c r="BV217" s="37"/>
      <c r="BW217" s="33"/>
      <c r="BX217" s="34"/>
      <c r="BY217" s="34"/>
      <c r="BZ217" s="35"/>
      <c r="CA217" s="36"/>
      <c r="CB217" s="34"/>
      <c r="CC217" s="34"/>
      <c r="CD217" s="37"/>
      <c r="CE217" s="33"/>
      <c r="CF217" s="34"/>
      <c r="CG217" s="34"/>
      <c r="CH217" s="35"/>
      <c r="CI217" s="36"/>
      <c r="CJ217" s="34"/>
      <c r="CK217" s="34"/>
      <c r="CL217" s="39"/>
      <c r="CM217" s="33"/>
      <c r="CN217" s="34"/>
      <c r="CO217" s="34"/>
      <c r="CP217" s="38"/>
      <c r="CQ217" s="36"/>
      <c r="CR217" s="34"/>
      <c r="CS217" s="34"/>
      <c r="CT217" s="39"/>
      <c r="CU217" s="33"/>
      <c r="CV217" s="34"/>
      <c r="CW217" s="34"/>
      <c r="CX217" s="38"/>
      <c r="CY217" s="36"/>
      <c r="CZ217" s="34"/>
      <c r="DA217" s="34"/>
      <c r="DB217" s="39"/>
      <c r="DC217" s="33"/>
      <c r="DD217" s="34"/>
      <c r="DE217" s="34"/>
      <c r="DF217" s="35"/>
      <c r="DG217" s="36"/>
      <c r="DH217" s="34"/>
      <c r="DI217" s="34"/>
      <c r="DJ217" s="37"/>
      <c r="DK217" s="33"/>
      <c r="DL217" s="34"/>
      <c r="DM217" s="34"/>
      <c r="DN217" s="35"/>
      <c r="DO217" s="36"/>
      <c r="DP217" s="34"/>
      <c r="DQ217" s="34"/>
      <c r="DR217" s="39"/>
      <c r="DS217" s="33"/>
      <c r="DT217" s="34"/>
      <c r="DU217" s="34"/>
      <c r="DV217" s="38"/>
      <c r="DW217" s="36"/>
      <c r="DX217" s="34"/>
      <c r="DY217" s="34"/>
      <c r="DZ217" s="37"/>
      <c r="EA217" s="33"/>
      <c r="EB217" s="34"/>
      <c r="EC217" s="34"/>
      <c r="ED217" s="35"/>
      <c r="EE217" s="36"/>
      <c r="EF217" s="34"/>
      <c r="EG217" s="34"/>
      <c r="EH217" s="39"/>
      <c r="EI217" s="33"/>
      <c r="EJ217" s="34"/>
      <c r="EK217" s="34"/>
      <c r="EL217" s="38"/>
      <c r="EM217" s="33"/>
      <c r="EN217" s="34"/>
      <c r="EO217" s="34"/>
      <c r="EP217" s="37"/>
      <c r="EQ217" s="86">
        <f>SUM(C217+G217+K217+O217+S217+W217+AA217+AE217+AI217+AM217+AQ217+AY217+BC217+BG217+BK217+BO217+BS217+BW217+CA217+CE217+CI217+CM217+CQ217+CU217+CY217+DC217+DG217+DK217+DO217+DS217+DW217+EA217+EE217+EI217+EM217)</f>
        <v>0</v>
      </c>
      <c r="ER217" s="60">
        <f>(D217+H217+L217+P217+T217+X217+AB217+AF217+AJ217+AN217+AR217+AZ217+BD217+BH217+BL217+BP217+BT217+BX217+CB217+CF217+CJ217+CN217+CR217+CV217+CZ217+DD217+DH217+DL217+DP217+DT217+DX217+EB217+EF217+EJ217+EN217)</f>
        <v>3</v>
      </c>
      <c r="ES217" s="61">
        <f>(EQ217/(ER217+EQ217)*100)</f>
        <v>0</v>
      </c>
      <c r="ET217" s="62">
        <f>(F217+J217+N217+R217+V217+Z217+AD217+AH217+AL217+AP217+AT217+BB217+BF217+BJ217+BN217+BR217+BV217+BZ217+CD217+CH217+CL217+CP217+CT217+CX217+DB217+DF217+DJ217+DN217+DR217+DV217+DZ217+ED217+EH217+EL217+EP217)</f>
        <v>1</v>
      </c>
      <c r="EU217" s="63">
        <f>COUNTIF(C217:EP217,"1.m")</f>
        <v>0</v>
      </c>
      <c r="EV217" s="63">
        <f t="shared" si="39"/>
        <v>0</v>
      </c>
      <c r="EW217" s="63">
        <f t="shared" si="40"/>
        <v>0</v>
      </c>
      <c r="EX217" s="64">
        <f t="shared" si="41"/>
        <v>0</v>
      </c>
      <c r="EY217" s="87">
        <f t="shared" si="38"/>
        <v>0</v>
      </c>
    </row>
    <row r="218" spans="1:155" ht="20" customHeight="1" x14ac:dyDescent="0.2">
      <c r="A218" s="73" t="s">
        <v>79</v>
      </c>
      <c r="B218" s="75" t="s">
        <v>668</v>
      </c>
      <c r="C218" s="33"/>
      <c r="D218" s="34"/>
      <c r="E218" s="34"/>
      <c r="F218" s="35"/>
      <c r="G218" s="33"/>
      <c r="H218" s="34"/>
      <c r="I218" s="34"/>
      <c r="J218" s="35"/>
      <c r="K218" s="33"/>
      <c r="L218" s="34"/>
      <c r="M218" s="34"/>
      <c r="N218" s="35"/>
      <c r="O218" s="33"/>
      <c r="P218" s="34"/>
      <c r="Q218" s="34"/>
      <c r="R218" s="35"/>
      <c r="S218" s="33"/>
      <c r="T218" s="34"/>
      <c r="U218" s="34"/>
      <c r="V218" s="35"/>
      <c r="W218" s="33"/>
      <c r="X218" s="34"/>
      <c r="Y218" s="34"/>
      <c r="Z218" s="35"/>
      <c r="AA218" s="33"/>
      <c r="AB218" s="34"/>
      <c r="AC218" s="34"/>
      <c r="AD218" s="35"/>
      <c r="AE218" s="33"/>
      <c r="AF218" s="34"/>
      <c r="AG218" s="34"/>
      <c r="AH218" s="35"/>
      <c r="AI218" s="33"/>
      <c r="AJ218" s="34"/>
      <c r="AK218" s="34"/>
      <c r="AL218" s="35"/>
      <c r="AM218" s="33"/>
      <c r="AN218" s="34"/>
      <c r="AO218" s="34"/>
      <c r="AP218" s="35"/>
      <c r="AQ218" s="33"/>
      <c r="AR218" s="34"/>
      <c r="AS218" s="34"/>
      <c r="AT218" s="35"/>
      <c r="AU218" s="36"/>
      <c r="AV218" s="34"/>
      <c r="AW218" s="34"/>
      <c r="AX218" s="39"/>
      <c r="AY218" s="33"/>
      <c r="AZ218" s="34"/>
      <c r="BA218" s="34"/>
      <c r="BB218" s="35"/>
      <c r="BC218" s="36"/>
      <c r="BD218" s="34"/>
      <c r="BE218" s="34"/>
      <c r="BF218" s="37"/>
      <c r="BG218" s="33"/>
      <c r="BH218" s="34"/>
      <c r="BI218" s="34"/>
      <c r="BJ218" s="35"/>
      <c r="BK218" s="36"/>
      <c r="BL218" s="34"/>
      <c r="BM218" s="34"/>
      <c r="BN218" s="37"/>
      <c r="BO218" s="33">
        <v>0</v>
      </c>
      <c r="BP218" s="34">
        <v>3</v>
      </c>
      <c r="BQ218" s="34">
        <v>4</v>
      </c>
      <c r="BR218" s="35">
        <v>1</v>
      </c>
      <c r="BS218" s="36"/>
      <c r="BT218" s="34"/>
      <c r="BU218" s="34"/>
      <c r="BV218" s="37"/>
      <c r="BW218" s="33"/>
      <c r="BX218" s="34"/>
      <c r="BY218" s="34"/>
      <c r="BZ218" s="35"/>
      <c r="CA218" s="36"/>
      <c r="CB218" s="34"/>
      <c r="CC218" s="34"/>
      <c r="CD218" s="37"/>
      <c r="CE218" s="33"/>
      <c r="CF218" s="34"/>
      <c r="CG218" s="34"/>
      <c r="CH218" s="35"/>
      <c r="CI218" s="36"/>
      <c r="CJ218" s="34"/>
      <c r="CK218" s="34"/>
      <c r="CL218" s="39"/>
      <c r="CM218" s="33"/>
      <c r="CN218" s="34"/>
      <c r="CO218" s="34"/>
      <c r="CP218" s="38"/>
      <c r="CQ218" s="36"/>
      <c r="CR218" s="34"/>
      <c r="CS218" s="34"/>
      <c r="CT218" s="39"/>
      <c r="CU218" s="33"/>
      <c r="CV218" s="34"/>
      <c r="CW218" s="34"/>
      <c r="CX218" s="35"/>
      <c r="CY218" s="36"/>
      <c r="CZ218" s="34"/>
      <c r="DA218" s="34"/>
      <c r="DB218" s="37"/>
      <c r="DC218" s="33"/>
      <c r="DD218" s="34"/>
      <c r="DE218" s="34"/>
      <c r="DF218" s="35"/>
      <c r="DG218" s="36"/>
      <c r="DH218" s="34"/>
      <c r="DI218" s="34"/>
      <c r="DJ218" s="37"/>
      <c r="DK218" s="33"/>
      <c r="DL218" s="34"/>
      <c r="DM218" s="34"/>
      <c r="DN218" s="35"/>
      <c r="DO218" s="36"/>
      <c r="DP218" s="34"/>
      <c r="DQ218" s="34"/>
      <c r="DR218" s="37"/>
      <c r="DS218" s="33"/>
      <c r="DT218" s="34"/>
      <c r="DU218" s="34"/>
      <c r="DV218" s="35"/>
      <c r="DW218" s="36"/>
      <c r="DX218" s="34"/>
      <c r="DY218" s="34"/>
      <c r="DZ218" s="37"/>
      <c r="EA218" s="33"/>
      <c r="EB218" s="34"/>
      <c r="EC218" s="34"/>
      <c r="ED218" s="35"/>
      <c r="EE218" s="36"/>
      <c r="EF218" s="34"/>
      <c r="EG218" s="34"/>
      <c r="EH218" s="37"/>
      <c r="EI218" s="33"/>
      <c r="EJ218" s="34"/>
      <c r="EK218" s="34"/>
      <c r="EL218" s="35"/>
      <c r="EM218" s="33"/>
      <c r="EN218" s="34"/>
      <c r="EO218" s="34"/>
      <c r="EP218" s="37"/>
      <c r="EQ218" s="86">
        <f>SUM(C218+G218+K218+O218+S218+W218+AA218+AE218+AI218+AM218+AQ218+AY218+BC218+BG218+BK218+BO218+BS218+BW218+CA218+CE218+CI218+CM218+CQ218+CU218+CY218+DC218+DG218+DK218+DO218+DS218+DW218+EA218+EE218+EI218+EM218)</f>
        <v>0</v>
      </c>
      <c r="ER218" s="60">
        <f>(D218+H218+L218+P218+T218+X218+AB218+AF218+AJ218+AN218+AR218+AZ218+BD218+BH218+BL218+BP218+BT218+BX218+CB218+CF218+CJ218+CN218+CR218+CV218+CZ218+DD218+DH218+DL218+DP218+DT218+DX218+EB218+EF218+EJ218+EN218)</f>
        <v>3</v>
      </c>
      <c r="ES218" s="61">
        <f>(EQ218/(ER218+EQ218)*100)</f>
        <v>0</v>
      </c>
      <c r="ET218" s="62">
        <f>(F218+J218+N218+R218+V218+Z218+AD218+AH218+AL218+AP218+AT218+BB218+BF218+BJ218+BN218+BR218+BV218+BZ218+CD218+CH218+CL218+CP218+CT218+CX218+DB218+DF218+DJ218+DN218+DR218+DV218+DZ218+ED218+EH218+EL218+EP218)</f>
        <v>1</v>
      </c>
      <c r="EU218" s="63">
        <f>COUNTIF(C218:EP218,"1.m")</f>
        <v>0</v>
      </c>
      <c r="EV218" s="63">
        <f t="shared" si="39"/>
        <v>0</v>
      </c>
      <c r="EW218" s="63">
        <f t="shared" si="40"/>
        <v>0</v>
      </c>
      <c r="EX218" s="64">
        <f t="shared" si="41"/>
        <v>0</v>
      </c>
      <c r="EY218" s="87">
        <f t="shared" ref="EY218:EY242" si="42">COUNTIF(C218:EP218,"5.m")</f>
        <v>0</v>
      </c>
    </row>
    <row r="219" spans="1:155" ht="20" customHeight="1" x14ac:dyDescent="0.2">
      <c r="A219" s="73" t="s">
        <v>80</v>
      </c>
      <c r="B219" s="75" t="s">
        <v>679</v>
      </c>
      <c r="C219" s="33"/>
      <c r="D219" s="34"/>
      <c r="E219" s="34"/>
      <c r="F219" s="35"/>
      <c r="G219" s="33"/>
      <c r="H219" s="34"/>
      <c r="I219" s="34"/>
      <c r="J219" s="35"/>
      <c r="K219" s="33"/>
      <c r="L219" s="34"/>
      <c r="M219" s="34"/>
      <c r="N219" s="35"/>
      <c r="O219" s="33"/>
      <c r="P219" s="34"/>
      <c r="Q219" s="34"/>
      <c r="R219" s="35"/>
      <c r="S219" s="33"/>
      <c r="T219" s="34"/>
      <c r="U219" s="34"/>
      <c r="V219" s="35"/>
      <c r="W219" s="33"/>
      <c r="X219" s="34"/>
      <c r="Y219" s="34"/>
      <c r="Z219" s="35"/>
      <c r="AA219" s="33"/>
      <c r="AB219" s="34"/>
      <c r="AC219" s="34"/>
      <c r="AD219" s="35"/>
      <c r="AE219" s="33"/>
      <c r="AF219" s="34"/>
      <c r="AG219" s="34"/>
      <c r="AH219" s="35"/>
      <c r="AI219" s="33"/>
      <c r="AJ219" s="34"/>
      <c r="AK219" s="34"/>
      <c r="AL219" s="35"/>
      <c r="AM219" s="33"/>
      <c r="AN219" s="34"/>
      <c r="AO219" s="34"/>
      <c r="AP219" s="35"/>
      <c r="AQ219" s="33"/>
      <c r="AR219" s="34"/>
      <c r="AS219" s="34"/>
      <c r="AT219" s="35"/>
      <c r="AU219" s="36"/>
      <c r="AV219" s="34"/>
      <c r="AW219" s="34"/>
      <c r="AX219" s="39"/>
      <c r="AY219" s="33"/>
      <c r="AZ219" s="34"/>
      <c r="BA219" s="34"/>
      <c r="BB219" s="35"/>
      <c r="BC219" s="36"/>
      <c r="BD219" s="34"/>
      <c r="BE219" s="34"/>
      <c r="BF219" s="37"/>
      <c r="BG219" s="33"/>
      <c r="BH219" s="34"/>
      <c r="BI219" s="34"/>
      <c r="BJ219" s="35"/>
      <c r="BK219" s="36"/>
      <c r="BL219" s="34"/>
      <c r="BM219" s="34"/>
      <c r="BN219" s="37"/>
      <c r="BO219" s="33"/>
      <c r="BP219" s="34"/>
      <c r="BQ219" s="34"/>
      <c r="BR219" s="35"/>
      <c r="BS219" s="36">
        <v>0</v>
      </c>
      <c r="BT219" s="34">
        <v>3</v>
      </c>
      <c r="BU219" s="34">
        <v>4</v>
      </c>
      <c r="BV219" s="37">
        <v>1</v>
      </c>
      <c r="BW219" s="33"/>
      <c r="BX219" s="34"/>
      <c r="BY219" s="34"/>
      <c r="BZ219" s="35"/>
      <c r="CA219" s="36"/>
      <c r="CB219" s="34"/>
      <c r="CC219" s="34"/>
      <c r="CD219" s="37"/>
      <c r="CE219" s="33"/>
      <c r="CF219" s="34"/>
      <c r="CG219" s="34"/>
      <c r="CH219" s="35"/>
      <c r="CI219" s="36"/>
      <c r="CJ219" s="34"/>
      <c r="CK219" s="34"/>
      <c r="CL219" s="39"/>
      <c r="CM219" s="33"/>
      <c r="CN219" s="34"/>
      <c r="CO219" s="34"/>
      <c r="CP219" s="38"/>
      <c r="CQ219" s="36"/>
      <c r="CR219" s="34"/>
      <c r="CS219" s="34"/>
      <c r="CT219" s="39"/>
      <c r="CU219" s="33"/>
      <c r="CV219" s="34"/>
      <c r="CW219" s="34"/>
      <c r="CX219" s="38"/>
      <c r="CY219" s="36"/>
      <c r="CZ219" s="34"/>
      <c r="DA219" s="34"/>
      <c r="DB219" s="39"/>
      <c r="DC219" s="33"/>
      <c r="DD219" s="34"/>
      <c r="DE219" s="34"/>
      <c r="DF219" s="35"/>
      <c r="DG219" s="36"/>
      <c r="DH219" s="34"/>
      <c r="DI219" s="34"/>
      <c r="DJ219" s="37"/>
      <c r="DK219" s="33"/>
      <c r="DL219" s="34"/>
      <c r="DM219" s="34"/>
      <c r="DN219" s="35"/>
      <c r="DO219" s="36"/>
      <c r="DP219" s="34"/>
      <c r="DQ219" s="34"/>
      <c r="DR219" s="39"/>
      <c r="DS219" s="33"/>
      <c r="DT219" s="34"/>
      <c r="DU219" s="34"/>
      <c r="DV219" s="38"/>
      <c r="DW219" s="36"/>
      <c r="DX219" s="34"/>
      <c r="DY219" s="34"/>
      <c r="DZ219" s="39"/>
      <c r="EA219" s="33"/>
      <c r="EB219" s="34"/>
      <c r="EC219" s="34"/>
      <c r="ED219" s="38"/>
      <c r="EE219" s="36"/>
      <c r="EF219" s="34"/>
      <c r="EG219" s="34"/>
      <c r="EH219" s="39"/>
      <c r="EI219" s="33"/>
      <c r="EJ219" s="34"/>
      <c r="EK219" s="34"/>
      <c r="EL219" s="38"/>
      <c r="EM219" s="33"/>
      <c r="EN219" s="34"/>
      <c r="EO219" s="34"/>
      <c r="EP219" s="37"/>
      <c r="EQ219" s="86">
        <f>SUM(C219+G219+K219+O219+S219+W219+AA219+AE219+AI219+AM219+AQ219+AY219+BC219+BG219+BK219+BO219+BS219+BW219+CA219+CE219+CI219+CM219+CQ219+CU219+CY219+DC219+DG219+DK219+DO219+DS219+DW219+EA219+EE219+EI219+EM219)</f>
        <v>0</v>
      </c>
      <c r="ER219" s="60">
        <f>(D219+H219+L219+P219+T219+X219+AB219+AF219+AJ219+AN219+AR219+AZ219+BD219+BH219+BL219+BP219+BT219+BX219+CB219+CF219+CJ219+CN219+CR219+CV219+CZ219+DD219+DH219+DL219+DP219+DT219+DX219+EB219+EF219+EJ219+EN219)</f>
        <v>3</v>
      </c>
      <c r="ES219" s="61">
        <f>(EQ219/(ER219+EQ219)*100)</f>
        <v>0</v>
      </c>
      <c r="ET219" s="62">
        <f>(F219+J219+N219+R219+V219+Z219+AD219+AH219+AL219+AP219+AT219+BB219+BF219+BJ219+BN219+BR219+BV219+BZ219+CD219+CH219+CL219+CP219+CT219+CX219+DB219+DF219+DJ219+DN219+DR219+DV219+DZ219+ED219+EH219+EL219+EP219)</f>
        <v>1</v>
      </c>
      <c r="EU219" s="63">
        <f>COUNTIF(C219:EP219,"1.m")</f>
        <v>0</v>
      </c>
      <c r="EV219" s="63">
        <f t="shared" si="39"/>
        <v>0</v>
      </c>
      <c r="EW219" s="63">
        <f t="shared" si="40"/>
        <v>0</v>
      </c>
      <c r="EX219" s="64">
        <f t="shared" si="41"/>
        <v>0</v>
      </c>
      <c r="EY219" s="87">
        <f t="shared" si="42"/>
        <v>0</v>
      </c>
    </row>
    <row r="220" spans="1:155" ht="20" customHeight="1" x14ac:dyDescent="0.2">
      <c r="A220" s="73" t="s">
        <v>81</v>
      </c>
      <c r="B220" s="75" t="s">
        <v>687</v>
      </c>
      <c r="C220" s="33"/>
      <c r="D220" s="34"/>
      <c r="E220" s="34"/>
      <c r="F220" s="35"/>
      <c r="G220" s="33"/>
      <c r="H220" s="34"/>
      <c r="I220" s="34"/>
      <c r="J220" s="35"/>
      <c r="K220" s="33"/>
      <c r="L220" s="34"/>
      <c r="M220" s="34"/>
      <c r="N220" s="35"/>
      <c r="O220" s="33"/>
      <c r="P220" s="34"/>
      <c r="Q220" s="34"/>
      <c r="R220" s="35"/>
      <c r="S220" s="33"/>
      <c r="T220" s="34"/>
      <c r="U220" s="34"/>
      <c r="V220" s="35"/>
      <c r="W220" s="33"/>
      <c r="X220" s="34"/>
      <c r="Y220" s="34"/>
      <c r="Z220" s="35"/>
      <c r="AA220" s="33"/>
      <c r="AB220" s="34"/>
      <c r="AC220" s="34"/>
      <c r="AD220" s="35"/>
      <c r="AE220" s="33"/>
      <c r="AF220" s="34"/>
      <c r="AG220" s="34"/>
      <c r="AH220" s="35"/>
      <c r="AI220" s="33"/>
      <c r="AJ220" s="34"/>
      <c r="AK220" s="34"/>
      <c r="AL220" s="35"/>
      <c r="AM220" s="33"/>
      <c r="AN220" s="34"/>
      <c r="AO220" s="34"/>
      <c r="AP220" s="35"/>
      <c r="AQ220" s="33"/>
      <c r="AR220" s="34"/>
      <c r="AS220" s="34"/>
      <c r="AT220" s="35"/>
      <c r="AU220" s="36"/>
      <c r="AV220" s="34"/>
      <c r="AW220" s="34"/>
      <c r="AX220" s="39"/>
      <c r="AY220" s="33"/>
      <c r="AZ220" s="34"/>
      <c r="BA220" s="34"/>
      <c r="BB220" s="35"/>
      <c r="BC220" s="36"/>
      <c r="BD220" s="34"/>
      <c r="BE220" s="34"/>
      <c r="BF220" s="37"/>
      <c r="BG220" s="33"/>
      <c r="BH220" s="34"/>
      <c r="BI220" s="34"/>
      <c r="BJ220" s="35"/>
      <c r="BK220" s="36"/>
      <c r="BL220" s="34"/>
      <c r="BM220" s="34"/>
      <c r="BN220" s="37"/>
      <c r="BO220" s="33"/>
      <c r="BP220" s="34"/>
      <c r="BQ220" s="34"/>
      <c r="BR220" s="35"/>
      <c r="BS220" s="36">
        <v>0</v>
      </c>
      <c r="BT220" s="34">
        <v>3</v>
      </c>
      <c r="BU220" s="34">
        <v>4</v>
      </c>
      <c r="BV220" s="37">
        <v>1</v>
      </c>
      <c r="BW220" s="33"/>
      <c r="BX220" s="34"/>
      <c r="BY220" s="34"/>
      <c r="BZ220" s="35"/>
      <c r="CA220" s="36"/>
      <c r="CB220" s="34"/>
      <c r="CC220" s="34"/>
      <c r="CD220" s="37"/>
      <c r="CE220" s="33"/>
      <c r="CF220" s="34"/>
      <c r="CG220" s="34"/>
      <c r="CH220" s="35"/>
      <c r="CI220" s="36"/>
      <c r="CJ220" s="34"/>
      <c r="CK220" s="34"/>
      <c r="CL220" s="39"/>
      <c r="CM220" s="33"/>
      <c r="CN220" s="34"/>
      <c r="CO220" s="34"/>
      <c r="CP220" s="38"/>
      <c r="CQ220" s="36"/>
      <c r="CR220" s="34"/>
      <c r="CS220" s="34"/>
      <c r="CT220" s="39"/>
      <c r="CU220" s="33"/>
      <c r="CV220" s="34"/>
      <c r="CW220" s="34"/>
      <c r="CX220" s="38"/>
      <c r="CY220" s="36"/>
      <c r="CZ220" s="34"/>
      <c r="DA220" s="34"/>
      <c r="DB220" s="39"/>
      <c r="DC220" s="33"/>
      <c r="DD220" s="34"/>
      <c r="DE220" s="34"/>
      <c r="DF220" s="35"/>
      <c r="DG220" s="36"/>
      <c r="DH220" s="34"/>
      <c r="DI220" s="34"/>
      <c r="DJ220" s="37"/>
      <c r="DK220" s="33"/>
      <c r="DL220" s="34"/>
      <c r="DM220" s="34"/>
      <c r="DN220" s="35"/>
      <c r="DO220" s="36"/>
      <c r="DP220" s="34"/>
      <c r="DQ220" s="34"/>
      <c r="DR220" s="39"/>
      <c r="DS220" s="33"/>
      <c r="DT220" s="34"/>
      <c r="DU220" s="34"/>
      <c r="DV220" s="38"/>
      <c r="DW220" s="36"/>
      <c r="DX220" s="34"/>
      <c r="DY220" s="34"/>
      <c r="DZ220" s="39"/>
      <c r="EA220" s="33"/>
      <c r="EB220" s="34"/>
      <c r="EC220" s="34"/>
      <c r="ED220" s="38"/>
      <c r="EE220" s="36"/>
      <c r="EF220" s="34"/>
      <c r="EG220" s="34"/>
      <c r="EH220" s="39"/>
      <c r="EI220" s="33"/>
      <c r="EJ220" s="34"/>
      <c r="EK220" s="34"/>
      <c r="EL220" s="38"/>
      <c r="EM220" s="33"/>
      <c r="EN220" s="34"/>
      <c r="EO220" s="34"/>
      <c r="EP220" s="37"/>
      <c r="EQ220" s="86">
        <f>SUM(C220+G220+K220+O220+S220+W220+AA220+AE220+AI220+AM220+AQ220+AY220+BC220+BG220+BK220+BO220+BS220+BW220+CA220+CE220+CI220+CM220+CQ220+CU220+CY220+DC220+DG220+DK220+DO220+DS220+DW220+EA220+EE220+EI220+EM220)</f>
        <v>0</v>
      </c>
      <c r="ER220" s="60">
        <f>(D220+H220+L220+P220+T220+X220+AB220+AF220+AJ220+AN220+AR220+AZ220+BD220+BH220+BL220+BP220+BT220+BX220+CB220+CF220+CJ220+CN220+CR220+CV220+CZ220+DD220+DH220+DL220+DP220+DT220+DX220+EB220+EF220+EJ220+EN220)</f>
        <v>3</v>
      </c>
      <c r="ES220" s="61">
        <f>(EQ220/(ER220+EQ220)*100)</f>
        <v>0</v>
      </c>
      <c r="ET220" s="62">
        <f>(F220+J220+N220+R220+V220+Z220+AD220+AH220+AL220+AP220+AT220+BB220+BF220+BJ220+BN220+BR220+BV220+BZ220+CD220+CH220+CL220+CP220+CT220+CX220+DB220+DF220+DJ220+DN220+DR220+DV220+DZ220+ED220+EH220+EL220+EP220)</f>
        <v>1</v>
      </c>
      <c r="EU220" s="63">
        <f>COUNTIF(C220:EP220,"1.m")</f>
        <v>0</v>
      </c>
      <c r="EV220" s="63">
        <f t="shared" si="39"/>
        <v>0</v>
      </c>
      <c r="EW220" s="63">
        <f t="shared" si="40"/>
        <v>0</v>
      </c>
      <c r="EX220" s="64">
        <f t="shared" si="41"/>
        <v>0</v>
      </c>
      <c r="EY220" s="87">
        <f t="shared" si="42"/>
        <v>0</v>
      </c>
    </row>
    <row r="221" spans="1:155" ht="20" customHeight="1" x14ac:dyDescent="0.2">
      <c r="A221" s="73" t="s">
        <v>82</v>
      </c>
      <c r="B221" s="75" t="s">
        <v>690</v>
      </c>
      <c r="C221" s="33"/>
      <c r="D221" s="34"/>
      <c r="E221" s="34"/>
      <c r="F221" s="35"/>
      <c r="G221" s="33"/>
      <c r="H221" s="34"/>
      <c r="I221" s="34"/>
      <c r="J221" s="35"/>
      <c r="K221" s="33"/>
      <c r="L221" s="34"/>
      <c r="M221" s="34"/>
      <c r="N221" s="35"/>
      <c r="O221" s="33"/>
      <c r="P221" s="34"/>
      <c r="Q221" s="34"/>
      <c r="R221" s="35"/>
      <c r="S221" s="33"/>
      <c r="T221" s="34"/>
      <c r="U221" s="34"/>
      <c r="V221" s="35"/>
      <c r="W221" s="33"/>
      <c r="X221" s="34"/>
      <c r="Y221" s="34"/>
      <c r="Z221" s="35"/>
      <c r="AA221" s="33"/>
      <c r="AB221" s="34"/>
      <c r="AC221" s="34"/>
      <c r="AD221" s="35"/>
      <c r="AE221" s="33"/>
      <c r="AF221" s="34"/>
      <c r="AG221" s="34"/>
      <c r="AH221" s="35"/>
      <c r="AI221" s="33"/>
      <c r="AJ221" s="34"/>
      <c r="AK221" s="34"/>
      <c r="AL221" s="35"/>
      <c r="AM221" s="33"/>
      <c r="AN221" s="34"/>
      <c r="AO221" s="34"/>
      <c r="AP221" s="35"/>
      <c r="AQ221" s="33"/>
      <c r="AR221" s="34"/>
      <c r="AS221" s="34"/>
      <c r="AT221" s="35"/>
      <c r="AU221" s="36"/>
      <c r="AV221" s="34"/>
      <c r="AW221" s="34"/>
      <c r="AX221" s="39"/>
      <c r="AY221" s="33"/>
      <c r="AZ221" s="34"/>
      <c r="BA221" s="34"/>
      <c r="BB221" s="35"/>
      <c r="BC221" s="36"/>
      <c r="BD221" s="34"/>
      <c r="BE221" s="34"/>
      <c r="BF221" s="37"/>
      <c r="BG221" s="33"/>
      <c r="BH221" s="34"/>
      <c r="BI221" s="34"/>
      <c r="BJ221" s="35"/>
      <c r="BK221" s="36"/>
      <c r="BL221" s="34"/>
      <c r="BM221" s="34"/>
      <c r="BN221" s="37"/>
      <c r="BO221" s="33"/>
      <c r="BP221" s="34"/>
      <c r="BQ221" s="34"/>
      <c r="BR221" s="35"/>
      <c r="BS221" s="36">
        <v>0</v>
      </c>
      <c r="BT221" s="34">
        <v>3</v>
      </c>
      <c r="BU221" s="34">
        <v>4</v>
      </c>
      <c r="BV221" s="37">
        <v>1</v>
      </c>
      <c r="BW221" s="33"/>
      <c r="BX221" s="34"/>
      <c r="BY221" s="34"/>
      <c r="BZ221" s="35"/>
      <c r="CA221" s="36"/>
      <c r="CB221" s="34"/>
      <c r="CC221" s="34"/>
      <c r="CD221" s="37"/>
      <c r="CE221" s="33"/>
      <c r="CF221" s="34"/>
      <c r="CG221" s="34"/>
      <c r="CH221" s="35"/>
      <c r="CI221" s="36"/>
      <c r="CJ221" s="34"/>
      <c r="CK221" s="34"/>
      <c r="CL221" s="39"/>
      <c r="CM221" s="33"/>
      <c r="CN221" s="34"/>
      <c r="CO221" s="34"/>
      <c r="CP221" s="38"/>
      <c r="CQ221" s="36"/>
      <c r="CR221" s="34"/>
      <c r="CS221" s="34"/>
      <c r="CT221" s="39"/>
      <c r="CU221" s="33"/>
      <c r="CV221" s="34"/>
      <c r="CW221" s="34"/>
      <c r="CX221" s="38"/>
      <c r="CY221" s="36"/>
      <c r="CZ221" s="34"/>
      <c r="DA221" s="34"/>
      <c r="DB221" s="37"/>
      <c r="DC221" s="33"/>
      <c r="DD221" s="34"/>
      <c r="DE221" s="34"/>
      <c r="DF221" s="35"/>
      <c r="DG221" s="36"/>
      <c r="DH221" s="34"/>
      <c r="DI221" s="34"/>
      <c r="DJ221" s="37"/>
      <c r="DK221" s="33"/>
      <c r="DL221" s="34"/>
      <c r="DM221" s="34"/>
      <c r="DN221" s="35"/>
      <c r="DO221" s="36"/>
      <c r="DP221" s="34"/>
      <c r="DQ221" s="34"/>
      <c r="DR221" s="37"/>
      <c r="DS221" s="33"/>
      <c r="DT221" s="34"/>
      <c r="DU221" s="34"/>
      <c r="DV221" s="35"/>
      <c r="DW221" s="36"/>
      <c r="DX221" s="34"/>
      <c r="DY221" s="34"/>
      <c r="DZ221" s="37"/>
      <c r="EA221" s="33"/>
      <c r="EB221" s="34"/>
      <c r="EC221" s="34"/>
      <c r="ED221" s="35"/>
      <c r="EE221" s="36"/>
      <c r="EF221" s="34"/>
      <c r="EG221" s="34"/>
      <c r="EH221" s="37"/>
      <c r="EI221" s="33"/>
      <c r="EJ221" s="34"/>
      <c r="EK221" s="34"/>
      <c r="EL221" s="35"/>
      <c r="EM221" s="33"/>
      <c r="EN221" s="34"/>
      <c r="EO221" s="34"/>
      <c r="EP221" s="37"/>
      <c r="EQ221" s="86">
        <f>SUM(C221+G221+K221+O221+S221+W221+AA221+AE221+AI221+AM221+AQ221+AY221+BC221+BG221+BK221+BO221+BS221+BW221+CA221+CE221+CI221+CM221+CQ221+CU221+CY221+DC221+DG221+DK221+DO221+DS221+DW221+EA221+EE221+EI221+EM221)</f>
        <v>0</v>
      </c>
      <c r="ER221" s="60">
        <f>(D221+H221+L221+P221+T221+X221+AB221+AF221+AJ221+AN221+AR221+AZ221+BD221+BH221+BL221+BP221+BT221+BX221+CB221+CF221+CJ221+CN221+CR221+CV221+CZ221+DD221+DH221+DL221+DP221+DT221+DX221+EB221+EF221+EJ221+EN221)</f>
        <v>3</v>
      </c>
      <c r="ES221" s="61">
        <f>(EQ221/(ER221+EQ221)*100)</f>
        <v>0</v>
      </c>
      <c r="ET221" s="62">
        <f>(F221+J221+N221+R221+V221+Z221+AD221+AH221+AL221+AP221+AT221+BB221+BF221+BJ221+BN221+BR221+BV221+BZ221+CD221+CH221+CL221+CP221+CT221+CX221+DB221+DF221+DJ221+DN221+DR221+DV221+DZ221+ED221+EH221+EL221+EP221)</f>
        <v>1</v>
      </c>
      <c r="EU221" s="63">
        <f>COUNTIF(C221:EP221,"1.m")</f>
        <v>0</v>
      </c>
      <c r="EV221" s="63">
        <f t="shared" si="39"/>
        <v>0</v>
      </c>
      <c r="EW221" s="63">
        <f t="shared" si="40"/>
        <v>0</v>
      </c>
      <c r="EX221" s="64">
        <f t="shared" si="41"/>
        <v>0</v>
      </c>
      <c r="EY221" s="87">
        <f t="shared" si="42"/>
        <v>0</v>
      </c>
    </row>
    <row r="222" spans="1:155" ht="20" customHeight="1" x14ac:dyDescent="0.2">
      <c r="A222" s="73" t="s">
        <v>83</v>
      </c>
      <c r="B222" s="75" t="s">
        <v>695</v>
      </c>
      <c r="C222" s="33"/>
      <c r="D222" s="34"/>
      <c r="E222" s="34"/>
      <c r="F222" s="35"/>
      <c r="G222" s="33"/>
      <c r="H222" s="34"/>
      <c r="I222" s="34"/>
      <c r="J222" s="35"/>
      <c r="K222" s="33"/>
      <c r="L222" s="34"/>
      <c r="M222" s="34"/>
      <c r="N222" s="35"/>
      <c r="O222" s="33"/>
      <c r="P222" s="34"/>
      <c r="Q222" s="34"/>
      <c r="R222" s="35"/>
      <c r="S222" s="33"/>
      <c r="T222" s="34"/>
      <c r="U222" s="34"/>
      <c r="V222" s="35"/>
      <c r="W222" s="33"/>
      <c r="X222" s="34"/>
      <c r="Y222" s="34"/>
      <c r="Z222" s="35"/>
      <c r="AA222" s="33"/>
      <c r="AB222" s="34"/>
      <c r="AC222" s="34"/>
      <c r="AD222" s="35"/>
      <c r="AE222" s="33"/>
      <c r="AF222" s="34"/>
      <c r="AG222" s="34"/>
      <c r="AH222" s="35"/>
      <c r="AI222" s="33"/>
      <c r="AJ222" s="34"/>
      <c r="AK222" s="34"/>
      <c r="AL222" s="35"/>
      <c r="AM222" s="33"/>
      <c r="AN222" s="34"/>
      <c r="AO222" s="34"/>
      <c r="AP222" s="35"/>
      <c r="AQ222" s="33"/>
      <c r="AR222" s="34"/>
      <c r="AS222" s="34"/>
      <c r="AT222" s="35"/>
      <c r="AU222" s="36"/>
      <c r="AV222" s="34"/>
      <c r="AW222" s="34"/>
      <c r="AX222" s="39"/>
      <c r="AY222" s="33"/>
      <c r="AZ222" s="34"/>
      <c r="BA222" s="34"/>
      <c r="BB222" s="35"/>
      <c r="BC222" s="36"/>
      <c r="BD222" s="34"/>
      <c r="BE222" s="34"/>
      <c r="BF222" s="37"/>
      <c r="BG222" s="33"/>
      <c r="BH222" s="34"/>
      <c r="BI222" s="34"/>
      <c r="BJ222" s="35"/>
      <c r="BK222" s="36"/>
      <c r="BL222" s="34"/>
      <c r="BM222" s="34"/>
      <c r="BN222" s="37"/>
      <c r="BO222" s="33"/>
      <c r="BP222" s="34"/>
      <c r="BQ222" s="34"/>
      <c r="BR222" s="35"/>
      <c r="BS222" s="36">
        <v>0</v>
      </c>
      <c r="BT222" s="34">
        <v>3</v>
      </c>
      <c r="BU222" s="34">
        <v>3</v>
      </c>
      <c r="BV222" s="37">
        <v>1</v>
      </c>
      <c r="BW222" s="33"/>
      <c r="BX222" s="34"/>
      <c r="BY222" s="34"/>
      <c r="BZ222" s="35"/>
      <c r="CA222" s="36"/>
      <c r="CB222" s="34"/>
      <c r="CC222" s="34"/>
      <c r="CD222" s="37"/>
      <c r="CE222" s="33"/>
      <c r="CF222" s="34"/>
      <c r="CG222" s="34"/>
      <c r="CH222" s="35"/>
      <c r="CI222" s="36"/>
      <c r="CJ222" s="34"/>
      <c r="CK222" s="34"/>
      <c r="CL222" s="39"/>
      <c r="CM222" s="33"/>
      <c r="CN222" s="34"/>
      <c r="CO222" s="34"/>
      <c r="CP222" s="38"/>
      <c r="CQ222" s="36"/>
      <c r="CR222" s="34"/>
      <c r="CS222" s="34"/>
      <c r="CT222" s="39"/>
      <c r="CU222" s="33"/>
      <c r="CV222" s="34"/>
      <c r="CW222" s="34"/>
      <c r="CX222" s="38"/>
      <c r="CY222" s="36"/>
      <c r="CZ222" s="34"/>
      <c r="DA222" s="34"/>
      <c r="DB222" s="39"/>
      <c r="DC222" s="33"/>
      <c r="DD222" s="34"/>
      <c r="DE222" s="34"/>
      <c r="DF222" s="35"/>
      <c r="DG222" s="36"/>
      <c r="DH222" s="34"/>
      <c r="DI222" s="34"/>
      <c r="DJ222" s="37"/>
      <c r="DK222" s="33"/>
      <c r="DL222" s="34"/>
      <c r="DM222" s="34"/>
      <c r="DN222" s="35"/>
      <c r="DO222" s="36"/>
      <c r="DP222" s="34"/>
      <c r="DQ222" s="34"/>
      <c r="DR222" s="39"/>
      <c r="DS222" s="33"/>
      <c r="DT222" s="34"/>
      <c r="DU222" s="34"/>
      <c r="DV222" s="38"/>
      <c r="DW222" s="36"/>
      <c r="DX222" s="34"/>
      <c r="DY222" s="34"/>
      <c r="DZ222" s="39"/>
      <c r="EA222" s="33"/>
      <c r="EB222" s="34"/>
      <c r="EC222" s="34"/>
      <c r="ED222" s="38"/>
      <c r="EE222" s="36"/>
      <c r="EF222" s="34"/>
      <c r="EG222" s="34"/>
      <c r="EH222" s="39"/>
      <c r="EI222" s="33"/>
      <c r="EJ222" s="34"/>
      <c r="EK222" s="34"/>
      <c r="EL222" s="38"/>
      <c r="EM222" s="33"/>
      <c r="EN222" s="34"/>
      <c r="EO222" s="34"/>
      <c r="EP222" s="37"/>
      <c r="EQ222" s="86">
        <f>SUM(C222+G222+K222+O222+S222+W222+AA222+AE222+AI222+AM222+AQ222+AY222+BC222+BG222+BK222+BO222+BS222+BW222+CA222+CE222+CI222+CM222+CQ222+CU222+CY222+DC222+DG222+DK222+DO222+DS222+DW222+EA222+EE222+EI222+EM222)</f>
        <v>0</v>
      </c>
      <c r="ER222" s="60">
        <f>(D222+H222+L222+P222+T222+X222+AB222+AF222+AJ222+AN222+AR222+AZ222+BD222+BH222+BL222+BP222+BT222+BX222+CB222+CF222+CJ222+CN222+CR222+CV222+CZ222+DD222+DH222+DL222+DP222+DT222+DX222+EB222+EF222+EJ222+EN222)</f>
        <v>3</v>
      </c>
      <c r="ES222" s="61">
        <f>(EQ222/(ER222+EQ222)*100)</f>
        <v>0</v>
      </c>
      <c r="ET222" s="62">
        <f>(F222+J222+N222+R222+V222+Z222+AD222+AH222+AL222+AP222+AT222+BB222+BF222+BJ222+BN222+BR222+BV222+BZ222+CD222+CH222+CL222+CP222+CT222+CX222+DB222+DF222+DJ222+DN222+DR222+DV222+DZ222+ED222+EH222+EL222+EP222)</f>
        <v>1</v>
      </c>
      <c r="EU222" s="63">
        <f>COUNTIF(C222:EP222,"1.m")</f>
        <v>0</v>
      </c>
      <c r="EV222" s="63">
        <f t="shared" si="39"/>
        <v>0</v>
      </c>
      <c r="EW222" s="63">
        <f t="shared" si="40"/>
        <v>0</v>
      </c>
      <c r="EX222" s="64">
        <f t="shared" si="41"/>
        <v>0</v>
      </c>
      <c r="EY222" s="87">
        <f t="shared" si="42"/>
        <v>0</v>
      </c>
    </row>
    <row r="223" spans="1:155" ht="20" customHeight="1" x14ac:dyDescent="0.2">
      <c r="A223" s="73" t="s">
        <v>84</v>
      </c>
      <c r="B223" s="75" t="s">
        <v>697</v>
      </c>
      <c r="C223" s="33"/>
      <c r="D223" s="34"/>
      <c r="E223" s="34"/>
      <c r="F223" s="35"/>
      <c r="G223" s="33"/>
      <c r="H223" s="34"/>
      <c r="I223" s="34"/>
      <c r="J223" s="35"/>
      <c r="K223" s="33"/>
      <c r="L223" s="34"/>
      <c r="M223" s="34"/>
      <c r="N223" s="35"/>
      <c r="O223" s="33"/>
      <c r="P223" s="34"/>
      <c r="Q223" s="34"/>
      <c r="R223" s="35"/>
      <c r="S223" s="33"/>
      <c r="T223" s="34"/>
      <c r="U223" s="34"/>
      <c r="V223" s="35"/>
      <c r="W223" s="33"/>
      <c r="X223" s="34"/>
      <c r="Y223" s="34"/>
      <c r="Z223" s="35"/>
      <c r="AA223" s="33"/>
      <c r="AB223" s="34"/>
      <c r="AC223" s="34"/>
      <c r="AD223" s="35"/>
      <c r="AE223" s="33"/>
      <c r="AF223" s="34"/>
      <c r="AG223" s="34"/>
      <c r="AH223" s="35"/>
      <c r="AI223" s="33"/>
      <c r="AJ223" s="34"/>
      <c r="AK223" s="34"/>
      <c r="AL223" s="35"/>
      <c r="AM223" s="33"/>
      <c r="AN223" s="34"/>
      <c r="AO223" s="34"/>
      <c r="AP223" s="35"/>
      <c r="AQ223" s="33"/>
      <c r="AR223" s="34"/>
      <c r="AS223" s="34"/>
      <c r="AT223" s="35"/>
      <c r="AU223" s="36"/>
      <c r="AV223" s="34"/>
      <c r="AW223" s="34"/>
      <c r="AX223" s="39"/>
      <c r="AY223" s="33"/>
      <c r="AZ223" s="34"/>
      <c r="BA223" s="34"/>
      <c r="BB223" s="35"/>
      <c r="BC223" s="36"/>
      <c r="BD223" s="34"/>
      <c r="BE223" s="34"/>
      <c r="BF223" s="37"/>
      <c r="BG223" s="33"/>
      <c r="BH223" s="34"/>
      <c r="BI223" s="34"/>
      <c r="BJ223" s="35"/>
      <c r="BK223" s="36"/>
      <c r="BL223" s="34"/>
      <c r="BM223" s="34"/>
      <c r="BN223" s="37"/>
      <c r="BO223" s="33"/>
      <c r="BP223" s="34"/>
      <c r="BQ223" s="34"/>
      <c r="BR223" s="35"/>
      <c r="BS223" s="36">
        <v>0</v>
      </c>
      <c r="BT223" s="34">
        <v>3</v>
      </c>
      <c r="BU223" s="34">
        <v>4</v>
      </c>
      <c r="BV223" s="37">
        <v>1</v>
      </c>
      <c r="BW223" s="33"/>
      <c r="BX223" s="34"/>
      <c r="BY223" s="34"/>
      <c r="BZ223" s="35"/>
      <c r="CA223" s="36"/>
      <c r="CB223" s="34"/>
      <c r="CC223" s="34"/>
      <c r="CD223" s="37"/>
      <c r="CE223" s="33"/>
      <c r="CF223" s="34"/>
      <c r="CG223" s="34"/>
      <c r="CH223" s="35"/>
      <c r="CI223" s="36"/>
      <c r="CJ223" s="34"/>
      <c r="CK223" s="34"/>
      <c r="CL223" s="39"/>
      <c r="CM223" s="33"/>
      <c r="CN223" s="34"/>
      <c r="CO223" s="34"/>
      <c r="CP223" s="38"/>
      <c r="CQ223" s="36"/>
      <c r="CR223" s="34"/>
      <c r="CS223" s="34"/>
      <c r="CT223" s="39"/>
      <c r="CU223" s="33"/>
      <c r="CV223" s="34"/>
      <c r="CW223" s="34"/>
      <c r="CX223" s="35"/>
      <c r="CY223" s="36"/>
      <c r="CZ223" s="34"/>
      <c r="DA223" s="34"/>
      <c r="DB223" s="37"/>
      <c r="DC223" s="33"/>
      <c r="DD223" s="34"/>
      <c r="DE223" s="34"/>
      <c r="DF223" s="35"/>
      <c r="DG223" s="36"/>
      <c r="DH223" s="34"/>
      <c r="DI223" s="34"/>
      <c r="DJ223" s="37"/>
      <c r="DK223" s="33"/>
      <c r="DL223" s="34"/>
      <c r="DM223" s="34"/>
      <c r="DN223" s="35"/>
      <c r="DO223" s="36"/>
      <c r="DP223" s="34"/>
      <c r="DQ223" s="34"/>
      <c r="DR223" s="37"/>
      <c r="DS223" s="33"/>
      <c r="DT223" s="34"/>
      <c r="DU223" s="34"/>
      <c r="DV223" s="35"/>
      <c r="DW223" s="36"/>
      <c r="DX223" s="34"/>
      <c r="DY223" s="34"/>
      <c r="DZ223" s="37"/>
      <c r="EA223" s="33"/>
      <c r="EB223" s="34"/>
      <c r="EC223" s="34"/>
      <c r="ED223" s="35"/>
      <c r="EE223" s="36"/>
      <c r="EF223" s="34"/>
      <c r="EG223" s="34"/>
      <c r="EH223" s="37"/>
      <c r="EI223" s="33"/>
      <c r="EJ223" s="34"/>
      <c r="EK223" s="34"/>
      <c r="EL223" s="35"/>
      <c r="EM223" s="33"/>
      <c r="EN223" s="34"/>
      <c r="EO223" s="34"/>
      <c r="EP223" s="37"/>
      <c r="EQ223" s="86">
        <f>SUM(C223+G223+K223+O223+S223+W223+AA223+AE223+AI223+AM223+AQ223+AY223+BC223+BG223+BK223+BO223+BS223+BW223+CA223+CE223+CI223+CM223+CQ223+CU223+CY223+DC223+DG223+DK223+DO223+DS223+DW223+EA223+EE223+EI223+EM223)</f>
        <v>0</v>
      </c>
      <c r="ER223" s="60">
        <f>(D223+H223+L223+P223+T223+X223+AB223+AF223+AJ223+AN223+AR223+AZ223+BD223+BH223+BL223+BP223+BT223+BX223+CB223+CF223+CJ223+CN223+CR223+CV223+CZ223+DD223+DH223+DL223+DP223+DT223+DX223+EB223+EF223+EJ223+EN223)</f>
        <v>3</v>
      </c>
      <c r="ES223" s="61">
        <f>(EQ223/(ER223+EQ223)*100)</f>
        <v>0</v>
      </c>
      <c r="ET223" s="62">
        <f>(F223+J223+N223+R223+V223+Z223+AD223+AH223+AL223+AP223+AT223+BB223+BF223+BJ223+BN223+BR223+BV223+BZ223+CD223+CH223+CL223+CP223+CT223+CX223+DB223+DF223+DJ223+DN223+DR223+DV223+DZ223+ED223+EH223+EL223+EP223)</f>
        <v>1</v>
      </c>
      <c r="EU223" s="63">
        <f>COUNTIF(C223:EP223,"1.m")</f>
        <v>0</v>
      </c>
      <c r="EV223" s="63">
        <f t="shared" si="39"/>
        <v>0</v>
      </c>
      <c r="EW223" s="63">
        <f t="shared" si="40"/>
        <v>0</v>
      </c>
      <c r="EX223" s="64">
        <f t="shared" si="41"/>
        <v>0</v>
      </c>
      <c r="EY223" s="87">
        <f t="shared" si="42"/>
        <v>0</v>
      </c>
    </row>
    <row r="224" spans="1:155" ht="20" customHeight="1" x14ac:dyDescent="0.2">
      <c r="A224" s="73" t="s">
        <v>85</v>
      </c>
      <c r="B224" s="75" t="s">
        <v>710</v>
      </c>
      <c r="C224" s="33"/>
      <c r="D224" s="34"/>
      <c r="E224" s="34"/>
      <c r="F224" s="35"/>
      <c r="G224" s="33"/>
      <c r="H224" s="34"/>
      <c r="I224" s="34"/>
      <c r="J224" s="35"/>
      <c r="K224" s="33"/>
      <c r="L224" s="34"/>
      <c r="M224" s="34"/>
      <c r="N224" s="35"/>
      <c r="O224" s="33"/>
      <c r="P224" s="34"/>
      <c r="Q224" s="34"/>
      <c r="R224" s="35"/>
      <c r="S224" s="33"/>
      <c r="T224" s="34"/>
      <c r="U224" s="34"/>
      <c r="V224" s="35"/>
      <c r="W224" s="33"/>
      <c r="X224" s="34"/>
      <c r="Y224" s="34"/>
      <c r="Z224" s="35"/>
      <c r="AA224" s="33"/>
      <c r="AB224" s="34"/>
      <c r="AC224" s="34"/>
      <c r="AD224" s="35"/>
      <c r="AE224" s="33"/>
      <c r="AF224" s="34"/>
      <c r="AG224" s="34"/>
      <c r="AH224" s="35"/>
      <c r="AI224" s="33"/>
      <c r="AJ224" s="34"/>
      <c r="AK224" s="34"/>
      <c r="AL224" s="35"/>
      <c r="AM224" s="33"/>
      <c r="AN224" s="34"/>
      <c r="AO224" s="34"/>
      <c r="AP224" s="35"/>
      <c r="AQ224" s="33"/>
      <c r="AR224" s="34"/>
      <c r="AS224" s="34"/>
      <c r="AT224" s="35"/>
      <c r="AU224" s="36"/>
      <c r="AV224" s="34"/>
      <c r="AW224" s="34"/>
      <c r="AX224" s="39"/>
      <c r="AY224" s="33"/>
      <c r="AZ224" s="34"/>
      <c r="BA224" s="34"/>
      <c r="BB224" s="35"/>
      <c r="BC224" s="36"/>
      <c r="BD224" s="34"/>
      <c r="BE224" s="34"/>
      <c r="BF224" s="37"/>
      <c r="BG224" s="33"/>
      <c r="BH224" s="34"/>
      <c r="BI224" s="34"/>
      <c r="BJ224" s="35"/>
      <c r="BK224" s="36"/>
      <c r="BL224" s="34"/>
      <c r="BM224" s="34"/>
      <c r="BN224" s="37"/>
      <c r="BO224" s="33"/>
      <c r="BP224" s="34"/>
      <c r="BQ224" s="41"/>
      <c r="BR224" s="35"/>
      <c r="BS224" s="36"/>
      <c r="BT224" s="34"/>
      <c r="BU224" s="34"/>
      <c r="BV224" s="37"/>
      <c r="BW224" s="33">
        <v>0</v>
      </c>
      <c r="BX224" s="34">
        <v>2</v>
      </c>
      <c r="BY224" s="34">
        <v>3</v>
      </c>
      <c r="BZ224" s="35">
        <v>1</v>
      </c>
      <c r="CA224" s="36"/>
      <c r="CB224" s="34"/>
      <c r="CC224" s="34"/>
      <c r="CD224" s="37"/>
      <c r="CE224" s="33"/>
      <c r="CF224" s="34"/>
      <c r="CG224" s="34"/>
      <c r="CH224" s="35"/>
      <c r="CI224" s="36"/>
      <c r="CJ224" s="34"/>
      <c r="CK224" s="34"/>
      <c r="CL224" s="39"/>
      <c r="CM224" s="33"/>
      <c r="CN224" s="34"/>
      <c r="CO224" s="34"/>
      <c r="CP224" s="38"/>
      <c r="CQ224" s="36"/>
      <c r="CR224" s="34"/>
      <c r="CS224" s="34"/>
      <c r="CT224" s="39"/>
      <c r="CU224" s="33"/>
      <c r="CV224" s="34"/>
      <c r="CW224" s="34"/>
      <c r="CX224" s="38"/>
      <c r="CY224" s="36"/>
      <c r="CZ224" s="34"/>
      <c r="DA224" s="34"/>
      <c r="DB224" s="37"/>
      <c r="DC224" s="33"/>
      <c r="DD224" s="34"/>
      <c r="DE224" s="34"/>
      <c r="DF224" s="35"/>
      <c r="DG224" s="36"/>
      <c r="DH224" s="34"/>
      <c r="DI224" s="34"/>
      <c r="DJ224" s="37"/>
      <c r="DK224" s="33"/>
      <c r="DL224" s="34"/>
      <c r="DM224" s="34"/>
      <c r="DN224" s="35"/>
      <c r="DO224" s="36"/>
      <c r="DP224" s="34"/>
      <c r="DQ224" s="34"/>
      <c r="DR224" s="37"/>
      <c r="DS224" s="33"/>
      <c r="DT224" s="34"/>
      <c r="DU224" s="34"/>
      <c r="DV224" s="35"/>
      <c r="DW224" s="36"/>
      <c r="DX224" s="34"/>
      <c r="DY224" s="34"/>
      <c r="DZ224" s="37"/>
      <c r="EA224" s="33"/>
      <c r="EB224" s="34"/>
      <c r="EC224" s="34"/>
      <c r="ED224" s="35"/>
      <c r="EE224" s="36"/>
      <c r="EF224" s="34"/>
      <c r="EG224" s="34"/>
      <c r="EH224" s="37"/>
      <c r="EI224" s="33"/>
      <c r="EJ224" s="34"/>
      <c r="EK224" s="34"/>
      <c r="EL224" s="35"/>
      <c r="EM224" s="33"/>
      <c r="EN224" s="34"/>
      <c r="EO224" s="34"/>
      <c r="EP224" s="37"/>
      <c r="EQ224" s="86">
        <f>SUM(C224+G224+K224+O224+S224+W224+AA224+AE224+AI224+AM224+AQ224+AY224+BC224+BG224+BK224+BO224+BS224+BW224+CA224+CE224+CI224+CM224+CQ224+CU224+CY224+DC224+DG224+DK224+DO224+DS224+DW224+EA224+EE224+EI224+EM224)</f>
        <v>0</v>
      </c>
      <c r="ER224" s="60">
        <f>(D224+H224+L224+P224+T224+X224+AB224+AF224+AJ224+AN224+AR224+AZ224+BD224+BH224+BL224+BP224+BT224+BX224+CB224+CF224+CJ224+CN224+CR224+CV224+CZ224+DD224+DH224+DL224+DP224+DT224+DX224+EB224+EF224+EJ224+EN224)</f>
        <v>2</v>
      </c>
      <c r="ES224" s="61">
        <f>(EQ224/(ER224+EQ224)*100)</f>
        <v>0</v>
      </c>
      <c r="ET224" s="62">
        <f>(F224+J224+N224+R224+V224+Z224+AD224+AH224+AL224+AP224+AT224+BB224+BF224+BJ224+BN224+BR224+BV224+BZ224+CD224+CH224+CL224+CP224+CT224+CX224+DB224+DF224+DJ224+DN224+DR224+DV224+DZ224+ED224+EH224+EL224+EP224)</f>
        <v>1</v>
      </c>
      <c r="EU224" s="63">
        <f>COUNTIF(C224:EP224,"1.m")</f>
        <v>0</v>
      </c>
      <c r="EV224" s="63">
        <f t="shared" si="39"/>
        <v>0</v>
      </c>
      <c r="EW224" s="63">
        <f t="shared" si="40"/>
        <v>0</v>
      </c>
      <c r="EX224" s="64">
        <f t="shared" si="41"/>
        <v>0</v>
      </c>
      <c r="EY224" s="87">
        <f t="shared" si="42"/>
        <v>0</v>
      </c>
    </row>
    <row r="225" spans="1:155" ht="20" customHeight="1" x14ac:dyDescent="0.2">
      <c r="A225" s="73" t="s">
        <v>86</v>
      </c>
      <c r="B225" s="75" t="s">
        <v>712</v>
      </c>
      <c r="C225" s="33"/>
      <c r="D225" s="34"/>
      <c r="E225" s="34"/>
      <c r="F225" s="35"/>
      <c r="G225" s="33"/>
      <c r="H225" s="34"/>
      <c r="I225" s="34"/>
      <c r="J225" s="35"/>
      <c r="K225" s="33"/>
      <c r="L225" s="34"/>
      <c r="M225" s="34"/>
      <c r="N225" s="35"/>
      <c r="O225" s="33"/>
      <c r="P225" s="34"/>
      <c r="Q225" s="34"/>
      <c r="R225" s="35"/>
      <c r="S225" s="33"/>
      <c r="T225" s="34"/>
      <c r="U225" s="34"/>
      <c r="V225" s="35"/>
      <c r="W225" s="33"/>
      <c r="X225" s="34"/>
      <c r="Y225" s="34"/>
      <c r="Z225" s="35"/>
      <c r="AA225" s="33"/>
      <c r="AB225" s="34"/>
      <c r="AC225" s="34"/>
      <c r="AD225" s="35"/>
      <c r="AE225" s="33"/>
      <c r="AF225" s="34"/>
      <c r="AG225" s="34"/>
      <c r="AH225" s="35"/>
      <c r="AI225" s="33"/>
      <c r="AJ225" s="34"/>
      <c r="AK225" s="34"/>
      <c r="AL225" s="35"/>
      <c r="AM225" s="33"/>
      <c r="AN225" s="34"/>
      <c r="AO225" s="34"/>
      <c r="AP225" s="35"/>
      <c r="AQ225" s="33"/>
      <c r="AR225" s="34"/>
      <c r="AS225" s="34"/>
      <c r="AT225" s="35"/>
      <c r="AU225" s="36"/>
      <c r="AV225" s="34"/>
      <c r="AW225" s="34"/>
      <c r="AX225" s="39"/>
      <c r="AY225" s="33"/>
      <c r="AZ225" s="34"/>
      <c r="BA225" s="34"/>
      <c r="BB225" s="35"/>
      <c r="BC225" s="36"/>
      <c r="BD225" s="34"/>
      <c r="BE225" s="34"/>
      <c r="BF225" s="37"/>
      <c r="BG225" s="33"/>
      <c r="BH225" s="34"/>
      <c r="BI225" s="34"/>
      <c r="BJ225" s="35"/>
      <c r="BK225" s="36"/>
      <c r="BL225" s="34"/>
      <c r="BM225" s="34"/>
      <c r="BN225" s="37"/>
      <c r="BO225" s="33"/>
      <c r="BP225" s="34"/>
      <c r="BQ225" s="41"/>
      <c r="BR225" s="35"/>
      <c r="BS225" s="36"/>
      <c r="BT225" s="34"/>
      <c r="BU225" s="34"/>
      <c r="BV225" s="37"/>
      <c r="BW225" s="33">
        <v>0</v>
      </c>
      <c r="BX225" s="34">
        <v>2</v>
      </c>
      <c r="BY225" s="34">
        <v>3</v>
      </c>
      <c r="BZ225" s="35">
        <v>1</v>
      </c>
      <c r="CA225" s="36"/>
      <c r="CB225" s="34"/>
      <c r="CC225" s="34"/>
      <c r="CD225" s="37"/>
      <c r="CE225" s="33"/>
      <c r="CF225" s="34"/>
      <c r="CG225" s="34"/>
      <c r="CH225" s="35"/>
      <c r="CI225" s="36"/>
      <c r="CJ225" s="34"/>
      <c r="CK225" s="34"/>
      <c r="CL225" s="39"/>
      <c r="CM225" s="33"/>
      <c r="CN225" s="34"/>
      <c r="CO225" s="34"/>
      <c r="CP225" s="38"/>
      <c r="CQ225" s="36"/>
      <c r="CR225" s="34"/>
      <c r="CS225" s="34"/>
      <c r="CT225" s="39"/>
      <c r="CU225" s="33"/>
      <c r="CV225" s="34"/>
      <c r="CW225" s="34"/>
      <c r="CX225" s="38"/>
      <c r="CY225" s="36"/>
      <c r="CZ225" s="34"/>
      <c r="DA225" s="34"/>
      <c r="DB225" s="39"/>
      <c r="DC225" s="33"/>
      <c r="DD225" s="34"/>
      <c r="DE225" s="34"/>
      <c r="DF225" s="35"/>
      <c r="DG225" s="36"/>
      <c r="DH225" s="34"/>
      <c r="DI225" s="34"/>
      <c r="DJ225" s="37"/>
      <c r="DK225" s="33"/>
      <c r="DL225" s="34"/>
      <c r="DM225" s="34"/>
      <c r="DN225" s="35"/>
      <c r="DO225" s="36"/>
      <c r="DP225" s="34"/>
      <c r="DQ225" s="34"/>
      <c r="DR225" s="39"/>
      <c r="DS225" s="33"/>
      <c r="DT225" s="34"/>
      <c r="DU225" s="34"/>
      <c r="DV225" s="35"/>
      <c r="DW225" s="36"/>
      <c r="DX225" s="34"/>
      <c r="DY225" s="34"/>
      <c r="DZ225" s="39"/>
      <c r="EA225" s="33"/>
      <c r="EB225" s="34"/>
      <c r="EC225" s="34"/>
      <c r="ED225" s="35"/>
      <c r="EE225" s="36"/>
      <c r="EF225" s="34"/>
      <c r="EG225" s="34"/>
      <c r="EH225" s="39"/>
      <c r="EI225" s="33"/>
      <c r="EJ225" s="34"/>
      <c r="EK225" s="34"/>
      <c r="EL225" s="38"/>
      <c r="EM225" s="33"/>
      <c r="EN225" s="34"/>
      <c r="EO225" s="34"/>
      <c r="EP225" s="37"/>
      <c r="EQ225" s="86">
        <f>SUM(C225+G225+K225+O225+S225+W225+AA225+AE225+AI225+AM225+AQ225+AY225+BC225+BG225+BK225+BO225+BS225+BW225+CA225+CE225+CI225+CM225+CQ225+CU225+CY225+DC225+DG225+DK225+DO225+DS225+DW225+EA225+EE225+EI225+EM225)</f>
        <v>0</v>
      </c>
      <c r="ER225" s="60">
        <f>(D225+H225+L225+P225+T225+X225+AB225+AF225+AJ225+AN225+AR225+AZ225+BD225+BH225+BL225+BP225+BT225+BX225+CB225+CF225+CJ225+CN225+CR225+CV225+CZ225+DD225+DH225+DL225+DP225+DT225+DX225+EB225+EF225+EJ225+EN225)</f>
        <v>2</v>
      </c>
      <c r="ES225" s="61">
        <f>(EQ225/(ER225+EQ225)*100)</f>
        <v>0</v>
      </c>
      <c r="ET225" s="62">
        <f>(F225+J225+N225+R225+V225+Z225+AD225+AH225+AL225+AP225+AT225+BB225+BF225+BJ225+BN225+BR225+BV225+BZ225+CD225+CH225+CL225+CP225+CT225+CX225+DB225+DF225+DJ225+DN225+DR225+DV225+DZ225+ED225+EH225+EL225+EP225)</f>
        <v>1</v>
      </c>
      <c r="EU225" s="63">
        <f>COUNTIF(C225:EP225,"1.m")</f>
        <v>0</v>
      </c>
      <c r="EV225" s="63">
        <f t="shared" si="39"/>
        <v>0</v>
      </c>
      <c r="EW225" s="63">
        <f t="shared" si="40"/>
        <v>0</v>
      </c>
      <c r="EX225" s="64">
        <f t="shared" si="41"/>
        <v>0</v>
      </c>
      <c r="EY225" s="87">
        <f t="shared" si="42"/>
        <v>0</v>
      </c>
    </row>
    <row r="226" spans="1:155" ht="20" customHeight="1" x14ac:dyDescent="0.2">
      <c r="A226" s="73" t="s">
        <v>87</v>
      </c>
      <c r="B226" s="75" t="s">
        <v>728</v>
      </c>
      <c r="C226" s="33"/>
      <c r="D226" s="34"/>
      <c r="E226" s="34"/>
      <c r="F226" s="35"/>
      <c r="G226" s="33"/>
      <c r="H226" s="34"/>
      <c r="I226" s="34"/>
      <c r="J226" s="35"/>
      <c r="K226" s="33"/>
      <c r="L226" s="34"/>
      <c r="M226" s="34"/>
      <c r="N226" s="35"/>
      <c r="O226" s="33"/>
      <c r="P226" s="34"/>
      <c r="Q226" s="34"/>
      <c r="R226" s="35"/>
      <c r="S226" s="33"/>
      <c r="T226" s="34"/>
      <c r="U226" s="34"/>
      <c r="V226" s="35"/>
      <c r="W226" s="33"/>
      <c r="X226" s="34"/>
      <c r="Y226" s="34"/>
      <c r="Z226" s="35"/>
      <c r="AA226" s="33"/>
      <c r="AB226" s="34"/>
      <c r="AC226" s="34"/>
      <c r="AD226" s="35"/>
      <c r="AE226" s="33"/>
      <c r="AF226" s="34"/>
      <c r="AG226" s="34"/>
      <c r="AH226" s="35"/>
      <c r="AI226" s="33"/>
      <c r="AJ226" s="34"/>
      <c r="AK226" s="34"/>
      <c r="AL226" s="35"/>
      <c r="AM226" s="33"/>
      <c r="AN226" s="34"/>
      <c r="AO226" s="34"/>
      <c r="AP226" s="35"/>
      <c r="AQ226" s="33"/>
      <c r="AR226" s="34"/>
      <c r="AS226" s="34"/>
      <c r="AT226" s="35"/>
      <c r="AU226" s="36">
        <v>1</v>
      </c>
      <c r="AV226" s="34">
        <v>1</v>
      </c>
      <c r="AW226" s="34">
        <v>2</v>
      </c>
      <c r="AX226" s="95">
        <v>2</v>
      </c>
      <c r="AY226" s="33"/>
      <c r="AZ226" s="34"/>
      <c r="BA226" s="34"/>
      <c r="BB226" s="35"/>
      <c r="BC226" s="36"/>
      <c r="BD226" s="34"/>
      <c r="BE226" s="34"/>
      <c r="BF226" s="37"/>
      <c r="BG226" s="33"/>
      <c r="BH226" s="34"/>
      <c r="BI226" s="34"/>
      <c r="BJ226" s="35"/>
      <c r="BK226" s="36"/>
      <c r="BL226" s="34"/>
      <c r="BM226" s="34"/>
      <c r="BN226" s="37"/>
      <c r="BO226" s="33"/>
      <c r="BP226" s="34"/>
      <c r="BQ226" s="34"/>
      <c r="BR226" s="35"/>
      <c r="BS226" s="36"/>
      <c r="BT226" s="34"/>
      <c r="BU226" s="34"/>
      <c r="BV226" s="37"/>
      <c r="BW226" s="33"/>
      <c r="BX226" s="34"/>
      <c r="BY226" s="34"/>
      <c r="BZ226" s="35"/>
      <c r="CA226" s="36"/>
      <c r="CB226" s="34"/>
      <c r="CC226" s="34"/>
      <c r="CD226" s="37"/>
      <c r="CE226" s="33">
        <v>0</v>
      </c>
      <c r="CF226" s="34">
        <v>2</v>
      </c>
      <c r="CG226" s="34">
        <v>3</v>
      </c>
      <c r="CH226" s="35">
        <v>1</v>
      </c>
      <c r="CI226" s="36"/>
      <c r="CJ226" s="34"/>
      <c r="CK226" s="34"/>
      <c r="CL226" s="39"/>
      <c r="CM226" s="33"/>
      <c r="CN226" s="34"/>
      <c r="CO226" s="34"/>
      <c r="CP226" s="38"/>
      <c r="CQ226" s="36"/>
      <c r="CR226" s="34"/>
      <c r="CS226" s="34"/>
      <c r="CT226" s="39"/>
      <c r="CU226" s="33"/>
      <c r="CV226" s="34"/>
      <c r="CW226" s="34"/>
      <c r="CX226" s="38"/>
      <c r="CY226" s="36"/>
      <c r="CZ226" s="34"/>
      <c r="DA226" s="34"/>
      <c r="DB226" s="39"/>
      <c r="DC226" s="33"/>
      <c r="DD226" s="34"/>
      <c r="DE226" s="34"/>
      <c r="DF226" s="35"/>
      <c r="DG226" s="36"/>
      <c r="DH226" s="34"/>
      <c r="DI226" s="34"/>
      <c r="DJ226" s="37"/>
      <c r="DK226" s="33"/>
      <c r="DL226" s="34"/>
      <c r="DM226" s="34"/>
      <c r="DN226" s="35"/>
      <c r="DO226" s="36"/>
      <c r="DP226" s="34"/>
      <c r="DQ226" s="34"/>
      <c r="DR226" s="39"/>
      <c r="DS226" s="33"/>
      <c r="DT226" s="34"/>
      <c r="DU226" s="34"/>
      <c r="DV226" s="38"/>
      <c r="DW226" s="36"/>
      <c r="DX226" s="34"/>
      <c r="DY226" s="34"/>
      <c r="DZ226" s="39"/>
      <c r="EA226" s="33"/>
      <c r="EB226" s="34"/>
      <c r="EC226" s="34"/>
      <c r="ED226" s="38"/>
      <c r="EE226" s="36"/>
      <c r="EF226" s="34"/>
      <c r="EG226" s="34"/>
      <c r="EH226" s="39"/>
      <c r="EI226" s="33"/>
      <c r="EJ226" s="34"/>
      <c r="EK226" s="34"/>
      <c r="EL226" s="38"/>
      <c r="EM226" s="33"/>
      <c r="EN226" s="34"/>
      <c r="EO226" s="34"/>
      <c r="EP226" s="37"/>
      <c r="EQ226" s="86">
        <f>SUM(C226+G226+K226+O226+S226+W226+AA226+AE226+AI226+AM226+AQ226+AY226+BC226+BG226+BK226+BO226+BS226+BW226+CA226+CE226+CI226+CM226+CQ226+CU226+CY226+DC226+DG226+DK226+DO226+DS226+DW226+EA226+EE226+EI226+EM226)</f>
        <v>0</v>
      </c>
      <c r="ER226" s="60">
        <f>(D226+H226+L226+P226+T226+X226+AB226+AF226+AJ226+AN226+AR226+AZ226+BD226+BH226+BL226+BP226+BT226+BX226+CB226+CF226+CJ226+CN226+CR226+CV226+CZ226+DD226+DH226+DL226+DP226+DT226+DX226+EB226+EF226+EJ226+EN226)</f>
        <v>2</v>
      </c>
      <c r="ES226" s="61">
        <f>(EQ226/(ER226+EQ226)*100)</f>
        <v>0</v>
      </c>
      <c r="ET226" s="62">
        <f>(F226+J226+N226+R226+V226+Z226+AD226+AH226+AL226+AP226+AT226+BB226+BF226+BJ226+BN226+BR226+BV226+BZ226+CD226+CH226+CL226+CP226+CT226+CX226+DB226+DF226+DJ226+DN226+DR226+DV226+DZ226+ED226+EH226+EL226+EP226)</f>
        <v>1</v>
      </c>
      <c r="EU226" s="63">
        <f>COUNTIF(C226:EP226,"1.m")</f>
        <v>0</v>
      </c>
      <c r="EV226" s="63">
        <f t="shared" si="39"/>
        <v>0</v>
      </c>
      <c r="EW226" s="63">
        <f t="shared" si="40"/>
        <v>0</v>
      </c>
      <c r="EX226" s="64">
        <f t="shared" si="41"/>
        <v>0</v>
      </c>
      <c r="EY226" s="87">
        <f t="shared" si="42"/>
        <v>0</v>
      </c>
    </row>
    <row r="227" spans="1:155" ht="20" customHeight="1" x14ac:dyDescent="0.2">
      <c r="A227" s="73" t="s">
        <v>88</v>
      </c>
      <c r="B227" s="75" t="s">
        <v>756</v>
      </c>
      <c r="C227" s="33"/>
      <c r="D227" s="34"/>
      <c r="E227" s="34"/>
      <c r="F227" s="35"/>
      <c r="G227" s="33"/>
      <c r="H227" s="34"/>
      <c r="I227" s="34"/>
      <c r="J227" s="35"/>
      <c r="K227" s="33"/>
      <c r="L227" s="34"/>
      <c r="M227" s="34"/>
      <c r="N227" s="35"/>
      <c r="O227" s="33"/>
      <c r="P227" s="34"/>
      <c r="Q227" s="34"/>
      <c r="R227" s="35"/>
      <c r="S227" s="33"/>
      <c r="T227" s="34"/>
      <c r="U227" s="34"/>
      <c r="V227" s="35"/>
      <c r="W227" s="33"/>
      <c r="X227" s="34"/>
      <c r="Y227" s="34"/>
      <c r="Z227" s="35"/>
      <c r="AA227" s="33"/>
      <c r="AB227" s="34"/>
      <c r="AC227" s="34"/>
      <c r="AD227" s="35"/>
      <c r="AE227" s="33"/>
      <c r="AF227" s="34"/>
      <c r="AG227" s="34"/>
      <c r="AH227" s="35"/>
      <c r="AI227" s="33"/>
      <c r="AJ227" s="34"/>
      <c r="AK227" s="34"/>
      <c r="AL227" s="35"/>
      <c r="AM227" s="33"/>
      <c r="AN227" s="34"/>
      <c r="AO227" s="34"/>
      <c r="AP227" s="35"/>
      <c r="AQ227" s="33"/>
      <c r="AR227" s="34"/>
      <c r="AS227" s="34"/>
      <c r="AT227" s="35"/>
      <c r="AU227" s="36"/>
      <c r="AV227" s="34"/>
      <c r="AW227" s="34"/>
      <c r="AX227" s="39"/>
      <c r="AY227" s="33"/>
      <c r="AZ227" s="34"/>
      <c r="BA227" s="34"/>
      <c r="BB227" s="35"/>
      <c r="BC227" s="36"/>
      <c r="BD227" s="34"/>
      <c r="BE227" s="34"/>
      <c r="BF227" s="37"/>
      <c r="BG227" s="33"/>
      <c r="BH227" s="34"/>
      <c r="BI227" s="34"/>
      <c r="BJ227" s="35"/>
      <c r="BK227" s="36"/>
      <c r="BL227" s="34"/>
      <c r="BM227" s="34"/>
      <c r="BN227" s="37"/>
      <c r="BO227" s="33"/>
      <c r="BP227" s="34"/>
      <c r="BQ227" s="34"/>
      <c r="BR227" s="35"/>
      <c r="BS227" s="36"/>
      <c r="BT227" s="34"/>
      <c r="BU227" s="34"/>
      <c r="BV227" s="37"/>
      <c r="BW227" s="33"/>
      <c r="BX227" s="34"/>
      <c r="BY227" s="34"/>
      <c r="BZ227" s="35"/>
      <c r="CA227" s="36"/>
      <c r="CB227" s="34"/>
      <c r="CC227" s="34"/>
      <c r="CD227" s="37"/>
      <c r="CE227" s="33">
        <v>0</v>
      </c>
      <c r="CF227" s="34">
        <v>2</v>
      </c>
      <c r="CG227" s="34">
        <v>4</v>
      </c>
      <c r="CH227" s="35">
        <v>1</v>
      </c>
      <c r="CI227" s="36"/>
      <c r="CJ227" s="34"/>
      <c r="CK227" s="34"/>
      <c r="CL227" s="39"/>
      <c r="CM227" s="33"/>
      <c r="CN227" s="34"/>
      <c r="CO227" s="34"/>
      <c r="CP227" s="38"/>
      <c r="CQ227" s="36"/>
      <c r="CR227" s="34"/>
      <c r="CS227" s="34"/>
      <c r="CT227" s="39"/>
      <c r="CU227" s="33"/>
      <c r="CV227" s="34"/>
      <c r="CW227" s="34"/>
      <c r="CX227" s="38"/>
      <c r="CY227" s="36"/>
      <c r="CZ227" s="34"/>
      <c r="DA227" s="34"/>
      <c r="DB227" s="39"/>
      <c r="DC227" s="33"/>
      <c r="DD227" s="34"/>
      <c r="DE227" s="34"/>
      <c r="DF227" s="35"/>
      <c r="DG227" s="36"/>
      <c r="DH227" s="34"/>
      <c r="DI227" s="34"/>
      <c r="DJ227" s="37"/>
      <c r="DK227" s="33"/>
      <c r="DL227" s="34"/>
      <c r="DM227" s="34"/>
      <c r="DN227" s="35"/>
      <c r="DO227" s="36"/>
      <c r="DP227" s="34"/>
      <c r="DQ227" s="34"/>
      <c r="DR227" s="39"/>
      <c r="DS227" s="33"/>
      <c r="DT227" s="34"/>
      <c r="DU227" s="34"/>
      <c r="DV227" s="38"/>
      <c r="DW227" s="36"/>
      <c r="DX227" s="34"/>
      <c r="DY227" s="34"/>
      <c r="DZ227" s="39"/>
      <c r="EA227" s="33"/>
      <c r="EB227" s="34"/>
      <c r="EC227" s="34"/>
      <c r="ED227" s="38"/>
      <c r="EE227" s="36"/>
      <c r="EF227" s="34"/>
      <c r="EG227" s="34"/>
      <c r="EH227" s="39"/>
      <c r="EI227" s="33"/>
      <c r="EJ227" s="34"/>
      <c r="EK227" s="34"/>
      <c r="EL227" s="38"/>
      <c r="EM227" s="33"/>
      <c r="EN227" s="34"/>
      <c r="EO227" s="34"/>
      <c r="EP227" s="37"/>
      <c r="EQ227" s="86">
        <f>SUM(C227+G227+K227+O227+S227+W227+AA227+AE227+AI227+AM227+AQ227+AY227+BC227+BG227+BK227+BO227+BS227+BW227+CA227+CE227+CI227+CM227+CQ227+CU227+CY227+DC227+DG227+DK227+DO227+DS227+DW227+EA227+EE227+EI227+EM227)</f>
        <v>0</v>
      </c>
      <c r="ER227" s="60">
        <f>(D227+H227+L227+P227+T227+X227+AB227+AF227+AJ227+AN227+AR227+AZ227+BD227+BH227+BL227+BP227+BT227+BX227+CB227+CF227+CJ227+CN227+CR227+CV227+CZ227+DD227+DH227+DL227+DP227+DT227+DX227+EB227+EF227+EJ227+EN227)</f>
        <v>2</v>
      </c>
      <c r="ES227" s="61">
        <f>(EQ227/(ER227+EQ227)*100)</f>
        <v>0</v>
      </c>
      <c r="ET227" s="62">
        <f>(F227+J227+N227+R227+V227+Z227+AD227+AH227+AL227+AP227+AT227+BB227+BF227+BJ227+BN227+BR227+BV227+BZ227+CD227+CH227+CL227+CP227+CT227+CX227+DB227+DF227+DJ227+DN227+DR227+DV227+DZ227+ED227+EH227+EL227+EP227)</f>
        <v>1</v>
      </c>
      <c r="EU227" s="63">
        <f>COUNTIF(C227:EP227,"1.m")</f>
        <v>0</v>
      </c>
      <c r="EV227" s="63">
        <f t="shared" si="39"/>
        <v>0</v>
      </c>
      <c r="EW227" s="63">
        <f t="shared" si="40"/>
        <v>0</v>
      </c>
      <c r="EX227" s="64">
        <f t="shared" si="41"/>
        <v>0</v>
      </c>
      <c r="EY227" s="87">
        <f t="shared" si="42"/>
        <v>0</v>
      </c>
    </row>
    <row r="228" spans="1:155" ht="20" customHeight="1" x14ac:dyDescent="0.2">
      <c r="A228" s="73" t="s">
        <v>89</v>
      </c>
      <c r="B228" s="75" t="s">
        <v>727</v>
      </c>
      <c r="C228" s="33"/>
      <c r="D228" s="34"/>
      <c r="E228" s="34"/>
      <c r="F228" s="35"/>
      <c r="G228" s="33"/>
      <c r="H228" s="34"/>
      <c r="I228" s="34"/>
      <c r="J228" s="35"/>
      <c r="K228" s="33"/>
      <c r="L228" s="34"/>
      <c r="M228" s="34"/>
      <c r="N228" s="35"/>
      <c r="O228" s="33"/>
      <c r="P228" s="34"/>
      <c r="Q228" s="34"/>
      <c r="R228" s="35"/>
      <c r="S228" s="33"/>
      <c r="T228" s="34"/>
      <c r="U228" s="34"/>
      <c r="V228" s="35"/>
      <c r="W228" s="33"/>
      <c r="X228" s="34"/>
      <c r="Y228" s="34"/>
      <c r="Z228" s="35"/>
      <c r="AA228" s="33"/>
      <c r="AB228" s="34"/>
      <c r="AC228" s="34"/>
      <c r="AD228" s="35"/>
      <c r="AE228" s="33"/>
      <c r="AF228" s="34"/>
      <c r="AG228" s="34"/>
      <c r="AH228" s="35"/>
      <c r="AI228" s="33"/>
      <c r="AJ228" s="34"/>
      <c r="AK228" s="34"/>
      <c r="AL228" s="35"/>
      <c r="AM228" s="33"/>
      <c r="AN228" s="34"/>
      <c r="AO228" s="34"/>
      <c r="AP228" s="35"/>
      <c r="AQ228" s="33"/>
      <c r="AR228" s="34"/>
      <c r="AS228" s="34"/>
      <c r="AT228" s="35"/>
      <c r="AU228" s="36">
        <v>0</v>
      </c>
      <c r="AV228" s="34">
        <v>2</v>
      </c>
      <c r="AW228" s="34">
        <v>3</v>
      </c>
      <c r="AX228" s="95">
        <v>1</v>
      </c>
      <c r="AY228" s="33"/>
      <c r="AZ228" s="34"/>
      <c r="BA228" s="34"/>
      <c r="BB228" s="35"/>
      <c r="BC228" s="36"/>
      <c r="BD228" s="34"/>
      <c r="BE228" s="34"/>
      <c r="BF228" s="37"/>
      <c r="BG228" s="33"/>
      <c r="BH228" s="34"/>
      <c r="BI228" s="34"/>
      <c r="BJ228" s="35"/>
      <c r="BK228" s="36"/>
      <c r="BL228" s="34"/>
      <c r="BM228" s="34"/>
      <c r="BN228" s="37"/>
      <c r="BO228" s="33"/>
      <c r="BP228" s="34"/>
      <c r="BQ228" s="34"/>
      <c r="BR228" s="35"/>
      <c r="BS228" s="36"/>
      <c r="BT228" s="34"/>
      <c r="BU228" s="34"/>
      <c r="BV228" s="37"/>
      <c r="BW228" s="33"/>
      <c r="BX228" s="34"/>
      <c r="BY228" s="34"/>
      <c r="BZ228" s="35"/>
      <c r="CA228" s="36"/>
      <c r="CB228" s="34"/>
      <c r="CC228" s="34"/>
      <c r="CD228" s="37"/>
      <c r="CE228" s="33"/>
      <c r="CF228" s="34"/>
      <c r="CG228" s="34"/>
      <c r="CH228" s="35"/>
      <c r="CI228" s="36"/>
      <c r="CJ228" s="34"/>
      <c r="CK228" s="34"/>
      <c r="CL228" s="39"/>
      <c r="CM228" s="33"/>
      <c r="CN228" s="34"/>
      <c r="CO228" s="34"/>
      <c r="CP228" s="38"/>
      <c r="CQ228" s="36"/>
      <c r="CR228" s="34"/>
      <c r="CS228" s="34"/>
      <c r="CT228" s="39"/>
      <c r="CU228" s="33"/>
      <c r="CV228" s="34"/>
      <c r="CW228" s="34"/>
      <c r="CX228" s="38"/>
      <c r="CY228" s="36"/>
      <c r="CZ228" s="34"/>
      <c r="DA228" s="34"/>
      <c r="DB228" s="37"/>
      <c r="DC228" s="33"/>
      <c r="DD228" s="34"/>
      <c r="DE228" s="34"/>
      <c r="DF228" s="35"/>
      <c r="DG228" s="36"/>
      <c r="DH228" s="34"/>
      <c r="DI228" s="34"/>
      <c r="DJ228" s="37"/>
      <c r="DK228" s="33"/>
      <c r="DL228" s="34"/>
      <c r="DM228" s="34"/>
      <c r="DN228" s="35"/>
      <c r="DO228" s="36"/>
      <c r="DP228" s="34"/>
      <c r="DQ228" s="34"/>
      <c r="DR228" s="37"/>
      <c r="DS228" s="33"/>
      <c r="DT228" s="34"/>
      <c r="DU228" s="34"/>
      <c r="DV228" s="35"/>
      <c r="DW228" s="36"/>
      <c r="DX228" s="34"/>
      <c r="DY228" s="34"/>
      <c r="DZ228" s="39"/>
      <c r="EA228" s="33"/>
      <c r="EB228" s="34"/>
      <c r="EC228" s="34"/>
      <c r="ED228" s="35"/>
      <c r="EE228" s="36"/>
      <c r="EF228" s="34"/>
      <c r="EG228" s="34"/>
      <c r="EH228" s="37"/>
      <c r="EI228" s="33"/>
      <c r="EJ228" s="34"/>
      <c r="EK228" s="34"/>
      <c r="EL228" s="35"/>
      <c r="EM228" s="33"/>
      <c r="EN228" s="34"/>
      <c r="EO228" s="34"/>
      <c r="EP228" s="37"/>
      <c r="EQ228" s="86">
        <f>SUM(C228+G228+K228+O228+S228+W228+AA228+AE228+AI228+AM228+AQ228+AY228+BC228+BG228+BK228+BO228+BS228+BW228+CA228+CE228+CI228+CM228+CQ228+CU228+CY228+DC228+DG228+DK228+DO228+DS228+DW228+EA228+EE228+EI228+EM228)</f>
        <v>0</v>
      </c>
      <c r="ER228" s="60">
        <f>(D228+H228+L228+P228+T228+X228+AB228+AF228+AJ228+AN228+AR228+AZ228+BD228+BH228+BL228+BP228+BT228+BX228+CB228+CF228+CJ228+CN228+CR228+CV228+CZ228+DD228+DH228+DL228+DP228+DT228+DX228+EB228+EF228+EJ228+EN228)</f>
        <v>0</v>
      </c>
      <c r="ES228" s="61" t="e">
        <f>(EQ228/(ER228+EQ228)*100)</f>
        <v>#DIV/0!</v>
      </c>
      <c r="ET228" s="62">
        <f>(F228+J228+N228+R228+V228+Z228+AD228+AH228+AL228+AP228+AT228+BB228+BF228+BJ228+BN228+BR228+BV228+BZ228+CD228+CH228+CL228+CP228+CT228+CX228+DB228+DF228+DJ228+DN228+DR228+DV228+DZ228+ED228+EH228+EL228+EP228)</f>
        <v>0</v>
      </c>
      <c r="EU228" s="63">
        <f>COUNTIF(C228:EP228,"1.m")</f>
        <v>0</v>
      </c>
      <c r="EV228" s="63">
        <f t="shared" si="39"/>
        <v>0</v>
      </c>
      <c r="EW228" s="63">
        <f t="shared" si="40"/>
        <v>0</v>
      </c>
      <c r="EX228" s="64">
        <f t="shared" si="41"/>
        <v>0</v>
      </c>
      <c r="EY228" s="87">
        <f t="shared" si="42"/>
        <v>0</v>
      </c>
    </row>
    <row r="229" spans="1:155" ht="20" customHeight="1" x14ac:dyDescent="0.2">
      <c r="A229" s="73" t="s">
        <v>90</v>
      </c>
      <c r="B229" s="75" t="s">
        <v>729</v>
      </c>
      <c r="C229" s="33"/>
      <c r="D229" s="34"/>
      <c r="E229" s="34"/>
      <c r="F229" s="35"/>
      <c r="G229" s="33"/>
      <c r="H229" s="34"/>
      <c r="I229" s="34"/>
      <c r="J229" s="35"/>
      <c r="K229" s="33"/>
      <c r="L229" s="34"/>
      <c r="M229" s="34"/>
      <c r="N229" s="35"/>
      <c r="O229" s="33"/>
      <c r="P229" s="34"/>
      <c r="Q229" s="34"/>
      <c r="R229" s="35"/>
      <c r="S229" s="33"/>
      <c r="T229" s="34"/>
      <c r="U229" s="34"/>
      <c r="V229" s="35"/>
      <c r="W229" s="33"/>
      <c r="X229" s="34"/>
      <c r="Y229" s="34"/>
      <c r="Z229" s="35"/>
      <c r="AA229" s="33"/>
      <c r="AB229" s="34"/>
      <c r="AC229" s="34"/>
      <c r="AD229" s="35"/>
      <c r="AE229" s="33"/>
      <c r="AF229" s="34"/>
      <c r="AG229" s="34"/>
      <c r="AH229" s="35"/>
      <c r="AI229" s="33"/>
      <c r="AJ229" s="34"/>
      <c r="AK229" s="34"/>
      <c r="AL229" s="35"/>
      <c r="AM229" s="33"/>
      <c r="AN229" s="34"/>
      <c r="AO229" s="34"/>
      <c r="AP229" s="35"/>
      <c r="AQ229" s="33"/>
      <c r="AR229" s="34"/>
      <c r="AS229" s="34"/>
      <c r="AT229" s="35"/>
      <c r="AU229" s="36">
        <v>1</v>
      </c>
      <c r="AV229" s="34">
        <v>1</v>
      </c>
      <c r="AW229" s="34">
        <v>2</v>
      </c>
      <c r="AX229" s="95">
        <v>2</v>
      </c>
      <c r="AY229" s="33"/>
      <c r="AZ229" s="34"/>
      <c r="BA229" s="34"/>
      <c r="BB229" s="35"/>
      <c r="BC229" s="36"/>
      <c r="BD229" s="34"/>
      <c r="BE229" s="34"/>
      <c r="BF229" s="37"/>
      <c r="BG229" s="33"/>
      <c r="BH229" s="34"/>
      <c r="BI229" s="34"/>
      <c r="BJ229" s="35"/>
      <c r="BK229" s="36"/>
      <c r="BL229" s="34"/>
      <c r="BM229" s="34"/>
      <c r="BN229" s="37"/>
      <c r="BO229" s="33"/>
      <c r="BP229" s="34"/>
      <c r="BQ229" s="34"/>
      <c r="BR229" s="35"/>
      <c r="BS229" s="36"/>
      <c r="BT229" s="34"/>
      <c r="BU229" s="34"/>
      <c r="BV229" s="37"/>
      <c r="BW229" s="33"/>
      <c r="BX229" s="34"/>
      <c r="BY229" s="34"/>
      <c r="BZ229" s="35"/>
      <c r="CA229" s="36"/>
      <c r="CB229" s="34"/>
      <c r="CC229" s="34"/>
      <c r="CD229" s="37"/>
      <c r="CE229" s="33"/>
      <c r="CF229" s="34"/>
      <c r="CG229" s="34"/>
      <c r="CH229" s="35"/>
      <c r="CI229" s="36"/>
      <c r="CJ229" s="34"/>
      <c r="CK229" s="34"/>
      <c r="CL229" s="39"/>
      <c r="CM229" s="33"/>
      <c r="CN229" s="34"/>
      <c r="CO229" s="34"/>
      <c r="CP229" s="38"/>
      <c r="CQ229" s="36"/>
      <c r="CR229" s="34"/>
      <c r="CS229" s="34"/>
      <c r="CT229" s="39"/>
      <c r="CU229" s="33"/>
      <c r="CV229" s="34"/>
      <c r="CW229" s="34"/>
      <c r="CX229" s="38"/>
      <c r="CY229" s="36"/>
      <c r="CZ229" s="34"/>
      <c r="DA229" s="34"/>
      <c r="DB229" s="37"/>
      <c r="DC229" s="33"/>
      <c r="DD229" s="34"/>
      <c r="DE229" s="34"/>
      <c r="DF229" s="35"/>
      <c r="DG229" s="36"/>
      <c r="DH229" s="34"/>
      <c r="DI229" s="34"/>
      <c r="DJ229" s="37"/>
      <c r="DK229" s="33"/>
      <c r="DL229" s="34"/>
      <c r="DM229" s="34"/>
      <c r="DN229" s="35"/>
      <c r="DO229" s="36"/>
      <c r="DP229" s="34"/>
      <c r="DQ229" s="34"/>
      <c r="DR229" s="37"/>
      <c r="DS229" s="33"/>
      <c r="DT229" s="34"/>
      <c r="DU229" s="34"/>
      <c r="DV229" s="35"/>
      <c r="DW229" s="36"/>
      <c r="DX229" s="34"/>
      <c r="DY229" s="34"/>
      <c r="DZ229" s="39"/>
      <c r="EA229" s="33"/>
      <c r="EB229" s="34"/>
      <c r="EC229" s="34"/>
      <c r="ED229" s="35"/>
      <c r="EE229" s="36"/>
      <c r="EF229" s="34"/>
      <c r="EG229" s="34"/>
      <c r="EH229" s="37"/>
      <c r="EI229" s="33"/>
      <c r="EJ229" s="34"/>
      <c r="EK229" s="34"/>
      <c r="EL229" s="35"/>
      <c r="EM229" s="33"/>
      <c r="EN229" s="34"/>
      <c r="EO229" s="34"/>
      <c r="EP229" s="37"/>
      <c r="EQ229" s="86">
        <f>SUM(C229+G229+K229+O229+S229+W229+AA229+AE229+AI229+AM229+AQ229+AY229+BC229+BG229+BK229+BO229+BS229+BW229+CA229+CE229+CI229+CM229+CQ229+CU229+CY229+DC229+DG229+DK229+DO229+DS229+DW229+EA229+EE229+EI229+EM229)</f>
        <v>0</v>
      </c>
      <c r="ER229" s="60">
        <f>(D229+H229+L229+P229+T229+X229+AB229+AF229+AJ229+AN229+AR229+AZ229+BD229+BH229+BL229+BP229+BT229+BX229+CB229+CF229+CJ229+CN229+CR229+CV229+CZ229+DD229+DH229+DL229+DP229+DT229+DX229+EB229+EF229+EJ229+EN229)</f>
        <v>0</v>
      </c>
      <c r="ES229" s="61" t="e">
        <f>(EQ229/(ER229+EQ229)*100)</f>
        <v>#DIV/0!</v>
      </c>
      <c r="ET229" s="62">
        <f>(F229+J229+N229+R229+V229+Z229+AD229+AH229+AL229+AP229+AT229+BB229+BF229+BJ229+BN229+BR229+BV229+BZ229+CD229+CH229+CL229+CP229+CT229+CX229+DB229+DF229+DJ229+DN229+DR229+DV229+DZ229+ED229+EH229+EL229+EP229)</f>
        <v>0</v>
      </c>
      <c r="EU229" s="63">
        <f>COUNTIF(C229:EP229,"1.m")</f>
        <v>0</v>
      </c>
      <c r="EV229" s="63">
        <f t="shared" si="39"/>
        <v>0</v>
      </c>
      <c r="EW229" s="63">
        <f t="shared" si="40"/>
        <v>0</v>
      </c>
      <c r="EX229" s="64">
        <f t="shared" si="41"/>
        <v>0</v>
      </c>
      <c r="EY229" s="87">
        <f t="shared" si="42"/>
        <v>0</v>
      </c>
    </row>
    <row r="230" spans="1:155" ht="20" customHeight="1" x14ac:dyDescent="0.2">
      <c r="A230" s="73" t="s">
        <v>91</v>
      </c>
      <c r="B230" s="75" t="s">
        <v>719</v>
      </c>
      <c r="C230" s="33"/>
      <c r="D230" s="34"/>
      <c r="E230" s="34"/>
      <c r="F230" s="35"/>
      <c r="G230" s="33"/>
      <c r="H230" s="34"/>
      <c r="I230" s="34"/>
      <c r="J230" s="35"/>
      <c r="K230" s="33"/>
      <c r="L230" s="34"/>
      <c r="M230" s="34"/>
      <c r="N230" s="35"/>
      <c r="O230" s="33"/>
      <c r="P230" s="34"/>
      <c r="Q230" s="34"/>
      <c r="R230" s="35"/>
      <c r="S230" s="33"/>
      <c r="T230" s="34"/>
      <c r="U230" s="34"/>
      <c r="V230" s="35"/>
      <c r="W230" s="33"/>
      <c r="X230" s="34"/>
      <c r="Y230" s="34"/>
      <c r="Z230" s="35"/>
      <c r="AA230" s="33"/>
      <c r="AB230" s="34"/>
      <c r="AC230" s="34"/>
      <c r="AD230" s="35"/>
      <c r="AE230" s="33"/>
      <c r="AF230" s="34"/>
      <c r="AG230" s="34"/>
      <c r="AH230" s="35"/>
      <c r="AI230" s="33"/>
      <c r="AJ230" s="34"/>
      <c r="AK230" s="34"/>
      <c r="AL230" s="35"/>
      <c r="AM230" s="33"/>
      <c r="AN230" s="34"/>
      <c r="AO230" s="34"/>
      <c r="AP230" s="35"/>
      <c r="AQ230" s="33"/>
      <c r="AR230" s="34"/>
      <c r="AS230" s="34"/>
      <c r="AT230" s="35"/>
      <c r="AU230" s="36"/>
      <c r="AV230" s="34"/>
      <c r="AW230" s="34"/>
      <c r="AX230" s="39"/>
      <c r="AY230" s="33"/>
      <c r="AZ230" s="34"/>
      <c r="BA230" s="34"/>
      <c r="BB230" s="35"/>
      <c r="BC230" s="36"/>
      <c r="BD230" s="34"/>
      <c r="BE230" s="34"/>
      <c r="BF230" s="37"/>
      <c r="BG230" s="33"/>
      <c r="BH230" s="34"/>
      <c r="BI230" s="34"/>
      <c r="BJ230" s="35"/>
      <c r="BK230" s="36"/>
      <c r="BL230" s="34"/>
      <c r="BM230" s="34"/>
      <c r="BN230" s="37"/>
      <c r="BO230" s="33"/>
      <c r="BP230" s="34"/>
      <c r="BQ230" s="34"/>
      <c r="BR230" s="35"/>
      <c r="BS230" s="36">
        <v>0</v>
      </c>
      <c r="BT230" s="34">
        <v>3</v>
      </c>
      <c r="BU230" s="34">
        <v>3</v>
      </c>
      <c r="BV230" s="37">
        <v>0</v>
      </c>
      <c r="BW230" s="33"/>
      <c r="BX230" s="34"/>
      <c r="BY230" s="34"/>
      <c r="BZ230" s="35"/>
      <c r="CA230" s="36"/>
      <c r="CB230" s="34"/>
      <c r="CC230" s="34"/>
      <c r="CD230" s="37"/>
      <c r="CE230" s="33"/>
      <c r="CF230" s="34"/>
      <c r="CG230" s="34"/>
      <c r="CH230" s="35"/>
      <c r="CI230" s="36"/>
      <c r="CJ230" s="34"/>
      <c r="CK230" s="34"/>
      <c r="CL230" s="39"/>
      <c r="CM230" s="33"/>
      <c r="CN230" s="34"/>
      <c r="CO230" s="34"/>
      <c r="CP230" s="38"/>
      <c r="CQ230" s="36"/>
      <c r="CR230" s="34"/>
      <c r="CS230" s="34"/>
      <c r="CT230" s="39"/>
      <c r="CU230" s="33"/>
      <c r="CV230" s="34"/>
      <c r="CW230" s="34"/>
      <c r="CX230" s="38"/>
      <c r="CY230" s="36"/>
      <c r="CZ230" s="34"/>
      <c r="DA230" s="34"/>
      <c r="DB230" s="39"/>
      <c r="DC230" s="33"/>
      <c r="DD230" s="34"/>
      <c r="DE230" s="34"/>
      <c r="DF230" s="35"/>
      <c r="DG230" s="36"/>
      <c r="DH230" s="34"/>
      <c r="DI230" s="34"/>
      <c r="DJ230" s="37"/>
      <c r="DK230" s="33"/>
      <c r="DL230" s="34"/>
      <c r="DM230" s="34"/>
      <c r="DN230" s="35"/>
      <c r="DO230" s="36"/>
      <c r="DP230" s="34"/>
      <c r="DQ230" s="34"/>
      <c r="DR230" s="39"/>
      <c r="DS230" s="33"/>
      <c r="DT230" s="34"/>
      <c r="DU230" s="34"/>
      <c r="DV230" s="38"/>
      <c r="DW230" s="36"/>
      <c r="DX230" s="34"/>
      <c r="DY230" s="34"/>
      <c r="DZ230" s="39"/>
      <c r="EA230" s="33"/>
      <c r="EB230" s="34"/>
      <c r="EC230" s="34"/>
      <c r="ED230" s="38"/>
      <c r="EE230" s="36"/>
      <c r="EF230" s="34"/>
      <c r="EG230" s="34"/>
      <c r="EH230" s="39"/>
      <c r="EI230" s="33"/>
      <c r="EJ230" s="34"/>
      <c r="EK230" s="34"/>
      <c r="EL230" s="38"/>
      <c r="EM230" s="33"/>
      <c r="EN230" s="34"/>
      <c r="EO230" s="34"/>
      <c r="EP230" s="37"/>
      <c r="EQ230" s="86">
        <f>SUM(C230+G230+K230+O230+S230+W230+AA230+AE230+AI230+AM230+AQ230+AY230+BC230+BG230+BK230+BO230+BS230+BW230+CA230+CE230+CI230+CM230+CQ230+CU230+CY230+DC230+DG230+DK230+DO230+DS230+DW230+EA230+EE230+EI230+EM230)</f>
        <v>0</v>
      </c>
      <c r="ER230" s="60">
        <f>(D230+H230+L230+P230+T230+X230+AB230+AF230+AJ230+AN230+AR230+AZ230+BD230+BH230+BL230+BP230+BT230+BX230+CB230+CF230+CJ230+CN230+CR230+CV230+CZ230+DD230+DH230+DL230+DP230+DT230+DX230+EB230+EF230+EJ230+EN230)</f>
        <v>3</v>
      </c>
      <c r="ES230" s="61">
        <f>(EQ230/(ER230+EQ230)*100)</f>
        <v>0</v>
      </c>
      <c r="ET230" s="62">
        <f>(F230+J230+N230+R230+V230+Z230+AD230+AH230+AL230+AP230+AT230+BB230+BF230+BJ230+BN230+BR230+BV230+BZ230+CD230+CH230+CL230+CP230+CT230+CX230+DB230+DF230+DJ230+DN230+DR230+DV230+DZ230+ED230+EH230+EL230+EP230)</f>
        <v>0</v>
      </c>
      <c r="EU230" s="63">
        <f>COUNTIF(C230:EP230,"1.m")</f>
        <v>0</v>
      </c>
      <c r="EV230" s="63">
        <f t="shared" si="39"/>
        <v>0</v>
      </c>
      <c r="EW230" s="63">
        <f t="shared" si="40"/>
        <v>0</v>
      </c>
      <c r="EX230" s="64">
        <f t="shared" si="41"/>
        <v>0</v>
      </c>
      <c r="EY230" s="87">
        <f t="shared" si="42"/>
        <v>0</v>
      </c>
    </row>
    <row r="231" spans="1:155" ht="20" customHeight="1" x14ac:dyDescent="0.2">
      <c r="A231" s="73"/>
      <c r="B231" s="75"/>
      <c r="C231" s="33"/>
      <c r="D231" s="34"/>
      <c r="E231" s="34"/>
      <c r="F231" s="35"/>
      <c r="G231" s="33"/>
      <c r="H231" s="34"/>
      <c r="I231" s="34"/>
      <c r="J231" s="35"/>
      <c r="K231" s="33"/>
      <c r="L231" s="34"/>
      <c r="M231" s="34"/>
      <c r="N231" s="35"/>
      <c r="O231" s="33"/>
      <c r="P231" s="34"/>
      <c r="Q231" s="34"/>
      <c r="R231" s="35"/>
      <c r="S231" s="33"/>
      <c r="T231" s="34"/>
      <c r="U231" s="34"/>
      <c r="V231" s="35"/>
      <c r="W231" s="33"/>
      <c r="X231" s="34"/>
      <c r="Y231" s="34"/>
      <c r="Z231" s="35"/>
      <c r="AA231" s="33"/>
      <c r="AB231" s="34"/>
      <c r="AC231" s="34"/>
      <c r="AD231" s="35"/>
      <c r="AE231" s="33"/>
      <c r="AF231" s="34"/>
      <c r="AG231" s="34"/>
      <c r="AH231" s="35"/>
      <c r="AI231" s="33"/>
      <c r="AJ231" s="34"/>
      <c r="AK231" s="34"/>
      <c r="AL231" s="35"/>
      <c r="AM231" s="33"/>
      <c r="AN231" s="34"/>
      <c r="AO231" s="34"/>
      <c r="AP231" s="35"/>
      <c r="AQ231" s="33"/>
      <c r="AR231" s="34"/>
      <c r="AS231" s="34"/>
      <c r="AT231" s="35"/>
      <c r="AU231" s="36"/>
      <c r="AV231" s="34"/>
      <c r="AW231" s="34"/>
      <c r="AX231" s="39"/>
      <c r="AY231" s="33"/>
      <c r="AZ231" s="34"/>
      <c r="BA231" s="34"/>
      <c r="BB231" s="35"/>
      <c r="BC231" s="36"/>
      <c r="BD231" s="34"/>
      <c r="BE231" s="34"/>
      <c r="BF231" s="37"/>
      <c r="BG231" s="33"/>
      <c r="BH231" s="34"/>
      <c r="BI231" s="34"/>
      <c r="BJ231" s="35"/>
      <c r="BK231" s="36"/>
      <c r="BL231" s="34"/>
      <c r="BM231" s="34"/>
      <c r="BN231" s="37"/>
      <c r="BO231" s="33"/>
      <c r="BP231" s="34"/>
      <c r="BQ231" s="34"/>
      <c r="BR231" s="35"/>
      <c r="BS231" s="36"/>
      <c r="BT231" s="34"/>
      <c r="BU231" s="34"/>
      <c r="BV231" s="37"/>
      <c r="BW231" s="33"/>
      <c r="BX231" s="34"/>
      <c r="BY231" s="34"/>
      <c r="BZ231" s="35"/>
      <c r="CA231" s="36"/>
      <c r="CB231" s="34"/>
      <c r="CC231" s="34"/>
      <c r="CD231" s="37"/>
      <c r="CE231" s="33"/>
      <c r="CF231" s="34"/>
      <c r="CG231" s="34"/>
      <c r="CH231" s="35"/>
      <c r="CI231" s="36"/>
      <c r="CJ231" s="34"/>
      <c r="CK231" s="34"/>
      <c r="CL231" s="39"/>
      <c r="CM231" s="33"/>
      <c r="CN231" s="34"/>
      <c r="CO231" s="34"/>
      <c r="CP231" s="38"/>
      <c r="CQ231" s="36"/>
      <c r="CR231" s="34"/>
      <c r="CS231" s="34"/>
      <c r="CT231" s="39"/>
      <c r="CU231" s="33"/>
      <c r="CV231" s="34"/>
      <c r="CW231" s="34"/>
      <c r="CX231" s="38"/>
      <c r="CY231" s="36"/>
      <c r="CZ231" s="34"/>
      <c r="DA231" s="34"/>
      <c r="DB231" s="39"/>
      <c r="DC231" s="33"/>
      <c r="DD231" s="34"/>
      <c r="DE231" s="34"/>
      <c r="DF231" s="35"/>
      <c r="DG231" s="36"/>
      <c r="DH231" s="34"/>
      <c r="DI231" s="34"/>
      <c r="DJ231" s="37"/>
      <c r="DK231" s="33"/>
      <c r="DL231" s="34"/>
      <c r="DM231" s="34"/>
      <c r="DN231" s="35"/>
      <c r="DO231" s="36"/>
      <c r="DP231" s="34"/>
      <c r="DQ231" s="34"/>
      <c r="DR231" s="39"/>
      <c r="DS231" s="33"/>
      <c r="DT231" s="34"/>
      <c r="DU231" s="34"/>
      <c r="DV231" s="38"/>
      <c r="DW231" s="36"/>
      <c r="DX231" s="34"/>
      <c r="DY231" s="34"/>
      <c r="DZ231" s="39"/>
      <c r="EA231" s="33"/>
      <c r="EB231" s="34"/>
      <c r="EC231" s="34"/>
      <c r="ED231" s="38"/>
      <c r="EE231" s="36"/>
      <c r="EF231" s="34"/>
      <c r="EG231" s="34"/>
      <c r="EH231" s="39"/>
      <c r="EI231" s="33"/>
      <c r="EJ231" s="34"/>
      <c r="EK231" s="34"/>
      <c r="EL231" s="38"/>
      <c r="EM231" s="33"/>
      <c r="EN231" s="34"/>
      <c r="EO231" s="34"/>
      <c r="EP231" s="37"/>
      <c r="EQ231" s="86">
        <f t="shared" ref="EQ195:EQ257" si="43">SUM(C231+G231+K231+O231+S231+W231+AA231+AE231+AI231+AM231+AQ231+AY231+BC231+BG231+BK231+BO231+BS231+BW231+CA231+CE231+CI231+CM231+CQ231+CU231+CY231+DC231+DG231+DK231+DO231+DS231+DW231+EA231+EE231+EI231+EM231)</f>
        <v>0</v>
      </c>
      <c r="ER231" s="60">
        <f t="shared" ref="ER195:ER257" si="44">(D231+H231+L231+P231+T231+X231+AB231+AF231+AJ231+AN231+AR231+AZ231+BD231+BH231+BL231+BP231+BT231+BX231+CB231+CF231+CJ231+CN231+CR231+CV231+CZ231+DD231+DH231+DL231+DP231+DT231+DX231+EB231+EF231+EJ231+EN231)</f>
        <v>0</v>
      </c>
      <c r="ES231" s="61" t="e">
        <f t="shared" ref="ES195:ES257" si="45">(EQ231/(ER231+EQ231)*100)</f>
        <v>#DIV/0!</v>
      </c>
      <c r="ET231" s="62">
        <f t="shared" ref="ET195:ET257" si="46">(F231+J231+N231+R231+V231+Z231+AD231+AH231+AL231+AP231+AT231+BB231+BF231+BJ231+BN231+BR231+BV231+BZ231+CD231+CH231+CL231+CP231+CT231+CX231+DB231+DF231+DJ231+DN231+DR231+DV231+DZ231+ED231+EH231+EL231+EP231)</f>
        <v>0</v>
      </c>
      <c r="EU231" s="63">
        <f t="shared" ref="EU227:EU258" si="47">COUNTIF(C231:EP231,"1.m")</f>
        <v>0</v>
      </c>
      <c r="EV231" s="63">
        <f t="shared" si="39"/>
        <v>0</v>
      </c>
      <c r="EW231" s="63">
        <f t="shared" si="40"/>
        <v>0</v>
      </c>
      <c r="EX231" s="64">
        <f t="shared" si="41"/>
        <v>0</v>
      </c>
      <c r="EY231" s="87">
        <f t="shared" si="42"/>
        <v>0</v>
      </c>
    </row>
    <row r="232" spans="1:155" ht="20" customHeight="1" x14ac:dyDescent="0.2">
      <c r="A232" s="73"/>
      <c r="B232" s="75"/>
      <c r="C232" s="33"/>
      <c r="D232" s="34"/>
      <c r="E232" s="34"/>
      <c r="F232" s="35"/>
      <c r="G232" s="33"/>
      <c r="H232" s="34"/>
      <c r="I232" s="34"/>
      <c r="J232" s="35"/>
      <c r="K232" s="33"/>
      <c r="L232" s="34"/>
      <c r="M232" s="34"/>
      <c r="N232" s="35"/>
      <c r="O232" s="33"/>
      <c r="P232" s="34"/>
      <c r="Q232" s="34"/>
      <c r="R232" s="35"/>
      <c r="S232" s="33"/>
      <c r="T232" s="34"/>
      <c r="U232" s="34"/>
      <c r="V232" s="35"/>
      <c r="W232" s="33"/>
      <c r="X232" s="34"/>
      <c r="Y232" s="34"/>
      <c r="Z232" s="35"/>
      <c r="AA232" s="33"/>
      <c r="AB232" s="34"/>
      <c r="AC232" s="34"/>
      <c r="AD232" s="35"/>
      <c r="AE232" s="33"/>
      <c r="AF232" s="34"/>
      <c r="AG232" s="34"/>
      <c r="AH232" s="35"/>
      <c r="AI232" s="33"/>
      <c r="AJ232" s="34"/>
      <c r="AK232" s="34"/>
      <c r="AL232" s="35"/>
      <c r="AM232" s="33"/>
      <c r="AN232" s="34"/>
      <c r="AO232" s="34"/>
      <c r="AP232" s="35"/>
      <c r="AQ232" s="33"/>
      <c r="AR232" s="34"/>
      <c r="AS232" s="34"/>
      <c r="AT232" s="35"/>
      <c r="AU232" s="36"/>
      <c r="AV232" s="34"/>
      <c r="AW232" s="34"/>
      <c r="AX232" s="39"/>
      <c r="AY232" s="33"/>
      <c r="AZ232" s="34"/>
      <c r="BA232" s="34"/>
      <c r="BB232" s="35"/>
      <c r="BC232" s="36"/>
      <c r="BD232" s="34"/>
      <c r="BE232" s="34"/>
      <c r="BF232" s="37"/>
      <c r="BG232" s="33"/>
      <c r="BH232" s="34"/>
      <c r="BI232" s="34"/>
      <c r="BJ232" s="35"/>
      <c r="BK232" s="36"/>
      <c r="BL232" s="34"/>
      <c r="BM232" s="34"/>
      <c r="BN232" s="37"/>
      <c r="BO232" s="33"/>
      <c r="BP232" s="34"/>
      <c r="BQ232" s="34"/>
      <c r="BR232" s="35"/>
      <c r="BS232" s="36"/>
      <c r="BT232" s="34"/>
      <c r="BU232" s="34"/>
      <c r="BV232" s="37"/>
      <c r="BW232" s="33"/>
      <c r="BX232" s="34"/>
      <c r="BY232" s="34"/>
      <c r="BZ232" s="35"/>
      <c r="CA232" s="36"/>
      <c r="CB232" s="34"/>
      <c r="CC232" s="34"/>
      <c r="CD232" s="37"/>
      <c r="CE232" s="33"/>
      <c r="CF232" s="34"/>
      <c r="CG232" s="34"/>
      <c r="CH232" s="35"/>
      <c r="CI232" s="36"/>
      <c r="CJ232" s="34"/>
      <c r="CK232" s="34"/>
      <c r="CL232" s="39"/>
      <c r="CM232" s="33"/>
      <c r="CN232" s="34"/>
      <c r="CO232" s="34"/>
      <c r="CP232" s="38"/>
      <c r="CQ232" s="36"/>
      <c r="CR232" s="34"/>
      <c r="CS232" s="34"/>
      <c r="CT232" s="39"/>
      <c r="CU232" s="33"/>
      <c r="CV232" s="34"/>
      <c r="CW232" s="34"/>
      <c r="CX232" s="38"/>
      <c r="CY232" s="36"/>
      <c r="CZ232" s="34"/>
      <c r="DA232" s="34"/>
      <c r="DB232" s="39"/>
      <c r="DC232" s="33"/>
      <c r="DD232" s="34"/>
      <c r="DE232" s="34"/>
      <c r="DF232" s="35"/>
      <c r="DG232" s="36"/>
      <c r="DH232" s="34"/>
      <c r="DI232" s="34"/>
      <c r="DJ232" s="37"/>
      <c r="DK232" s="33"/>
      <c r="DL232" s="34"/>
      <c r="DM232" s="34"/>
      <c r="DN232" s="35"/>
      <c r="DO232" s="36"/>
      <c r="DP232" s="34"/>
      <c r="DQ232" s="34"/>
      <c r="DR232" s="39"/>
      <c r="DS232" s="33"/>
      <c r="DT232" s="34"/>
      <c r="DU232" s="34"/>
      <c r="DV232" s="38"/>
      <c r="DW232" s="36"/>
      <c r="DX232" s="34"/>
      <c r="DY232" s="34"/>
      <c r="DZ232" s="39"/>
      <c r="EA232" s="33"/>
      <c r="EB232" s="34"/>
      <c r="EC232" s="34"/>
      <c r="ED232" s="38"/>
      <c r="EE232" s="36"/>
      <c r="EF232" s="34"/>
      <c r="EG232" s="34"/>
      <c r="EH232" s="39"/>
      <c r="EI232" s="33"/>
      <c r="EJ232" s="34"/>
      <c r="EK232" s="34"/>
      <c r="EL232" s="38"/>
      <c r="EM232" s="33"/>
      <c r="EN232" s="34"/>
      <c r="EO232" s="34"/>
      <c r="EP232" s="37"/>
      <c r="EQ232" s="86">
        <f t="shared" si="43"/>
        <v>0</v>
      </c>
      <c r="ER232" s="60">
        <f t="shared" si="44"/>
        <v>0</v>
      </c>
      <c r="ES232" s="61" t="e">
        <f t="shared" si="45"/>
        <v>#DIV/0!</v>
      </c>
      <c r="ET232" s="62">
        <f t="shared" si="46"/>
        <v>0</v>
      </c>
      <c r="EU232" s="63">
        <f t="shared" si="47"/>
        <v>0</v>
      </c>
      <c r="EV232" s="63">
        <f t="shared" si="39"/>
        <v>0</v>
      </c>
      <c r="EW232" s="63">
        <f t="shared" si="40"/>
        <v>0</v>
      </c>
      <c r="EX232" s="64">
        <f t="shared" si="41"/>
        <v>0</v>
      </c>
      <c r="EY232" s="87">
        <f t="shared" si="42"/>
        <v>0</v>
      </c>
    </row>
    <row r="233" spans="1:155" ht="20" customHeight="1" x14ac:dyDescent="0.2">
      <c r="A233" s="73"/>
      <c r="B233" s="75"/>
      <c r="C233" s="33"/>
      <c r="D233" s="34"/>
      <c r="E233" s="34"/>
      <c r="F233" s="35"/>
      <c r="G233" s="33"/>
      <c r="H233" s="34"/>
      <c r="I233" s="34"/>
      <c r="J233" s="35"/>
      <c r="K233" s="33"/>
      <c r="L233" s="34"/>
      <c r="M233" s="34"/>
      <c r="N233" s="35"/>
      <c r="O233" s="33"/>
      <c r="P233" s="34"/>
      <c r="Q233" s="34"/>
      <c r="R233" s="35"/>
      <c r="S233" s="33"/>
      <c r="T233" s="34"/>
      <c r="U233" s="34"/>
      <c r="V233" s="35"/>
      <c r="W233" s="33"/>
      <c r="X233" s="34"/>
      <c r="Y233" s="34"/>
      <c r="Z233" s="35"/>
      <c r="AA233" s="33"/>
      <c r="AB233" s="34"/>
      <c r="AC233" s="34"/>
      <c r="AD233" s="35"/>
      <c r="AE233" s="33"/>
      <c r="AF233" s="34"/>
      <c r="AG233" s="34"/>
      <c r="AH233" s="35"/>
      <c r="AI233" s="33"/>
      <c r="AJ233" s="34"/>
      <c r="AK233" s="34"/>
      <c r="AL233" s="35"/>
      <c r="AM233" s="33"/>
      <c r="AN233" s="34"/>
      <c r="AO233" s="34"/>
      <c r="AP233" s="35"/>
      <c r="AQ233" s="33"/>
      <c r="AR233" s="34"/>
      <c r="AS233" s="34"/>
      <c r="AT233" s="35"/>
      <c r="AU233" s="36"/>
      <c r="AV233" s="34"/>
      <c r="AW233" s="34"/>
      <c r="AX233" s="39"/>
      <c r="AY233" s="33"/>
      <c r="AZ233" s="34"/>
      <c r="BA233" s="34"/>
      <c r="BB233" s="35"/>
      <c r="BC233" s="36"/>
      <c r="BD233" s="34"/>
      <c r="BE233" s="34"/>
      <c r="BF233" s="37"/>
      <c r="BG233" s="33"/>
      <c r="BH233" s="34"/>
      <c r="BI233" s="34"/>
      <c r="BJ233" s="35"/>
      <c r="BK233" s="36"/>
      <c r="BL233" s="34"/>
      <c r="BM233" s="34"/>
      <c r="BN233" s="37"/>
      <c r="BO233" s="33"/>
      <c r="BP233" s="34"/>
      <c r="BQ233" s="34"/>
      <c r="BR233" s="35"/>
      <c r="BS233" s="36"/>
      <c r="BT233" s="34"/>
      <c r="BU233" s="34"/>
      <c r="BV233" s="37"/>
      <c r="BW233" s="33"/>
      <c r="BX233" s="34"/>
      <c r="BY233" s="34"/>
      <c r="BZ233" s="35"/>
      <c r="CA233" s="36"/>
      <c r="CB233" s="34"/>
      <c r="CC233" s="34"/>
      <c r="CD233" s="37"/>
      <c r="CE233" s="33"/>
      <c r="CF233" s="34"/>
      <c r="CG233" s="34"/>
      <c r="CH233" s="35"/>
      <c r="CI233" s="36"/>
      <c r="CJ233" s="34"/>
      <c r="CK233" s="34"/>
      <c r="CL233" s="39"/>
      <c r="CM233" s="33"/>
      <c r="CN233" s="34"/>
      <c r="CO233" s="34"/>
      <c r="CP233" s="35"/>
      <c r="CQ233" s="36"/>
      <c r="CR233" s="34"/>
      <c r="CS233" s="34"/>
      <c r="CT233" s="37"/>
      <c r="CU233" s="33"/>
      <c r="CV233" s="34"/>
      <c r="CW233" s="34"/>
      <c r="CX233" s="35"/>
      <c r="CY233" s="36"/>
      <c r="CZ233" s="34"/>
      <c r="DA233" s="34"/>
      <c r="DB233" s="37"/>
      <c r="DC233" s="33"/>
      <c r="DD233" s="34"/>
      <c r="DE233" s="34"/>
      <c r="DF233" s="35"/>
      <c r="DG233" s="36"/>
      <c r="DH233" s="34"/>
      <c r="DI233" s="34"/>
      <c r="DJ233" s="37"/>
      <c r="DK233" s="33"/>
      <c r="DL233" s="34"/>
      <c r="DM233" s="34"/>
      <c r="DN233" s="35"/>
      <c r="DO233" s="36"/>
      <c r="DP233" s="34"/>
      <c r="DQ233" s="34"/>
      <c r="DR233" s="37"/>
      <c r="DS233" s="33"/>
      <c r="DT233" s="34"/>
      <c r="DU233" s="34"/>
      <c r="DV233" s="35"/>
      <c r="DW233" s="36"/>
      <c r="DX233" s="34"/>
      <c r="DY233" s="34"/>
      <c r="DZ233" s="39"/>
      <c r="EA233" s="33"/>
      <c r="EB233" s="34"/>
      <c r="EC233" s="34"/>
      <c r="ED233" s="35"/>
      <c r="EE233" s="36"/>
      <c r="EF233" s="34"/>
      <c r="EG233" s="34"/>
      <c r="EH233" s="37"/>
      <c r="EI233" s="33"/>
      <c r="EJ233" s="34"/>
      <c r="EK233" s="34"/>
      <c r="EL233" s="35"/>
      <c r="EM233" s="33"/>
      <c r="EN233" s="34"/>
      <c r="EO233" s="34"/>
      <c r="EP233" s="37"/>
      <c r="EQ233" s="86">
        <f t="shared" si="43"/>
        <v>0</v>
      </c>
      <c r="ER233" s="60">
        <f t="shared" si="44"/>
        <v>0</v>
      </c>
      <c r="ES233" s="61" t="e">
        <f t="shared" si="45"/>
        <v>#DIV/0!</v>
      </c>
      <c r="ET233" s="62">
        <f t="shared" si="46"/>
        <v>0</v>
      </c>
      <c r="EU233" s="63">
        <f t="shared" si="47"/>
        <v>0</v>
      </c>
      <c r="EV233" s="63">
        <f t="shared" si="39"/>
        <v>0</v>
      </c>
      <c r="EW233" s="63">
        <f t="shared" si="40"/>
        <v>0</v>
      </c>
      <c r="EX233" s="64">
        <f t="shared" si="41"/>
        <v>0</v>
      </c>
      <c r="EY233" s="87">
        <f t="shared" si="42"/>
        <v>0</v>
      </c>
    </row>
    <row r="234" spans="1:155" ht="20" customHeight="1" x14ac:dyDescent="0.2">
      <c r="A234" s="73"/>
      <c r="B234" s="75"/>
      <c r="C234" s="33"/>
      <c r="D234" s="34"/>
      <c r="E234" s="34"/>
      <c r="F234" s="35"/>
      <c r="G234" s="33"/>
      <c r="H234" s="34"/>
      <c r="I234" s="34"/>
      <c r="J234" s="35"/>
      <c r="K234" s="33"/>
      <c r="L234" s="34"/>
      <c r="M234" s="34"/>
      <c r="N234" s="35"/>
      <c r="O234" s="33"/>
      <c r="P234" s="34"/>
      <c r="Q234" s="34"/>
      <c r="R234" s="35"/>
      <c r="S234" s="33"/>
      <c r="T234" s="34"/>
      <c r="U234" s="34"/>
      <c r="V234" s="35"/>
      <c r="W234" s="33"/>
      <c r="X234" s="34"/>
      <c r="Y234" s="34"/>
      <c r="Z234" s="35"/>
      <c r="AA234" s="33"/>
      <c r="AB234" s="34"/>
      <c r="AC234" s="34"/>
      <c r="AD234" s="35"/>
      <c r="AE234" s="33"/>
      <c r="AF234" s="34"/>
      <c r="AG234" s="34"/>
      <c r="AH234" s="35"/>
      <c r="AI234" s="33"/>
      <c r="AJ234" s="34"/>
      <c r="AK234" s="34"/>
      <c r="AL234" s="35"/>
      <c r="AM234" s="33"/>
      <c r="AN234" s="34"/>
      <c r="AO234" s="34"/>
      <c r="AP234" s="35"/>
      <c r="AQ234" s="33"/>
      <c r="AR234" s="34"/>
      <c r="AS234" s="34"/>
      <c r="AT234" s="35"/>
      <c r="AU234" s="36"/>
      <c r="AV234" s="34"/>
      <c r="AW234" s="34"/>
      <c r="AX234" s="39"/>
      <c r="AY234" s="33"/>
      <c r="AZ234" s="34"/>
      <c r="BA234" s="34"/>
      <c r="BB234" s="35"/>
      <c r="BC234" s="36"/>
      <c r="BD234" s="34"/>
      <c r="BE234" s="34"/>
      <c r="BF234" s="37"/>
      <c r="BG234" s="33"/>
      <c r="BH234" s="34"/>
      <c r="BI234" s="34"/>
      <c r="BJ234" s="35"/>
      <c r="BK234" s="36"/>
      <c r="BL234" s="34"/>
      <c r="BM234" s="34"/>
      <c r="BN234" s="37"/>
      <c r="BO234" s="33"/>
      <c r="BP234" s="34"/>
      <c r="BQ234" s="34"/>
      <c r="BR234" s="35"/>
      <c r="BS234" s="36"/>
      <c r="BT234" s="34"/>
      <c r="BU234" s="34"/>
      <c r="BV234" s="37"/>
      <c r="BW234" s="33"/>
      <c r="BX234" s="34"/>
      <c r="BY234" s="34"/>
      <c r="BZ234" s="35"/>
      <c r="CA234" s="36"/>
      <c r="CB234" s="34"/>
      <c r="CC234" s="34"/>
      <c r="CD234" s="37"/>
      <c r="CE234" s="33"/>
      <c r="CF234" s="34"/>
      <c r="CG234" s="34"/>
      <c r="CH234" s="35"/>
      <c r="CI234" s="36"/>
      <c r="CJ234" s="34"/>
      <c r="CK234" s="34"/>
      <c r="CL234" s="39"/>
      <c r="CM234" s="33"/>
      <c r="CN234" s="34"/>
      <c r="CO234" s="34"/>
      <c r="CP234" s="38"/>
      <c r="CQ234" s="36"/>
      <c r="CR234" s="34"/>
      <c r="CS234" s="34"/>
      <c r="CT234" s="39"/>
      <c r="CU234" s="33"/>
      <c r="CV234" s="34"/>
      <c r="CW234" s="34"/>
      <c r="CX234" s="38"/>
      <c r="CY234" s="36"/>
      <c r="CZ234" s="34"/>
      <c r="DA234" s="34"/>
      <c r="DB234" s="39"/>
      <c r="DC234" s="33"/>
      <c r="DD234" s="34"/>
      <c r="DE234" s="34"/>
      <c r="DF234" s="35"/>
      <c r="DG234" s="36"/>
      <c r="DH234" s="34"/>
      <c r="DI234" s="34"/>
      <c r="DJ234" s="37"/>
      <c r="DK234" s="33"/>
      <c r="DL234" s="34"/>
      <c r="DM234" s="34"/>
      <c r="DN234" s="35"/>
      <c r="DO234" s="36"/>
      <c r="DP234" s="34"/>
      <c r="DQ234" s="34"/>
      <c r="DR234" s="39"/>
      <c r="DS234" s="33"/>
      <c r="DT234" s="34"/>
      <c r="DU234" s="34"/>
      <c r="DV234" s="38"/>
      <c r="DW234" s="36"/>
      <c r="DX234" s="34"/>
      <c r="DY234" s="34"/>
      <c r="DZ234" s="39"/>
      <c r="EA234" s="33"/>
      <c r="EB234" s="34"/>
      <c r="EC234" s="34"/>
      <c r="ED234" s="38"/>
      <c r="EE234" s="36"/>
      <c r="EF234" s="34"/>
      <c r="EG234" s="34"/>
      <c r="EH234" s="39"/>
      <c r="EI234" s="33"/>
      <c r="EJ234" s="34"/>
      <c r="EK234" s="34"/>
      <c r="EL234" s="38"/>
      <c r="EM234" s="33"/>
      <c r="EN234" s="34"/>
      <c r="EO234" s="34"/>
      <c r="EP234" s="37"/>
      <c r="EQ234" s="86">
        <f t="shared" si="43"/>
        <v>0</v>
      </c>
      <c r="ER234" s="60">
        <f t="shared" si="44"/>
        <v>0</v>
      </c>
      <c r="ES234" s="61" t="e">
        <f t="shared" si="45"/>
        <v>#DIV/0!</v>
      </c>
      <c r="ET234" s="62">
        <f t="shared" si="46"/>
        <v>0</v>
      </c>
      <c r="EU234" s="63">
        <f t="shared" si="47"/>
        <v>0</v>
      </c>
      <c r="EV234" s="63">
        <f t="shared" si="39"/>
        <v>0</v>
      </c>
      <c r="EW234" s="63">
        <f t="shared" si="40"/>
        <v>0</v>
      </c>
      <c r="EX234" s="64">
        <f t="shared" si="41"/>
        <v>0</v>
      </c>
      <c r="EY234" s="87">
        <f t="shared" si="42"/>
        <v>0</v>
      </c>
    </row>
    <row r="235" spans="1:155" ht="20" customHeight="1" x14ac:dyDescent="0.2">
      <c r="A235" s="73"/>
      <c r="B235" s="75"/>
      <c r="C235" s="33"/>
      <c r="D235" s="34"/>
      <c r="E235" s="34"/>
      <c r="F235" s="35"/>
      <c r="G235" s="33"/>
      <c r="H235" s="34"/>
      <c r="I235" s="34"/>
      <c r="J235" s="35"/>
      <c r="K235" s="33"/>
      <c r="L235" s="34"/>
      <c r="M235" s="34"/>
      <c r="N235" s="35"/>
      <c r="O235" s="33"/>
      <c r="P235" s="34"/>
      <c r="Q235" s="34"/>
      <c r="R235" s="35"/>
      <c r="S235" s="33"/>
      <c r="T235" s="34"/>
      <c r="U235" s="34"/>
      <c r="V235" s="35"/>
      <c r="W235" s="33"/>
      <c r="X235" s="34"/>
      <c r="Y235" s="34"/>
      <c r="Z235" s="35"/>
      <c r="AA235" s="33"/>
      <c r="AB235" s="34"/>
      <c r="AC235" s="34"/>
      <c r="AD235" s="35"/>
      <c r="AE235" s="33"/>
      <c r="AF235" s="34"/>
      <c r="AG235" s="34"/>
      <c r="AH235" s="35"/>
      <c r="AI235" s="33"/>
      <c r="AJ235" s="34"/>
      <c r="AK235" s="34"/>
      <c r="AL235" s="35"/>
      <c r="AM235" s="33"/>
      <c r="AN235" s="34"/>
      <c r="AO235" s="34"/>
      <c r="AP235" s="35"/>
      <c r="AQ235" s="33"/>
      <c r="AR235" s="34"/>
      <c r="AS235" s="34"/>
      <c r="AT235" s="35"/>
      <c r="AU235" s="36"/>
      <c r="AV235" s="34"/>
      <c r="AW235" s="34"/>
      <c r="AX235" s="39"/>
      <c r="AY235" s="33"/>
      <c r="AZ235" s="34"/>
      <c r="BA235" s="34"/>
      <c r="BB235" s="35"/>
      <c r="BC235" s="36"/>
      <c r="BD235" s="34"/>
      <c r="BE235" s="34"/>
      <c r="BF235" s="37"/>
      <c r="BG235" s="33"/>
      <c r="BH235" s="34"/>
      <c r="BI235" s="34"/>
      <c r="BJ235" s="35"/>
      <c r="BK235" s="36"/>
      <c r="BL235" s="34"/>
      <c r="BM235" s="34"/>
      <c r="BN235" s="37"/>
      <c r="BO235" s="33"/>
      <c r="BP235" s="34"/>
      <c r="BQ235" s="34"/>
      <c r="BR235" s="35"/>
      <c r="BS235" s="36"/>
      <c r="BT235" s="34"/>
      <c r="BU235" s="34"/>
      <c r="BV235" s="37"/>
      <c r="BW235" s="33"/>
      <c r="BX235" s="34"/>
      <c r="BY235" s="34"/>
      <c r="BZ235" s="35"/>
      <c r="CA235" s="36"/>
      <c r="CB235" s="34"/>
      <c r="CC235" s="34"/>
      <c r="CD235" s="37"/>
      <c r="CE235" s="33"/>
      <c r="CF235" s="34"/>
      <c r="CG235" s="34"/>
      <c r="CH235" s="35"/>
      <c r="CI235" s="36"/>
      <c r="CJ235" s="34"/>
      <c r="CK235" s="34"/>
      <c r="CL235" s="39"/>
      <c r="CM235" s="33"/>
      <c r="CN235" s="34"/>
      <c r="CO235" s="34"/>
      <c r="CP235" s="38"/>
      <c r="CQ235" s="36"/>
      <c r="CR235" s="34"/>
      <c r="CS235" s="34"/>
      <c r="CT235" s="39"/>
      <c r="CU235" s="33"/>
      <c r="CV235" s="34"/>
      <c r="CW235" s="34"/>
      <c r="CX235" s="38"/>
      <c r="CY235" s="36"/>
      <c r="CZ235" s="34"/>
      <c r="DA235" s="34"/>
      <c r="DB235" s="39"/>
      <c r="DC235" s="33"/>
      <c r="DD235" s="34"/>
      <c r="DE235" s="34"/>
      <c r="DF235" s="35"/>
      <c r="DG235" s="36"/>
      <c r="DH235" s="34"/>
      <c r="DI235" s="34"/>
      <c r="DJ235" s="37"/>
      <c r="DK235" s="33"/>
      <c r="DL235" s="34"/>
      <c r="DM235" s="34"/>
      <c r="DN235" s="35"/>
      <c r="DO235" s="36"/>
      <c r="DP235" s="34"/>
      <c r="DQ235" s="34"/>
      <c r="DR235" s="39"/>
      <c r="DS235" s="33"/>
      <c r="DT235" s="34"/>
      <c r="DU235" s="34"/>
      <c r="DV235" s="38"/>
      <c r="DW235" s="36"/>
      <c r="DX235" s="34"/>
      <c r="DY235" s="34"/>
      <c r="DZ235" s="39"/>
      <c r="EA235" s="33"/>
      <c r="EB235" s="34"/>
      <c r="EC235" s="34"/>
      <c r="ED235" s="35"/>
      <c r="EE235" s="36"/>
      <c r="EF235" s="34"/>
      <c r="EG235" s="34"/>
      <c r="EH235" s="37"/>
      <c r="EI235" s="33"/>
      <c r="EJ235" s="34"/>
      <c r="EK235" s="34"/>
      <c r="EL235" s="38"/>
      <c r="EM235" s="33"/>
      <c r="EN235" s="34"/>
      <c r="EO235" s="34"/>
      <c r="EP235" s="37"/>
      <c r="EQ235" s="86">
        <f t="shared" si="43"/>
        <v>0</v>
      </c>
      <c r="ER235" s="60">
        <f t="shared" si="44"/>
        <v>0</v>
      </c>
      <c r="ES235" s="61" t="e">
        <f t="shared" si="45"/>
        <v>#DIV/0!</v>
      </c>
      <c r="ET235" s="62">
        <f t="shared" si="46"/>
        <v>0</v>
      </c>
      <c r="EU235" s="63">
        <f t="shared" si="47"/>
        <v>0</v>
      </c>
      <c r="EV235" s="63">
        <f t="shared" si="39"/>
        <v>0</v>
      </c>
      <c r="EW235" s="63">
        <f t="shared" si="40"/>
        <v>0</v>
      </c>
      <c r="EX235" s="64">
        <f t="shared" si="41"/>
        <v>0</v>
      </c>
      <c r="EY235" s="87">
        <f t="shared" si="42"/>
        <v>0</v>
      </c>
    </row>
    <row r="236" spans="1:155" ht="20" customHeight="1" x14ac:dyDescent="0.2">
      <c r="A236" s="73"/>
      <c r="B236" s="75"/>
      <c r="C236" s="33"/>
      <c r="D236" s="34"/>
      <c r="E236" s="34"/>
      <c r="F236" s="35"/>
      <c r="G236" s="33"/>
      <c r="H236" s="34"/>
      <c r="I236" s="34"/>
      <c r="J236" s="35"/>
      <c r="K236" s="33"/>
      <c r="L236" s="34"/>
      <c r="M236" s="34"/>
      <c r="N236" s="35"/>
      <c r="O236" s="33"/>
      <c r="P236" s="34"/>
      <c r="Q236" s="34"/>
      <c r="R236" s="35"/>
      <c r="S236" s="33"/>
      <c r="T236" s="34"/>
      <c r="U236" s="34"/>
      <c r="V236" s="35"/>
      <c r="W236" s="33"/>
      <c r="X236" s="34"/>
      <c r="Y236" s="34"/>
      <c r="Z236" s="35"/>
      <c r="AA236" s="33"/>
      <c r="AB236" s="34"/>
      <c r="AC236" s="34"/>
      <c r="AD236" s="35"/>
      <c r="AE236" s="33"/>
      <c r="AF236" s="34"/>
      <c r="AG236" s="34"/>
      <c r="AH236" s="35"/>
      <c r="AI236" s="33"/>
      <c r="AJ236" s="34"/>
      <c r="AK236" s="34"/>
      <c r="AL236" s="35"/>
      <c r="AM236" s="33"/>
      <c r="AN236" s="34"/>
      <c r="AO236" s="34"/>
      <c r="AP236" s="35"/>
      <c r="AQ236" s="33"/>
      <c r="AR236" s="34"/>
      <c r="AS236" s="34"/>
      <c r="AT236" s="35"/>
      <c r="AU236" s="36"/>
      <c r="AV236" s="34"/>
      <c r="AW236" s="34"/>
      <c r="AX236" s="39"/>
      <c r="AY236" s="33"/>
      <c r="AZ236" s="34"/>
      <c r="BA236" s="34"/>
      <c r="BB236" s="35"/>
      <c r="BC236" s="36"/>
      <c r="BD236" s="34"/>
      <c r="BE236" s="34"/>
      <c r="BF236" s="37"/>
      <c r="BG236" s="33"/>
      <c r="BH236" s="34"/>
      <c r="BI236" s="34"/>
      <c r="BJ236" s="35"/>
      <c r="BK236" s="36"/>
      <c r="BL236" s="34"/>
      <c r="BM236" s="34"/>
      <c r="BN236" s="37"/>
      <c r="BO236" s="33"/>
      <c r="BP236" s="34"/>
      <c r="BQ236" s="34"/>
      <c r="BR236" s="35"/>
      <c r="BS236" s="36"/>
      <c r="BT236" s="34"/>
      <c r="BU236" s="34"/>
      <c r="BV236" s="37"/>
      <c r="BW236" s="33"/>
      <c r="BX236" s="34"/>
      <c r="BY236" s="34"/>
      <c r="BZ236" s="35"/>
      <c r="CA236" s="36"/>
      <c r="CB236" s="34"/>
      <c r="CC236" s="34"/>
      <c r="CD236" s="37"/>
      <c r="CE236" s="33"/>
      <c r="CF236" s="34"/>
      <c r="CG236" s="34"/>
      <c r="CH236" s="35"/>
      <c r="CI236" s="36"/>
      <c r="CJ236" s="34"/>
      <c r="CK236" s="34"/>
      <c r="CL236" s="39"/>
      <c r="CM236" s="33"/>
      <c r="CN236" s="34"/>
      <c r="CO236" s="34"/>
      <c r="CP236" s="38"/>
      <c r="CQ236" s="36"/>
      <c r="CR236" s="34"/>
      <c r="CS236" s="34"/>
      <c r="CT236" s="39"/>
      <c r="CU236" s="33"/>
      <c r="CV236" s="34"/>
      <c r="CW236" s="34"/>
      <c r="CX236" s="38"/>
      <c r="CY236" s="36"/>
      <c r="CZ236" s="34"/>
      <c r="DA236" s="34"/>
      <c r="DB236" s="39"/>
      <c r="DC236" s="33"/>
      <c r="DD236" s="34"/>
      <c r="DE236" s="34"/>
      <c r="DF236" s="35"/>
      <c r="DG236" s="36"/>
      <c r="DH236" s="34"/>
      <c r="DI236" s="34"/>
      <c r="DJ236" s="37"/>
      <c r="DK236" s="33"/>
      <c r="DL236" s="34"/>
      <c r="DM236" s="34"/>
      <c r="DN236" s="35"/>
      <c r="DO236" s="36"/>
      <c r="DP236" s="34"/>
      <c r="DQ236" s="34"/>
      <c r="DR236" s="39"/>
      <c r="DS236" s="33"/>
      <c r="DT236" s="34"/>
      <c r="DU236" s="34"/>
      <c r="DV236" s="38"/>
      <c r="DW236" s="36"/>
      <c r="DX236" s="34"/>
      <c r="DY236" s="34"/>
      <c r="DZ236" s="39"/>
      <c r="EA236" s="33"/>
      <c r="EB236" s="34"/>
      <c r="EC236" s="34"/>
      <c r="ED236" s="35"/>
      <c r="EE236" s="36"/>
      <c r="EF236" s="34"/>
      <c r="EG236" s="34"/>
      <c r="EH236" s="39"/>
      <c r="EI236" s="33"/>
      <c r="EJ236" s="34"/>
      <c r="EK236" s="34"/>
      <c r="EL236" s="35"/>
      <c r="EM236" s="33"/>
      <c r="EN236" s="34"/>
      <c r="EO236" s="34"/>
      <c r="EP236" s="37"/>
      <c r="EQ236" s="86">
        <f t="shared" si="43"/>
        <v>0</v>
      </c>
      <c r="ER236" s="60">
        <f t="shared" si="44"/>
        <v>0</v>
      </c>
      <c r="ES236" s="61" t="e">
        <f t="shared" si="45"/>
        <v>#DIV/0!</v>
      </c>
      <c r="ET236" s="62">
        <f t="shared" si="46"/>
        <v>0</v>
      </c>
      <c r="EU236" s="63">
        <f t="shared" si="47"/>
        <v>0</v>
      </c>
      <c r="EV236" s="63">
        <f t="shared" si="39"/>
        <v>0</v>
      </c>
      <c r="EW236" s="63">
        <f t="shared" si="40"/>
        <v>0</v>
      </c>
      <c r="EX236" s="64">
        <f t="shared" si="41"/>
        <v>0</v>
      </c>
      <c r="EY236" s="87">
        <f t="shared" si="42"/>
        <v>0</v>
      </c>
    </row>
    <row r="237" spans="1:155" ht="20" customHeight="1" x14ac:dyDescent="0.2">
      <c r="A237" s="73"/>
      <c r="B237" s="75"/>
      <c r="C237" s="33"/>
      <c r="D237" s="34"/>
      <c r="E237" s="34"/>
      <c r="F237" s="35"/>
      <c r="G237" s="33"/>
      <c r="H237" s="34"/>
      <c r="I237" s="34"/>
      <c r="J237" s="35"/>
      <c r="K237" s="33"/>
      <c r="L237" s="34"/>
      <c r="M237" s="34"/>
      <c r="N237" s="35"/>
      <c r="O237" s="33"/>
      <c r="P237" s="34"/>
      <c r="Q237" s="34"/>
      <c r="R237" s="35"/>
      <c r="S237" s="33"/>
      <c r="T237" s="34"/>
      <c r="U237" s="34"/>
      <c r="V237" s="35"/>
      <c r="W237" s="33"/>
      <c r="X237" s="34"/>
      <c r="Y237" s="34"/>
      <c r="Z237" s="35"/>
      <c r="AA237" s="33"/>
      <c r="AB237" s="34"/>
      <c r="AC237" s="34"/>
      <c r="AD237" s="35"/>
      <c r="AE237" s="33"/>
      <c r="AF237" s="34"/>
      <c r="AG237" s="34"/>
      <c r="AH237" s="35"/>
      <c r="AI237" s="33"/>
      <c r="AJ237" s="34"/>
      <c r="AK237" s="34"/>
      <c r="AL237" s="35"/>
      <c r="AM237" s="33"/>
      <c r="AN237" s="34"/>
      <c r="AO237" s="34"/>
      <c r="AP237" s="35"/>
      <c r="AQ237" s="33"/>
      <c r="AR237" s="34"/>
      <c r="AS237" s="34"/>
      <c r="AT237" s="35"/>
      <c r="AU237" s="36"/>
      <c r="AV237" s="34"/>
      <c r="AW237" s="34"/>
      <c r="AX237" s="39"/>
      <c r="AY237" s="33"/>
      <c r="AZ237" s="34"/>
      <c r="BA237" s="34"/>
      <c r="BB237" s="35"/>
      <c r="BC237" s="36"/>
      <c r="BD237" s="34"/>
      <c r="BE237" s="34"/>
      <c r="BF237" s="37"/>
      <c r="BG237" s="33"/>
      <c r="BH237" s="34"/>
      <c r="BI237" s="34"/>
      <c r="BJ237" s="35"/>
      <c r="BK237" s="36"/>
      <c r="BL237" s="34"/>
      <c r="BM237" s="34"/>
      <c r="BN237" s="37"/>
      <c r="BO237" s="33"/>
      <c r="BP237" s="34"/>
      <c r="BQ237" s="34"/>
      <c r="BR237" s="35"/>
      <c r="BS237" s="36"/>
      <c r="BT237" s="34"/>
      <c r="BU237" s="34"/>
      <c r="BV237" s="37"/>
      <c r="BW237" s="33"/>
      <c r="BX237" s="34"/>
      <c r="BY237" s="34"/>
      <c r="BZ237" s="35"/>
      <c r="CA237" s="36"/>
      <c r="CB237" s="34"/>
      <c r="CC237" s="34"/>
      <c r="CD237" s="37"/>
      <c r="CE237" s="33"/>
      <c r="CF237" s="34"/>
      <c r="CG237" s="34"/>
      <c r="CH237" s="35"/>
      <c r="CI237" s="36"/>
      <c r="CJ237" s="34"/>
      <c r="CK237" s="34"/>
      <c r="CL237" s="39"/>
      <c r="CM237" s="33"/>
      <c r="CN237" s="34"/>
      <c r="CO237" s="34"/>
      <c r="CP237" s="38"/>
      <c r="CQ237" s="36"/>
      <c r="CR237" s="34"/>
      <c r="CS237" s="34"/>
      <c r="CT237" s="39"/>
      <c r="CU237" s="33"/>
      <c r="CV237" s="34"/>
      <c r="CW237" s="34"/>
      <c r="CX237" s="38"/>
      <c r="CY237" s="36"/>
      <c r="CZ237" s="34"/>
      <c r="DA237" s="34"/>
      <c r="DB237" s="39"/>
      <c r="DC237" s="33"/>
      <c r="DD237" s="34"/>
      <c r="DE237" s="34"/>
      <c r="DF237" s="35"/>
      <c r="DG237" s="36"/>
      <c r="DH237" s="34"/>
      <c r="DI237" s="34"/>
      <c r="DJ237" s="37"/>
      <c r="DK237" s="33"/>
      <c r="DL237" s="34"/>
      <c r="DM237" s="34"/>
      <c r="DN237" s="35"/>
      <c r="DO237" s="36"/>
      <c r="DP237" s="34"/>
      <c r="DQ237" s="34"/>
      <c r="DR237" s="39"/>
      <c r="DS237" s="33"/>
      <c r="DT237" s="34"/>
      <c r="DU237" s="34"/>
      <c r="DV237" s="38"/>
      <c r="DW237" s="36"/>
      <c r="DX237" s="34"/>
      <c r="DY237" s="34"/>
      <c r="DZ237" s="39"/>
      <c r="EA237" s="33"/>
      <c r="EB237" s="34"/>
      <c r="EC237" s="34"/>
      <c r="ED237" s="35"/>
      <c r="EE237" s="36"/>
      <c r="EF237" s="34"/>
      <c r="EG237" s="34"/>
      <c r="EH237" s="39"/>
      <c r="EI237" s="33"/>
      <c r="EJ237" s="34"/>
      <c r="EK237" s="34"/>
      <c r="EL237" s="35"/>
      <c r="EM237" s="33"/>
      <c r="EN237" s="34"/>
      <c r="EO237" s="34"/>
      <c r="EP237" s="37"/>
      <c r="EQ237" s="86">
        <f t="shared" si="43"/>
        <v>0</v>
      </c>
      <c r="ER237" s="60">
        <f t="shared" si="44"/>
        <v>0</v>
      </c>
      <c r="ES237" s="61" t="e">
        <f t="shared" si="45"/>
        <v>#DIV/0!</v>
      </c>
      <c r="ET237" s="62">
        <f t="shared" si="46"/>
        <v>0</v>
      </c>
      <c r="EU237" s="63">
        <f t="shared" si="47"/>
        <v>0</v>
      </c>
      <c r="EV237" s="63">
        <f t="shared" si="39"/>
        <v>0</v>
      </c>
      <c r="EW237" s="63">
        <f t="shared" si="40"/>
        <v>0</v>
      </c>
      <c r="EX237" s="64">
        <f t="shared" si="41"/>
        <v>0</v>
      </c>
      <c r="EY237" s="87">
        <f t="shared" si="42"/>
        <v>0</v>
      </c>
    </row>
    <row r="238" spans="1:155" ht="20" customHeight="1" x14ac:dyDescent="0.2">
      <c r="A238" s="73"/>
      <c r="B238" s="75"/>
      <c r="C238" s="33"/>
      <c r="D238" s="34"/>
      <c r="E238" s="34"/>
      <c r="F238" s="35"/>
      <c r="G238" s="33"/>
      <c r="H238" s="34"/>
      <c r="I238" s="34"/>
      <c r="J238" s="35"/>
      <c r="K238" s="33"/>
      <c r="L238" s="34"/>
      <c r="M238" s="34"/>
      <c r="N238" s="35"/>
      <c r="O238" s="33"/>
      <c r="P238" s="34"/>
      <c r="Q238" s="34"/>
      <c r="R238" s="35"/>
      <c r="S238" s="33"/>
      <c r="T238" s="34"/>
      <c r="U238" s="34"/>
      <c r="V238" s="35"/>
      <c r="W238" s="33"/>
      <c r="X238" s="34"/>
      <c r="Y238" s="34"/>
      <c r="Z238" s="35"/>
      <c r="AA238" s="33"/>
      <c r="AB238" s="34"/>
      <c r="AC238" s="34"/>
      <c r="AD238" s="35"/>
      <c r="AE238" s="33"/>
      <c r="AF238" s="34"/>
      <c r="AG238" s="34"/>
      <c r="AH238" s="35"/>
      <c r="AI238" s="33"/>
      <c r="AJ238" s="34"/>
      <c r="AK238" s="34"/>
      <c r="AL238" s="35"/>
      <c r="AM238" s="33"/>
      <c r="AN238" s="34"/>
      <c r="AO238" s="34"/>
      <c r="AP238" s="35"/>
      <c r="AQ238" s="33"/>
      <c r="AR238" s="34"/>
      <c r="AS238" s="34"/>
      <c r="AT238" s="35"/>
      <c r="AU238" s="36"/>
      <c r="AV238" s="34"/>
      <c r="AW238" s="34"/>
      <c r="AX238" s="39"/>
      <c r="AY238" s="33"/>
      <c r="AZ238" s="34"/>
      <c r="BA238" s="34"/>
      <c r="BB238" s="35"/>
      <c r="BC238" s="36"/>
      <c r="BD238" s="34"/>
      <c r="BE238" s="34"/>
      <c r="BF238" s="37"/>
      <c r="BG238" s="33"/>
      <c r="BH238" s="34"/>
      <c r="BI238" s="34"/>
      <c r="BJ238" s="35"/>
      <c r="BK238" s="36"/>
      <c r="BL238" s="34"/>
      <c r="BM238" s="34"/>
      <c r="BN238" s="37"/>
      <c r="BO238" s="33"/>
      <c r="BP238" s="34"/>
      <c r="BQ238" s="34"/>
      <c r="BR238" s="35"/>
      <c r="BS238" s="36"/>
      <c r="BT238" s="34"/>
      <c r="BU238" s="34"/>
      <c r="BV238" s="37"/>
      <c r="BW238" s="33"/>
      <c r="BX238" s="34"/>
      <c r="BY238" s="34"/>
      <c r="BZ238" s="35"/>
      <c r="CA238" s="36"/>
      <c r="CB238" s="34"/>
      <c r="CC238" s="34"/>
      <c r="CD238" s="37"/>
      <c r="CE238" s="33"/>
      <c r="CF238" s="34"/>
      <c r="CG238" s="34"/>
      <c r="CH238" s="35"/>
      <c r="CI238" s="36"/>
      <c r="CJ238" s="34"/>
      <c r="CK238" s="34"/>
      <c r="CL238" s="39"/>
      <c r="CM238" s="33"/>
      <c r="CN238" s="34"/>
      <c r="CO238" s="34"/>
      <c r="CP238" s="38"/>
      <c r="CQ238" s="36"/>
      <c r="CR238" s="34"/>
      <c r="CS238" s="34"/>
      <c r="CT238" s="39"/>
      <c r="CU238" s="33"/>
      <c r="CV238" s="34"/>
      <c r="CW238" s="34"/>
      <c r="CX238" s="38"/>
      <c r="CY238" s="36"/>
      <c r="CZ238" s="34"/>
      <c r="DA238" s="34"/>
      <c r="DB238" s="39"/>
      <c r="DC238" s="33"/>
      <c r="DD238" s="34"/>
      <c r="DE238" s="34"/>
      <c r="DF238" s="35"/>
      <c r="DG238" s="36"/>
      <c r="DH238" s="34"/>
      <c r="DI238" s="34"/>
      <c r="DJ238" s="37"/>
      <c r="DK238" s="33"/>
      <c r="DL238" s="34"/>
      <c r="DM238" s="34"/>
      <c r="DN238" s="35"/>
      <c r="DO238" s="36"/>
      <c r="DP238" s="34"/>
      <c r="DQ238" s="34"/>
      <c r="DR238" s="39"/>
      <c r="DS238" s="33"/>
      <c r="DT238" s="34"/>
      <c r="DU238" s="34"/>
      <c r="DV238" s="38"/>
      <c r="DW238" s="36"/>
      <c r="DX238" s="34"/>
      <c r="DY238" s="34"/>
      <c r="DZ238" s="39"/>
      <c r="EA238" s="33"/>
      <c r="EB238" s="34"/>
      <c r="EC238" s="34"/>
      <c r="ED238" s="38"/>
      <c r="EE238" s="36"/>
      <c r="EF238" s="34"/>
      <c r="EG238" s="34"/>
      <c r="EH238" s="39"/>
      <c r="EI238" s="33"/>
      <c r="EJ238" s="34"/>
      <c r="EK238" s="34"/>
      <c r="EL238" s="38"/>
      <c r="EM238" s="33"/>
      <c r="EN238" s="34"/>
      <c r="EO238" s="34"/>
      <c r="EP238" s="37"/>
      <c r="EQ238" s="86">
        <f t="shared" si="43"/>
        <v>0</v>
      </c>
      <c r="ER238" s="60">
        <f t="shared" si="44"/>
        <v>0</v>
      </c>
      <c r="ES238" s="61" t="e">
        <f t="shared" si="45"/>
        <v>#DIV/0!</v>
      </c>
      <c r="ET238" s="62">
        <f t="shared" si="46"/>
        <v>0</v>
      </c>
      <c r="EU238" s="63">
        <f t="shared" si="47"/>
        <v>0</v>
      </c>
      <c r="EV238" s="63">
        <f t="shared" si="39"/>
        <v>0</v>
      </c>
      <c r="EW238" s="63">
        <f t="shared" si="40"/>
        <v>0</v>
      </c>
      <c r="EX238" s="64">
        <f t="shared" si="41"/>
        <v>0</v>
      </c>
      <c r="EY238" s="87">
        <f t="shared" si="42"/>
        <v>0</v>
      </c>
    </row>
    <row r="239" spans="1:155" ht="20" customHeight="1" x14ac:dyDescent="0.2">
      <c r="A239" s="73"/>
      <c r="B239" s="75"/>
      <c r="C239" s="33"/>
      <c r="D239" s="34"/>
      <c r="E239" s="34"/>
      <c r="F239" s="35"/>
      <c r="G239" s="33"/>
      <c r="H239" s="34"/>
      <c r="I239" s="34"/>
      <c r="J239" s="35"/>
      <c r="K239" s="33"/>
      <c r="L239" s="34"/>
      <c r="M239" s="34"/>
      <c r="N239" s="35"/>
      <c r="O239" s="33"/>
      <c r="P239" s="34"/>
      <c r="Q239" s="34"/>
      <c r="R239" s="35"/>
      <c r="S239" s="33"/>
      <c r="T239" s="34"/>
      <c r="U239" s="34"/>
      <c r="V239" s="35"/>
      <c r="W239" s="33"/>
      <c r="X239" s="34"/>
      <c r="Y239" s="34"/>
      <c r="Z239" s="35"/>
      <c r="AA239" s="33"/>
      <c r="AB239" s="34"/>
      <c r="AC239" s="34"/>
      <c r="AD239" s="35"/>
      <c r="AE239" s="33"/>
      <c r="AF239" s="34"/>
      <c r="AG239" s="34"/>
      <c r="AH239" s="35"/>
      <c r="AI239" s="33"/>
      <c r="AJ239" s="34"/>
      <c r="AK239" s="34"/>
      <c r="AL239" s="35"/>
      <c r="AM239" s="33"/>
      <c r="AN239" s="34"/>
      <c r="AO239" s="34"/>
      <c r="AP239" s="35"/>
      <c r="AQ239" s="33"/>
      <c r="AR239" s="34"/>
      <c r="AS239" s="34"/>
      <c r="AT239" s="35"/>
      <c r="AU239" s="36"/>
      <c r="AV239" s="34"/>
      <c r="AW239" s="34"/>
      <c r="AX239" s="39"/>
      <c r="AY239" s="33"/>
      <c r="AZ239" s="34"/>
      <c r="BA239" s="34"/>
      <c r="BB239" s="35"/>
      <c r="BC239" s="36"/>
      <c r="BD239" s="34"/>
      <c r="BE239" s="34"/>
      <c r="BF239" s="37"/>
      <c r="BG239" s="33"/>
      <c r="BH239" s="34"/>
      <c r="BI239" s="34"/>
      <c r="BJ239" s="35"/>
      <c r="BK239" s="36"/>
      <c r="BL239" s="34"/>
      <c r="BM239" s="34"/>
      <c r="BN239" s="37"/>
      <c r="BO239" s="33"/>
      <c r="BP239" s="34"/>
      <c r="BQ239" s="34"/>
      <c r="BR239" s="35"/>
      <c r="BS239" s="36"/>
      <c r="BT239" s="34"/>
      <c r="BU239" s="34"/>
      <c r="BV239" s="37"/>
      <c r="BW239" s="33"/>
      <c r="BX239" s="34"/>
      <c r="BY239" s="34"/>
      <c r="BZ239" s="35"/>
      <c r="CA239" s="36"/>
      <c r="CB239" s="34"/>
      <c r="CC239" s="34"/>
      <c r="CD239" s="37"/>
      <c r="CE239" s="33"/>
      <c r="CF239" s="34"/>
      <c r="CG239" s="34"/>
      <c r="CH239" s="35"/>
      <c r="CI239" s="36"/>
      <c r="CJ239" s="34"/>
      <c r="CK239" s="34"/>
      <c r="CL239" s="39"/>
      <c r="CM239" s="33"/>
      <c r="CN239" s="34"/>
      <c r="CO239" s="34"/>
      <c r="CP239" s="38"/>
      <c r="CQ239" s="36"/>
      <c r="CR239" s="34"/>
      <c r="CS239" s="34"/>
      <c r="CT239" s="39"/>
      <c r="CU239" s="33"/>
      <c r="CV239" s="34"/>
      <c r="CW239" s="34"/>
      <c r="CX239" s="38"/>
      <c r="CY239" s="36"/>
      <c r="CZ239" s="34"/>
      <c r="DA239" s="34"/>
      <c r="DB239" s="39"/>
      <c r="DC239" s="33"/>
      <c r="DD239" s="34"/>
      <c r="DE239" s="34"/>
      <c r="DF239" s="35"/>
      <c r="DG239" s="36"/>
      <c r="DH239" s="34"/>
      <c r="DI239" s="34"/>
      <c r="DJ239" s="37"/>
      <c r="DK239" s="33"/>
      <c r="DL239" s="34"/>
      <c r="DM239" s="34"/>
      <c r="DN239" s="35"/>
      <c r="DO239" s="36"/>
      <c r="DP239" s="34"/>
      <c r="DQ239" s="34"/>
      <c r="DR239" s="39"/>
      <c r="DS239" s="33"/>
      <c r="DT239" s="34"/>
      <c r="DU239" s="34"/>
      <c r="DV239" s="38"/>
      <c r="DW239" s="36"/>
      <c r="DX239" s="34"/>
      <c r="DY239" s="34"/>
      <c r="DZ239" s="39"/>
      <c r="EA239" s="33"/>
      <c r="EB239" s="34"/>
      <c r="EC239" s="34"/>
      <c r="ED239" s="38"/>
      <c r="EE239" s="36"/>
      <c r="EF239" s="34"/>
      <c r="EG239" s="34"/>
      <c r="EH239" s="39"/>
      <c r="EI239" s="33"/>
      <c r="EJ239" s="34"/>
      <c r="EK239" s="34"/>
      <c r="EL239" s="38"/>
      <c r="EM239" s="33"/>
      <c r="EN239" s="34"/>
      <c r="EO239" s="34"/>
      <c r="EP239" s="37"/>
      <c r="EQ239" s="86">
        <f t="shared" si="43"/>
        <v>0</v>
      </c>
      <c r="ER239" s="60">
        <f t="shared" si="44"/>
        <v>0</v>
      </c>
      <c r="ES239" s="61" t="e">
        <f t="shared" si="45"/>
        <v>#DIV/0!</v>
      </c>
      <c r="ET239" s="62">
        <f t="shared" si="46"/>
        <v>0</v>
      </c>
      <c r="EU239" s="63">
        <f t="shared" si="47"/>
        <v>0</v>
      </c>
      <c r="EV239" s="63">
        <f t="shared" si="39"/>
        <v>0</v>
      </c>
      <c r="EW239" s="63">
        <f t="shared" si="40"/>
        <v>0</v>
      </c>
      <c r="EX239" s="64">
        <f t="shared" si="41"/>
        <v>0</v>
      </c>
      <c r="EY239" s="87">
        <f t="shared" si="42"/>
        <v>0</v>
      </c>
    </row>
    <row r="240" spans="1:155" ht="20" customHeight="1" x14ac:dyDescent="0.2">
      <c r="A240" s="73"/>
      <c r="B240" s="75"/>
      <c r="C240" s="33"/>
      <c r="D240" s="34"/>
      <c r="E240" s="34"/>
      <c r="F240" s="35"/>
      <c r="G240" s="33"/>
      <c r="H240" s="34"/>
      <c r="I240" s="34"/>
      <c r="J240" s="35"/>
      <c r="K240" s="33"/>
      <c r="L240" s="34"/>
      <c r="M240" s="34"/>
      <c r="N240" s="35"/>
      <c r="O240" s="33"/>
      <c r="P240" s="34"/>
      <c r="Q240" s="34"/>
      <c r="R240" s="35"/>
      <c r="S240" s="33"/>
      <c r="T240" s="34"/>
      <c r="U240" s="34"/>
      <c r="V240" s="35"/>
      <c r="W240" s="33"/>
      <c r="X240" s="34"/>
      <c r="Y240" s="34"/>
      <c r="Z240" s="35"/>
      <c r="AA240" s="33"/>
      <c r="AB240" s="34"/>
      <c r="AC240" s="34"/>
      <c r="AD240" s="35"/>
      <c r="AE240" s="33"/>
      <c r="AF240" s="34"/>
      <c r="AG240" s="34"/>
      <c r="AH240" s="35"/>
      <c r="AI240" s="33"/>
      <c r="AJ240" s="34"/>
      <c r="AK240" s="34"/>
      <c r="AL240" s="35"/>
      <c r="AM240" s="33"/>
      <c r="AN240" s="34"/>
      <c r="AO240" s="34"/>
      <c r="AP240" s="35"/>
      <c r="AQ240" s="33"/>
      <c r="AR240" s="34"/>
      <c r="AS240" s="34"/>
      <c r="AT240" s="35"/>
      <c r="AU240" s="36"/>
      <c r="AV240" s="34"/>
      <c r="AW240" s="34"/>
      <c r="AX240" s="39"/>
      <c r="AY240" s="33"/>
      <c r="AZ240" s="34"/>
      <c r="BA240" s="34"/>
      <c r="BB240" s="35"/>
      <c r="BC240" s="36"/>
      <c r="BD240" s="34"/>
      <c r="BE240" s="34"/>
      <c r="BF240" s="37"/>
      <c r="BG240" s="33"/>
      <c r="BH240" s="34"/>
      <c r="BI240" s="34"/>
      <c r="BJ240" s="35"/>
      <c r="BK240" s="36"/>
      <c r="BL240" s="34"/>
      <c r="BM240" s="34"/>
      <c r="BN240" s="37"/>
      <c r="BO240" s="33"/>
      <c r="BP240" s="34"/>
      <c r="BQ240" s="34"/>
      <c r="BR240" s="35"/>
      <c r="BS240" s="36"/>
      <c r="BT240" s="34"/>
      <c r="BU240" s="34"/>
      <c r="BV240" s="37"/>
      <c r="BW240" s="33"/>
      <c r="BX240" s="34"/>
      <c r="BY240" s="34"/>
      <c r="BZ240" s="35"/>
      <c r="CA240" s="36"/>
      <c r="CB240" s="34"/>
      <c r="CC240" s="34"/>
      <c r="CD240" s="37"/>
      <c r="CE240" s="33"/>
      <c r="CF240" s="34"/>
      <c r="CG240" s="34"/>
      <c r="CH240" s="35"/>
      <c r="CI240" s="36"/>
      <c r="CJ240" s="34"/>
      <c r="CK240" s="34"/>
      <c r="CL240" s="39"/>
      <c r="CM240" s="33"/>
      <c r="CN240" s="34"/>
      <c r="CO240" s="34"/>
      <c r="CP240" s="38"/>
      <c r="CQ240" s="36"/>
      <c r="CR240" s="34"/>
      <c r="CS240" s="34"/>
      <c r="CT240" s="39"/>
      <c r="CU240" s="33"/>
      <c r="CV240" s="34"/>
      <c r="CW240" s="34"/>
      <c r="CX240" s="38"/>
      <c r="CY240" s="36"/>
      <c r="CZ240" s="34"/>
      <c r="DA240" s="34"/>
      <c r="DB240" s="39"/>
      <c r="DC240" s="33"/>
      <c r="DD240" s="34"/>
      <c r="DE240" s="34"/>
      <c r="DF240" s="35"/>
      <c r="DG240" s="36"/>
      <c r="DH240" s="34"/>
      <c r="DI240" s="34"/>
      <c r="DJ240" s="37"/>
      <c r="DK240" s="33"/>
      <c r="DL240" s="34"/>
      <c r="DM240" s="34"/>
      <c r="DN240" s="35"/>
      <c r="DO240" s="36"/>
      <c r="DP240" s="34"/>
      <c r="DQ240" s="34"/>
      <c r="DR240" s="39"/>
      <c r="DS240" s="33"/>
      <c r="DT240" s="34"/>
      <c r="DU240" s="34"/>
      <c r="DV240" s="38"/>
      <c r="DW240" s="36"/>
      <c r="DX240" s="34"/>
      <c r="DY240" s="34"/>
      <c r="DZ240" s="39"/>
      <c r="EA240" s="33"/>
      <c r="EB240" s="34"/>
      <c r="EC240" s="34"/>
      <c r="ED240" s="38"/>
      <c r="EE240" s="36"/>
      <c r="EF240" s="34"/>
      <c r="EG240" s="34"/>
      <c r="EH240" s="39"/>
      <c r="EI240" s="33"/>
      <c r="EJ240" s="34"/>
      <c r="EK240" s="34"/>
      <c r="EL240" s="38"/>
      <c r="EM240" s="33"/>
      <c r="EN240" s="34"/>
      <c r="EO240" s="34"/>
      <c r="EP240" s="37"/>
      <c r="EQ240" s="86">
        <f t="shared" si="43"/>
        <v>0</v>
      </c>
      <c r="ER240" s="60">
        <f t="shared" si="44"/>
        <v>0</v>
      </c>
      <c r="ES240" s="61" t="e">
        <f t="shared" si="45"/>
        <v>#DIV/0!</v>
      </c>
      <c r="ET240" s="62">
        <f t="shared" si="46"/>
        <v>0</v>
      </c>
      <c r="EU240" s="63">
        <f t="shared" si="47"/>
        <v>0</v>
      </c>
      <c r="EV240" s="63">
        <f t="shared" si="39"/>
        <v>0</v>
      </c>
      <c r="EW240" s="63">
        <f t="shared" si="40"/>
        <v>0</v>
      </c>
      <c r="EX240" s="64">
        <f t="shared" si="41"/>
        <v>0</v>
      </c>
      <c r="EY240" s="87">
        <f t="shared" si="42"/>
        <v>0</v>
      </c>
    </row>
    <row r="241" spans="1:155" ht="20" customHeight="1" x14ac:dyDescent="0.2">
      <c r="A241" s="73"/>
      <c r="B241" s="75"/>
      <c r="C241" s="33"/>
      <c r="D241" s="34"/>
      <c r="E241" s="34"/>
      <c r="F241" s="35"/>
      <c r="G241" s="33"/>
      <c r="H241" s="34"/>
      <c r="I241" s="34"/>
      <c r="J241" s="35"/>
      <c r="K241" s="33"/>
      <c r="L241" s="34"/>
      <c r="M241" s="34"/>
      <c r="N241" s="35"/>
      <c r="O241" s="33"/>
      <c r="P241" s="34"/>
      <c r="Q241" s="34"/>
      <c r="R241" s="35"/>
      <c r="S241" s="33"/>
      <c r="T241" s="34"/>
      <c r="U241" s="34"/>
      <c r="V241" s="35"/>
      <c r="W241" s="33"/>
      <c r="X241" s="34"/>
      <c r="Y241" s="34"/>
      <c r="Z241" s="35"/>
      <c r="AA241" s="33"/>
      <c r="AB241" s="34"/>
      <c r="AC241" s="34"/>
      <c r="AD241" s="35"/>
      <c r="AE241" s="33"/>
      <c r="AF241" s="34"/>
      <c r="AG241" s="34"/>
      <c r="AH241" s="35"/>
      <c r="AI241" s="33"/>
      <c r="AJ241" s="34"/>
      <c r="AK241" s="34"/>
      <c r="AL241" s="35"/>
      <c r="AM241" s="33"/>
      <c r="AN241" s="34"/>
      <c r="AO241" s="34"/>
      <c r="AP241" s="35"/>
      <c r="AQ241" s="33"/>
      <c r="AR241" s="34"/>
      <c r="AS241" s="34"/>
      <c r="AT241" s="35"/>
      <c r="AU241" s="36"/>
      <c r="AV241" s="34"/>
      <c r="AW241" s="34"/>
      <c r="AX241" s="39"/>
      <c r="AY241" s="33"/>
      <c r="AZ241" s="34"/>
      <c r="BA241" s="34"/>
      <c r="BB241" s="35"/>
      <c r="BC241" s="36"/>
      <c r="BD241" s="34"/>
      <c r="BE241" s="34"/>
      <c r="BF241" s="37"/>
      <c r="BG241" s="33"/>
      <c r="BH241" s="34"/>
      <c r="BI241" s="34"/>
      <c r="BJ241" s="35"/>
      <c r="BK241" s="36"/>
      <c r="BL241" s="34"/>
      <c r="BM241" s="34"/>
      <c r="BN241" s="37"/>
      <c r="BO241" s="33"/>
      <c r="BP241" s="34"/>
      <c r="BQ241" s="34"/>
      <c r="BR241" s="35"/>
      <c r="BS241" s="36"/>
      <c r="BT241" s="34"/>
      <c r="BU241" s="34"/>
      <c r="BV241" s="37"/>
      <c r="BW241" s="33"/>
      <c r="BX241" s="34"/>
      <c r="BY241" s="34"/>
      <c r="BZ241" s="35"/>
      <c r="CA241" s="36"/>
      <c r="CB241" s="34"/>
      <c r="CC241" s="34"/>
      <c r="CD241" s="37"/>
      <c r="CE241" s="33"/>
      <c r="CF241" s="34"/>
      <c r="CG241" s="34"/>
      <c r="CH241" s="35"/>
      <c r="CI241" s="36"/>
      <c r="CJ241" s="34"/>
      <c r="CK241" s="34"/>
      <c r="CL241" s="39"/>
      <c r="CM241" s="33"/>
      <c r="CN241" s="34"/>
      <c r="CO241" s="34"/>
      <c r="CP241" s="38"/>
      <c r="CQ241" s="36"/>
      <c r="CR241" s="34"/>
      <c r="CS241" s="34"/>
      <c r="CT241" s="39"/>
      <c r="CU241" s="33"/>
      <c r="CV241" s="34"/>
      <c r="CW241" s="34"/>
      <c r="CX241" s="38"/>
      <c r="CY241" s="36"/>
      <c r="CZ241" s="34"/>
      <c r="DA241" s="34"/>
      <c r="DB241" s="39"/>
      <c r="DC241" s="33"/>
      <c r="DD241" s="34"/>
      <c r="DE241" s="34"/>
      <c r="DF241" s="35"/>
      <c r="DG241" s="36"/>
      <c r="DH241" s="34"/>
      <c r="DI241" s="34"/>
      <c r="DJ241" s="37"/>
      <c r="DK241" s="33"/>
      <c r="DL241" s="34"/>
      <c r="DM241" s="34"/>
      <c r="DN241" s="35"/>
      <c r="DO241" s="36"/>
      <c r="DP241" s="34"/>
      <c r="DQ241" s="34"/>
      <c r="DR241" s="39"/>
      <c r="DS241" s="33"/>
      <c r="DT241" s="34"/>
      <c r="DU241" s="34"/>
      <c r="DV241" s="38"/>
      <c r="DW241" s="36"/>
      <c r="DX241" s="34"/>
      <c r="DY241" s="34"/>
      <c r="DZ241" s="39"/>
      <c r="EA241" s="33"/>
      <c r="EB241" s="34"/>
      <c r="EC241" s="34"/>
      <c r="ED241" s="38"/>
      <c r="EE241" s="36"/>
      <c r="EF241" s="34"/>
      <c r="EG241" s="34"/>
      <c r="EH241" s="39"/>
      <c r="EI241" s="33"/>
      <c r="EJ241" s="34"/>
      <c r="EK241" s="34"/>
      <c r="EL241" s="38"/>
      <c r="EM241" s="33"/>
      <c r="EN241" s="34"/>
      <c r="EO241" s="34"/>
      <c r="EP241" s="37"/>
      <c r="EQ241" s="86">
        <f t="shared" si="43"/>
        <v>0</v>
      </c>
      <c r="ER241" s="60">
        <f t="shared" si="44"/>
        <v>0</v>
      </c>
      <c r="ES241" s="61" t="e">
        <f t="shared" si="45"/>
        <v>#DIV/0!</v>
      </c>
      <c r="ET241" s="62">
        <f t="shared" si="46"/>
        <v>0</v>
      </c>
      <c r="EU241" s="63">
        <f t="shared" si="47"/>
        <v>0</v>
      </c>
      <c r="EV241" s="63">
        <f t="shared" si="39"/>
        <v>0</v>
      </c>
      <c r="EW241" s="63">
        <f t="shared" si="40"/>
        <v>0</v>
      </c>
      <c r="EX241" s="64">
        <f t="shared" si="41"/>
        <v>0</v>
      </c>
      <c r="EY241" s="87">
        <f t="shared" si="42"/>
        <v>0</v>
      </c>
    </row>
    <row r="242" spans="1:155" ht="20" customHeight="1" x14ac:dyDescent="0.2">
      <c r="A242" s="73"/>
      <c r="B242" s="75"/>
      <c r="C242" s="33"/>
      <c r="D242" s="34"/>
      <c r="E242" s="34"/>
      <c r="F242" s="35"/>
      <c r="G242" s="33"/>
      <c r="H242" s="34"/>
      <c r="I242" s="34"/>
      <c r="J242" s="35"/>
      <c r="K242" s="33"/>
      <c r="L242" s="34"/>
      <c r="M242" s="34"/>
      <c r="N242" s="35"/>
      <c r="O242" s="33"/>
      <c r="P242" s="34"/>
      <c r="Q242" s="34"/>
      <c r="R242" s="35"/>
      <c r="S242" s="33"/>
      <c r="T242" s="34"/>
      <c r="U242" s="34"/>
      <c r="V242" s="35"/>
      <c r="W242" s="33"/>
      <c r="X242" s="34"/>
      <c r="Y242" s="34"/>
      <c r="Z242" s="35"/>
      <c r="AA242" s="33"/>
      <c r="AB242" s="34"/>
      <c r="AC242" s="34"/>
      <c r="AD242" s="35"/>
      <c r="AE242" s="33"/>
      <c r="AF242" s="34"/>
      <c r="AG242" s="34"/>
      <c r="AH242" s="35"/>
      <c r="AI242" s="33"/>
      <c r="AJ242" s="34"/>
      <c r="AK242" s="34"/>
      <c r="AL242" s="35"/>
      <c r="AM242" s="33"/>
      <c r="AN242" s="34"/>
      <c r="AO242" s="34"/>
      <c r="AP242" s="35"/>
      <c r="AQ242" s="33"/>
      <c r="AR242" s="34"/>
      <c r="AS242" s="34"/>
      <c r="AT242" s="35"/>
      <c r="AU242" s="36"/>
      <c r="AV242" s="34"/>
      <c r="AW242" s="34"/>
      <c r="AX242" s="39"/>
      <c r="AY242" s="33"/>
      <c r="AZ242" s="34"/>
      <c r="BA242" s="34"/>
      <c r="BB242" s="35"/>
      <c r="BC242" s="36"/>
      <c r="BD242" s="34"/>
      <c r="BE242" s="34"/>
      <c r="BF242" s="37"/>
      <c r="BG242" s="33"/>
      <c r="BH242" s="34"/>
      <c r="BI242" s="34"/>
      <c r="BJ242" s="35"/>
      <c r="BK242" s="36"/>
      <c r="BL242" s="34"/>
      <c r="BM242" s="34"/>
      <c r="BN242" s="37"/>
      <c r="BO242" s="33"/>
      <c r="BP242" s="34"/>
      <c r="BQ242" s="34"/>
      <c r="BR242" s="35"/>
      <c r="BS242" s="36"/>
      <c r="BT242" s="34"/>
      <c r="BU242" s="34"/>
      <c r="BV242" s="37"/>
      <c r="BW242" s="33"/>
      <c r="BX242" s="34"/>
      <c r="BY242" s="34"/>
      <c r="BZ242" s="35"/>
      <c r="CA242" s="36"/>
      <c r="CB242" s="34"/>
      <c r="CC242" s="34"/>
      <c r="CD242" s="37"/>
      <c r="CE242" s="33"/>
      <c r="CF242" s="34"/>
      <c r="CG242" s="34"/>
      <c r="CH242" s="35"/>
      <c r="CI242" s="36"/>
      <c r="CJ242" s="34"/>
      <c r="CK242" s="34"/>
      <c r="CL242" s="39"/>
      <c r="CM242" s="33"/>
      <c r="CN242" s="34"/>
      <c r="CO242" s="34"/>
      <c r="CP242" s="38"/>
      <c r="CQ242" s="36"/>
      <c r="CR242" s="34"/>
      <c r="CS242" s="34"/>
      <c r="CT242" s="39"/>
      <c r="CU242" s="33"/>
      <c r="CV242" s="34"/>
      <c r="CW242" s="34"/>
      <c r="CX242" s="38"/>
      <c r="CY242" s="36"/>
      <c r="CZ242" s="34"/>
      <c r="DA242" s="34"/>
      <c r="DB242" s="39"/>
      <c r="DC242" s="33"/>
      <c r="DD242" s="34"/>
      <c r="DE242" s="34"/>
      <c r="DF242" s="35"/>
      <c r="DG242" s="36"/>
      <c r="DH242" s="34"/>
      <c r="DI242" s="34"/>
      <c r="DJ242" s="37"/>
      <c r="DK242" s="33"/>
      <c r="DL242" s="34"/>
      <c r="DM242" s="34"/>
      <c r="DN242" s="35"/>
      <c r="DO242" s="36"/>
      <c r="DP242" s="34"/>
      <c r="DQ242" s="34"/>
      <c r="DR242" s="39"/>
      <c r="DS242" s="33"/>
      <c r="DT242" s="34"/>
      <c r="DU242" s="34"/>
      <c r="DV242" s="38"/>
      <c r="DW242" s="36"/>
      <c r="DX242" s="34"/>
      <c r="DY242" s="34"/>
      <c r="DZ242" s="39"/>
      <c r="EA242" s="33"/>
      <c r="EB242" s="34"/>
      <c r="EC242" s="34"/>
      <c r="ED242" s="38"/>
      <c r="EE242" s="36"/>
      <c r="EF242" s="34"/>
      <c r="EG242" s="34"/>
      <c r="EH242" s="39"/>
      <c r="EI242" s="33"/>
      <c r="EJ242" s="34"/>
      <c r="EK242" s="34"/>
      <c r="EL242" s="38"/>
      <c r="EM242" s="33"/>
      <c r="EN242" s="34"/>
      <c r="EO242" s="34"/>
      <c r="EP242" s="37"/>
      <c r="EQ242" s="86">
        <f t="shared" si="43"/>
        <v>0</v>
      </c>
      <c r="ER242" s="60">
        <f t="shared" si="44"/>
        <v>0</v>
      </c>
      <c r="ES242" s="61" t="e">
        <f t="shared" si="45"/>
        <v>#DIV/0!</v>
      </c>
      <c r="ET242" s="62">
        <f t="shared" si="46"/>
        <v>0</v>
      </c>
      <c r="EU242" s="63">
        <f t="shared" si="47"/>
        <v>0</v>
      </c>
      <c r="EV242" s="63">
        <f t="shared" si="39"/>
        <v>0</v>
      </c>
      <c r="EW242" s="63">
        <f t="shared" si="40"/>
        <v>0</v>
      </c>
      <c r="EX242" s="64">
        <f t="shared" si="41"/>
        <v>0</v>
      </c>
      <c r="EY242" s="87">
        <f t="shared" si="42"/>
        <v>0</v>
      </c>
    </row>
    <row r="243" spans="1:155" ht="20" customHeight="1" x14ac:dyDescent="0.2">
      <c r="A243" s="73"/>
      <c r="B243" s="75"/>
      <c r="C243" s="33"/>
      <c r="D243" s="34"/>
      <c r="E243" s="34"/>
      <c r="F243" s="35"/>
      <c r="G243" s="33"/>
      <c r="H243" s="34"/>
      <c r="I243" s="34"/>
      <c r="J243" s="35"/>
      <c r="K243" s="33"/>
      <c r="L243" s="34"/>
      <c r="M243" s="34"/>
      <c r="N243" s="35"/>
      <c r="O243" s="33"/>
      <c r="P243" s="34"/>
      <c r="Q243" s="34"/>
      <c r="R243" s="35"/>
      <c r="S243" s="33"/>
      <c r="T243" s="34"/>
      <c r="U243" s="34"/>
      <c r="V243" s="35"/>
      <c r="W243" s="33"/>
      <c r="X243" s="34"/>
      <c r="Y243" s="34"/>
      <c r="Z243" s="35"/>
      <c r="AA243" s="33"/>
      <c r="AB243" s="34"/>
      <c r="AC243" s="34"/>
      <c r="AD243" s="35"/>
      <c r="AE243" s="33"/>
      <c r="AF243" s="34"/>
      <c r="AG243" s="34"/>
      <c r="AH243" s="35"/>
      <c r="AI243" s="33"/>
      <c r="AJ243" s="34"/>
      <c r="AK243" s="34"/>
      <c r="AL243" s="35"/>
      <c r="AM243" s="33"/>
      <c r="AN243" s="34"/>
      <c r="AO243" s="34"/>
      <c r="AP243" s="35"/>
      <c r="AQ243" s="33"/>
      <c r="AR243" s="34"/>
      <c r="AS243" s="34"/>
      <c r="AT243" s="35"/>
      <c r="AU243" s="36"/>
      <c r="AV243" s="34"/>
      <c r="AW243" s="34"/>
      <c r="AX243" s="39"/>
      <c r="AY243" s="33"/>
      <c r="AZ243" s="34"/>
      <c r="BA243" s="34"/>
      <c r="BB243" s="35"/>
      <c r="BC243" s="36"/>
      <c r="BD243" s="34"/>
      <c r="BE243" s="34"/>
      <c r="BF243" s="37"/>
      <c r="BG243" s="33"/>
      <c r="BH243" s="34"/>
      <c r="BI243" s="34"/>
      <c r="BJ243" s="35"/>
      <c r="BK243" s="36"/>
      <c r="BL243" s="34"/>
      <c r="BM243" s="34"/>
      <c r="BN243" s="37"/>
      <c r="BO243" s="33"/>
      <c r="BP243" s="34"/>
      <c r="BQ243" s="34"/>
      <c r="BR243" s="35"/>
      <c r="BS243" s="36"/>
      <c r="BT243" s="34"/>
      <c r="BU243" s="34"/>
      <c r="BV243" s="37"/>
      <c r="BW243" s="33"/>
      <c r="BX243" s="34"/>
      <c r="BY243" s="34"/>
      <c r="BZ243" s="35"/>
      <c r="CA243" s="36"/>
      <c r="CB243" s="34"/>
      <c r="CC243" s="34"/>
      <c r="CD243" s="37"/>
      <c r="CE243" s="33"/>
      <c r="CF243" s="34"/>
      <c r="CG243" s="34"/>
      <c r="CH243" s="35"/>
      <c r="CI243" s="36"/>
      <c r="CJ243" s="34"/>
      <c r="CK243" s="34"/>
      <c r="CL243" s="39"/>
      <c r="CM243" s="33"/>
      <c r="CN243" s="34"/>
      <c r="CO243" s="34"/>
      <c r="CP243" s="38"/>
      <c r="CQ243" s="36"/>
      <c r="CR243" s="34"/>
      <c r="CS243" s="34"/>
      <c r="CT243" s="39"/>
      <c r="CU243" s="33"/>
      <c r="CV243" s="34"/>
      <c r="CW243" s="34"/>
      <c r="CX243" s="38"/>
      <c r="CY243" s="36"/>
      <c r="CZ243" s="34"/>
      <c r="DA243" s="34"/>
      <c r="DB243" s="39"/>
      <c r="DC243" s="33"/>
      <c r="DD243" s="34"/>
      <c r="DE243" s="34"/>
      <c r="DF243" s="35"/>
      <c r="DG243" s="36"/>
      <c r="DH243" s="34"/>
      <c r="DI243" s="34"/>
      <c r="DJ243" s="37"/>
      <c r="DK243" s="33"/>
      <c r="DL243" s="34"/>
      <c r="DM243" s="34"/>
      <c r="DN243" s="35"/>
      <c r="DO243" s="36"/>
      <c r="DP243" s="34"/>
      <c r="DQ243" s="34"/>
      <c r="DR243" s="37"/>
      <c r="DS243" s="33"/>
      <c r="DT243" s="34"/>
      <c r="DU243" s="34"/>
      <c r="DV243" s="35"/>
      <c r="DW243" s="36"/>
      <c r="DX243" s="34"/>
      <c r="DY243" s="34"/>
      <c r="DZ243" s="37"/>
      <c r="EA243" s="33"/>
      <c r="EB243" s="34"/>
      <c r="EC243" s="34"/>
      <c r="ED243" s="35"/>
      <c r="EE243" s="36"/>
      <c r="EF243" s="34"/>
      <c r="EG243" s="34"/>
      <c r="EH243" s="37"/>
      <c r="EI243" s="33"/>
      <c r="EJ243" s="34"/>
      <c r="EK243" s="34"/>
      <c r="EL243" s="38"/>
      <c r="EM243" s="33"/>
      <c r="EN243" s="34"/>
      <c r="EO243" s="34"/>
      <c r="EP243" s="37"/>
      <c r="EQ243" s="86">
        <f t="shared" si="43"/>
        <v>0</v>
      </c>
      <c r="ER243" s="60">
        <f t="shared" si="44"/>
        <v>0</v>
      </c>
      <c r="ES243" s="61" t="e">
        <f t="shared" si="45"/>
        <v>#DIV/0!</v>
      </c>
      <c r="ET243" s="62">
        <f t="shared" si="46"/>
        <v>0</v>
      </c>
      <c r="EU243" s="63">
        <f t="shared" si="47"/>
        <v>0</v>
      </c>
      <c r="EV243" s="63">
        <f t="shared" si="39"/>
        <v>0</v>
      </c>
      <c r="EW243" s="63">
        <f t="shared" si="40"/>
        <v>0</v>
      </c>
      <c r="EX243" s="64">
        <f t="shared" si="41"/>
        <v>0</v>
      </c>
      <c r="EY243" s="87">
        <v>0</v>
      </c>
    </row>
    <row r="244" spans="1:155" ht="20" customHeight="1" x14ac:dyDescent="0.2">
      <c r="A244" s="73"/>
      <c r="B244" s="75"/>
      <c r="C244" s="33"/>
      <c r="D244" s="34"/>
      <c r="E244" s="34"/>
      <c r="F244" s="35"/>
      <c r="G244" s="33"/>
      <c r="H244" s="34"/>
      <c r="I244" s="34"/>
      <c r="J244" s="35"/>
      <c r="K244" s="33"/>
      <c r="L244" s="34"/>
      <c r="M244" s="34"/>
      <c r="N244" s="35"/>
      <c r="O244" s="33"/>
      <c r="P244" s="34"/>
      <c r="Q244" s="34"/>
      <c r="R244" s="35"/>
      <c r="S244" s="33"/>
      <c r="T244" s="34"/>
      <c r="U244" s="34"/>
      <c r="V244" s="35"/>
      <c r="W244" s="33"/>
      <c r="X244" s="34"/>
      <c r="Y244" s="34"/>
      <c r="Z244" s="35"/>
      <c r="AA244" s="33"/>
      <c r="AB244" s="34"/>
      <c r="AC244" s="34"/>
      <c r="AD244" s="35"/>
      <c r="AE244" s="33"/>
      <c r="AF244" s="34"/>
      <c r="AG244" s="34"/>
      <c r="AH244" s="35"/>
      <c r="AI244" s="33"/>
      <c r="AJ244" s="34"/>
      <c r="AK244" s="34"/>
      <c r="AL244" s="35"/>
      <c r="AM244" s="33"/>
      <c r="AN244" s="34"/>
      <c r="AO244" s="34"/>
      <c r="AP244" s="35"/>
      <c r="AQ244" s="33"/>
      <c r="AR244" s="34"/>
      <c r="AS244" s="34"/>
      <c r="AT244" s="35"/>
      <c r="AU244" s="36"/>
      <c r="AV244" s="34"/>
      <c r="AW244" s="34"/>
      <c r="AX244" s="39"/>
      <c r="AY244" s="33"/>
      <c r="AZ244" s="34"/>
      <c r="BA244" s="34"/>
      <c r="BB244" s="35"/>
      <c r="BC244" s="36"/>
      <c r="BD244" s="34"/>
      <c r="BE244" s="34"/>
      <c r="BF244" s="37"/>
      <c r="BG244" s="33"/>
      <c r="BH244" s="34"/>
      <c r="BI244" s="34"/>
      <c r="BJ244" s="35"/>
      <c r="BK244" s="36"/>
      <c r="BL244" s="34"/>
      <c r="BM244" s="34"/>
      <c r="BN244" s="37"/>
      <c r="BO244" s="33"/>
      <c r="BP244" s="34"/>
      <c r="BQ244" s="34"/>
      <c r="BR244" s="35"/>
      <c r="BS244" s="36"/>
      <c r="BT244" s="34"/>
      <c r="BU244" s="34"/>
      <c r="BV244" s="37"/>
      <c r="BW244" s="33"/>
      <c r="BX244" s="34"/>
      <c r="BY244" s="34"/>
      <c r="BZ244" s="35"/>
      <c r="CA244" s="36"/>
      <c r="CB244" s="34"/>
      <c r="CC244" s="34"/>
      <c r="CD244" s="37"/>
      <c r="CE244" s="33"/>
      <c r="CF244" s="34"/>
      <c r="CG244" s="34"/>
      <c r="CH244" s="35"/>
      <c r="CI244" s="36"/>
      <c r="CJ244" s="34"/>
      <c r="CK244" s="34"/>
      <c r="CL244" s="39"/>
      <c r="CM244" s="33"/>
      <c r="CN244" s="34"/>
      <c r="CO244" s="34"/>
      <c r="CP244" s="35"/>
      <c r="CQ244" s="36"/>
      <c r="CR244" s="34"/>
      <c r="CS244" s="34"/>
      <c r="CT244" s="37"/>
      <c r="CU244" s="33"/>
      <c r="CV244" s="34"/>
      <c r="CW244" s="34"/>
      <c r="CX244" s="35"/>
      <c r="CY244" s="36"/>
      <c r="CZ244" s="34"/>
      <c r="DA244" s="34"/>
      <c r="DB244" s="37"/>
      <c r="DC244" s="33"/>
      <c r="DD244" s="34"/>
      <c r="DE244" s="34"/>
      <c r="DF244" s="35"/>
      <c r="DG244" s="36"/>
      <c r="DH244" s="34"/>
      <c r="DI244" s="34"/>
      <c r="DJ244" s="37"/>
      <c r="DK244" s="33"/>
      <c r="DL244" s="34"/>
      <c r="DM244" s="34"/>
      <c r="DN244" s="35"/>
      <c r="DO244" s="36"/>
      <c r="DP244" s="34"/>
      <c r="DQ244" s="34"/>
      <c r="DR244" s="37"/>
      <c r="DS244" s="33"/>
      <c r="DT244" s="34"/>
      <c r="DU244" s="34"/>
      <c r="DV244" s="35"/>
      <c r="DW244" s="36"/>
      <c r="DX244" s="34"/>
      <c r="DY244" s="34"/>
      <c r="DZ244" s="37"/>
      <c r="EA244" s="33"/>
      <c r="EB244" s="34"/>
      <c r="EC244" s="34"/>
      <c r="ED244" s="35"/>
      <c r="EE244" s="36"/>
      <c r="EF244" s="34"/>
      <c r="EG244" s="34"/>
      <c r="EH244" s="37"/>
      <c r="EI244" s="33"/>
      <c r="EJ244" s="34"/>
      <c r="EK244" s="34"/>
      <c r="EL244" s="35"/>
      <c r="EM244" s="33"/>
      <c r="EN244" s="34"/>
      <c r="EO244" s="34"/>
      <c r="EP244" s="37"/>
      <c r="EQ244" s="86">
        <f t="shared" si="43"/>
        <v>0</v>
      </c>
      <c r="ER244" s="60">
        <f t="shared" si="44"/>
        <v>0</v>
      </c>
      <c r="ES244" s="61" t="e">
        <f t="shared" si="45"/>
        <v>#DIV/0!</v>
      </c>
      <c r="ET244" s="62">
        <f t="shared" si="46"/>
        <v>0</v>
      </c>
      <c r="EU244" s="63">
        <f t="shared" si="47"/>
        <v>0</v>
      </c>
      <c r="EV244" s="63">
        <f t="shared" si="39"/>
        <v>0</v>
      </c>
      <c r="EW244" s="63">
        <f t="shared" si="40"/>
        <v>0</v>
      </c>
      <c r="EX244" s="64">
        <f t="shared" si="41"/>
        <v>0</v>
      </c>
      <c r="EY244" s="87">
        <f t="shared" ref="EY244:EY275" si="48">COUNTIF(C244:EP244,"5.m")</f>
        <v>0</v>
      </c>
    </row>
    <row r="245" spans="1:155" ht="20" customHeight="1" x14ac:dyDescent="0.2">
      <c r="A245" s="73"/>
      <c r="B245" s="75"/>
      <c r="C245" s="33"/>
      <c r="D245" s="34"/>
      <c r="E245" s="34"/>
      <c r="F245" s="35"/>
      <c r="G245" s="33"/>
      <c r="H245" s="34"/>
      <c r="I245" s="34"/>
      <c r="J245" s="35"/>
      <c r="K245" s="33"/>
      <c r="L245" s="34"/>
      <c r="M245" s="34"/>
      <c r="N245" s="35"/>
      <c r="O245" s="33"/>
      <c r="P245" s="34"/>
      <c r="Q245" s="34"/>
      <c r="R245" s="35"/>
      <c r="S245" s="33"/>
      <c r="T245" s="34"/>
      <c r="U245" s="34"/>
      <c r="V245" s="35"/>
      <c r="W245" s="33"/>
      <c r="X245" s="34"/>
      <c r="Y245" s="34"/>
      <c r="Z245" s="35"/>
      <c r="AA245" s="33"/>
      <c r="AB245" s="34"/>
      <c r="AC245" s="34"/>
      <c r="AD245" s="35"/>
      <c r="AE245" s="33"/>
      <c r="AF245" s="34"/>
      <c r="AG245" s="34"/>
      <c r="AH245" s="35"/>
      <c r="AI245" s="33"/>
      <c r="AJ245" s="34"/>
      <c r="AK245" s="34"/>
      <c r="AL245" s="35"/>
      <c r="AM245" s="33"/>
      <c r="AN245" s="34"/>
      <c r="AO245" s="34"/>
      <c r="AP245" s="35"/>
      <c r="AQ245" s="33"/>
      <c r="AR245" s="34"/>
      <c r="AS245" s="34"/>
      <c r="AT245" s="35"/>
      <c r="AU245" s="36"/>
      <c r="AV245" s="34"/>
      <c r="AW245" s="34"/>
      <c r="AX245" s="39"/>
      <c r="AY245" s="33"/>
      <c r="AZ245" s="34"/>
      <c r="BA245" s="34"/>
      <c r="BB245" s="35"/>
      <c r="BC245" s="36"/>
      <c r="BD245" s="34"/>
      <c r="BE245" s="34"/>
      <c r="BF245" s="37"/>
      <c r="BG245" s="33"/>
      <c r="BH245" s="34"/>
      <c r="BI245" s="34"/>
      <c r="BJ245" s="35"/>
      <c r="BK245" s="36"/>
      <c r="BL245" s="34"/>
      <c r="BM245" s="34"/>
      <c r="BN245" s="37"/>
      <c r="BO245" s="33"/>
      <c r="BP245" s="34"/>
      <c r="BQ245" s="34"/>
      <c r="BR245" s="35"/>
      <c r="BS245" s="36"/>
      <c r="BT245" s="34"/>
      <c r="BU245" s="34"/>
      <c r="BV245" s="37"/>
      <c r="BW245" s="33"/>
      <c r="BX245" s="34"/>
      <c r="BY245" s="34"/>
      <c r="BZ245" s="35"/>
      <c r="CA245" s="36"/>
      <c r="CB245" s="34"/>
      <c r="CC245" s="34"/>
      <c r="CD245" s="37"/>
      <c r="CE245" s="33"/>
      <c r="CF245" s="34"/>
      <c r="CG245" s="34"/>
      <c r="CH245" s="35"/>
      <c r="CI245" s="36"/>
      <c r="CJ245" s="34"/>
      <c r="CK245" s="34"/>
      <c r="CL245" s="39"/>
      <c r="CM245" s="33"/>
      <c r="CN245" s="34"/>
      <c r="CO245" s="34"/>
      <c r="CP245" s="35"/>
      <c r="CQ245" s="36"/>
      <c r="CR245" s="34"/>
      <c r="CS245" s="34"/>
      <c r="CT245" s="37"/>
      <c r="CU245" s="33"/>
      <c r="CV245" s="34"/>
      <c r="CW245" s="34"/>
      <c r="CX245" s="35"/>
      <c r="CY245" s="36"/>
      <c r="CZ245" s="34"/>
      <c r="DA245" s="34"/>
      <c r="DB245" s="37"/>
      <c r="DC245" s="33"/>
      <c r="DD245" s="34"/>
      <c r="DE245" s="34"/>
      <c r="DF245" s="35"/>
      <c r="DG245" s="36"/>
      <c r="DH245" s="34"/>
      <c r="DI245" s="34"/>
      <c r="DJ245" s="37"/>
      <c r="DK245" s="33"/>
      <c r="DL245" s="34"/>
      <c r="DM245" s="34"/>
      <c r="DN245" s="35"/>
      <c r="DO245" s="36"/>
      <c r="DP245" s="34"/>
      <c r="DQ245" s="34"/>
      <c r="DR245" s="37"/>
      <c r="DS245" s="33"/>
      <c r="DT245" s="34"/>
      <c r="DU245" s="34"/>
      <c r="DV245" s="35"/>
      <c r="DW245" s="36"/>
      <c r="DX245" s="34"/>
      <c r="DY245" s="34"/>
      <c r="DZ245" s="37"/>
      <c r="EA245" s="33"/>
      <c r="EB245" s="34"/>
      <c r="EC245" s="34"/>
      <c r="ED245" s="35"/>
      <c r="EE245" s="36"/>
      <c r="EF245" s="34"/>
      <c r="EG245" s="34"/>
      <c r="EH245" s="37"/>
      <c r="EI245" s="33"/>
      <c r="EJ245" s="34"/>
      <c r="EK245" s="34"/>
      <c r="EL245" s="35"/>
      <c r="EM245" s="33"/>
      <c r="EN245" s="34"/>
      <c r="EO245" s="34"/>
      <c r="EP245" s="37"/>
      <c r="EQ245" s="86">
        <f t="shared" si="43"/>
        <v>0</v>
      </c>
      <c r="ER245" s="60">
        <f t="shared" si="44"/>
        <v>0</v>
      </c>
      <c r="ES245" s="61" t="e">
        <f t="shared" si="45"/>
        <v>#DIV/0!</v>
      </c>
      <c r="ET245" s="62">
        <f t="shared" si="46"/>
        <v>0</v>
      </c>
      <c r="EU245" s="63">
        <f t="shared" si="47"/>
        <v>0</v>
      </c>
      <c r="EV245" s="63">
        <f t="shared" si="39"/>
        <v>0</v>
      </c>
      <c r="EW245" s="63">
        <f t="shared" si="40"/>
        <v>0</v>
      </c>
      <c r="EX245" s="64">
        <f t="shared" si="41"/>
        <v>0</v>
      </c>
      <c r="EY245" s="87">
        <f t="shared" si="48"/>
        <v>0</v>
      </c>
    </row>
    <row r="246" spans="1:155" ht="20" customHeight="1" x14ac:dyDescent="0.2">
      <c r="A246" s="73"/>
      <c r="B246" s="75"/>
      <c r="C246" s="33"/>
      <c r="D246" s="34"/>
      <c r="E246" s="34"/>
      <c r="F246" s="35"/>
      <c r="G246" s="33"/>
      <c r="H246" s="34"/>
      <c r="I246" s="34"/>
      <c r="J246" s="35"/>
      <c r="K246" s="33"/>
      <c r="L246" s="34"/>
      <c r="M246" s="34"/>
      <c r="N246" s="35"/>
      <c r="O246" s="33"/>
      <c r="P246" s="34"/>
      <c r="Q246" s="34"/>
      <c r="R246" s="35"/>
      <c r="S246" s="33"/>
      <c r="T246" s="34"/>
      <c r="U246" s="34"/>
      <c r="V246" s="35"/>
      <c r="W246" s="33"/>
      <c r="X246" s="34"/>
      <c r="Y246" s="34"/>
      <c r="Z246" s="35"/>
      <c r="AA246" s="33"/>
      <c r="AB246" s="34"/>
      <c r="AC246" s="34"/>
      <c r="AD246" s="35"/>
      <c r="AE246" s="33"/>
      <c r="AF246" s="34"/>
      <c r="AG246" s="34"/>
      <c r="AH246" s="35"/>
      <c r="AI246" s="33"/>
      <c r="AJ246" s="34"/>
      <c r="AK246" s="34"/>
      <c r="AL246" s="35"/>
      <c r="AM246" s="33"/>
      <c r="AN246" s="34"/>
      <c r="AO246" s="34"/>
      <c r="AP246" s="35"/>
      <c r="AQ246" s="33"/>
      <c r="AR246" s="34"/>
      <c r="AS246" s="34"/>
      <c r="AT246" s="35"/>
      <c r="AU246" s="36"/>
      <c r="AV246" s="34"/>
      <c r="AW246" s="34"/>
      <c r="AX246" s="39"/>
      <c r="AY246" s="33"/>
      <c r="AZ246" s="34"/>
      <c r="BA246" s="34"/>
      <c r="BB246" s="35"/>
      <c r="BC246" s="36"/>
      <c r="BD246" s="34"/>
      <c r="BE246" s="34"/>
      <c r="BF246" s="37"/>
      <c r="BG246" s="33"/>
      <c r="BH246" s="34"/>
      <c r="BI246" s="34"/>
      <c r="BJ246" s="35"/>
      <c r="BK246" s="36"/>
      <c r="BL246" s="34"/>
      <c r="BM246" s="34"/>
      <c r="BN246" s="37"/>
      <c r="BO246" s="33"/>
      <c r="BP246" s="34"/>
      <c r="BQ246" s="34"/>
      <c r="BR246" s="35"/>
      <c r="BS246" s="36"/>
      <c r="BT246" s="34"/>
      <c r="BU246" s="34"/>
      <c r="BV246" s="37"/>
      <c r="BW246" s="33"/>
      <c r="BX246" s="34"/>
      <c r="BY246" s="34"/>
      <c r="BZ246" s="35"/>
      <c r="CA246" s="36"/>
      <c r="CB246" s="34"/>
      <c r="CC246" s="34"/>
      <c r="CD246" s="37"/>
      <c r="CE246" s="33"/>
      <c r="CF246" s="34"/>
      <c r="CG246" s="34"/>
      <c r="CH246" s="35"/>
      <c r="CI246" s="36"/>
      <c r="CJ246" s="34"/>
      <c r="CK246" s="34"/>
      <c r="CL246" s="39"/>
      <c r="CM246" s="33"/>
      <c r="CN246" s="34"/>
      <c r="CO246" s="34"/>
      <c r="CP246" s="38"/>
      <c r="CQ246" s="36"/>
      <c r="CR246" s="34"/>
      <c r="CS246" s="34"/>
      <c r="CT246" s="39"/>
      <c r="CU246" s="33"/>
      <c r="CV246" s="34"/>
      <c r="CW246" s="34"/>
      <c r="CX246" s="38"/>
      <c r="CY246" s="36"/>
      <c r="CZ246" s="34"/>
      <c r="DA246" s="34"/>
      <c r="DB246" s="37"/>
      <c r="DC246" s="33"/>
      <c r="DD246" s="34"/>
      <c r="DE246" s="34"/>
      <c r="DF246" s="35"/>
      <c r="DG246" s="36"/>
      <c r="DH246" s="34"/>
      <c r="DI246" s="34"/>
      <c r="DJ246" s="37"/>
      <c r="DK246" s="33"/>
      <c r="DL246" s="34"/>
      <c r="DM246" s="34"/>
      <c r="DN246" s="35"/>
      <c r="DO246" s="36"/>
      <c r="DP246" s="34"/>
      <c r="DQ246" s="34"/>
      <c r="DR246" s="37"/>
      <c r="DS246" s="33"/>
      <c r="DT246" s="34"/>
      <c r="DU246" s="34"/>
      <c r="DV246" s="35"/>
      <c r="DW246" s="36"/>
      <c r="DX246" s="34"/>
      <c r="DY246" s="34"/>
      <c r="DZ246" s="37"/>
      <c r="EA246" s="33"/>
      <c r="EB246" s="34"/>
      <c r="EC246" s="34"/>
      <c r="ED246" s="35"/>
      <c r="EE246" s="36"/>
      <c r="EF246" s="34"/>
      <c r="EG246" s="34"/>
      <c r="EH246" s="37"/>
      <c r="EI246" s="33"/>
      <c r="EJ246" s="34"/>
      <c r="EK246" s="34"/>
      <c r="EL246" s="35"/>
      <c r="EM246" s="33"/>
      <c r="EN246" s="34"/>
      <c r="EO246" s="34"/>
      <c r="EP246" s="37"/>
      <c r="EQ246" s="86">
        <f t="shared" si="43"/>
        <v>0</v>
      </c>
      <c r="ER246" s="60">
        <f t="shared" si="44"/>
        <v>0</v>
      </c>
      <c r="ES246" s="61" t="e">
        <f t="shared" si="45"/>
        <v>#DIV/0!</v>
      </c>
      <c r="ET246" s="62">
        <f t="shared" si="46"/>
        <v>0</v>
      </c>
      <c r="EU246" s="63">
        <f t="shared" si="47"/>
        <v>0</v>
      </c>
      <c r="EV246" s="63">
        <f t="shared" si="39"/>
        <v>0</v>
      </c>
      <c r="EW246" s="63">
        <f t="shared" ref="EW246:EW255" si="49">COUNTIF(C246:EP246,"3.m")</f>
        <v>0</v>
      </c>
      <c r="EX246" s="64">
        <f t="shared" si="41"/>
        <v>0</v>
      </c>
      <c r="EY246" s="87">
        <f t="shared" si="48"/>
        <v>0</v>
      </c>
    </row>
    <row r="247" spans="1:155" ht="20" customHeight="1" x14ac:dyDescent="0.2">
      <c r="A247" s="73"/>
      <c r="B247" s="75"/>
      <c r="C247" s="33"/>
      <c r="D247" s="34"/>
      <c r="E247" s="34"/>
      <c r="F247" s="35"/>
      <c r="G247" s="33"/>
      <c r="H247" s="34"/>
      <c r="I247" s="34"/>
      <c r="J247" s="35"/>
      <c r="K247" s="33"/>
      <c r="L247" s="34"/>
      <c r="M247" s="34"/>
      <c r="N247" s="35"/>
      <c r="O247" s="33"/>
      <c r="P247" s="34"/>
      <c r="Q247" s="34"/>
      <c r="R247" s="35"/>
      <c r="S247" s="33"/>
      <c r="T247" s="34"/>
      <c r="U247" s="34"/>
      <c r="V247" s="35"/>
      <c r="W247" s="33"/>
      <c r="X247" s="34"/>
      <c r="Y247" s="34"/>
      <c r="Z247" s="35"/>
      <c r="AA247" s="33"/>
      <c r="AB247" s="34"/>
      <c r="AC247" s="34"/>
      <c r="AD247" s="35"/>
      <c r="AE247" s="33"/>
      <c r="AF247" s="34"/>
      <c r="AG247" s="34"/>
      <c r="AH247" s="35"/>
      <c r="AI247" s="33"/>
      <c r="AJ247" s="34"/>
      <c r="AK247" s="34"/>
      <c r="AL247" s="35"/>
      <c r="AM247" s="33"/>
      <c r="AN247" s="34"/>
      <c r="AO247" s="34"/>
      <c r="AP247" s="35"/>
      <c r="AQ247" s="33"/>
      <c r="AR247" s="34"/>
      <c r="AS247" s="34"/>
      <c r="AT247" s="35"/>
      <c r="AU247" s="36"/>
      <c r="AV247" s="34"/>
      <c r="AW247" s="34"/>
      <c r="AX247" s="39"/>
      <c r="AY247" s="33"/>
      <c r="AZ247" s="34"/>
      <c r="BA247" s="34"/>
      <c r="BB247" s="35"/>
      <c r="BC247" s="36"/>
      <c r="BD247" s="34"/>
      <c r="BE247" s="34"/>
      <c r="BF247" s="37"/>
      <c r="BG247" s="33"/>
      <c r="BH247" s="34"/>
      <c r="BI247" s="34"/>
      <c r="BJ247" s="35"/>
      <c r="BK247" s="36"/>
      <c r="BL247" s="34"/>
      <c r="BM247" s="34"/>
      <c r="BN247" s="37"/>
      <c r="BO247" s="33"/>
      <c r="BP247" s="34"/>
      <c r="BQ247" s="34"/>
      <c r="BR247" s="35"/>
      <c r="BS247" s="36"/>
      <c r="BT247" s="34"/>
      <c r="BU247" s="34"/>
      <c r="BV247" s="37"/>
      <c r="BW247" s="33"/>
      <c r="BX247" s="34"/>
      <c r="BY247" s="34"/>
      <c r="BZ247" s="35"/>
      <c r="CA247" s="36"/>
      <c r="CB247" s="34"/>
      <c r="CC247" s="34"/>
      <c r="CD247" s="37"/>
      <c r="CE247" s="33"/>
      <c r="CF247" s="34"/>
      <c r="CG247" s="34"/>
      <c r="CH247" s="35"/>
      <c r="CI247" s="36"/>
      <c r="CJ247" s="34"/>
      <c r="CK247" s="34"/>
      <c r="CL247" s="39"/>
      <c r="CM247" s="33"/>
      <c r="CN247" s="34"/>
      <c r="CO247" s="34"/>
      <c r="CP247" s="38"/>
      <c r="CQ247" s="36"/>
      <c r="CR247" s="34"/>
      <c r="CS247" s="34"/>
      <c r="CT247" s="39"/>
      <c r="CU247" s="33"/>
      <c r="CV247" s="34"/>
      <c r="CW247" s="34"/>
      <c r="CX247" s="38"/>
      <c r="CY247" s="36"/>
      <c r="CZ247" s="34"/>
      <c r="DA247" s="34"/>
      <c r="DB247" s="39"/>
      <c r="DC247" s="33"/>
      <c r="DD247" s="34"/>
      <c r="DE247" s="34"/>
      <c r="DF247" s="35"/>
      <c r="DG247" s="36"/>
      <c r="DH247" s="34"/>
      <c r="DI247" s="34"/>
      <c r="DJ247" s="37"/>
      <c r="DK247" s="33"/>
      <c r="DL247" s="34"/>
      <c r="DM247" s="34"/>
      <c r="DN247" s="35"/>
      <c r="DO247" s="36"/>
      <c r="DP247" s="34"/>
      <c r="DQ247" s="34"/>
      <c r="DR247" s="39"/>
      <c r="DS247" s="33"/>
      <c r="DT247" s="34"/>
      <c r="DU247" s="34"/>
      <c r="DV247" s="38"/>
      <c r="DW247" s="36"/>
      <c r="DX247" s="34"/>
      <c r="DY247" s="34"/>
      <c r="DZ247" s="39"/>
      <c r="EA247" s="33"/>
      <c r="EB247" s="34"/>
      <c r="EC247" s="34"/>
      <c r="ED247" s="35"/>
      <c r="EE247" s="36"/>
      <c r="EF247" s="34"/>
      <c r="EG247" s="34"/>
      <c r="EH247" s="39"/>
      <c r="EI247" s="33"/>
      <c r="EJ247" s="34"/>
      <c r="EK247" s="34"/>
      <c r="EL247" s="35"/>
      <c r="EM247" s="33"/>
      <c r="EN247" s="34"/>
      <c r="EO247" s="34"/>
      <c r="EP247" s="37"/>
      <c r="EQ247" s="86">
        <f t="shared" si="43"/>
        <v>0</v>
      </c>
      <c r="ER247" s="60">
        <f t="shared" si="44"/>
        <v>0</v>
      </c>
      <c r="ES247" s="61" t="e">
        <f t="shared" si="45"/>
        <v>#DIV/0!</v>
      </c>
      <c r="ET247" s="62">
        <f t="shared" si="46"/>
        <v>0</v>
      </c>
      <c r="EU247" s="63">
        <f t="shared" si="47"/>
        <v>0</v>
      </c>
      <c r="EV247" s="63">
        <f t="shared" si="39"/>
        <v>0</v>
      </c>
      <c r="EW247" s="63">
        <f t="shared" si="49"/>
        <v>0</v>
      </c>
      <c r="EX247" s="64">
        <f t="shared" si="41"/>
        <v>0</v>
      </c>
      <c r="EY247" s="87">
        <f t="shared" si="48"/>
        <v>0</v>
      </c>
    </row>
    <row r="248" spans="1:155" ht="20" customHeight="1" x14ac:dyDescent="0.2">
      <c r="A248" s="73"/>
      <c r="B248" s="75"/>
      <c r="C248" s="33"/>
      <c r="D248" s="34"/>
      <c r="E248" s="34"/>
      <c r="F248" s="35"/>
      <c r="G248" s="33"/>
      <c r="H248" s="34"/>
      <c r="I248" s="34"/>
      <c r="J248" s="35"/>
      <c r="K248" s="33"/>
      <c r="L248" s="34"/>
      <c r="M248" s="34"/>
      <c r="N248" s="35"/>
      <c r="O248" s="33"/>
      <c r="P248" s="34"/>
      <c r="Q248" s="34"/>
      <c r="R248" s="35"/>
      <c r="S248" s="33"/>
      <c r="T248" s="34"/>
      <c r="U248" s="34"/>
      <c r="V248" s="35"/>
      <c r="W248" s="33"/>
      <c r="X248" s="34"/>
      <c r="Y248" s="34"/>
      <c r="Z248" s="35"/>
      <c r="AA248" s="33"/>
      <c r="AB248" s="34"/>
      <c r="AC248" s="34"/>
      <c r="AD248" s="35"/>
      <c r="AE248" s="33"/>
      <c r="AF248" s="34"/>
      <c r="AG248" s="34"/>
      <c r="AH248" s="35"/>
      <c r="AI248" s="33"/>
      <c r="AJ248" s="34"/>
      <c r="AK248" s="34"/>
      <c r="AL248" s="35"/>
      <c r="AM248" s="33"/>
      <c r="AN248" s="34"/>
      <c r="AO248" s="34"/>
      <c r="AP248" s="35"/>
      <c r="AQ248" s="33"/>
      <c r="AR248" s="34"/>
      <c r="AS248" s="34"/>
      <c r="AT248" s="35"/>
      <c r="AU248" s="36"/>
      <c r="AV248" s="34"/>
      <c r="AW248" s="34"/>
      <c r="AX248" s="39"/>
      <c r="AY248" s="33"/>
      <c r="AZ248" s="34"/>
      <c r="BA248" s="34"/>
      <c r="BB248" s="35"/>
      <c r="BC248" s="36"/>
      <c r="BD248" s="34"/>
      <c r="BE248" s="34"/>
      <c r="BF248" s="37"/>
      <c r="BG248" s="33"/>
      <c r="BH248" s="34"/>
      <c r="BI248" s="34"/>
      <c r="BJ248" s="35"/>
      <c r="BK248" s="36"/>
      <c r="BL248" s="34"/>
      <c r="BM248" s="34"/>
      <c r="BN248" s="37"/>
      <c r="BO248" s="33"/>
      <c r="BP248" s="34"/>
      <c r="BQ248" s="34"/>
      <c r="BR248" s="35"/>
      <c r="BS248" s="36"/>
      <c r="BT248" s="34"/>
      <c r="BU248" s="34"/>
      <c r="BV248" s="37"/>
      <c r="BW248" s="33"/>
      <c r="BX248" s="34"/>
      <c r="BY248" s="34"/>
      <c r="BZ248" s="35"/>
      <c r="CA248" s="36"/>
      <c r="CB248" s="34"/>
      <c r="CC248" s="34"/>
      <c r="CD248" s="37"/>
      <c r="CE248" s="33"/>
      <c r="CF248" s="34"/>
      <c r="CG248" s="34"/>
      <c r="CH248" s="35"/>
      <c r="CI248" s="36"/>
      <c r="CJ248" s="34"/>
      <c r="CK248" s="34"/>
      <c r="CL248" s="39"/>
      <c r="CM248" s="33"/>
      <c r="CN248" s="34"/>
      <c r="CO248" s="34"/>
      <c r="CP248" s="38"/>
      <c r="CQ248" s="36"/>
      <c r="CR248" s="34"/>
      <c r="CS248" s="34"/>
      <c r="CT248" s="39"/>
      <c r="CU248" s="33"/>
      <c r="CV248" s="34"/>
      <c r="CW248" s="34"/>
      <c r="CX248" s="38"/>
      <c r="CY248" s="36"/>
      <c r="CZ248" s="34"/>
      <c r="DA248" s="34"/>
      <c r="DB248" s="39"/>
      <c r="DC248" s="33"/>
      <c r="DD248" s="34"/>
      <c r="DE248" s="34"/>
      <c r="DF248" s="35"/>
      <c r="DG248" s="36"/>
      <c r="DH248" s="34"/>
      <c r="DI248" s="34"/>
      <c r="DJ248" s="37"/>
      <c r="DK248" s="33"/>
      <c r="DL248" s="34"/>
      <c r="DM248" s="34"/>
      <c r="DN248" s="35"/>
      <c r="DO248" s="36"/>
      <c r="DP248" s="34"/>
      <c r="DQ248" s="34"/>
      <c r="DR248" s="39"/>
      <c r="DS248" s="33"/>
      <c r="DT248" s="34"/>
      <c r="DU248" s="34"/>
      <c r="DV248" s="38"/>
      <c r="DW248" s="36"/>
      <c r="DX248" s="34"/>
      <c r="DY248" s="34"/>
      <c r="DZ248" s="39"/>
      <c r="EA248" s="33"/>
      <c r="EB248" s="34"/>
      <c r="EC248" s="34"/>
      <c r="ED248" s="35"/>
      <c r="EE248" s="36"/>
      <c r="EF248" s="34"/>
      <c r="EG248" s="34"/>
      <c r="EH248" s="39"/>
      <c r="EI248" s="33"/>
      <c r="EJ248" s="34"/>
      <c r="EK248" s="34"/>
      <c r="EL248" s="35"/>
      <c r="EM248" s="33"/>
      <c r="EN248" s="34"/>
      <c r="EO248" s="34"/>
      <c r="EP248" s="37"/>
      <c r="EQ248" s="86">
        <f t="shared" si="43"/>
        <v>0</v>
      </c>
      <c r="ER248" s="60">
        <f t="shared" si="44"/>
        <v>0</v>
      </c>
      <c r="ES248" s="61" t="e">
        <f t="shared" si="45"/>
        <v>#DIV/0!</v>
      </c>
      <c r="ET248" s="62">
        <f t="shared" si="46"/>
        <v>0</v>
      </c>
      <c r="EU248" s="63">
        <f t="shared" si="47"/>
        <v>0</v>
      </c>
      <c r="EV248" s="63">
        <f t="shared" si="39"/>
        <v>0</v>
      </c>
      <c r="EW248" s="63">
        <f t="shared" si="49"/>
        <v>0</v>
      </c>
      <c r="EX248" s="64">
        <f t="shared" ref="EX248:EX272" si="50">COUNTIF(C248:EP248,"4.m")</f>
        <v>0</v>
      </c>
      <c r="EY248" s="87">
        <f t="shared" si="48"/>
        <v>0</v>
      </c>
    </row>
    <row r="249" spans="1:155" ht="20" customHeight="1" x14ac:dyDescent="0.2">
      <c r="A249" s="73"/>
      <c r="B249" s="75"/>
      <c r="C249" s="33"/>
      <c r="D249" s="34"/>
      <c r="E249" s="34"/>
      <c r="F249" s="35"/>
      <c r="G249" s="33"/>
      <c r="H249" s="34"/>
      <c r="I249" s="34"/>
      <c r="J249" s="35"/>
      <c r="K249" s="33"/>
      <c r="L249" s="34"/>
      <c r="M249" s="34"/>
      <c r="N249" s="35"/>
      <c r="O249" s="33"/>
      <c r="P249" s="34"/>
      <c r="Q249" s="34"/>
      <c r="R249" s="35"/>
      <c r="S249" s="33"/>
      <c r="T249" s="34"/>
      <c r="U249" s="34"/>
      <c r="V249" s="35"/>
      <c r="W249" s="33"/>
      <c r="X249" s="34"/>
      <c r="Y249" s="34"/>
      <c r="Z249" s="35"/>
      <c r="AA249" s="33"/>
      <c r="AB249" s="34"/>
      <c r="AC249" s="34"/>
      <c r="AD249" s="35"/>
      <c r="AE249" s="33"/>
      <c r="AF249" s="34"/>
      <c r="AG249" s="34"/>
      <c r="AH249" s="35"/>
      <c r="AI249" s="33"/>
      <c r="AJ249" s="34"/>
      <c r="AK249" s="34"/>
      <c r="AL249" s="35"/>
      <c r="AM249" s="33"/>
      <c r="AN249" s="34"/>
      <c r="AO249" s="34"/>
      <c r="AP249" s="35"/>
      <c r="AQ249" s="33"/>
      <c r="AR249" s="34"/>
      <c r="AS249" s="34"/>
      <c r="AT249" s="35"/>
      <c r="AU249" s="36"/>
      <c r="AV249" s="34"/>
      <c r="AW249" s="34"/>
      <c r="AX249" s="39"/>
      <c r="AY249" s="33"/>
      <c r="AZ249" s="34"/>
      <c r="BA249" s="34"/>
      <c r="BB249" s="35"/>
      <c r="BC249" s="36"/>
      <c r="BD249" s="34"/>
      <c r="BE249" s="34"/>
      <c r="BF249" s="37"/>
      <c r="BG249" s="33"/>
      <c r="BH249" s="34"/>
      <c r="BI249" s="34"/>
      <c r="BJ249" s="35"/>
      <c r="BK249" s="36"/>
      <c r="BL249" s="34"/>
      <c r="BM249" s="34"/>
      <c r="BN249" s="37"/>
      <c r="BO249" s="33"/>
      <c r="BP249" s="34"/>
      <c r="BQ249" s="34"/>
      <c r="BR249" s="35"/>
      <c r="BS249" s="36"/>
      <c r="BT249" s="34"/>
      <c r="BU249" s="34"/>
      <c r="BV249" s="37"/>
      <c r="BW249" s="33"/>
      <c r="BX249" s="34"/>
      <c r="BY249" s="34"/>
      <c r="BZ249" s="35"/>
      <c r="CA249" s="36"/>
      <c r="CB249" s="34"/>
      <c r="CC249" s="34"/>
      <c r="CD249" s="37"/>
      <c r="CE249" s="33"/>
      <c r="CF249" s="34"/>
      <c r="CG249" s="34"/>
      <c r="CH249" s="35"/>
      <c r="CI249" s="36"/>
      <c r="CJ249" s="34"/>
      <c r="CK249" s="34"/>
      <c r="CL249" s="39"/>
      <c r="CM249" s="33"/>
      <c r="CN249" s="34"/>
      <c r="CO249" s="34"/>
      <c r="CP249" s="38"/>
      <c r="CQ249" s="36"/>
      <c r="CR249" s="34"/>
      <c r="CS249" s="34"/>
      <c r="CT249" s="39"/>
      <c r="CU249" s="33"/>
      <c r="CV249" s="34"/>
      <c r="CW249" s="34"/>
      <c r="CX249" s="38"/>
      <c r="CY249" s="36"/>
      <c r="CZ249" s="34"/>
      <c r="DA249" s="34"/>
      <c r="DB249" s="39"/>
      <c r="DC249" s="33"/>
      <c r="DD249" s="34"/>
      <c r="DE249" s="34"/>
      <c r="DF249" s="35"/>
      <c r="DG249" s="36"/>
      <c r="DH249" s="34"/>
      <c r="DI249" s="34"/>
      <c r="DJ249" s="37"/>
      <c r="DK249" s="33"/>
      <c r="DL249" s="34"/>
      <c r="DM249" s="34"/>
      <c r="DN249" s="35"/>
      <c r="DO249" s="36"/>
      <c r="DP249" s="34"/>
      <c r="DQ249" s="34"/>
      <c r="DR249" s="39"/>
      <c r="DS249" s="33"/>
      <c r="DT249" s="34"/>
      <c r="DU249" s="34"/>
      <c r="DV249" s="38"/>
      <c r="DW249" s="36"/>
      <c r="DX249" s="34"/>
      <c r="DY249" s="34"/>
      <c r="DZ249" s="39"/>
      <c r="EA249" s="33"/>
      <c r="EB249" s="34"/>
      <c r="EC249" s="34"/>
      <c r="ED249" s="38"/>
      <c r="EE249" s="36"/>
      <c r="EF249" s="34"/>
      <c r="EG249" s="34"/>
      <c r="EH249" s="39"/>
      <c r="EI249" s="33"/>
      <c r="EJ249" s="34"/>
      <c r="EK249" s="34"/>
      <c r="EL249" s="38"/>
      <c r="EM249" s="33"/>
      <c r="EN249" s="34"/>
      <c r="EO249" s="34"/>
      <c r="EP249" s="37"/>
      <c r="EQ249" s="86">
        <f t="shared" si="43"/>
        <v>0</v>
      </c>
      <c r="ER249" s="60">
        <f t="shared" si="44"/>
        <v>0</v>
      </c>
      <c r="ES249" s="61" t="e">
        <f t="shared" si="45"/>
        <v>#DIV/0!</v>
      </c>
      <c r="ET249" s="62">
        <f t="shared" si="46"/>
        <v>0</v>
      </c>
      <c r="EU249" s="63">
        <f t="shared" si="47"/>
        <v>0</v>
      </c>
      <c r="EV249" s="63">
        <f t="shared" si="39"/>
        <v>0</v>
      </c>
      <c r="EW249" s="63">
        <f t="shared" si="49"/>
        <v>0</v>
      </c>
      <c r="EX249" s="64">
        <f t="shared" si="50"/>
        <v>0</v>
      </c>
      <c r="EY249" s="87">
        <f t="shared" si="48"/>
        <v>0</v>
      </c>
    </row>
    <row r="250" spans="1:155" ht="20" customHeight="1" x14ac:dyDescent="0.2">
      <c r="A250" s="73"/>
      <c r="B250" s="75"/>
      <c r="C250" s="33"/>
      <c r="D250" s="34"/>
      <c r="E250" s="34"/>
      <c r="F250" s="35"/>
      <c r="G250" s="33"/>
      <c r="H250" s="34"/>
      <c r="I250" s="34"/>
      <c r="J250" s="35"/>
      <c r="K250" s="33"/>
      <c r="L250" s="34"/>
      <c r="M250" s="34"/>
      <c r="N250" s="35"/>
      <c r="O250" s="33"/>
      <c r="P250" s="34"/>
      <c r="Q250" s="34"/>
      <c r="R250" s="35"/>
      <c r="S250" s="33"/>
      <c r="T250" s="34"/>
      <c r="U250" s="34"/>
      <c r="V250" s="35"/>
      <c r="W250" s="33"/>
      <c r="X250" s="34"/>
      <c r="Y250" s="34"/>
      <c r="Z250" s="35"/>
      <c r="AA250" s="33"/>
      <c r="AB250" s="34"/>
      <c r="AC250" s="34"/>
      <c r="AD250" s="35"/>
      <c r="AE250" s="33"/>
      <c r="AF250" s="34"/>
      <c r="AG250" s="34"/>
      <c r="AH250" s="35"/>
      <c r="AI250" s="33"/>
      <c r="AJ250" s="34"/>
      <c r="AK250" s="34"/>
      <c r="AL250" s="35"/>
      <c r="AM250" s="33"/>
      <c r="AN250" s="34"/>
      <c r="AO250" s="34"/>
      <c r="AP250" s="35"/>
      <c r="AQ250" s="33"/>
      <c r="AR250" s="34"/>
      <c r="AS250" s="34"/>
      <c r="AT250" s="35"/>
      <c r="AU250" s="36"/>
      <c r="AV250" s="34"/>
      <c r="AW250" s="34"/>
      <c r="AX250" s="39"/>
      <c r="AY250" s="33"/>
      <c r="AZ250" s="34"/>
      <c r="BA250" s="34"/>
      <c r="BB250" s="35"/>
      <c r="BC250" s="36"/>
      <c r="BD250" s="34"/>
      <c r="BE250" s="34"/>
      <c r="BF250" s="37"/>
      <c r="BG250" s="33"/>
      <c r="BH250" s="34"/>
      <c r="BI250" s="34"/>
      <c r="BJ250" s="35"/>
      <c r="BK250" s="36"/>
      <c r="BL250" s="34"/>
      <c r="BM250" s="34"/>
      <c r="BN250" s="37"/>
      <c r="BO250" s="33"/>
      <c r="BP250" s="34"/>
      <c r="BQ250" s="34"/>
      <c r="BR250" s="35"/>
      <c r="BS250" s="36"/>
      <c r="BT250" s="34"/>
      <c r="BU250" s="34"/>
      <c r="BV250" s="37"/>
      <c r="BW250" s="33"/>
      <c r="BX250" s="34"/>
      <c r="BY250" s="34"/>
      <c r="BZ250" s="35"/>
      <c r="CA250" s="36"/>
      <c r="CB250" s="34"/>
      <c r="CC250" s="34"/>
      <c r="CD250" s="37"/>
      <c r="CE250" s="33"/>
      <c r="CF250" s="34"/>
      <c r="CG250" s="34"/>
      <c r="CH250" s="35"/>
      <c r="CI250" s="36"/>
      <c r="CJ250" s="34"/>
      <c r="CK250" s="34"/>
      <c r="CL250" s="39"/>
      <c r="CM250" s="33"/>
      <c r="CN250" s="34"/>
      <c r="CO250" s="34"/>
      <c r="CP250" s="38"/>
      <c r="CQ250" s="36"/>
      <c r="CR250" s="34"/>
      <c r="CS250" s="34"/>
      <c r="CT250" s="39"/>
      <c r="CU250" s="33"/>
      <c r="CV250" s="34"/>
      <c r="CW250" s="34"/>
      <c r="CX250" s="38"/>
      <c r="CY250" s="36"/>
      <c r="CZ250" s="34"/>
      <c r="DA250" s="34"/>
      <c r="DB250" s="39"/>
      <c r="DC250" s="33"/>
      <c r="DD250" s="34"/>
      <c r="DE250" s="34"/>
      <c r="DF250" s="35"/>
      <c r="DG250" s="36"/>
      <c r="DH250" s="34"/>
      <c r="DI250" s="34"/>
      <c r="DJ250" s="37"/>
      <c r="DK250" s="33"/>
      <c r="DL250" s="34"/>
      <c r="DM250" s="34"/>
      <c r="DN250" s="35"/>
      <c r="DO250" s="36"/>
      <c r="DP250" s="34"/>
      <c r="DQ250" s="34"/>
      <c r="DR250" s="39"/>
      <c r="DS250" s="33"/>
      <c r="DT250" s="34"/>
      <c r="DU250" s="34"/>
      <c r="DV250" s="38"/>
      <c r="DW250" s="36"/>
      <c r="DX250" s="34"/>
      <c r="DY250" s="34"/>
      <c r="DZ250" s="39"/>
      <c r="EA250" s="33"/>
      <c r="EB250" s="34"/>
      <c r="EC250" s="34"/>
      <c r="ED250" s="38"/>
      <c r="EE250" s="36"/>
      <c r="EF250" s="34"/>
      <c r="EG250" s="34"/>
      <c r="EH250" s="39"/>
      <c r="EI250" s="33"/>
      <c r="EJ250" s="34"/>
      <c r="EK250" s="34"/>
      <c r="EL250" s="38"/>
      <c r="EM250" s="33"/>
      <c r="EN250" s="34"/>
      <c r="EO250" s="34"/>
      <c r="EP250" s="37"/>
      <c r="EQ250" s="86">
        <f t="shared" si="43"/>
        <v>0</v>
      </c>
      <c r="ER250" s="60">
        <f t="shared" si="44"/>
        <v>0</v>
      </c>
      <c r="ES250" s="61" t="e">
        <f t="shared" si="45"/>
        <v>#DIV/0!</v>
      </c>
      <c r="ET250" s="62">
        <f t="shared" si="46"/>
        <v>0</v>
      </c>
      <c r="EU250" s="63">
        <f t="shared" si="47"/>
        <v>0</v>
      </c>
      <c r="EV250" s="63">
        <f t="shared" si="39"/>
        <v>0</v>
      </c>
      <c r="EW250" s="63">
        <f t="shared" si="49"/>
        <v>0</v>
      </c>
      <c r="EX250" s="64">
        <f t="shared" si="50"/>
        <v>0</v>
      </c>
      <c r="EY250" s="87">
        <f t="shared" si="48"/>
        <v>0</v>
      </c>
    </row>
    <row r="251" spans="1:155" ht="20" customHeight="1" x14ac:dyDescent="0.2">
      <c r="A251" s="73"/>
      <c r="B251" s="75"/>
      <c r="C251" s="33"/>
      <c r="D251" s="34"/>
      <c r="E251" s="34"/>
      <c r="F251" s="35"/>
      <c r="G251" s="33"/>
      <c r="H251" s="34"/>
      <c r="I251" s="34"/>
      <c r="J251" s="35"/>
      <c r="K251" s="33"/>
      <c r="L251" s="34"/>
      <c r="M251" s="34"/>
      <c r="N251" s="35"/>
      <c r="O251" s="33"/>
      <c r="P251" s="34"/>
      <c r="Q251" s="34"/>
      <c r="R251" s="35"/>
      <c r="S251" s="33"/>
      <c r="T251" s="34"/>
      <c r="U251" s="34"/>
      <c r="V251" s="35"/>
      <c r="W251" s="33"/>
      <c r="X251" s="34"/>
      <c r="Y251" s="34"/>
      <c r="Z251" s="35"/>
      <c r="AA251" s="33"/>
      <c r="AB251" s="34"/>
      <c r="AC251" s="34"/>
      <c r="AD251" s="35"/>
      <c r="AE251" s="33"/>
      <c r="AF251" s="34"/>
      <c r="AG251" s="34"/>
      <c r="AH251" s="35"/>
      <c r="AI251" s="33"/>
      <c r="AJ251" s="34"/>
      <c r="AK251" s="34"/>
      <c r="AL251" s="35"/>
      <c r="AM251" s="33"/>
      <c r="AN251" s="34"/>
      <c r="AO251" s="34"/>
      <c r="AP251" s="35"/>
      <c r="AQ251" s="33"/>
      <c r="AR251" s="34"/>
      <c r="AS251" s="34"/>
      <c r="AT251" s="35"/>
      <c r="AU251" s="36"/>
      <c r="AV251" s="34"/>
      <c r="AW251" s="34"/>
      <c r="AX251" s="39"/>
      <c r="AY251" s="33"/>
      <c r="AZ251" s="34"/>
      <c r="BA251" s="34"/>
      <c r="BB251" s="35"/>
      <c r="BC251" s="36"/>
      <c r="BD251" s="34"/>
      <c r="BE251" s="34"/>
      <c r="BF251" s="37"/>
      <c r="BG251" s="33"/>
      <c r="BH251" s="34"/>
      <c r="BI251" s="34"/>
      <c r="BJ251" s="35"/>
      <c r="BK251" s="36"/>
      <c r="BL251" s="34"/>
      <c r="BM251" s="34"/>
      <c r="BN251" s="37"/>
      <c r="BO251" s="33"/>
      <c r="BP251" s="34"/>
      <c r="BQ251" s="34"/>
      <c r="BR251" s="35"/>
      <c r="BS251" s="36"/>
      <c r="BT251" s="34"/>
      <c r="BU251" s="34"/>
      <c r="BV251" s="37"/>
      <c r="BW251" s="33"/>
      <c r="BX251" s="34"/>
      <c r="BY251" s="34"/>
      <c r="BZ251" s="35"/>
      <c r="CA251" s="36"/>
      <c r="CB251" s="34"/>
      <c r="CC251" s="34"/>
      <c r="CD251" s="37"/>
      <c r="CE251" s="33"/>
      <c r="CF251" s="34"/>
      <c r="CG251" s="34"/>
      <c r="CH251" s="35"/>
      <c r="CI251" s="36"/>
      <c r="CJ251" s="34"/>
      <c r="CK251" s="34"/>
      <c r="CL251" s="39"/>
      <c r="CM251" s="33"/>
      <c r="CN251" s="34"/>
      <c r="CO251" s="34"/>
      <c r="CP251" s="38"/>
      <c r="CQ251" s="36"/>
      <c r="CR251" s="34"/>
      <c r="CS251" s="34"/>
      <c r="CT251" s="39"/>
      <c r="CU251" s="33"/>
      <c r="CV251" s="34"/>
      <c r="CW251" s="34"/>
      <c r="CX251" s="38"/>
      <c r="CY251" s="36"/>
      <c r="CZ251" s="34"/>
      <c r="DA251" s="34"/>
      <c r="DB251" s="39"/>
      <c r="DC251" s="33"/>
      <c r="DD251" s="34"/>
      <c r="DE251" s="34"/>
      <c r="DF251" s="35"/>
      <c r="DG251" s="36"/>
      <c r="DH251" s="34"/>
      <c r="DI251" s="34"/>
      <c r="DJ251" s="37"/>
      <c r="DK251" s="33"/>
      <c r="DL251" s="34"/>
      <c r="DM251" s="34"/>
      <c r="DN251" s="35"/>
      <c r="DO251" s="36"/>
      <c r="DP251" s="34"/>
      <c r="DQ251" s="34"/>
      <c r="DR251" s="39"/>
      <c r="DS251" s="33"/>
      <c r="DT251" s="34"/>
      <c r="DU251" s="34"/>
      <c r="DV251" s="38"/>
      <c r="DW251" s="36"/>
      <c r="DX251" s="34"/>
      <c r="DY251" s="34"/>
      <c r="DZ251" s="39"/>
      <c r="EA251" s="33"/>
      <c r="EB251" s="34"/>
      <c r="EC251" s="34"/>
      <c r="ED251" s="38"/>
      <c r="EE251" s="36"/>
      <c r="EF251" s="34"/>
      <c r="EG251" s="34"/>
      <c r="EH251" s="39"/>
      <c r="EI251" s="33"/>
      <c r="EJ251" s="34"/>
      <c r="EK251" s="34"/>
      <c r="EL251" s="38"/>
      <c r="EM251" s="33"/>
      <c r="EN251" s="34"/>
      <c r="EO251" s="34"/>
      <c r="EP251" s="37"/>
      <c r="EQ251" s="86">
        <f t="shared" si="43"/>
        <v>0</v>
      </c>
      <c r="ER251" s="60">
        <f t="shared" si="44"/>
        <v>0</v>
      </c>
      <c r="ES251" s="61" t="e">
        <f t="shared" si="45"/>
        <v>#DIV/0!</v>
      </c>
      <c r="ET251" s="62">
        <f t="shared" si="46"/>
        <v>0</v>
      </c>
      <c r="EU251" s="63">
        <f t="shared" si="47"/>
        <v>0</v>
      </c>
      <c r="EV251" s="63">
        <f t="shared" si="39"/>
        <v>0</v>
      </c>
      <c r="EW251" s="63">
        <f t="shared" si="49"/>
        <v>0</v>
      </c>
      <c r="EX251" s="64">
        <f t="shared" si="50"/>
        <v>0</v>
      </c>
      <c r="EY251" s="87">
        <f t="shared" si="48"/>
        <v>0</v>
      </c>
    </row>
    <row r="252" spans="1:155" ht="20" customHeight="1" x14ac:dyDescent="0.2">
      <c r="A252" s="73"/>
      <c r="B252" s="75"/>
      <c r="C252" s="33"/>
      <c r="D252" s="34"/>
      <c r="E252" s="34"/>
      <c r="F252" s="35"/>
      <c r="G252" s="33"/>
      <c r="H252" s="34"/>
      <c r="I252" s="34"/>
      <c r="J252" s="35"/>
      <c r="K252" s="33"/>
      <c r="L252" s="34"/>
      <c r="M252" s="34"/>
      <c r="N252" s="35"/>
      <c r="O252" s="33"/>
      <c r="P252" s="34"/>
      <c r="Q252" s="34"/>
      <c r="R252" s="35"/>
      <c r="S252" s="33"/>
      <c r="T252" s="34"/>
      <c r="U252" s="34"/>
      <c r="V252" s="35"/>
      <c r="W252" s="33"/>
      <c r="X252" s="34"/>
      <c r="Y252" s="34"/>
      <c r="Z252" s="35"/>
      <c r="AA252" s="33"/>
      <c r="AB252" s="34"/>
      <c r="AC252" s="34"/>
      <c r="AD252" s="35"/>
      <c r="AE252" s="33"/>
      <c r="AF252" s="34"/>
      <c r="AG252" s="34"/>
      <c r="AH252" s="35"/>
      <c r="AI252" s="33"/>
      <c r="AJ252" s="34"/>
      <c r="AK252" s="34"/>
      <c r="AL252" s="35"/>
      <c r="AM252" s="33"/>
      <c r="AN252" s="34"/>
      <c r="AO252" s="34"/>
      <c r="AP252" s="35"/>
      <c r="AQ252" s="33"/>
      <c r="AR252" s="34"/>
      <c r="AS252" s="34"/>
      <c r="AT252" s="35"/>
      <c r="AU252" s="36"/>
      <c r="AV252" s="34"/>
      <c r="AW252" s="34"/>
      <c r="AX252" s="39"/>
      <c r="AY252" s="33"/>
      <c r="AZ252" s="34"/>
      <c r="BA252" s="34"/>
      <c r="BB252" s="35"/>
      <c r="BC252" s="36"/>
      <c r="BD252" s="34"/>
      <c r="BE252" s="34"/>
      <c r="BF252" s="37"/>
      <c r="BG252" s="33"/>
      <c r="BH252" s="34"/>
      <c r="BI252" s="34"/>
      <c r="BJ252" s="35"/>
      <c r="BK252" s="36"/>
      <c r="BL252" s="34"/>
      <c r="BM252" s="34"/>
      <c r="BN252" s="37"/>
      <c r="BO252" s="33"/>
      <c r="BP252" s="34"/>
      <c r="BQ252" s="34"/>
      <c r="BR252" s="35"/>
      <c r="BS252" s="36"/>
      <c r="BT252" s="34"/>
      <c r="BU252" s="34"/>
      <c r="BV252" s="37"/>
      <c r="BW252" s="33"/>
      <c r="BX252" s="34"/>
      <c r="BY252" s="34"/>
      <c r="BZ252" s="35"/>
      <c r="CA252" s="36"/>
      <c r="CB252" s="34"/>
      <c r="CC252" s="34"/>
      <c r="CD252" s="37"/>
      <c r="CE252" s="33"/>
      <c r="CF252" s="34"/>
      <c r="CG252" s="34"/>
      <c r="CH252" s="35"/>
      <c r="CI252" s="36"/>
      <c r="CJ252" s="34"/>
      <c r="CK252" s="34"/>
      <c r="CL252" s="39"/>
      <c r="CM252" s="33"/>
      <c r="CN252" s="34"/>
      <c r="CO252" s="34"/>
      <c r="CP252" s="38"/>
      <c r="CQ252" s="36"/>
      <c r="CR252" s="34"/>
      <c r="CS252" s="34"/>
      <c r="CT252" s="39"/>
      <c r="CU252" s="33"/>
      <c r="CV252" s="34"/>
      <c r="CW252" s="34"/>
      <c r="CX252" s="38"/>
      <c r="CY252" s="36"/>
      <c r="CZ252" s="34"/>
      <c r="DA252" s="34"/>
      <c r="DB252" s="39"/>
      <c r="DC252" s="33"/>
      <c r="DD252" s="34"/>
      <c r="DE252" s="34"/>
      <c r="DF252" s="35"/>
      <c r="DG252" s="36"/>
      <c r="DH252" s="34"/>
      <c r="DI252" s="34"/>
      <c r="DJ252" s="37"/>
      <c r="DK252" s="33"/>
      <c r="DL252" s="34"/>
      <c r="DM252" s="34"/>
      <c r="DN252" s="35"/>
      <c r="DO252" s="36"/>
      <c r="DP252" s="34"/>
      <c r="DQ252" s="34"/>
      <c r="DR252" s="39"/>
      <c r="DS252" s="33"/>
      <c r="DT252" s="34"/>
      <c r="DU252" s="34"/>
      <c r="DV252" s="38"/>
      <c r="DW252" s="36"/>
      <c r="DX252" s="34"/>
      <c r="DY252" s="34"/>
      <c r="DZ252" s="39"/>
      <c r="EA252" s="33"/>
      <c r="EB252" s="34"/>
      <c r="EC252" s="34"/>
      <c r="ED252" s="38"/>
      <c r="EE252" s="36"/>
      <c r="EF252" s="34"/>
      <c r="EG252" s="34"/>
      <c r="EH252" s="39"/>
      <c r="EI252" s="33"/>
      <c r="EJ252" s="34"/>
      <c r="EK252" s="34"/>
      <c r="EL252" s="38"/>
      <c r="EM252" s="33"/>
      <c r="EN252" s="34"/>
      <c r="EO252" s="34"/>
      <c r="EP252" s="37"/>
      <c r="EQ252" s="86">
        <f t="shared" si="43"/>
        <v>0</v>
      </c>
      <c r="ER252" s="60">
        <f t="shared" si="44"/>
        <v>0</v>
      </c>
      <c r="ES252" s="61" t="e">
        <f t="shared" si="45"/>
        <v>#DIV/0!</v>
      </c>
      <c r="ET252" s="62">
        <f t="shared" si="46"/>
        <v>0</v>
      </c>
      <c r="EU252" s="63">
        <f t="shared" si="47"/>
        <v>0</v>
      </c>
      <c r="EV252" s="63">
        <f t="shared" si="39"/>
        <v>0</v>
      </c>
      <c r="EW252" s="63">
        <f t="shared" si="49"/>
        <v>0</v>
      </c>
      <c r="EX252" s="64">
        <f t="shared" si="50"/>
        <v>0</v>
      </c>
      <c r="EY252" s="87">
        <f t="shared" si="48"/>
        <v>0</v>
      </c>
    </row>
    <row r="253" spans="1:155" ht="20" customHeight="1" x14ac:dyDescent="0.2">
      <c r="A253" s="73"/>
      <c r="B253" s="75"/>
      <c r="C253" s="33"/>
      <c r="D253" s="34"/>
      <c r="E253" s="34"/>
      <c r="F253" s="35"/>
      <c r="G253" s="33"/>
      <c r="H253" s="34"/>
      <c r="I253" s="34"/>
      <c r="J253" s="35"/>
      <c r="K253" s="33"/>
      <c r="L253" s="34"/>
      <c r="M253" s="34"/>
      <c r="N253" s="35"/>
      <c r="O253" s="33"/>
      <c r="P253" s="34"/>
      <c r="Q253" s="34"/>
      <c r="R253" s="35"/>
      <c r="S253" s="33"/>
      <c r="T253" s="34"/>
      <c r="U253" s="34"/>
      <c r="V253" s="35"/>
      <c r="W253" s="33"/>
      <c r="X253" s="34"/>
      <c r="Y253" s="34"/>
      <c r="Z253" s="35"/>
      <c r="AA253" s="33"/>
      <c r="AB253" s="34"/>
      <c r="AC253" s="34"/>
      <c r="AD253" s="35"/>
      <c r="AE253" s="33"/>
      <c r="AF253" s="34"/>
      <c r="AG253" s="34"/>
      <c r="AH253" s="35"/>
      <c r="AI253" s="33"/>
      <c r="AJ253" s="34"/>
      <c r="AK253" s="34"/>
      <c r="AL253" s="35"/>
      <c r="AM253" s="33"/>
      <c r="AN253" s="34"/>
      <c r="AO253" s="34"/>
      <c r="AP253" s="35"/>
      <c r="AQ253" s="33"/>
      <c r="AR253" s="34"/>
      <c r="AS253" s="34"/>
      <c r="AT253" s="35"/>
      <c r="AU253" s="36"/>
      <c r="AV253" s="34"/>
      <c r="AW253" s="34"/>
      <c r="AX253" s="39"/>
      <c r="AY253" s="33"/>
      <c r="AZ253" s="34"/>
      <c r="BA253" s="34"/>
      <c r="BB253" s="35"/>
      <c r="BC253" s="36"/>
      <c r="BD253" s="34"/>
      <c r="BE253" s="34"/>
      <c r="BF253" s="37"/>
      <c r="BG253" s="33"/>
      <c r="BH253" s="34"/>
      <c r="BI253" s="34"/>
      <c r="BJ253" s="35"/>
      <c r="BK253" s="36"/>
      <c r="BL253" s="34"/>
      <c r="BM253" s="34"/>
      <c r="BN253" s="37"/>
      <c r="BO253" s="33"/>
      <c r="BP253" s="34"/>
      <c r="BQ253" s="34"/>
      <c r="BR253" s="35"/>
      <c r="BS253" s="36"/>
      <c r="BT253" s="34"/>
      <c r="BU253" s="34"/>
      <c r="BV253" s="37"/>
      <c r="BW253" s="33"/>
      <c r="BX253" s="34"/>
      <c r="BY253" s="34"/>
      <c r="BZ253" s="35"/>
      <c r="CA253" s="36"/>
      <c r="CB253" s="34"/>
      <c r="CC253" s="34"/>
      <c r="CD253" s="37"/>
      <c r="CE253" s="33"/>
      <c r="CF253" s="34"/>
      <c r="CG253" s="34"/>
      <c r="CH253" s="35"/>
      <c r="CI253" s="36"/>
      <c r="CJ253" s="34"/>
      <c r="CK253" s="34"/>
      <c r="CL253" s="39"/>
      <c r="CM253" s="33"/>
      <c r="CN253" s="34"/>
      <c r="CO253" s="34"/>
      <c r="CP253" s="35"/>
      <c r="CQ253" s="36"/>
      <c r="CR253" s="34"/>
      <c r="CS253" s="34"/>
      <c r="CT253" s="37"/>
      <c r="CU253" s="33"/>
      <c r="CV253" s="34"/>
      <c r="CW253" s="34"/>
      <c r="CX253" s="35"/>
      <c r="CY253" s="36"/>
      <c r="CZ253" s="34"/>
      <c r="DA253" s="34"/>
      <c r="DB253" s="37"/>
      <c r="DC253" s="33"/>
      <c r="DD253" s="34"/>
      <c r="DE253" s="34"/>
      <c r="DF253" s="35"/>
      <c r="DG253" s="36"/>
      <c r="DH253" s="34"/>
      <c r="DI253" s="34"/>
      <c r="DJ253" s="37"/>
      <c r="DK253" s="33"/>
      <c r="DL253" s="34"/>
      <c r="DM253" s="34"/>
      <c r="DN253" s="35"/>
      <c r="DO253" s="36"/>
      <c r="DP253" s="34"/>
      <c r="DQ253" s="34"/>
      <c r="DR253" s="37"/>
      <c r="DS253" s="33"/>
      <c r="DT253" s="34"/>
      <c r="DU253" s="34"/>
      <c r="DV253" s="35"/>
      <c r="DW253" s="36"/>
      <c r="DX253" s="34"/>
      <c r="DY253" s="34"/>
      <c r="DZ253" s="37"/>
      <c r="EA253" s="33"/>
      <c r="EB253" s="34"/>
      <c r="EC253" s="34"/>
      <c r="ED253" s="35"/>
      <c r="EE253" s="36"/>
      <c r="EF253" s="34"/>
      <c r="EG253" s="34"/>
      <c r="EH253" s="37"/>
      <c r="EI253" s="33"/>
      <c r="EJ253" s="34"/>
      <c r="EK253" s="34"/>
      <c r="EL253" s="35"/>
      <c r="EM253" s="33"/>
      <c r="EN253" s="34"/>
      <c r="EO253" s="34"/>
      <c r="EP253" s="37"/>
      <c r="EQ253" s="86">
        <f t="shared" si="43"/>
        <v>0</v>
      </c>
      <c r="ER253" s="60">
        <f t="shared" si="44"/>
        <v>0</v>
      </c>
      <c r="ES253" s="61" t="e">
        <f t="shared" si="45"/>
        <v>#DIV/0!</v>
      </c>
      <c r="ET253" s="62">
        <f t="shared" si="46"/>
        <v>0</v>
      </c>
      <c r="EU253" s="63">
        <f t="shared" si="47"/>
        <v>0</v>
      </c>
      <c r="EV253" s="63">
        <f t="shared" si="39"/>
        <v>0</v>
      </c>
      <c r="EW253" s="63">
        <f t="shared" si="49"/>
        <v>0</v>
      </c>
      <c r="EX253" s="64">
        <f t="shared" si="50"/>
        <v>0</v>
      </c>
      <c r="EY253" s="87">
        <f t="shared" si="48"/>
        <v>0</v>
      </c>
    </row>
    <row r="254" spans="1:155" ht="20" customHeight="1" x14ac:dyDescent="0.2">
      <c r="A254" s="73"/>
      <c r="B254" s="75"/>
      <c r="C254" s="33"/>
      <c r="D254" s="34"/>
      <c r="E254" s="34"/>
      <c r="F254" s="35"/>
      <c r="G254" s="33"/>
      <c r="H254" s="34"/>
      <c r="I254" s="34"/>
      <c r="J254" s="35"/>
      <c r="K254" s="33"/>
      <c r="L254" s="34"/>
      <c r="M254" s="34"/>
      <c r="N254" s="35"/>
      <c r="O254" s="33"/>
      <c r="P254" s="34"/>
      <c r="Q254" s="34"/>
      <c r="R254" s="35"/>
      <c r="S254" s="33"/>
      <c r="T254" s="34"/>
      <c r="U254" s="34"/>
      <c r="V254" s="35"/>
      <c r="W254" s="33"/>
      <c r="X254" s="34"/>
      <c r="Y254" s="34"/>
      <c r="Z254" s="35"/>
      <c r="AA254" s="33"/>
      <c r="AB254" s="34"/>
      <c r="AC254" s="34"/>
      <c r="AD254" s="35"/>
      <c r="AE254" s="33"/>
      <c r="AF254" s="34"/>
      <c r="AG254" s="34"/>
      <c r="AH254" s="35"/>
      <c r="AI254" s="33"/>
      <c r="AJ254" s="34"/>
      <c r="AK254" s="34"/>
      <c r="AL254" s="35"/>
      <c r="AM254" s="33"/>
      <c r="AN254" s="34"/>
      <c r="AO254" s="34"/>
      <c r="AP254" s="35"/>
      <c r="AQ254" s="33"/>
      <c r="AR254" s="34"/>
      <c r="AS254" s="34"/>
      <c r="AT254" s="35"/>
      <c r="AU254" s="36"/>
      <c r="AV254" s="34"/>
      <c r="AW254" s="34"/>
      <c r="AX254" s="39"/>
      <c r="AY254" s="33"/>
      <c r="AZ254" s="34"/>
      <c r="BA254" s="34"/>
      <c r="BB254" s="35"/>
      <c r="BC254" s="36"/>
      <c r="BD254" s="34"/>
      <c r="BE254" s="34"/>
      <c r="BF254" s="37"/>
      <c r="BG254" s="33"/>
      <c r="BH254" s="34"/>
      <c r="BI254" s="34"/>
      <c r="BJ254" s="35"/>
      <c r="BK254" s="36"/>
      <c r="BL254" s="34"/>
      <c r="BM254" s="34"/>
      <c r="BN254" s="37"/>
      <c r="BO254" s="33"/>
      <c r="BP254" s="34"/>
      <c r="BQ254" s="34"/>
      <c r="BR254" s="35"/>
      <c r="BS254" s="36"/>
      <c r="BT254" s="34"/>
      <c r="BU254" s="34"/>
      <c r="BV254" s="37"/>
      <c r="BW254" s="33"/>
      <c r="BX254" s="34"/>
      <c r="BY254" s="34"/>
      <c r="BZ254" s="35"/>
      <c r="CA254" s="36"/>
      <c r="CB254" s="34"/>
      <c r="CC254" s="34"/>
      <c r="CD254" s="37"/>
      <c r="CE254" s="33"/>
      <c r="CF254" s="34"/>
      <c r="CG254" s="34"/>
      <c r="CH254" s="35"/>
      <c r="CI254" s="36"/>
      <c r="CJ254" s="34"/>
      <c r="CK254" s="34"/>
      <c r="CL254" s="39"/>
      <c r="CM254" s="33"/>
      <c r="CN254" s="34"/>
      <c r="CO254" s="34"/>
      <c r="CP254" s="38"/>
      <c r="CQ254" s="36"/>
      <c r="CR254" s="34"/>
      <c r="CS254" s="34"/>
      <c r="CT254" s="39"/>
      <c r="CU254" s="33"/>
      <c r="CV254" s="34"/>
      <c r="CW254" s="34"/>
      <c r="CX254" s="38"/>
      <c r="CY254" s="36"/>
      <c r="CZ254" s="34"/>
      <c r="DA254" s="34"/>
      <c r="DB254" s="39"/>
      <c r="DC254" s="33"/>
      <c r="DD254" s="34"/>
      <c r="DE254" s="34"/>
      <c r="DF254" s="35"/>
      <c r="DG254" s="36"/>
      <c r="DH254" s="34"/>
      <c r="DI254" s="34"/>
      <c r="DJ254" s="37"/>
      <c r="DK254" s="33"/>
      <c r="DL254" s="34"/>
      <c r="DM254" s="34"/>
      <c r="DN254" s="35"/>
      <c r="DO254" s="36"/>
      <c r="DP254" s="34"/>
      <c r="DQ254" s="34"/>
      <c r="DR254" s="39"/>
      <c r="DS254" s="33"/>
      <c r="DT254" s="34"/>
      <c r="DU254" s="34"/>
      <c r="DV254" s="38"/>
      <c r="DW254" s="36"/>
      <c r="DX254" s="34"/>
      <c r="DY254" s="34"/>
      <c r="DZ254" s="39"/>
      <c r="EA254" s="33"/>
      <c r="EB254" s="34"/>
      <c r="EC254" s="34"/>
      <c r="ED254" s="38"/>
      <c r="EE254" s="36"/>
      <c r="EF254" s="34"/>
      <c r="EG254" s="34"/>
      <c r="EH254" s="39"/>
      <c r="EI254" s="33"/>
      <c r="EJ254" s="34"/>
      <c r="EK254" s="34"/>
      <c r="EL254" s="38"/>
      <c r="EM254" s="33"/>
      <c r="EN254" s="34"/>
      <c r="EO254" s="34"/>
      <c r="EP254" s="37"/>
      <c r="EQ254" s="86">
        <f t="shared" si="43"/>
        <v>0</v>
      </c>
      <c r="ER254" s="60">
        <f t="shared" si="44"/>
        <v>0</v>
      </c>
      <c r="ES254" s="61" t="e">
        <f t="shared" si="45"/>
        <v>#DIV/0!</v>
      </c>
      <c r="ET254" s="62">
        <f t="shared" si="46"/>
        <v>0</v>
      </c>
      <c r="EU254" s="63">
        <f t="shared" si="47"/>
        <v>0</v>
      </c>
      <c r="EV254" s="63">
        <f t="shared" si="39"/>
        <v>0</v>
      </c>
      <c r="EW254" s="63">
        <f t="shared" si="49"/>
        <v>0</v>
      </c>
      <c r="EX254" s="64">
        <f t="shared" si="50"/>
        <v>0</v>
      </c>
      <c r="EY254" s="87">
        <f t="shared" si="48"/>
        <v>0</v>
      </c>
    </row>
    <row r="255" spans="1:155" ht="20" customHeight="1" x14ac:dyDescent="0.2">
      <c r="A255" s="73"/>
      <c r="B255" s="75"/>
      <c r="C255" s="33"/>
      <c r="D255" s="34"/>
      <c r="E255" s="34"/>
      <c r="F255" s="35"/>
      <c r="G255" s="33"/>
      <c r="H255" s="34"/>
      <c r="I255" s="34"/>
      <c r="J255" s="35"/>
      <c r="K255" s="33"/>
      <c r="L255" s="34"/>
      <c r="M255" s="34"/>
      <c r="N255" s="35"/>
      <c r="O255" s="33"/>
      <c r="P255" s="34"/>
      <c r="Q255" s="34"/>
      <c r="R255" s="35"/>
      <c r="S255" s="33"/>
      <c r="T255" s="34"/>
      <c r="U255" s="34"/>
      <c r="V255" s="35"/>
      <c r="W255" s="33"/>
      <c r="X255" s="34"/>
      <c r="Y255" s="34"/>
      <c r="Z255" s="35"/>
      <c r="AA255" s="33"/>
      <c r="AB255" s="34"/>
      <c r="AC255" s="34"/>
      <c r="AD255" s="35"/>
      <c r="AE255" s="33"/>
      <c r="AF255" s="34"/>
      <c r="AG255" s="34"/>
      <c r="AH255" s="35"/>
      <c r="AI255" s="33"/>
      <c r="AJ255" s="34"/>
      <c r="AK255" s="34"/>
      <c r="AL255" s="35"/>
      <c r="AM255" s="33"/>
      <c r="AN255" s="34"/>
      <c r="AO255" s="34"/>
      <c r="AP255" s="35"/>
      <c r="AQ255" s="33"/>
      <c r="AR255" s="34"/>
      <c r="AS255" s="34"/>
      <c r="AT255" s="35"/>
      <c r="AU255" s="36"/>
      <c r="AV255" s="34"/>
      <c r="AW255" s="34"/>
      <c r="AX255" s="39"/>
      <c r="AY255" s="33"/>
      <c r="AZ255" s="34"/>
      <c r="BA255" s="34"/>
      <c r="BB255" s="35"/>
      <c r="BC255" s="36"/>
      <c r="BD255" s="34"/>
      <c r="BE255" s="34"/>
      <c r="BF255" s="37"/>
      <c r="BG255" s="33"/>
      <c r="BH255" s="34"/>
      <c r="BI255" s="34"/>
      <c r="BJ255" s="35"/>
      <c r="BK255" s="36"/>
      <c r="BL255" s="34"/>
      <c r="BM255" s="34"/>
      <c r="BN255" s="37"/>
      <c r="BO255" s="33"/>
      <c r="BP255" s="34"/>
      <c r="BQ255" s="34"/>
      <c r="BR255" s="35"/>
      <c r="BS255" s="36"/>
      <c r="BT255" s="34"/>
      <c r="BU255" s="34"/>
      <c r="BV255" s="37"/>
      <c r="BW255" s="33"/>
      <c r="BX255" s="34"/>
      <c r="BY255" s="34"/>
      <c r="BZ255" s="35"/>
      <c r="CA255" s="36"/>
      <c r="CB255" s="34"/>
      <c r="CC255" s="34"/>
      <c r="CD255" s="37"/>
      <c r="CE255" s="33"/>
      <c r="CF255" s="34"/>
      <c r="CG255" s="34"/>
      <c r="CH255" s="35"/>
      <c r="CI255" s="36"/>
      <c r="CJ255" s="34"/>
      <c r="CK255" s="34"/>
      <c r="CL255" s="39"/>
      <c r="CM255" s="33"/>
      <c r="CN255" s="34"/>
      <c r="CO255" s="34"/>
      <c r="CP255" s="38"/>
      <c r="CQ255" s="36"/>
      <c r="CR255" s="34"/>
      <c r="CS255" s="34"/>
      <c r="CT255" s="39"/>
      <c r="CU255" s="33"/>
      <c r="CV255" s="34"/>
      <c r="CW255" s="34"/>
      <c r="CX255" s="38"/>
      <c r="CY255" s="36"/>
      <c r="CZ255" s="34"/>
      <c r="DA255" s="34"/>
      <c r="DB255" s="39"/>
      <c r="DC255" s="33"/>
      <c r="DD255" s="34"/>
      <c r="DE255" s="34"/>
      <c r="DF255" s="35"/>
      <c r="DG255" s="36"/>
      <c r="DH255" s="34"/>
      <c r="DI255" s="34"/>
      <c r="DJ255" s="37"/>
      <c r="DK255" s="33"/>
      <c r="DL255" s="34"/>
      <c r="DM255" s="34"/>
      <c r="DN255" s="35"/>
      <c r="DO255" s="36"/>
      <c r="DP255" s="34"/>
      <c r="DQ255" s="34"/>
      <c r="DR255" s="39"/>
      <c r="DS255" s="33"/>
      <c r="DT255" s="34"/>
      <c r="DU255" s="34"/>
      <c r="DV255" s="38"/>
      <c r="DW255" s="36"/>
      <c r="DX255" s="34"/>
      <c r="DY255" s="34"/>
      <c r="DZ255" s="39"/>
      <c r="EA255" s="33"/>
      <c r="EB255" s="34"/>
      <c r="EC255" s="34"/>
      <c r="ED255" s="38"/>
      <c r="EE255" s="36"/>
      <c r="EF255" s="34"/>
      <c r="EG255" s="34"/>
      <c r="EH255" s="39"/>
      <c r="EI255" s="33"/>
      <c r="EJ255" s="34"/>
      <c r="EK255" s="34"/>
      <c r="EL255" s="38"/>
      <c r="EM255" s="33"/>
      <c r="EN255" s="34"/>
      <c r="EO255" s="34"/>
      <c r="EP255" s="37"/>
      <c r="EQ255" s="86">
        <f t="shared" si="43"/>
        <v>0</v>
      </c>
      <c r="ER255" s="60">
        <f t="shared" si="44"/>
        <v>0</v>
      </c>
      <c r="ES255" s="61" t="e">
        <f t="shared" si="45"/>
        <v>#DIV/0!</v>
      </c>
      <c r="ET255" s="62">
        <f t="shared" si="46"/>
        <v>0</v>
      </c>
      <c r="EU255" s="63">
        <f t="shared" si="47"/>
        <v>0</v>
      </c>
      <c r="EV255" s="63">
        <f t="shared" si="39"/>
        <v>0</v>
      </c>
      <c r="EW255" s="63">
        <f t="shared" si="49"/>
        <v>0</v>
      </c>
      <c r="EX255" s="64">
        <f t="shared" si="50"/>
        <v>0</v>
      </c>
      <c r="EY255" s="87">
        <f t="shared" si="48"/>
        <v>0</v>
      </c>
    </row>
    <row r="256" spans="1:155" ht="20" customHeight="1" x14ac:dyDescent="0.2">
      <c r="A256" s="73"/>
      <c r="B256" s="75"/>
      <c r="C256" s="33"/>
      <c r="D256" s="34"/>
      <c r="E256" s="34"/>
      <c r="F256" s="35"/>
      <c r="G256" s="33"/>
      <c r="H256" s="34"/>
      <c r="I256" s="34"/>
      <c r="J256" s="35"/>
      <c r="K256" s="33"/>
      <c r="L256" s="34"/>
      <c r="M256" s="34"/>
      <c r="N256" s="35"/>
      <c r="O256" s="33"/>
      <c r="P256" s="34"/>
      <c r="Q256" s="34"/>
      <c r="R256" s="35"/>
      <c r="S256" s="33"/>
      <c r="T256" s="34"/>
      <c r="U256" s="34"/>
      <c r="V256" s="35"/>
      <c r="W256" s="33"/>
      <c r="X256" s="34"/>
      <c r="Y256" s="34"/>
      <c r="Z256" s="35"/>
      <c r="AA256" s="33"/>
      <c r="AB256" s="34"/>
      <c r="AC256" s="34"/>
      <c r="AD256" s="35"/>
      <c r="AE256" s="33"/>
      <c r="AF256" s="34"/>
      <c r="AG256" s="34"/>
      <c r="AH256" s="35"/>
      <c r="AI256" s="33"/>
      <c r="AJ256" s="34"/>
      <c r="AK256" s="34"/>
      <c r="AL256" s="35"/>
      <c r="AM256" s="33"/>
      <c r="AN256" s="34"/>
      <c r="AO256" s="34"/>
      <c r="AP256" s="35"/>
      <c r="AQ256" s="33"/>
      <c r="AR256" s="34"/>
      <c r="AS256" s="34"/>
      <c r="AT256" s="35"/>
      <c r="AU256" s="36"/>
      <c r="AV256" s="34"/>
      <c r="AW256" s="34"/>
      <c r="AX256" s="39"/>
      <c r="AY256" s="33"/>
      <c r="AZ256" s="34"/>
      <c r="BA256" s="34"/>
      <c r="BB256" s="35"/>
      <c r="BC256" s="36"/>
      <c r="BD256" s="34"/>
      <c r="BE256" s="34"/>
      <c r="BF256" s="37"/>
      <c r="BG256" s="33"/>
      <c r="BH256" s="34"/>
      <c r="BI256" s="34"/>
      <c r="BJ256" s="35"/>
      <c r="BK256" s="36"/>
      <c r="BL256" s="34"/>
      <c r="BM256" s="34"/>
      <c r="BN256" s="37"/>
      <c r="BO256" s="33"/>
      <c r="BP256" s="34"/>
      <c r="BQ256" s="34"/>
      <c r="BR256" s="35"/>
      <c r="BS256" s="36"/>
      <c r="BT256" s="34"/>
      <c r="BU256" s="34"/>
      <c r="BV256" s="37"/>
      <c r="BW256" s="33"/>
      <c r="BX256" s="34"/>
      <c r="BY256" s="34"/>
      <c r="BZ256" s="35"/>
      <c r="CA256" s="36"/>
      <c r="CB256" s="34"/>
      <c r="CC256" s="34"/>
      <c r="CD256" s="37"/>
      <c r="CE256" s="33"/>
      <c r="CF256" s="34"/>
      <c r="CG256" s="34"/>
      <c r="CH256" s="35"/>
      <c r="CI256" s="36"/>
      <c r="CJ256" s="34"/>
      <c r="CK256" s="34"/>
      <c r="CL256" s="39"/>
      <c r="CM256" s="33"/>
      <c r="CN256" s="34"/>
      <c r="CO256" s="34"/>
      <c r="CP256" s="35"/>
      <c r="CQ256" s="36"/>
      <c r="CR256" s="34"/>
      <c r="CS256" s="34"/>
      <c r="CT256" s="37"/>
      <c r="CU256" s="33"/>
      <c r="CV256" s="34"/>
      <c r="CW256" s="34"/>
      <c r="CX256" s="35"/>
      <c r="CY256" s="36"/>
      <c r="CZ256" s="34"/>
      <c r="DA256" s="34"/>
      <c r="DB256" s="37"/>
      <c r="DC256" s="33"/>
      <c r="DD256" s="34"/>
      <c r="DE256" s="34"/>
      <c r="DF256" s="35"/>
      <c r="DG256" s="36"/>
      <c r="DH256" s="34"/>
      <c r="DI256" s="34"/>
      <c r="DJ256" s="37"/>
      <c r="DK256" s="33"/>
      <c r="DL256" s="34"/>
      <c r="DM256" s="34"/>
      <c r="DN256" s="35"/>
      <c r="DO256" s="36"/>
      <c r="DP256" s="34"/>
      <c r="DQ256" s="34"/>
      <c r="DR256" s="37"/>
      <c r="DS256" s="33"/>
      <c r="DT256" s="34"/>
      <c r="DU256" s="34"/>
      <c r="DV256" s="35"/>
      <c r="DW256" s="36"/>
      <c r="DX256" s="34"/>
      <c r="DY256" s="34"/>
      <c r="DZ256" s="39"/>
      <c r="EA256" s="33"/>
      <c r="EB256" s="34"/>
      <c r="EC256" s="34"/>
      <c r="ED256" s="35"/>
      <c r="EE256" s="36"/>
      <c r="EF256" s="34"/>
      <c r="EG256" s="34"/>
      <c r="EH256" s="37"/>
      <c r="EI256" s="33"/>
      <c r="EJ256" s="34"/>
      <c r="EK256" s="34"/>
      <c r="EL256" s="35"/>
      <c r="EM256" s="33"/>
      <c r="EN256" s="34"/>
      <c r="EO256" s="34"/>
      <c r="EP256" s="37"/>
      <c r="EQ256" s="86">
        <f t="shared" si="43"/>
        <v>0</v>
      </c>
      <c r="ER256" s="60">
        <f t="shared" si="44"/>
        <v>0</v>
      </c>
      <c r="ES256" s="61" t="e">
        <f t="shared" si="45"/>
        <v>#DIV/0!</v>
      </c>
      <c r="ET256" s="62">
        <f t="shared" si="46"/>
        <v>0</v>
      </c>
      <c r="EU256" s="63">
        <f t="shared" si="47"/>
        <v>0</v>
      </c>
      <c r="EV256" s="63">
        <f t="shared" si="39"/>
        <v>0</v>
      </c>
      <c r="EW256" s="63">
        <v>1</v>
      </c>
      <c r="EX256" s="64">
        <f t="shared" si="50"/>
        <v>0</v>
      </c>
      <c r="EY256" s="87">
        <f t="shared" si="48"/>
        <v>0</v>
      </c>
    </row>
    <row r="257" spans="1:155" ht="20" customHeight="1" x14ac:dyDescent="0.2">
      <c r="A257" s="73"/>
      <c r="B257" s="75"/>
      <c r="C257" s="33"/>
      <c r="D257" s="34"/>
      <c r="E257" s="34"/>
      <c r="F257" s="35"/>
      <c r="G257" s="33"/>
      <c r="H257" s="34"/>
      <c r="I257" s="34"/>
      <c r="J257" s="35"/>
      <c r="K257" s="33"/>
      <c r="L257" s="34"/>
      <c r="M257" s="34"/>
      <c r="N257" s="35"/>
      <c r="O257" s="33"/>
      <c r="P257" s="34"/>
      <c r="Q257" s="34"/>
      <c r="R257" s="35"/>
      <c r="S257" s="33"/>
      <c r="T257" s="34"/>
      <c r="U257" s="34"/>
      <c r="V257" s="35"/>
      <c r="W257" s="33"/>
      <c r="X257" s="34"/>
      <c r="Y257" s="34"/>
      <c r="Z257" s="35"/>
      <c r="AA257" s="33"/>
      <c r="AB257" s="34"/>
      <c r="AC257" s="34"/>
      <c r="AD257" s="35"/>
      <c r="AE257" s="33"/>
      <c r="AF257" s="34"/>
      <c r="AG257" s="34"/>
      <c r="AH257" s="35"/>
      <c r="AI257" s="33"/>
      <c r="AJ257" s="34"/>
      <c r="AK257" s="34"/>
      <c r="AL257" s="35"/>
      <c r="AM257" s="33"/>
      <c r="AN257" s="34"/>
      <c r="AO257" s="34"/>
      <c r="AP257" s="35"/>
      <c r="AQ257" s="33"/>
      <c r="AR257" s="34"/>
      <c r="AS257" s="34"/>
      <c r="AT257" s="35"/>
      <c r="AU257" s="36"/>
      <c r="AV257" s="34"/>
      <c r="AW257" s="34"/>
      <c r="AX257" s="39"/>
      <c r="AY257" s="33"/>
      <c r="AZ257" s="34"/>
      <c r="BA257" s="34"/>
      <c r="BB257" s="35"/>
      <c r="BC257" s="36"/>
      <c r="BD257" s="34"/>
      <c r="BE257" s="34"/>
      <c r="BF257" s="37"/>
      <c r="BG257" s="33"/>
      <c r="BH257" s="34"/>
      <c r="BI257" s="34"/>
      <c r="BJ257" s="35"/>
      <c r="BK257" s="36"/>
      <c r="BL257" s="34"/>
      <c r="BM257" s="34"/>
      <c r="BN257" s="37"/>
      <c r="BO257" s="33"/>
      <c r="BP257" s="34"/>
      <c r="BQ257" s="34"/>
      <c r="BR257" s="35"/>
      <c r="BS257" s="36"/>
      <c r="BT257" s="34"/>
      <c r="BU257" s="34"/>
      <c r="BV257" s="37"/>
      <c r="BW257" s="33"/>
      <c r="BX257" s="34"/>
      <c r="BY257" s="34"/>
      <c r="BZ257" s="35"/>
      <c r="CA257" s="36"/>
      <c r="CB257" s="34"/>
      <c r="CC257" s="34"/>
      <c r="CD257" s="37"/>
      <c r="CE257" s="33"/>
      <c r="CF257" s="34"/>
      <c r="CG257" s="34"/>
      <c r="CH257" s="35"/>
      <c r="CI257" s="36"/>
      <c r="CJ257" s="34"/>
      <c r="CK257" s="34"/>
      <c r="CL257" s="39"/>
      <c r="CM257" s="33"/>
      <c r="CN257" s="34"/>
      <c r="CO257" s="34"/>
      <c r="CP257" s="35"/>
      <c r="CQ257" s="36"/>
      <c r="CR257" s="34"/>
      <c r="CS257" s="34"/>
      <c r="CT257" s="37"/>
      <c r="CU257" s="33"/>
      <c r="CV257" s="34"/>
      <c r="CW257" s="34"/>
      <c r="CX257" s="35"/>
      <c r="CY257" s="36"/>
      <c r="CZ257" s="34"/>
      <c r="DA257" s="34"/>
      <c r="DB257" s="37"/>
      <c r="DC257" s="33"/>
      <c r="DD257" s="34"/>
      <c r="DE257" s="34"/>
      <c r="DF257" s="35"/>
      <c r="DG257" s="36"/>
      <c r="DH257" s="34"/>
      <c r="DI257" s="34"/>
      <c r="DJ257" s="37"/>
      <c r="DK257" s="33"/>
      <c r="DL257" s="34"/>
      <c r="DM257" s="34"/>
      <c r="DN257" s="35"/>
      <c r="DO257" s="36"/>
      <c r="DP257" s="34"/>
      <c r="DQ257" s="34"/>
      <c r="DR257" s="37"/>
      <c r="DS257" s="33"/>
      <c r="DT257" s="34"/>
      <c r="DU257" s="34"/>
      <c r="DV257" s="35"/>
      <c r="DW257" s="36"/>
      <c r="DX257" s="34"/>
      <c r="DY257" s="34"/>
      <c r="DZ257" s="37"/>
      <c r="EA257" s="33"/>
      <c r="EB257" s="34"/>
      <c r="EC257" s="34"/>
      <c r="ED257" s="35"/>
      <c r="EE257" s="36"/>
      <c r="EF257" s="34"/>
      <c r="EG257" s="34"/>
      <c r="EH257" s="37"/>
      <c r="EI257" s="33"/>
      <c r="EJ257" s="34"/>
      <c r="EK257" s="34"/>
      <c r="EL257" s="35"/>
      <c r="EM257" s="33"/>
      <c r="EN257" s="34"/>
      <c r="EO257" s="34"/>
      <c r="EP257" s="37"/>
      <c r="EQ257" s="86">
        <f t="shared" si="43"/>
        <v>0</v>
      </c>
      <c r="ER257" s="60">
        <f t="shared" si="44"/>
        <v>0</v>
      </c>
      <c r="ES257" s="61" t="e">
        <f t="shared" si="45"/>
        <v>#DIV/0!</v>
      </c>
      <c r="ET257" s="62">
        <f t="shared" si="46"/>
        <v>0</v>
      </c>
      <c r="EU257" s="63">
        <f t="shared" si="47"/>
        <v>0</v>
      </c>
      <c r="EV257" s="63">
        <f t="shared" si="39"/>
        <v>0</v>
      </c>
      <c r="EW257" s="63">
        <f t="shared" ref="EW257:EW288" si="51">COUNTIF(C257:EP257,"3.m")</f>
        <v>0</v>
      </c>
      <c r="EX257" s="64">
        <f t="shared" si="50"/>
        <v>0</v>
      </c>
      <c r="EY257" s="87">
        <f t="shared" si="48"/>
        <v>0</v>
      </c>
    </row>
    <row r="258" spans="1:155" ht="20" customHeight="1" x14ac:dyDescent="0.2">
      <c r="A258" s="73"/>
      <c r="B258" s="75"/>
      <c r="C258" s="33"/>
      <c r="D258" s="34"/>
      <c r="E258" s="34"/>
      <c r="F258" s="35"/>
      <c r="G258" s="33"/>
      <c r="H258" s="34"/>
      <c r="I258" s="34"/>
      <c r="J258" s="35"/>
      <c r="K258" s="33"/>
      <c r="L258" s="34"/>
      <c r="M258" s="34"/>
      <c r="N258" s="35"/>
      <c r="O258" s="33"/>
      <c r="P258" s="34"/>
      <c r="Q258" s="34"/>
      <c r="R258" s="35"/>
      <c r="S258" s="33"/>
      <c r="T258" s="34"/>
      <c r="U258" s="34"/>
      <c r="V258" s="35"/>
      <c r="W258" s="33"/>
      <c r="X258" s="34"/>
      <c r="Y258" s="34"/>
      <c r="Z258" s="35"/>
      <c r="AA258" s="33"/>
      <c r="AB258" s="34"/>
      <c r="AC258" s="34"/>
      <c r="AD258" s="35"/>
      <c r="AE258" s="33"/>
      <c r="AF258" s="34"/>
      <c r="AG258" s="34"/>
      <c r="AH258" s="35"/>
      <c r="AI258" s="33"/>
      <c r="AJ258" s="34"/>
      <c r="AK258" s="34"/>
      <c r="AL258" s="35"/>
      <c r="AM258" s="33"/>
      <c r="AN258" s="34"/>
      <c r="AO258" s="34"/>
      <c r="AP258" s="35"/>
      <c r="AQ258" s="33"/>
      <c r="AR258" s="34"/>
      <c r="AS258" s="34"/>
      <c r="AT258" s="35"/>
      <c r="AU258" s="36"/>
      <c r="AV258" s="34"/>
      <c r="AW258" s="34"/>
      <c r="AX258" s="39"/>
      <c r="AY258" s="33"/>
      <c r="AZ258" s="34"/>
      <c r="BA258" s="34"/>
      <c r="BB258" s="35"/>
      <c r="BC258" s="36"/>
      <c r="BD258" s="34"/>
      <c r="BE258" s="34"/>
      <c r="BF258" s="37"/>
      <c r="BG258" s="33"/>
      <c r="BH258" s="34"/>
      <c r="BI258" s="34"/>
      <c r="BJ258" s="35"/>
      <c r="BK258" s="36"/>
      <c r="BL258" s="34"/>
      <c r="BM258" s="34"/>
      <c r="BN258" s="37"/>
      <c r="BO258" s="33"/>
      <c r="BP258" s="34"/>
      <c r="BQ258" s="34"/>
      <c r="BR258" s="35"/>
      <c r="BS258" s="36"/>
      <c r="BT258" s="34"/>
      <c r="BU258" s="34"/>
      <c r="BV258" s="37"/>
      <c r="BW258" s="33"/>
      <c r="BX258" s="34"/>
      <c r="BY258" s="34"/>
      <c r="BZ258" s="35"/>
      <c r="CA258" s="36"/>
      <c r="CB258" s="34"/>
      <c r="CC258" s="34"/>
      <c r="CD258" s="37"/>
      <c r="CE258" s="33"/>
      <c r="CF258" s="34"/>
      <c r="CG258" s="34"/>
      <c r="CH258" s="35"/>
      <c r="CI258" s="36"/>
      <c r="CJ258" s="34"/>
      <c r="CK258" s="34"/>
      <c r="CL258" s="39"/>
      <c r="CM258" s="33"/>
      <c r="CN258" s="34"/>
      <c r="CO258" s="34"/>
      <c r="CP258" s="38"/>
      <c r="CQ258" s="36"/>
      <c r="CR258" s="34"/>
      <c r="CS258" s="34"/>
      <c r="CT258" s="39"/>
      <c r="CU258" s="33"/>
      <c r="CV258" s="34"/>
      <c r="CW258" s="34"/>
      <c r="CX258" s="38"/>
      <c r="CY258" s="36"/>
      <c r="CZ258" s="34"/>
      <c r="DA258" s="34"/>
      <c r="DB258" s="39"/>
      <c r="DC258" s="33"/>
      <c r="DD258" s="34"/>
      <c r="DE258" s="34"/>
      <c r="DF258" s="35"/>
      <c r="DG258" s="36"/>
      <c r="DH258" s="34"/>
      <c r="DI258" s="34"/>
      <c r="DJ258" s="37"/>
      <c r="DK258" s="33"/>
      <c r="DL258" s="34"/>
      <c r="DM258" s="34"/>
      <c r="DN258" s="35"/>
      <c r="DO258" s="36"/>
      <c r="DP258" s="34"/>
      <c r="DQ258" s="34"/>
      <c r="DR258" s="39"/>
      <c r="DS258" s="33"/>
      <c r="DT258" s="34"/>
      <c r="DU258" s="34"/>
      <c r="DV258" s="38"/>
      <c r="DW258" s="36"/>
      <c r="DX258" s="34"/>
      <c r="DY258" s="34"/>
      <c r="DZ258" s="39"/>
      <c r="EA258" s="33"/>
      <c r="EB258" s="34"/>
      <c r="EC258" s="34"/>
      <c r="ED258" s="35"/>
      <c r="EE258" s="36"/>
      <c r="EF258" s="34"/>
      <c r="EG258" s="34"/>
      <c r="EH258" s="39"/>
      <c r="EI258" s="33"/>
      <c r="EJ258" s="34"/>
      <c r="EK258" s="34"/>
      <c r="EL258" s="38"/>
      <c r="EM258" s="33"/>
      <c r="EN258" s="34"/>
      <c r="EO258" s="34"/>
      <c r="EP258" s="37"/>
      <c r="EQ258" s="86">
        <f t="shared" ref="EQ258:EQ321" si="52">SUM(C258+G258+K258+O258+S258+W258+AA258+AE258+AI258+AM258+AQ258+AY258+BC258+BG258+BK258+BO258+BS258+BW258+CA258+CE258+CI258+CM258+CQ258+CU258+CY258+DC258+DG258+DK258+DO258+DS258+DW258+EA258+EE258+EI258+EM258)</f>
        <v>0</v>
      </c>
      <c r="ER258" s="60">
        <f t="shared" ref="ER258:ER321" si="53">(D258+H258+L258+P258+T258+X258+AB258+AF258+AJ258+AN258+AR258+AZ258+BD258+BH258+BL258+BP258+BT258+BX258+CB258+CF258+CJ258+CN258+CR258+CV258+CZ258+DD258+DH258+DL258+DP258+DT258+DX258+EB258+EF258+EJ258+EN258)</f>
        <v>0</v>
      </c>
      <c r="ES258" s="61" t="e">
        <f t="shared" ref="ES258:ES321" si="54">(EQ258/(ER258+EQ258)*100)</f>
        <v>#DIV/0!</v>
      </c>
      <c r="ET258" s="62">
        <f t="shared" ref="ET258:ET321" si="55">(F258+J258+N258+R258+V258+Z258+AD258+AH258+AL258+AP258+AT258+BB258+BF258+BJ258+BN258+BR258+BV258+BZ258+CD258+CH258+CL258+CP258+CT258+CX258+DB258+DF258+DJ258+DN258+DR258+DV258+DZ258+ED258+EH258+EL258+EP258)</f>
        <v>0</v>
      </c>
      <c r="EU258" s="63">
        <f t="shared" si="47"/>
        <v>0</v>
      </c>
      <c r="EV258" s="63">
        <f t="shared" si="39"/>
        <v>0</v>
      </c>
      <c r="EW258" s="63">
        <f t="shared" si="51"/>
        <v>0</v>
      </c>
      <c r="EX258" s="64">
        <f t="shared" si="50"/>
        <v>0</v>
      </c>
      <c r="EY258" s="87">
        <f t="shared" si="48"/>
        <v>0</v>
      </c>
    </row>
    <row r="259" spans="1:155" ht="20" customHeight="1" x14ac:dyDescent="0.2">
      <c r="A259" s="73"/>
      <c r="B259" s="75"/>
      <c r="C259" s="33"/>
      <c r="D259" s="34"/>
      <c r="E259" s="34"/>
      <c r="F259" s="35"/>
      <c r="G259" s="33"/>
      <c r="H259" s="34"/>
      <c r="I259" s="34"/>
      <c r="J259" s="35"/>
      <c r="K259" s="33"/>
      <c r="L259" s="34"/>
      <c r="M259" s="34"/>
      <c r="N259" s="35"/>
      <c r="O259" s="33"/>
      <c r="P259" s="34"/>
      <c r="Q259" s="34"/>
      <c r="R259" s="35"/>
      <c r="S259" s="33"/>
      <c r="T259" s="34"/>
      <c r="U259" s="34"/>
      <c r="V259" s="35"/>
      <c r="W259" s="33"/>
      <c r="X259" s="34"/>
      <c r="Y259" s="34"/>
      <c r="Z259" s="35"/>
      <c r="AA259" s="33"/>
      <c r="AB259" s="34"/>
      <c r="AC259" s="34"/>
      <c r="AD259" s="35"/>
      <c r="AE259" s="33"/>
      <c r="AF259" s="34"/>
      <c r="AG259" s="34"/>
      <c r="AH259" s="35"/>
      <c r="AI259" s="33"/>
      <c r="AJ259" s="34"/>
      <c r="AK259" s="34"/>
      <c r="AL259" s="35"/>
      <c r="AM259" s="33"/>
      <c r="AN259" s="34"/>
      <c r="AO259" s="34"/>
      <c r="AP259" s="35"/>
      <c r="AQ259" s="33"/>
      <c r="AR259" s="34"/>
      <c r="AS259" s="34"/>
      <c r="AT259" s="35"/>
      <c r="AU259" s="36"/>
      <c r="AV259" s="34"/>
      <c r="AW259" s="34"/>
      <c r="AX259" s="39"/>
      <c r="AY259" s="33"/>
      <c r="AZ259" s="34"/>
      <c r="BA259" s="34"/>
      <c r="BB259" s="35"/>
      <c r="BC259" s="36"/>
      <c r="BD259" s="34"/>
      <c r="BE259" s="34"/>
      <c r="BF259" s="37"/>
      <c r="BG259" s="33"/>
      <c r="BH259" s="34"/>
      <c r="BI259" s="34"/>
      <c r="BJ259" s="35"/>
      <c r="BK259" s="36"/>
      <c r="BL259" s="34"/>
      <c r="BM259" s="34"/>
      <c r="BN259" s="37"/>
      <c r="BO259" s="33"/>
      <c r="BP259" s="34"/>
      <c r="BQ259" s="34"/>
      <c r="BR259" s="35"/>
      <c r="BS259" s="36"/>
      <c r="BT259" s="34"/>
      <c r="BU259" s="34"/>
      <c r="BV259" s="37"/>
      <c r="BW259" s="33"/>
      <c r="BX259" s="34"/>
      <c r="BY259" s="34"/>
      <c r="BZ259" s="35"/>
      <c r="CA259" s="36"/>
      <c r="CB259" s="34"/>
      <c r="CC259" s="34"/>
      <c r="CD259" s="37"/>
      <c r="CE259" s="33"/>
      <c r="CF259" s="34"/>
      <c r="CG259" s="34"/>
      <c r="CH259" s="35"/>
      <c r="CI259" s="36"/>
      <c r="CJ259" s="34"/>
      <c r="CK259" s="34"/>
      <c r="CL259" s="39"/>
      <c r="CM259" s="33"/>
      <c r="CN259" s="34"/>
      <c r="CO259" s="34"/>
      <c r="CP259" s="38"/>
      <c r="CQ259" s="36"/>
      <c r="CR259" s="34"/>
      <c r="CS259" s="34"/>
      <c r="CT259" s="39"/>
      <c r="CU259" s="33"/>
      <c r="CV259" s="34"/>
      <c r="CW259" s="34"/>
      <c r="CX259" s="38"/>
      <c r="CY259" s="36"/>
      <c r="CZ259" s="34"/>
      <c r="DA259" s="34"/>
      <c r="DB259" s="39"/>
      <c r="DC259" s="33"/>
      <c r="DD259" s="34"/>
      <c r="DE259" s="34"/>
      <c r="DF259" s="35"/>
      <c r="DG259" s="36"/>
      <c r="DH259" s="34"/>
      <c r="DI259" s="34"/>
      <c r="DJ259" s="37"/>
      <c r="DK259" s="33"/>
      <c r="DL259" s="34"/>
      <c r="DM259" s="34"/>
      <c r="DN259" s="35"/>
      <c r="DO259" s="36"/>
      <c r="DP259" s="34"/>
      <c r="DQ259" s="34"/>
      <c r="DR259" s="37"/>
      <c r="DS259" s="33"/>
      <c r="DT259" s="34"/>
      <c r="DU259" s="34"/>
      <c r="DV259" s="35"/>
      <c r="DW259" s="36"/>
      <c r="DX259" s="34"/>
      <c r="DY259" s="34"/>
      <c r="DZ259" s="39"/>
      <c r="EA259" s="33"/>
      <c r="EB259" s="34"/>
      <c r="EC259" s="34"/>
      <c r="ED259" s="35"/>
      <c r="EE259" s="36"/>
      <c r="EF259" s="34"/>
      <c r="EG259" s="34"/>
      <c r="EH259" s="37"/>
      <c r="EI259" s="33"/>
      <c r="EJ259" s="34"/>
      <c r="EK259" s="34"/>
      <c r="EL259" s="38"/>
      <c r="EM259" s="33"/>
      <c r="EN259" s="34"/>
      <c r="EO259" s="34"/>
      <c r="EP259" s="37"/>
      <c r="EQ259" s="86">
        <f t="shared" si="52"/>
        <v>0</v>
      </c>
      <c r="ER259" s="60">
        <f t="shared" si="53"/>
        <v>0</v>
      </c>
      <c r="ES259" s="61" t="e">
        <f t="shared" si="54"/>
        <v>#DIV/0!</v>
      </c>
      <c r="ET259" s="62">
        <f t="shared" si="55"/>
        <v>0</v>
      </c>
      <c r="EU259" s="63">
        <f t="shared" ref="EU259:EU290" si="56">COUNTIF(C259:EP259,"1.m")</f>
        <v>0</v>
      </c>
      <c r="EV259" s="63">
        <f t="shared" si="39"/>
        <v>0</v>
      </c>
      <c r="EW259" s="63">
        <f t="shared" si="51"/>
        <v>0</v>
      </c>
      <c r="EX259" s="64">
        <f t="shared" si="50"/>
        <v>0</v>
      </c>
      <c r="EY259" s="87">
        <f t="shared" si="48"/>
        <v>0</v>
      </c>
    </row>
    <row r="260" spans="1:155" ht="20" customHeight="1" x14ac:dyDescent="0.2">
      <c r="A260" s="73"/>
      <c r="B260" s="75"/>
      <c r="C260" s="33"/>
      <c r="D260" s="34"/>
      <c r="E260" s="34"/>
      <c r="F260" s="35"/>
      <c r="G260" s="33"/>
      <c r="H260" s="34"/>
      <c r="I260" s="34"/>
      <c r="J260" s="35"/>
      <c r="K260" s="33"/>
      <c r="L260" s="34"/>
      <c r="M260" s="34"/>
      <c r="N260" s="35"/>
      <c r="O260" s="33"/>
      <c r="P260" s="34"/>
      <c r="Q260" s="34"/>
      <c r="R260" s="35"/>
      <c r="S260" s="33"/>
      <c r="T260" s="34"/>
      <c r="U260" s="34"/>
      <c r="V260" s="35"/>
      <c r="W260" s="33"/>
      <c r="X260" s="34"/>
      <c r="Y260" s="34"/>
      <c r="Z260" s="35"/>
      <c r="AA260" s="33"/>
      <c r="AB260" s="34"/>
      <c r="AC260" s="34"/>
      <c r="AD260" s="35"/>
      <c r="AE260" s="33"/>
      <c r="AF260" s="34"/>
      <c r="AG260" s="34"/>
      <c r="AH260" s="35"/>
      <c r="AI260" s="33"/>
      <c r="AJ260" s="34"/>
      <c r="AK260" s="34"/>
      <c r="AL260" s="35"/>
      <c r="AM260" s="33"/>
      <c r="AN260" s="34"/>
      <c r="AO260" s="34"/>
      <c r="AP260" s="35"/>
      <c r="AQ260" s="33"/>
      <c r="AR260" s="34"/>
      <c r="AS260" s="34"/>
      <c r="AT260" s="35"/>
      <c r="AU260" s="36"/>
      <c r="AV260" s="34"/>
      <c r="AW260" s="34"/>
      <c r="AX260" s="39"/>
      <c r="AY260" s="33"/>
      <c r="AZ260" s="34"/>
      <c r="BA260" s="34"/>
      <c r="BB260" s="35"/>
      <c r="BC260" s="36"/>
      <c r="BD260" s="34"/>
      <c r="BE260" s="34"/>
      <c r="BF260" s="37"/>
      <c r="BG260" s="33"/>
      <c r="BH260" s="34"/>
      <c r="BI260" s="34"/>
      <c r="BJ260" s="35"/>
      <c r="BK260" s="36"/>
      <c r="BL260" s="34"/>
      <c r="BM260" s="34"/>
      <c r="BN260" s="37"/>
      <c r="BO260" s="33"/>
      <c r="BP260" s="34"/>
      <c r="BQ260" s="34"/>
      <c r="BR260" s="35"/>
      <c r="BS260" s="36"/>
      <c r="BT260" s="34"/>
      <c r="BU260" s="34"/>
      <c r="BV260" s="37"/>
      <c r="BW260" s="33"/>
      <c r="BX260" s="34"/>
      <c r="BY260" s="34"/>
      <c r="BZ260" s="35"/>
      <c r="CA260" s="36"/>
      <c r="CB260" s="34"/>
      <c r="CC260" s="34"/>
      <c r="CD260" s="37"/>
      <c r="CE260" s="33"/>
      <c r="CF260" s="34"/>
      <c r="CG260" s="34"/>
      <c r="CH260" s="35"/>
      <c r="CI260" s="36"/>
      <c r="CJ260" s="34"/>
      <c r="CK260" s="34"/>
      <c r="CL260" s="39"/>
      <c r="CM260" s="33"/>
      <c r="CN260" s="34"/>
      <c r="CO260" s="34"/>
      <c r="CP260" s="38"/>
      <c r="CQ260" s="36"/>
      <c r="CR260" s="34"/>
      <c r="CS260" s="34"/>
      <c r="CT260" s="39"/>
      <c r="CU260" s="33"/>
      <c r="CV260" s="34"/>
      <c r="CW260" s="34"/>
      <c r="CX260" s="38"/>
      <c r="CY260" s="36"/>
      <c r="CZ260" s="34"/>
      <c r="DA260" s="34"/>
      <c r="DB260" s="39"/>
      <c r="DC260" s="33"/>
      <c r="DD260" s="34"/>
      <c r="DE260" s="34"/>
      <c r="DF260" s="35"/>
      <c r="DG260" s="36"/>
      <c r="DH260" s="34"/>
      <c r="DI260" s="34"/>
      <c r="DJ260" s="37"/>
      <c r="DK260" s="33"/>
      <c r="DL260" s="34"/>
      <c r="DM260" s="34"/>
      <c r="DN260" s="35"/>
      <c r="DO260" s="36"/>
      <c r="DP260" s="34"/>
      <c r="DQ260" s="34"/>
      <c r="DR260" s="39"/>
      <c r="DS260" s="33"/>
      <c r="DT260" s="34"/>
      <c r="DU260" s="34"/>
      <c r="DV260" s="38"/>
      <c r="DW260" s="36"/>
      <c r="DX260" s="34"/>
      <c r="DY260" s="34"/>
      <c r="DZ260" s="37"/>
      <c r="EA260" s="33"/>
      <c r="EB260" s="34"/>
      <c r="EC260" s="34"/>
      <c r="ED260" s="35"/>
      <c r="EE260" s="36"/>
      <c r="EF260" s="34"/>
      <c r="EG260" s="34"/>
      <c r="EH260" s="39"/>
      <c r="EI260" s="33"/>
      <c r="EJ260" s="34"/>
      <c r="EK260" s="34"/>
      <c r="EL260" s="38"/>
      <c r="EM260" s="33"/>
      <c r="EN260" s="34"/>
      <c r="EO260" s="34"/>
      <c r="EP260" s="37"/>
      <c r="EQ260" s="86">
        <f t="shared" si="52"/>
        <v>0</v>
      </c>
      <c r="ER260" s="60">
        <f t="shared" si="53"/>
        <v>0</v>
      </c>
      <c r="ES260" s="61" t="e">
        <f t="shared" si="54"/>
        <v>#DIV/0!</v>
      </c>
      <c r="ET260" s="62">
        <f t="shared" si="55"/>
        <v>0</v>
      </c>
      <c r="EU260" s="63">
        <f t="shared" si="56"/>
        <v>0</v>
      </c>
      <c r="EV260" s="63">
        <f t="shared" si="39"/>
        <v>0</v>
      </c>
      <c r="EW260" s="63">
        <f t="shared" si="51"/>
        <v>0</v>
      </c>
      <c r="EX260" s="64">
        <f t="shared" si="50"/>
        <v>0</v>
      </c>
      <c r="EY260" s="87">
        <f t="shared" si="48"/>
        <v>0</v>
      </c>
    </row>
    <row r="261" spans="1:155" ht="20" customHeight="1" x14ac:dyDescent="0.2">
      <c r="A261" s="73"/>
      <c r="B261" s="75"/>
      <c r="C261" s="33"/>
      <c r="D261" s="34"/>
      <c r="E261" s="34"/>
      <c r="F261" s="35"/>
      <c r="G261" s="33"/>
      <c r="H261" s="34"/>
      <c r="I261" s="34"/>
      <c r="J261" s="35"/>
      <c r="K261" s="33"/>
      <c r="L261" s="34"/>
      <c r="M261" s="34"/>
      <c r="N261" s="35"/>
      <c r="O261" s="33"/>
      <c r="P261" s="34"/>
      <c r="Q261" s="34"/>
      <c r="R261" s="35"/>
      <c r="S261" s="33"/>
      <c r="T261" s="34"/>
      <c r="U261" s="34"/>
      <c r="V261" s="35"/>
      <c r="W261" s="33"/>
      <c r="X261" s="34"/>
      <c r="Y261" s="34"/>
      <c r="Z261" s="35"/>
      <c r="AA261" s="33"/>
      <c r="AB261" s="34"/>
      <c r="AC261" s="34"/>
      <c r="AD261" s="35"/>
      <c r="AE261" s="33"/>
      <c r="AF261" s="34"/>
      <c r="AG261" s="34"/>
      <c r="AH261" s="35"/>
      <c r="AI261" s="33"/>
      <c r="AJ261" s="34"/>
      <c r="AK261" s="34"/>
      <c r="AL261" s="35"/>
      <c r="AM261" s="33"/>
      <c r="AN261" s="34"/>
      <c r="AO261" s="34"/>
      <c r="AP261" s="35"/>
      <c r="AQ261" s="33"/>
      <c r="AR261" s="34"/>
      <c r="AS261" s="34"/>
      <c r="AT261" s="35"/>
      <c r="AU261" s="36"/>
      <c r="AV261" s="34"/>
      <c r="AW261" s="34"/>
      <c r="AX261" s="37"/>
      <c r="AY261" s="33"/>
      <c r="AZ261" s="34"/>
      <c r="BA261" s="34"/>
      <c r="BB261" s="35"/>
      <c r="BC261" s="36"/>
      <c r="BD261" s="34"/>
      <c r="BE261" s="34"/>
      <c r="BF261" s="37"/>
      <c r="BG261" s="33"/>
      <c r="BH261" s="34"/>
      <c r="BI261" s="34"/>
      <c r="BJ261" s="35"/>
      <c r="BK261" s="36"/>
      <c r="BL261" s="34"/>
      <c r="BM261" s="34"/>
      <c r="BN261" s="37"/>
      <c r="BO261" s="33"/>
      <c r="BP261" s="34"/>
      <c r="BQ261" s="34"/>
      <c r="BR261" s="35"/>
      <c r="BS261" s="36"/>
      <c r="BT261" s="34"/>
      <c r="BU261" s="34"/>
      <c r="BV261" s="37"/>
      <c r="BW261" s="33"/>
      <c r="BX261" s="34"/>
      <c r="BY261" s="34"/>
      <c r="BZ261" s="35"/>
      <c r="CA261" s="36"/>
      <c r="CB261" s="34"/>
      <c r="CC261" s="34"/>
      <c r="CD261" s="37"/>
      <c r="CE261" s="33"/>
      <c r="CF261" s="34"/>
      <c r="CG261" s="34"/>
      <c r="CH261" s="35"/>
      <c r="CI261" s="36"/>
      <c r="CJ261" s="34"/>
      <c r="CK261" s="34"/>
      <c r="CL261" s="39"/>
      <c r="CM261" s="33"/>
      <c r="CN261" s="34"/>
      <c r="CO261" s="34"/>
      <c r="CP261" s="35"/>
      <c r="CQ261" s="36"/>
      <c r="CR261" s="34"/>
      <c r="CS261" s="34"/>
      <c r="CT261" s="37"/>
      <c r="CU261" s="33"/>
      <c r="CV261" s="34"/>
      <c r="CW261" s="34"/>
      <c r="CX261" s="35"/>
      <c r="CY261" s="36"/>
      <c r="CZ261" s="34"/>
      <c r="DA261" s="34"/>
      <c r="DB261" s="37"/>
      <c r="DC261" s="33"/>
      <c r="DD261" s="34"/>
      <c r="DE261" s="34"/>
      <c r="DF261" s="35"/>
      <c r="DG261" s="36"/>
      <c r="DH261" s="34"/>
      <c r="DI261" s="34"/>
      <c r="DJ261" s="37"/>
      <c r="DK261" s="33"/>
      <c r="DL261" s="34"/>
      <c r="DM261" s="34"/>
      <c r="DN261" s="35"/>
      <c r="DO261" s="36"/>
      <c r="DP261" s="34"/>
      <c r="DQ261" s="34"/>
      <c r="DR261" s="37"/>
      <c r="DS261" s="33"/>
      <c r="DT261" s="34"/>
      <c r="DU261" s="34"/>
      <c r="DV261" s="35"/>
      <c r="DW261" s="36"/>
      <c r="DX261" s="34"/>
      <c r="DY261" s="34"/>
      <c r="DZ261" s="37"/>
      <c r="EA261" s="33"/>
      <c r="EB261" s="34"/>
      <c r="EC261" s="34"/>
      <c r="ED261" s="35"/>
      <c r="EE261" s="36"/>
      <c r="EF261" s="34"/>
      <c r="EG261" s="34"/>
      <c r="EH261" s="37"/>
      <c r="EI261" s="33"/>
      <c r="EJ261" s="34"/>
      <c r="EK261" s="34"/>
      <c r="EL261" s="35"/>
      <c r="EM261" s="33"/>
      <c r="EN261" s="34"/>
      <c r="EO261" s="34"/>
      <c r="EP261" s="37"/>
      <c r="EQ261" s="86">
        <f t="shared" si="52"/>
        <v>0</v>
      </c>
      <c r="ER261" s="60">
        <f t="shared" si="53"/>
        <v>0</v>
      </c>
      <c r="ES261" s="61" t="e">
        <f t="shared" si="54"/>
        <v>#DIV/0!</v>
      </c>
      <c r="ET261" s="62">
        <f t="shared" si="55"/>
        <v>0</v>
      </c>
      <c r="EU261" s="63">
        <f t="shared" si="56"/>
        <v>0</v>
      </c>
      <c r="EV261" s="63">
        <f t="shared" si="39"/>
        <v>0</v>
      </c>
      <c r="EW261" s="63">
        <f t="shared" si="51"/>
        <v>0</v>
      </c>
      <c r="EX261" s="64">
        <f t="shared" si="50"/>
        <v>0</v>
      </c>
      <c r="EY261" s="87">
        <f t="shared" si="48"/>
        <v>0</v>
      </c>
    </row>
    <row r="262" spans="1:155" ht="20" customHeight="1" x14ac:dyDescent="0.2">
      <c r="A262" s="73"/>
      <c r="B262" s="75"/>
      <c r="C262" s="33"/>
      <c r="D262" s="34"/>
      <c r="E262" s="34"/>
      <c r="F262" s="35"/>
      <c r="G262" s="33"/>
      <c r="H262" s="34"/>
      <c r="I262" s="34"/>
      <c r="J262" s="35"/>
      <c r="K262" s="33"/>
      <c r="L262" s="34"/>
      <c r="M262" s="34"/>
      <c r="N262" s="35"/>
      <c r="O262" s="33"/>
      <c r="P262" s="34"/>
      <c r="Q262" s="34"/>
      <c r="R262" s="35"/>
      <c r="S262" s="33"/>
      <c r="T262" s="34"/>
      <c r="U262" s="34"/>
      <c r="V262" s="35"/>
      <c r="W262" s="33"/>
      <c r="X262" s="34"/>
      <c r="Y262" s="34"/>
      <c r="Z262" s="35"/>
      <c r="AA262" s="33"/>
      <c r="AB262" s="34"/>
      <c r="AC262" s="34"/>
      <c r="AD262" s="35"/>
      <c r="AE262" s="33"/>
      <c r="AF262" s="34"/>
      <c r="AG262" s="34"/>
      <c r="AH262" s="35"/>
      <c r="AI262" s="33"/>
      <c r="AJ262" s="34"/>
      <c r="AK262" s="34"/>
      <c r="AL262" s="35"/>
      <c r="AM262" s="33"/>
      <c r="AN262" s="34"/>
      <c r="AO262" s="34"/>
      <c r="AP262" s="35"/>
      <c r="AQ262" s="33"/>
      <c r="AR262" s="34"/>
      <c r="AS262" s="34"/>
      <c r="AT262" s="35"/>
      <c r="AU262" s="36"/>
      <c r="AV262" s="34"/>
      <c r="AW262" s="34"/>
      <c r="AX262" s="39"/>
      <c r="AY262" s="33"/>
      <c r="AZ262" s="34"/>
      <c r="BA262" s="34"/>
      <c r="BB262" s="35"/>
      <c r="BC262" s="36"/>
      <c r="BD262" s="34"/>
      <c r="BE262" s="34"/>
      <c r="BF262" s="37"/>
      <c r="BG262" s="33"/>
      <c r="BH262" s="34"/>
      <c r="BI262" s="34"/>
      <c r="BJ262" s="35"/>
      <c r="BK262" s="36"/>
      <c r="BL262" s="34"/>
      <c r="BM262" s="34"/>
      <c r="BN262" s="37"/>
      <c r="BO262" s="33"/>
      <c r="BP262" s="34"/>
      <c r="BQ262" s="34"/>
      <c r="BR262" s="35"/>
      <c r="BS262" s="36"/>
      <c r="BT262" s="34"/>
      <c r="BU262" s="34"/>
      <c r="BV262" s="37"/>
      <c r="BW262" s="33"/>
      <c r="BX262" s="34"/>
      <c r="BY262" s="34"/>
      <c r="BZ262" s="35"/>
      <c r="CA262" s="36"/>
      <c r="CB262" s="34"/>
      <c r="CC262" s="34"/>
      <c r="CD262" s="37"/>
      <c r="CE262" s="33"/>
      <c r="CF262" s="34"/>
      <c r="CG262" s="34"/>
      <c r="CH262" s="35"/>
      <c r="CI262" s="36"/>
      <c r="CJ262" s="34"/>
      <c r="CK262" s="34"/>
      <c r="CL262" s="39"/>
      <c r="CM262" s="33"/>
      <c r="CN262" s="34"/>
      <c r="CO262" s="34"/>
      <c r="CP262" s="38"/>
      <c r="CQ262" s="36"/>
      <c r="CR262" s="34"/>
      <c r="CS262" s="34"/>
      <c r="CT262" s="39"/>
      <c r="CU262" s="33"/>
      <c r="CV262" s="34"/>
      <c r="CW262" s="34"/>
      <c r="CX262" s="38"/>
      <c r="CY262" s="36"/>
      <c r="CZ262" s="34"/>
      <c r="DA262" s="34"/>
      <c r="DB262" s="39"/>
      <c r="DC262" s="33"/>
      <c r="DD262" s="34"/>
      <c r="DE262" s="34"/>
      <c r="DF262" s="35"/>
      <c r="DG262" s="36"/>
      <c r="DH262" s="34"/>
      <c r="DI262" s="34"/>
      <c r="DJ262" s="37"/>
      <c r="DK262" s="33"/>
      <c r="DL262" s="34"/>
      <c r="DM262" s="34"/>
      <c r="DN262" s="35"/>
      <c r="DO262" s="36"/>
      <c r="DP262" s="34"/>
      <c r="DQ262" s="34"/>
      <c r="DR262" s="39"/>
      <c r="DS262" s="33"/>
      <c r="DT262" s="34"/>
      <c r="DU262" s="34"/>
      <c r="DV262" s="35"/>
      <c r="DW262" s="36"/>
      <c r="DX262" s="34"/>
      <c r="DY262" s="34"/>
      <c r="DZ262" s="37"/>
      <c r="EA262" s="33"/>
      <c r="EB262" s="34"/>
      <c r="EC262" s="34"/>
      <c r="ED262" s="35"/>
      <c r="EE262" s="36"/>
      <c r="EF262" s="34"/>
      <c r="EG262" s="34"/>
      <c r="EH262" s="39"/>
      <c r="EI262" s="33"/>
      <c r="EJ262" s="34"/>
      <c r="EK262" s="34"/>
      <c r="EL262" s="35"/>
      <c r="EM262" s="33"/>
      <c r="EN262" s="34"/>
      <c r="EO262" s="34"/>
      <c r="EP262" s="37"/>
      <c r="EQ262" s="86">
        <f t="shared" si="52"/>
        <v>0</v>
      </c>
      <c r="ER262" s="60">
        <f t="shared" si="53"/>
        <v>0</v>
      </c>
      <c r="ES262" s="61" t="e">
        <f t="shared" si="54"/>
        <v>#DIV/0!</v>
      </c>
      <c r="ET262" s="62">
        <f t="shared" si="55"/>
        <v>0</v>
      </c>
      <c r="EU262" s="63">
        <f t="shared" si="56"/>
        <v>0</v>
      </c>
      <c r="EV262" s="63">
        <f t="shared" si="39"/>
        <v>0</v>
      </c>
      <c r="EW262" s="63">
        <f t="shared" si="51"/>
        <v>0</v>
      </c>
      <c r="EX262" s="64">
        <f t="shared" si="50"/>
        <v>0</v>
      </c>
      <c r="EY262" s="87">
        <f t="shared" si="48"/>
        <v>0</v>
      </c>
    </row>
    <row r="263" spans="1:155" ht="20" customHeight="1" x14ac:dyDescent="0.2">
      <c r="A263" s="73"/>
      <c r="B263" s="75"/>
      <c r="C263" s="33"/>
      <c r="D263" s="34"/>
      <c r="E263" s="34"/>
      <c r="F263" s="35"/>
      <c r="G263" s="33"/>
      <c r="H263" s="34"/>
      <c r="I263" s="34"/>
      <c r="J263" s="35"/>
      <c r="K263" s="33"/>
      <c r="L263" s="34"/>
      <c r="M263" s="34"/>
      <c r="N263" s="35"/>
      <c r="O263" s="33"/>
      <c r="P263" s="34"/>
      <c r="Q263" s="34"/>
      <c r="R263" s="35"/>
      <c r="S263" s="33"/>
      <c r="T263" s="34"/>
      <c r="U263" s="34"/>
      <c r="V263" s="35"/>
      <c r="W263" s="33"/>
      <c r="X263" s="34"/>
      <c r="Y263" s="34"/>
      <c r="Z263" s="35"/>
      <c r="AA263" s="33"/>
      <c r="AB263" s="34"/>
      <c r="AC263" s="34"/>
      <c r="AD263" s="35"/>
      <c r="AE263" s="33"/>
      <c r="AF263" s="34"/>
      <c r="AG263" s="34"/>
      <c r="AH263" s="35"/>
      <c r="AI263" s="33"/>
      <c r="AJ263" s="34"/>
      <c r="AK263" s="34"/>
      <c r="AL263" s="35"/>
      <c r="AM263" s="33"/>
      <c r="AN263" s="34"/>
      <c r="AO263" s="34"/>
      <c r="AP263" s="35"/>
      <c r="AQ263" s="33"/>
      <c r="AR263" s="34"/>
      <c r="AS263" s="34"/>
      <c r="AT263" s="35"/>
      <c r="AU263" s="36"/>
      <c r="AV263" s="34"/>
      <c r="AW263" s="34"/>
      <c r="AX263" s="39"/>
      <c r="AY263" s="33"/>
      <c r="AZ263" s="34"/>
      <c r="BA263" s="34"/>
      <c r="BB263" s="35"/>
      <c r="BC263" s="36"/>
      <c r="BD263" s="34"/>
      <c r="BE263" s="34"/>
      <c r="BF263" s="37"/>
      <c r="BG263" s="33"/>
      <c r="BH263" s="34"/>
      <c r="BI263" s="34"/>
      <c r="BJ263" s="35"/>
      <c r="BK263" s="36"/>
      <c r="BL263" s="34"/>
      <c r="BM263" s="34"/>
      <c r="BN263" s="37"/>
      <c r="BO263" s="33"/>
      <c r="BP263" s="34"/>
      <c r="BQ263" s="34"/>
      <c r="BR263" s="35"/>
      <c r="BS263" s="36"/>
      <c r="BT263" s="34"/>
      <c r="BU263" s="34"/>
      <c r="BV263" s="37"/>
      <c r="BW263" s="33"/>
      <c r="BX263" s="34"/>
      <c r="BY263" s="34"/>
      <c r="BZ263" s="35"/>
      <c r="CA263" s="36"/>
      <c r="CB263" s="34"/>
      <c r="CC263" s="34"/>
      <c r="CD263" s="37"/>
      <c r="CE263" s="33"/>
      <c r="CF263" s="34"/>
      <c r="CG263" s="34"/>
      <c r="CH263" s="35"/>
      <c r="CI263" s="36"/>
      <c r="CJ263" s="34"/>
      <c r="CK263" s="34"/>
      <c r="CL263" s="39"/>
      <c r="CM263" s="33"/>
      <c r="CN263" s="34"/>
      <c r="CO263" s="34"/>
      <c r="CP263" s="38"/>
      <c r="CQ263" s="36"/>
      <c r="CR263" s="34"/>
      <c r="CS263" s="34"/>
      <c r="CT263" s="39"/>
      <c r="CU263" s="33"/>
      <c r="CV263" s="34"/>
      <c r="CW263" s="34"/>
      <c r="CX263" s="38"/>
      <c r="CY263" s="36"/>
      <c r="CZ263" s="34"/>
      <c r="DA263" s="34"/>
      <c r="DB263" s="39"/>
      <c r="DC263" s="33"/>
      <c r="DD263" s="34"/>
      <c r="DE263" s="34"/>
      <c r="DF263" s="35"/>
      <c r="DG263" s="36"/>
      <c r="DH263" s="34"/>
      <c r="DI263" s="34"/>
      <c r="DJ263" s="37"/>
      <c r="DK263" s="33"/>
      <c r="DL263" s="34"/>
      <c r="DM263" s="34"/>
      <c r="DN263" s="35"/>
      <c r="DO263" s="36"/>
      <c r="DP263" s="34"/>
      <c r="DQ263" s="34"/>
      <c r="DR263" s="39"/>
      <c r="DS263" s="33"/>
      <c r="DT263" s="34"/>
      <c r="DU263" s="34"/>
      <c r="DV263" s="38"/>
      <c r="DW263" s="36"/>
      <c r="DX263" s="34"/>
      <c r="DY263" s="34"/>
      <c r="DZ263" s="39"/>
      <c r="EA263" s="33"/>
      <c r="EB263" s="34"/>
      <c r="EC263" s="34"/>
      <c r="ED263" s="38"/>
      <c r="EE263" s="36"/>
      <c r="EF263" s="34"/>
      <c r="EG263" s="34"/>
      <c r="EH263" s="39"/>
      <c r="EI263" s="33"/>
      <c r="EJ263" s="34"/>
      <c r="EK263" s="34"/>
      <c r="EL263" s="38"/>
      <c r="EM263" s="33"/>
      <c r="EN263" s="34"/>
      <c r="EO263" s="34"/>
      <c r="EP263" s="37"/>
      <c r="EQ263" s="86">
        <f t="shared" si="52"/>
        <v>0</v>
      </c>
      <c r="ER263" s="60">
        <f t="shared" si="53"/>
        <v>0</v>
      </c>
      <c r="ES263" s="61" t="e">
        <f t="shared" si="54"/>
        <v>#DIV/0!</v>
      </c>
      <c r="ET263" s="62">
        <f t="shared" si="55"/>
        <v>0</v>
      </c>
      <c r="EU263" s="63">
        <f t="shared" si="56"/>
        <v>0</v>
      </c>
      <c r="EV263" s="63">
        <f t="shared" si="39"/>
        <v>0</v>
      </c>
      <c r="EW263" s="63">
        <f t="shared" si="51"/>
        <v>0</v>
      </c>
      <c r="EX263" s="64">
        <f t="shared" si="50"/>
        <v>0</v>
      </c>
      <c r="EY263" s="87">
        <f t="shared" si="48"/>
        <v>0</v>
      </c>
    </row>
    <row r="264" spans="1:155" ht="20" customHeight="1" x14ac:dyDescent="0.2">
      <c r="A264" s="73"/>
      <c r="B264" s="75"/>
      <c r="C264" s="33"/>
      <c r="D264" s="34"/>
      <c r="E264" s="34"/>
      <c r="F264" s="35"/>
      <c r="G264" s="33"/>
      <c r="H264" s="34"/>
      <c r="I264" s="34"/>
      <c r="J264" s="35"/>
      <c r="K264" s="33"/>
      <c r="L264" s="34"/>
      <c r="M264" s="34"/>
      <c r="N264" s="35"/>
      <c r="O264" s="33"/>
      <c r="P264" s="34"/>
      <c r="Q264" s="34"/>
      <c r="R264" s="35"/>
      <c r="S264" s="33"/>
      <c r="T264" s="34"/>
      <c r="U264" s="34"/>
      <c r="V264" s="35"/>
      <c r="W264" s="33"/>
      <c r="X264" s="34"/>
      <c r="Y264" s="34"/>
      <c r="Z264" s="35"/>
      <c r="AA264" s="33"/>
      <c r="AB264" s="34"/>
      <c r="AC264" s="34"/>
      <c r="AD264" s="35"/>
      <c r="AE264" s="33"/>
      <c r="AF264" s="34"/>
      <c r="AG264" s="34"/>
      <c r="AH264" s="35"/>
      <c r="AI264" s="33"/>
      <c r="AJ264" s="34"/>
      <c r="AK264" s="34"/>
      <c r="AL264" s="35"/>
      <c r="AM264" s="33"/>
      <c r="AN264" s="34"/>
      <c r="AO264" s="34"/>
      <c r="AP264" s="35"/>
      <c r="AQ264" s="33"/>
      <c r="AR264" s="34"/>
      <c r="AS264" s="34"/>
      <c r="AT264" s="35"/>
      <c r="AU264" s="36"/>
      <c r="AV264" s="34"/>
      <c r="AW264" s="34"/>
      <c r="AX264" s="39"/>
      <c r="AY264" s="33"/>
      <c r="AZ264" s="34"/>
      <c r="BA264" s="34"/>
      <c r="BB264" s="35"/>
      <c r="BC264" s="36"/>
      <c r="BD264" s="34"/>
      <c r="BE264" s="34"/>
      <c r="BF264" s="37"/>
      <c r="BG264" s="33"/>
      <c r="BH264" s="34"/>
      <c r="BI264" s="34"/>
      <c r="BJ264" s="35"/>
      <c r="BK264" s="36"/>
      <c r="BL264" s="34"/>
      <c r="BM264" s="34"/>
      <c r="BN264" s="37"/>
      <c r="BO264" s="33"/>
      <c r="BP264" s="34"/>
      <c r="BQ264" s="34"/>
      <c r="BR264" s="35"/>
      <c r="BS264" s="36"/>
      <c r="BT264" s="34"/>
      <c r="BU264" s="34"/>
      <c r="BV264" s="37"/>
      <c r="BW264" s="33"/>
      <c r="BX264" s="34"/>
      <c r="BY264" s="34"/>
      <c r="BZ264" s="35"/>
      <c r="CA264" s="36"/>
      <c r="CB264" s="34"/>
      <c r="CC264" s="34"/>
      <c r="CD264" s="37"/>
      <c r="CE264" s="33"/>
      <c r="CF264" s="34"/>
      <c r="CG264" s="34"/>
      <c r="CH264" s="35"/>
      <c r="CI264" s="36"/>
      <c r="CJ264" s="34"/>
      <c r="CK264" s="34"/>
      <c r="CL264" s="39"/>
      <c r="CM264" s="33"/>
      <c r="CN264" s="34"/>
      <c r="CO264" s="34"/>
      <c r="CP264" s="35"/>
      <c r="CQ264" s="36"/>
      <c r="CR264" s="34"/>
      <c r="CS264" s="34"/>
      <c r="CT264" s="37"/>
      <c r="CU264" s="33"/>
      <c r="CV264" s="34"/>
      <c r="CW264" s="34"/>
      <c r="CX264" s="35"/>
      <c r="CY264" s="36"/>
      <c r="CZ264" s="34"/>
      <c r="DA264" s="34"/>
      <c r="DB264" s="37"/>
      <c r="DC264" s="33"/>
      <c r="DD264" s="34"/>
      <c r="DE264" s="34"/>
      <c r="DF264" s="35"/>
      <c r="DG264" s="36"/>
      <c r="DH264" s="34"/>
      <c r="DI264" s="34"/>
      <c r="DJ264" s="37"/>
      <c r="DK264" s="33"/>
      <c r="DL264" s="34"/>
      <c r="DM264" s="34"/>
      <c r="DN264" s="35"/>
      <c r="DO264" s="36"/>
      <c r="DP264" s="34"/>
      <c r="DQ264" s="34"/>
      <c r="DR264" s="37"/>
      <c r="DS264" s="33"/>
      <c r="DT264" s="34"/>
      <c r="DU264" s="34"/>
      <c r="DV264" s="35"/>
      <c r="DW264" s="36"/>
      <c r="DX264" s="34"/>
      <c r="DY264" s="34"/>
      <c r="DZ264" s="39"/>
      <c r="EA264" s="33"/>
      <c r="EB264" s="34"/>
      <c r="EC264" s="34"/>
      <c r="ED264" s="35"/>
      <c r="EE264" s="36"/>
      <c r="EF264" s="34"/>
      <c r="EG264" s="34"/>
      <c r="EH264" s="37"/>
      <c r="EI264" s="33"/>
      <c r="EJ264" s="34"/>
      <c r="EK264" s="34"/>
      <c r="EL264" s="35"/>
      <c r="EM264" s="33"/>
      <c r="EN264" s="34"/>
      <c r="EO264" s="34"/>
      <c r="EP264" s="37"/>
      <c r="EQ264" s="86">
        <f t="shared" si="52"/>
        <v>0</v>
      </c>
      <c r="ER264" s="60">
        <f t="shared" si="53"/>
        <v>0</v>
      </c>
      <c r="ES264" s="61" t="e">
        <f t="shared" si="54"/>
        <v>#DIV/0!</v>
      </c>
      <c r="ET264" s="62">
        <f t="shared" si="55"/>
        <v>0</v>
      </c>
      <c r="EU264" s="63">
        <f t="shared" si="56"/>
        <v>0</v>
      </c>
      <c r="EV264" s="63">
        <f t="shared" si="39"/>
        <v>0</v>
      </c>
      <c r="EW264" s="63">
        <f t="shared" si="51"/>
        <v>0</v>
      </c>
      <c r="EX264" s="64">
        <f t="shared" si="50"/>
        <v>0</v>
      </c>
      <c r="EY264" s="87">
        <f t="shared" si="48"/>
        <v>0</v>
      </c>
    </row>
    <row r="265" spans="1:155" ht="20" customHeight="1" x14ac:dyDescent="0.2">
      <c r="A265" s="73"/>
      <c r="B265" s="75"/>
      <c r="C265" s="33"/>
      <c r="D265" s="34"/>
      <c r="E265" s="34"/>
      <c r="F265" s="35"/>
      <c r="G265" s="33"/>
      <c r="H265" s="34"/>
      <c r="I265" s="34"/>
      <c r="J265" s="35"/>
      <c r="K265" s="33"/>
      <c r="L265" s="34"/>
      <c r="M265" s="34"/>
      <c r="N265" s="35"/>
      <c r="O265" s="33"/>
      <c r="P265" s="34"/>
      <c r="Q265" s="34"/>
      <c r="R265" s="35"/>
      <c r="S265" s="33"/>
      <c r="T265" s="34"/>
      <c r="U265" s="34"/>
      <c r="V265" s="35"/>
      <c r="W265" s="33"/>
      <c r="X265" s="34"/>
      <c r="Y265" s="34"/>
      <c r="Z265" s="35"/>
      <c r="AA265" s="33"/>
      <c r="AB265" s="34"/>
      <c r="AC265" s="34"/>
      <c r="AD265" s="35"/>
      <c r="AE265" s="33"/>
      <c r="AF265" s="34"/>
      <c r="AG265" s="34"/>
      <c r="AH265" s="35"/>
      <c r="AI265" s="33"/>
      <c r="AJ265" s="34"/>
      <c r="AK265" s="34"/>
      <c r="AL265" s="35"/>
      <c r="AM265" s="33"/>
      <c r="AN265" s="34"/>
      <c r="AO265" s="34"/>
      <c r="AP265" s="35"/>
      <c r="AQ265" s="33"/>
      <c r="AR265" s="34"/>
      <c r="AS265" s="34"/>
      <c r="AT265" s="35"/>
      <c r="AU265" s="36"/>
      <c r="AV265" s="34"/>
      <c r="AW265" s="34"/>
      <c r="AX265" s="39"/>
      <c r="AY265" s="33"/>
      <c r="AZ265" s="34"/>
      <c r="BA265" s="34"/>
      <c r="BB265" s="35"/>
      <c r="BC265" s="36"/>
      <c r="BD265" s="34"/>
      <c r="BE265" s="34"/>
      <c r="BF265" s="37"/>
      <c r="BG265" s="33"/>
      <c r="BH265" s="34"/>
      <c r="BI265" s="34"/>
      <c r="BJ265" s="35"/>
      <c r="BK265" s="36"/>
      <c r="BL265" s="34"/>
      <c r="BM265" s="34"/>
      <c r="BN265" s="37"/>
      <c r="BO265" s="33"/>
      <c r="BP265" s="34"/>
      <c r="BQ265" s="34"/>
      <c r="BR265" s="35"/>
      <c r="BS265" s="36"/>
      <c r="BT265" s="34"/>
      <c r="BU265" s="34"/>
      <c r="BV265" s="37"/>
      <c r="BW265" s="33"/>
      <c r="BX265" s="34"/>
      <c r="BY265" s="34"/>
      <c r="BZ265" s="35"/>
      <c r="CA265" s="36"/>
      <c r="CB265" s="34"/>
      <c r="CC265" s="34"/>
      <c r="CD265" s="37"/>
      <c r="CE265" s="33"/>
      <c r="CF265" s="34"/>
      <c r="CG265" s="34"/>
      <c r="CH265" s="35"/>
      <c r="CI265" s="36"/>
      <c r="CJ265" s="34"/>
      <c r="CK265" s="34"/>
      <c r="CL265" s="39"/>
      <c r="CM265" s="33"/>
      <c r="CN265" s="34"/>
      <c r="CO265" s="34"/>
      <c r="CP265" s="38"/>
      <c r="CQ265" s="36"/>
      <c r="CR265" s="34"/>
      <c r="CS265" s="34"/>
      <c r="CT265" s="39"/>
      <c r="CU265" s="33"/>
      <c r="CV265" s="34"/>
      <c r="CW265" s="34"/>
      <c r="CX265" s="38"/>
      <c r="CY265" s="36"/>
      <c r="CZ265" s="34"/>
      <c r="DA265" s="34"/>
      <c r="DB265" s="39"/>
      <c r="DC265" s="33"/>
      <c r="DD265" s="34"/>
      <c r="DE265" s="34"/>
      <c r="DF265" s="35"/>
      <c r="DG265" s="36"/>
      <c r="DH265" s="34"/>
      <c r="DI265" s="34"/>
      <c r="DJ265" s="37"/>
      <c r="DK265" s="33"/>
      <c r="DL265" s="34"/>
      <c r="DM265" s="34"/>
      <c r="DN265" s="35"/>
      <c r="DO265" s="36"/>
      <c r="DP265" s="34"/>
      <c r="DQ265" s="34"/>
      <c r="DR265" s="39"/>
      <c r="DS265" s="33"/>
      <c r="DT265" s="34"/>
      <c r="DU265" s="34"/>
      <c r="DV265" s="38"/>
      <c r="DW265" s="36"/>
      <c r="DX265" s="34"/>
      <c r="DY265" s="34"/>
      <c r="DZ265" s="39"/>
      <c r="EA265" s="33"/>
      <c r="EB265" s="34"/>
      <c r="EC265" s="34"/>
      <c r="ED265" s="38"/>
      <c r="EE265" s="36"/>
      <c r="EF265" s="34"/>
      <c r="EG265" s="34"/>
      <c r="EH265" s="39"/>
      <c r="EI265" s="33"/>
      <c r="EJ265" s="34"/>
      <c r="EK265" s="34"/>
      <c r="EL265" s="38"/>
      <c r="EM265" s="33"/>
      <c r="EN265" s="34"/>
      <c r="EO265" s="34"/>
      <c r="EP265" s="37"/>
      <c r="EQ265" s="86">
        <f t="shared" si="52"/>
        <v>0</v>
      </c>
      <c r="ER265" s="60">
        <f t="shared" si="53"/>
        <v>0</v>
      </c>
      <c r="ES265" s="61" t="e">
        <f t="shared" si="54"/>
        <v>#DIV/0!</v>
      </c>
      <c r="ET265" s="62">
        <f t="shared" si="55"/>
        <v>0</v>
      </c>
      <c r="EU265" s="63">
        <f t="shared" si="56"/>
        <v>0</v>
      </c>
      <c r="EV265" s="63">
        <f t="shared" si="39"/>
        <v>0</v>
      </c>
      <c r="EW265" s="63">
        <f t="shared" si="51"/>
        <v>0</v>
      </c>
      <c r="EX265" s="64">
        <f t="shared" si="50"/>
        <v>0</v>
      </c>
      <c r="EY265" s="87">
        <f t="shared" si="48"/>
        <v>0</v>
      </c>
    </row>
    <row r="266" spans="1:155" ht="20" customHeight="1" x14ac:dyDescent="0.2">
      <c r="A266" s="73"/>
      <c r="B266" s="75"/>
      <c r="C266" s="33"/>
      <c r="D266" s="34"/>
      <c r="E266" s="34"/>
      <c r="F266" s="35"/>
      <c r="G266" s="33"/>
      <c r="H266" s="34"/>
      <c r="I266" s="34"/>
      <c r="J266" s="35"/>
      <c r="K266" s="33"/>
      <c r="L266" s="34"/>
      <c r="M266" s="34"/>
      <c r="N266" s="35"/>
      <c r="O266" s="33"/>
      <c r="P266" s="34"/>
      <c r="Q266" s="34"/>
      <c r="R266" s="35"/>
      <c r="S266" s="33"/>
      <c r="T266" s="34"/>
      <c r="U266" s="34"/>
      <c r="V266" s="35"/>
      <c r="W266" s="33"/>
      <c r="X266" s="34"/>
      <c r="Y266" s="34"/>
      <c r="Z266" s="35"/>
      <c r="AA266" s="33"/>
      <c r="AB266" s="34"/>
      <c r="AC266" s="34"/>
      <c r="AD266" s="35"/>
      <c r="AE266" s="33"/>
      <c r="AF266" s="34"/>
      <c r="AG266" s="34"/>
      <c r="AH266" s="35"/>
      <c r="AI266" s="33"/>
      <c r="AJ266" s="34"/>
      <c r="AK266" s="34"/>
      <c r="AL266" s="35"/>
      <c r="AM266" s="33"/>
      <c r="AN266" s="34"/>
      <c r="AO266" s="34"/>
      <c r="AP266" s="35"/>
      <c r="AQ266" s="33"/>
      <c r="AR266" s="34"/>
      <c r="AS266" s="34"/>
      <c r="AT266" s="35"/>
      <c r="AU266" s="36"/>
      <c r="AV266" s="34"/>
      <c r="AW266" s="34"/>
      <c r="AX266" s="37"/>
      <c r="AY266" s="33"/>
      <c r="AZ266" s="34"/>
      <c r="BA266" s="34"/>
      <c r="BB266" s="35"/>
      <c r="BC266" s="36"/>
      <c r="BD266" s="34"/>
      <c r="BE266" s="34"/>
      <c r="BF266" s="37"/>
      <c r="BG266" s="33"/>
      <c r="BH266" s="34"/>
      <c r="BI266" s="34"/>
      <c r="BJ266" s="35"/>
      <c r="BK266" s="36"/>
      <c r="BL266" s="34"/>
      <c r="BM266" s="34"/>
      <c r="BN266" s="37"/>
      <c r="BO266" s="33"/>
      <c r="BP266" s="34"/>
      <c r="BQ266" s="34"/>
      <c r="BR266" s="35"/>
      <c r="BS266" s="36"/>
      <c r="BT266" s="34"/>
      <c r="BU266" s="34"/>
      <c r="BV266" s="37"/>
      <c r="BW266" s="33"/>
      <c r="BX266" s="34"/>
      <c r="BY266" s="34"/>
      <c r="BZ266" s="35"/>
      <c r="CA266" s="36"/>
      <c r="CB266" s="34"/>
      <c r="CC266" s="34"/>
      <c r="CD266" s="37"/>
      <c r="CE266" s="33"/>
      <c r="CF266" s="34"/>
      <c r="CG266" s="34"/>
      <c r="CH266" s="35"/>
      <c r="CI266" s="36"/>
      <c r="CJ266" s="34"/>
      <c r="CK266" s="34"/>
      <c r="CL266" s="39"/>
      <c r="CM266" s="33"/>
      <c r="CN266" s="34"/>
      <c r="CO266" s="34"/>
      <c r="CP266" s="35"/>
      <c r="CQ266" s="36"/>
      <c r="CR266" s="34"/>
      <c r="CS266" s="34"/>
      <c r="CT266" s="37"/>
      <c r="CU266" s="33"/>
      <c r="CV266" s="34"/>
      <c r="CW266" s="34"/>
      <c r="CX266" s="35"/>
      <c r="CY266" s="36"/>
      <c r="CZ266" s="34"/>
      <c r="DA266" s="34"/>
      <c r="DB266" s="37"/>
      <c r="DC266" s="33"/>
      <c r="DD266" s="34"/>
      <c r="DE266" s="34"/>
      <c r="DF266" s="35"/>
      <c r="DG266" s="36"/>
      <c r="DH266" s="34"/>
      <c r="DI266" s="34"/>
      <c r="DJ266" s="37"/>
      <c r="DK266" s="33"/>
      <c r="DL266" s="34"/>
      <c r="DM266" s="34"/>
      <c r="DN266" s="35"/>
      <c r="DO266" s="36"/>
      <c r="DP266" s="34"/>
      <c r="DQ266" s="34"/>
      <c r="DR266" s="37"/>
      <c r="DS266" s="33"/>
      <c r="DT266" s="34"/>
      <c r="DU266" s="34"/>
      <c r="DV266" s="35"/>
      <c r="DW266" s="36"/>
      <c r="DX266" s="34"/>
      <c r="DY266" s="34"/>
      <c r="DZ266" s="37"/>
      <c r="EA266" s="33"/>
      <c r="EB266" s="34"/>
      <c r="EC266" s="34"/>
      <c r="ED266" s="35"/>
      <c r="EE266" s="36"/>
      <c r="EF266" s="34"/>
      <c r="EG266" s="34"/>
      <c r="EH266" s="37"/>
      <c r="EI266" s="33"/>
      <c r="EJ266" s="34"/>
      <c r="EK266" s="34"/>
      <c r="EL266" s="35"/>
      <c r="EM266" s="33"/>
      <c r="EN266" s="34"/>
      <c r="EO266" s="34"/>
      <c r="EP266" s="37"/>
      <c r="EQ266" s="86">
        <f t="shared" si="52"/>
        <v>0</v>
      </c>
      <c r="ER266" s="60">
        <f t="shared" si="53"/>
        <v>0</v>
      </c>
      <c r="ES266" s="61" t="e">
        <f t="shared" si="54"/>
        <v>#DIV/0!</v>
      </c>
      <c r="ET266" s="62">
        <f t="shared" si="55"/>
        <v>0</v>
      </c>
      <c r="EU266" s="63">
        <f t="shared" si="56"/>
        <v>0</v>
      </c>
      <c r="EV266" s="63">
        <f t="shared" si="39"/>
        <v>0</v>
      </c>
      <c r="EW266" s="63">
        <f t="shared" si="51"/>
        <v>0</v>
      </c>
      <c r="EX266" s="64">
        <f t="shared" si="50"/>
        <v>0</v>
      </c>
      <c r="EY266" s="87">
        <f t="shared" si="48"/>
        <v>0</v>
      </c>
    </row>
    <row r="267" spans="1:155" ht="20" customHeight="1" x14ac:dyDescent="0.2">
      <c r="A267" s="73"/>
      <c r="B267" s="75"/>
      <c r="C267" s="33"/>
      <c r="D267" s="34"/>
      <c r="E267" s="34"/>
      <c r="F267" s="35"/>
      <c r="G267" s="33"/>
      <c r="H267" s="34"/>
      <c r="I267" s="34"/>
      <c r="J267" s="35"/>
      <c r="K267" s="33"/>
      <c r="L267" s="34"/>
      <c r="M267" s="34"/>
      <c r="N267" s="35"/>
      <c r="O267" s="33"/>
      <c r="P267" s="34"/>
      <c r="Q267" s="34"/>
      <c r="R267" s="35"/>
      <c r="S267" s="33"/>
      <c r="T267" s="34"/>
      <c r="U267" s="34"/>
      <c r="V267" s="35"/>
      <c r="W267" s="33"/>
      <c r="X267" s="34"/>
      <c r="Y267" s="34"/>
      <c r="Z267" s="35"/>
      <c r="AA267" s="33"/>
      <c r="AB267" s="34"/>
      <c r="AC267" s="34"/>
      <c r="AD267" s="35"/>
      <c r="AE267" s="33"/>
      <c r="AF267" s="34"/>
      <c r="AG267" s="34"/>
      <c r="AH267" s="35"/>
      <c r="AI267" s="33"/>
      <c r="AJ267" s="34"/>
      <c r="AK267" s="34"/>
      <c r="AL267" s="35"/>
      <c r="AM267" s="33"/>
      <c r="AN267" s="34"/>
      <c r="AO267" s="34"/>
      <c r="AP267" s="35"/>
      <c r="AQ267" s="33"/>
      <c r="AR267" s="34"/>
      <c r="AS267" s="34"/>
      <c r="AT267" s="35"/>
      <c r="AU267" s="36"/>
      <c r="AV267" s="34"/>
      <c r="AW267" s="34"/>
      <c r="AX267" s="39"/>
      <c r="AY267" s="33"/>
      <c r="AZ267" s="34"/>
      <c r="BA267" s="34"/>
      <c r="BB267" s="35"/>
      <c r="BC267" s="36"/>
      <c r="BD267" s="34"/>
      <c r="BE267" s="34"/>
      <c r="BF267" s="37"/>
      <c r="BG267" s="33"/>
      <c r="BH267" s="34"/>
      <c r="BI267" s="34"/>
      <c r="BJ267" s="35"/>
      <c r="BK267" s="36"/>
      <c r="BL267" s="34"/>
      <c r="BM267" s="34"/>
      <c r="BN267" s="37"/>
      <c r="BO267" s="33"/>
      <c r="BP267" s="34"/>
      <c r="BQ267" s="34"/>
      <c r="BR267" s="35"/>
      <c r="BS267" s="36"/>
      <c r="BT267" s="34"/>
      <c r="BU267" s="34"/>
      <c r="BV267" s="37"/>
      <c r="BW267" s="33"/>
      <c r="BX267" s="34"/>
      <c r="BY267" s="34"/>
      <c r="BZ267" s="35"/>
      <c r="CA267" s="36"/>
      <c r="CB267" s="34"/>
      <c r="CC267" s="34"/>
      <c r="CD267" s="37"/>
      <c r="CE267" s="33"/>
      <c r="CF267" s="34"/>
      <c r="CG267" s="34"/>
      <c r="CH267" s="35"/>
      <c r="CI267" s="36"/>
      <c r="CJ267" s="34"/>
      <c r="CK267" s="34"/>
      <c r="CL267" s="39"/>
      <c r="CM267" s="33"/>
      <c r="CN267" s="34"/>
      <c r="CO267" s="34"/>
      <c r="CP267" s="38"/>
      <c r="CQ267" s="36"/>
      <c r="CR267" s="34"/>
      <c r="CS267" s="34"/>
      <c r="CT267" s="39"/>
      <c r="CU267" s="33"/>
      <c r="CV267" s="34"/>
      <c r="CW267" s="34"/>
      <c r="CX267" s="38"/>
      <c r="CY267" s="36"/>
      <c r="CZ267" s="34"/>
      <c r="DA267" s="34"/>
      <c r="DB267" s="39"/>
      <c r="DC267" s="33"/>
      <c r="DD267" s="34"/>
      <c r="DE267" s="34"/>
      <c r="DF267" s="35"/>
      <c r="DG267" s="36"/>
      <c r="DH267" s="34"/>
      <c r="DI267" s="34"/>
      <c r="DJ267" s="37"/>
      <c r="DK267" s="33"/>
      <c r="DL267" s="34"/>
      <c r="DM267" s="34"/>
      <c r="DN267" s="35"/>
      <c r="DO267" s="36"/>
      <c r="DP267" s="34"/>
      <c r="DQ267" s="34"/>
      <c r="DR267" s="39"/>
      <c r="DS267" s="33"/>
      <c r="DT267" s="34"/>
      <c r="DU267" s="34"/>
      <c r="DV267" s="38"/>
      <c r="DW267" s="36"/>
      <c r="DX267" s="34"/>
      <c r="DY267" s="34"/>
      <c r="DZ267" s="39"/>
      <c r="EA267" s="33"/>
      <c r="EB267" s="34"/>
      <c r="EC267" s="34"/>
      <c r="ED267" s="35"/>
      <c r="EE267" s="36"/>
      <c r="EF267" s="34"/>
      <c r="EG267" s="34"/>
      <c r="EH267" s="39"/>
      <c r="EI267" s="33"/>
      <c r="EJ267" s="34"/>
      <c r="EK267" s="34"/>
      <c r="EL267" s="38"/>
      <c r="EM267" s="33"/>
      <c r="EN267" s="34"/>
      <c r="EO267" s="34"/>
      <c r="EP267" s="37"/>
      <c r="EQ267" s="86">
        <f t="shared" si="52"/>
        <v>0</v>
      </c>
      <c r="ER267" s="60">
        <f t="shared" si="53"/>
        <v>0</v>
      </c>
      <c r="ES267" s="61" t="e">
        <f t="shared" si="54"/>
        <v>#DIV/0!</v>
      </c>
      <c r="ET267" s="62">
        <f t="shared" si="55"/>
        <v>0</v>
      </c>
      <c r="EU267" s="63">
        <f t="shared" si="56"/>
        <v>0</v>
      </c>
      <c r="EV267" s="63">
        <f t="shared" si="39"/>
        <v>0</v>
      </c>
      <c r="EW267" s="63">
        <f t="shared" si="51"/>
        <v>0</v>
      </c>
      <c r="EX267" s="64">
        <f t="shared" si="50"/>
        <v>0</v>
      </c>
      <c r="EY267" s="87">
        <f t="shared" si="48"/>
        <v>0</v>
      </c>
    </row>
    <row r="268" spans="1:155" ht="20" customHeight="1" x14ac:dyDescent="0.2">
      <c r="A268" s="73"/>
      <c r="B268" s="75"/>
      <c r="C268" s="33"/>
      <c r="D268" s="34"/>
      <c r="E268" s="34"/>
      <c r="F268" s="35"/>
      <c r="G268" s="33"/>
      <c r="H268" s="34"/>
      <c r="I268" s="34"/>
      <c r="J268" s="35"/>
      <c r="K268" s="33"/>
      <c r="L268" s="34"/>
      <c r="M268" s="34"/>
      <c r="N268" s="35"/>
      <c r="O268" s="33"/>
      <c r="P268" s="34"/>
      <c r="Q268" s="34"/>
      <c r="R268" s="35"/>
      <c r="S268" s="33"/>
      <c r="T268" s="34"/>
      <c r="U268" s="34"/>
      <c r="V268" s="35"/>
      <c r="W268" s="33"/>
      <c r="X268" s="34"/>
      <c r="Y268" s="34"/>
      <c r="Z268" s="35"/>
      <c r="AA268" s="33"/>
      <c r="AB268" s="34"/>
      <c r="AC268" s="34"/>
      <c r="AD268" s="35"/>
      <c r="AE268" s="33"/>
      <c r="AF268" s="34"/>
      <c r="AG268" s="34"/>
      <c r="AH268" s="35"/>
      <c r="AI268" s="33"/>
      <c r="AJ268" s="34"/>
      <c r="AK268" s="34"/>
      <c r="AL268" s="35"/>
      <c r="AM268" s="33"/>
      <c r="AN268" s="34"/>
      <c r="AO268" s="34"/>
      <c r="AP268" s="35"/>
      <c r="AQ268" s="33"/>
      <c r="AR268" s="34"/>
      <c r="AS268" s="34"/>
      <c r="AT268" s="35"/>
      <c r="AU268" s="36"/>
      <c r="AV268" s="34"/>
      <c r="AW268" s="34"/>
      <c r="AX268" s="39"/>
      <c r="AY268" s="33"/>
      <c r="AZ268" s="34"/>
      <c r="BA268" s="34"/>
      <c r="BB268" s="35"/>
      <c r="BC268" s="36"/>
      <c r="BD268" s="34"/>
      <c r="BE268" s="34"/>
      <c r="BF268" s="37"/>
      <c r="BG268" s="33"/>
      <c r="BH268" s="34"/>
      <c r="BI268" s="34"/>
      <c r="BJ268" s="35"/>
      <c r="BK268" s="36"/>
      <c r="BL268" s="34"/>
      <c r="BM268" s="34"/>
      <c r="BN268" s="37"/>
      <c r="BO268" s="33"/>
      <c r="BP268" s="34"/>
      <c r="BQ268" s="34"/>
      <c r="BR268" s="35"/>
      <c r="BS268" s="36"/>
      <c r="BT268" s="34"/>
      <c r="BU268" s="34"/>
      <c r="BV268" s="37"/>
      <c r="BW268" s="33"/>
      <c r="BX268" s="34"/>
      <c r="BY268" s="34"/>
      <c r="BZ268" s="35"/>
      <c r="CA268" s="36"/>
      <c r="CB268" s="34"/>
      <c r="CC268" s="34"/>
      <c r="CD268" s="37"/>
      <c r="CE268" s="33"/>
      <c r="CF268" s="34"/>
      <c r="CG268" s="34"/>
      <c r="CH268" s="35"/>
      <c r="CI268" s="36"/>
      <c r="CJ268" s="34"/>
      <c r="CK268" s="34"/>
      <c r="CL268" s="39"/>
      <c r="CM268" s="33"/>
      <c r="CN268" s="34"/>
      <c r="CO268" s="34"/>
      <c r="CP268" s="35"/>
      <c r="CQ268" s="36"/>
      <c r="CR268" s="34"/>
      <c r="CS268" s="34"/>
      <c r="CT268" s="37"/>
      <c r="CU268" s="33"/>
      <c r="CV268" s="34"/>
      <c r="CW268" s="34"/>
      <c r="CX268" s="35"/>
      <c r="CY268" s="36"/>
      <c r="CZ268" s="34"/>
      <c r="DA268" s="34"/>
      <c r="DB268" s="37"/>
      <c r="DC268" s="33"/>
      <c r="DD268" s="34"/>
      <c r="DE268" s="34"/>
      <c r="DF268" s="35"/>
      <c r="DG268" s="36"/>
      <c r="DH268" s="34"/>
      <c r="DI268" s="34"/>
      <c r="DJ268" s="37"/>
      <c r="DK268" s="33"/>
      <c r="DL268" s="34"/>
      <c r="DM268" s="34"/>
      <c r="DN268" s="35"/>
      <c r="DO268" s="36"/>
      <c r="DP268" s="34"/>
      <c r="DQ268" s="34"/>
      <c r="DR268" s="37"/>
      <c r="DS268" s="33"/>
      <c r="DT268" s="34"/>
      <c r="DU268" s="34"/>
      <c r="DV268" s="35"/>
      <c r="DW268" s="36"/>
      <c r="DX268" s="34"/>
      <c r="DY268" s="34"/>
      <c r="DZ268" s="37"/>
      <c r="EA268" s="33"/>
      <c r="EB268" s="34"/>
      <c r="EC268" s="34"/>
      <c r="ED268" s="35"/>
      <c r="EE268" s="36"/>
      <c r="EF268" s="34"/>
      <c r="EG268" s="34"/>
      <c r="EH268" s="37"/>
      <c r="EI268" s="33"/>
      <c r="EJ268" s="34"/>
      <c r="EK268" s="34"/>
      <c r="EL268" s="35"/>
      <c r="EM268" s="33"/>
      <c r="EN268" s="34"/>
      <c r="EO268" s="34"/>
      <c r="EP268" s="37"/>
      <c r="EQ268" s="86">
        <f t="shared" si="52"/>
        <v>0</v>
      </c>
      <c r="ER268" s="60">
        <f t="shared" si="53"/>
        <v>0</v>
      </c>
      <c r="ES268" s="61" t="e">
        <f t="shared" si="54"/>
        <v>#DIV/0!</v>
      </c>
      <c r="ET268" s="62">
        <f t="shared" si="55"/>
        <v>0</v>
      </c>
      <c r="EU268" s="63">
        <f t="shared" si="56"/>
        <v>0</v>
      </c>
      <c r="EV268" s="63">
        <f t="shared" si="39"/>
        <v>0</v>
      </c>
      <c r="EW268" s="63">
        <f t="shared" si="51"/>
        <v>0</v>
      </c>
      <c r="EX268" s="64">
        <f t="shared" si="50"/>
        <v>0</v>
      </c>
      <c r="EY268" s="87">
        <f t="shared" si="48"/>
        <v>0</v>
      </c>
    </row>
    <row r="269" spans="1:155" ht="20" customHeight="1" x14ac:dyDescent="0.2">
      <c r="A269" s="73"/>
      <c r="B269" s="75"/>
      <c r="C269" s="33"/>
      <c r="D269" s="34"/>
      <c r="E269" s="34"/>
      <c r="F269" s="35"/>
      <c r="G269" s="33"/>
      <c r="H269" s="34"/>
      <c r="I269" s="34"/>
      <c r="J269" s="35"/>
      <c r="K269" s="33"/>
      <c r="L269" s="34"/>
      <c r="M269" s="34"/>
      <c r="N269" s="35"/>
      <c r="O269" s="33"/>
      <c r="P269" s="34"/>
      <c r="Q269" s="34"/>
      <c r="R269" s="35"/>
      <c r="S269" s="33"/>
      <c r="T269" s="34"/>
      <c r="U269" s="34"/>
      <c r="V269" s="35"/>
      <c r="W269" s="33"/>
      <c r="X269" s="34"/>
      <c r="Y269" s="34"/>
      <c r="Z269" s="35"/>
      <c r="AA269" s="33"/>
      <c r="AB269" s="34"/>
      <c r="AC269" s="34"/>
      <c r="AD269" s="35"/>
      <c r="AE269" s="33"/>
      <c r="AF269" s="34"/>
      <c r="AG269" s="34"/>
      <c r="AH269" s="35"/>
      <c r="AI269" s="33"/>
      <c r="AJ269" s="34"/>
      <c r="AK269" s="34"/>
      <c r="AL269" s="35"/>
      <c r="AM269" s="33"/>
      <c r="AN269" s="34"/>
      <c r="AO269" s="34"/>
      <c r="AP269" s="35"/>
      <c r="AQ269" s="33"/>
      <c r="AR269" s="34"/>
      <c r="AS269" s="34"/>
      <c r="AT269" s="35"/>
      <c r="AU269" s="36"/>
      <c r="AV269" s="34"/>
      <c r="AW269" s="34"/>
      <c r="AX269" s="39"/>
      <c r="AY269" s="33"/>
      <c r="AZ269" s="34"/>
      <c r="BA269" s="34"/>
      <c r="BB269" s="35"/>
      <c r="BC269" s="36"/>
      <c r="BD269" s="34"/>
      <c r="BE269" s="34"/>
      <c r="BF269" s="37"/>
      <c r="BG269" s="33"/>
      <c r="BH269" s="34"/>
      <c r="BI269" s="34"/>
      <c r="BJ269" s="35"/>
      <c r="BK269" s="36"/>
      <c r="BL269" s="34"/>
      <c r="BM269" s="34"/>
      <c r="BN269" s="37"/>
      <c r="BO269" s="33"/>
      <c r="BP269" s="34"/>
      <c r="BQ269" s="34"/>
      <c r="BR269" s="35"/>
      <c r="BS269" s="36"/>
      <c r="BT269" s="34"/>
      <c r="BU269" s="34"/>
      <c r="BV269" s="37"/>
      <c r="BW269" s="33"/>
      <c r="BX269" s="34"/>
      <c r="BY269" s="34"/>
      <c r="BZ269" s="35"/>
      <c r="CA269" s="36"/>
      <c r="CB269" s="34"/>
      <c r="CC269" s="34"/>
      <c r="CD269" s="37"/>
      <c r="CE269" s="33"/>
      <c r="CF269" s="34"/>
      <c r="CG269" s="34"/>
      <c r="CH269" s="35"/>
      <c r="CI269" s="36"/>
      <c r="CJ269" s="34"/>
      <c r="CK269" s="34"/>
      <c r="CL269" s="39"/>
      <c r="CM269" s="33"/>
      <c r="CN269" s="34"/>
      <c r="CO269" s="34"/>
      <c r="CP269" s="38"/>
      <c r="CQ269" s="36"/>
      <c r="CR269" s="34"/>
      <c r="CS269" s="34"/>
      <c r="CT269" s="39"/>
      <c r="CU269" s="33"/>
      <c r="CV269" s="34"/>
      <c r="CW269" s="34"/>
      <c r="CX269" s="38"/>
      <c r="CY269" s="36"/>
      <c r="CZ269" s="34"/>
      <c r="DA269" s="34"/>
      <c r="DB269" s="39"/>
      <c r="DC269" s="33"/>
      <c r="DD269" s="34"/>
      <c r="DE269" s="34"/>
      <c r="DF269" s="35"/>
      <c r="DG269" s="36"/>
      <c r="DH269" s="34"/>
      <c r="DI269" s="34"/>
      <c r="DJ269" s="37"/>
      <c r="DK269" s="33"/>
      <c r="DL269" s="34"/>
      <c r="DM269" s="34"/>
      <c r="DN269" s="35"/>
      <c r="DO269" s="36"/>
      <c r="DP269" s="34"/>
      <c r="DQ269" s="34"/>
      <c r="DR269" s="39"/>
      <c r="DS269" s="33"/>
      <c r="DT269" s="34"/>
      <c r="DU269" s="34"/>
      <c r="DV269" s="38"/>
      <c r="DW269" s="36"/>
      <c r="DX269" s="34"/>
      <c r="DY269" s="34"/>
      <c r="DZ269" s="39"/>
      <c r="EA269" s="33"/>
      <c r="EB269" s="34"/>
      <c r="EC269" s="34"/>
      <c r="ED269" s="38"/>
      <c r="EE269" s="36"/>
      <c r="EF269" s="34"/>
      <c r="EG269" s="34"/>
      <c r="EH269" s="39"/>
      <c r="EI269" s="33"/>
      <c r="EJ269" s="34"/>
      <c r="EK269" s="34"/>
      <c r="EL269" s="38"/>
      <c r="EM269" s="33"/>
      <c r="EN269" s="34"/>
      <c r="EO269" s="34"/>
      <c r="EP269" s="37"/>
      <c r="EQ269" s="86">
        <f t="shared" si="52"/>
        <v>0</v>
      </c>
      <c r="ER269" s="60">
        <f t="shared" si="53"/>
        <v>0</v>
      </c>
      <c r="ES269" s="61" t="e">
        <f t="shared" si="54"/>
        <v>#DIV/0!</v>
      </c>
      <c r="ET269" s="62">
        <f t="shared" si="55"/>
        <v>0</v>
      </c>
      <c r="EU269" s="63">
        <f t="shared" si="56"/>
        <v>0</v>
      </c>
      <c r="EV269" s="63">
        <f t="shared" si="39"/>
        <v>0</v>
      </c>
      <c r="EW269" s="63">
        <f t="shared" si="51"/>
        <v>0</v>
      </c>
      <c r="EX269" s="64">
        <f t="shared" si="50"/>
        <v>0</v>
      </c>
      <c r="EY269" s="87">
        <f t="shared" si="48"/>
        <v>0</v>
      </c>
    </row>
    <row r="270" spans="1:155" ht="20" customHeight="1" x14ac:dyDescent="0.2">
      <c r="A270" s="73"/>
      <c r="B270" s="75"/>
      <c r="C270" s="33"/>
      <c r="D270" s="34"/>
      <c r="E270" s="34"/>
      <c r="F270" s="35"/>
      <c r="G270" s="33"/>
      <c r="H270" s="34"/>
      <c r="I270" s="34"/>
      <c r="J270" s="35"/>
      <c r="K270" s="33"/>
      <c r="L270" s="34"/>
      <c r="M270" s="34"/>
      <c r="N270" s="35"/>
      <c r="O270" s="33"/>
      <c r="P270" s="34"/>
      <c r="Q270" s="34"/>
      <c r="R270" s="35"/>
      <c r="S270" s="33"/>
      <c r="T270" s="34"/>
      <c r="U270" s="34"/>
      <c r="V270" s="35"/>
      <c r="W270" s="33"/>
      <c r="X270" s="34"/>
      <c r="Y270" s="34"/>
      <c r="Z270" s="35"/>
      <c r="AA270" s="33"/>
      <c r="AB270" s="34"/>
      <c r="AC270" s="34"/>
      <c r="AD270" s="35"/>
      <c r="AE270" s="33"/>
      <c r="AF270" s="34"/>
      <c r="AG270" s="34"/>
      <c r="AH270" s="35"/>
      <c r="AI270" s="33"/>
      <c r="AJ270" s="34"/>
      <c r="AK270" s="34"/>
      <c r="AL270" s="35"/>
      <c r="AM270" s="33"/>
      <c r="AN270" s="34"/>
      <c r="AO270" s="34"/>
      <c r="AP270" s="35"/>
      <c r="AQ270" s="33"/>
      <c r="AR270" s="34"/>
      <c r="AS270" s="34"/>
      <c r="AT270" s="35"/>
      <c r="AU270" s="36"/>
      <c r="AV270" s="34"/>
      <c r="AW270" s="34"/>
      <c r="AX270" s="39"/>
      <c r="AY270" s="33"/>
      <c r="AZ270" s="34"/>
      <c r="BA270" s="34"/>
      <c r="BB270" s="35"/>
      <c r="BC270" s="36"/>
      <c r="BD270" s="34"/>
      <c r="BE270" s="34"/>
      <c r="BF270" s="37"/>
      <c r="BG270" s="33"/>
      <c r="BH270" s="34"/>
      <c r="BI270" s="34"/>
      <c r="BJ270" s="35"/>
      <c r="BK270" s="36"/>
      <c r="BL270" s="34"/>
      <c r="BM270" s="34"/>
      <c r="BN270" s="37"/>
      <c r="BO270" s="33"/>
      <c r="BP270" s="34"/>
      <c r="BQ270" s="34"/>
      <c r="BR270" s="35"/>
      <c r="BS270" s="36"/>
      <c r="BT270" s="34"/>
      <c r="BU270" s="34"/>
      <c r="BV270" s="37"/>
      <c r="BW270" s="33"/>
      <c r="BX270" s="34"/>
      <c r="BY270" s="34"/>
      <c r="BZ270" s="35"/>
      <c r="CA270" s="36"/>
      <c r="CB270" s="34"/>
      <c r="CC270" s="34"/>
      <c r="CD270" s="37"/>
      <c r="CE270" s="33"/>
      <c r="CF270" s="34"/>
      <c r="CG270" s="34"/>
      <c r="CH270" s="35"/>
      <c r="CI270" s="36"/>
      <c r="CJ270" s="34"/>
      <c r="CK270" s="34"/>
      <c r="CL270" s="39"/>
      <c r="CM270" s="33"/>
      <c r="CN270" s="34"/>
      <c r="CO270" s="34"/>
      <c r="CP270" s="38"/>
      <c r="CQ270" s="36"/>
      <c r="CR270" s="34"/>
      <c r="CS270" s="34"/>
      <c r="CT270" s="39"/>
      <c r="CU270" s="33"/>
      <c r="CV270" s="34"/>
      <c r="CW270" s="34"/>
      <c r="CX270" s="38"/>
      <c r="CY270" s="36"/>
      <c r="CZ270" s="34"/>
      <c r="DA270" s="34"/>
      <c r="DB270" s="39"/>
      <c r="DC270" s="33"/>
      <c r="DD270" s="34"/>
      <c r="DE270" s="34"/>
      <c r="DF270" s="35"/>
      <c r="DG270" s="36"/>
      <c r="DH270" s="34"/>
      <c r="DI270" s="34"/>
      <c r="DJ270" s="37"/>
      <c r="DK270" s="33"/>
      <c r="DL270" s="34"/>
      <c r="DM270" s="34"/>
      <c r="DN270" s="35"/>
      <c r="DO270" s="36"/>
      <c r="DP270" s="34"/>
      <c r="DQ270" s="34"/>
      <c r="DR270" s="39"/>
      <c r="DS270" s="33"/>
      <c r="DT270" s="34"/>
      <c r="DU270" s="34"/>
      <c r="DV270" s="38"/>
      <c r="DW270" s="36"/>
      <c r="DX270" s="34"/>
      <c r="DY270" s="34"/>
      <c r="DZ270" s="39"/>
      <c r="EA270" s="33"/>
      <c r="EB270" s="34"/>
      <c r="EC270" s="34"/>
      <c r="ED270" s="38"/>
      <c r="EE270" s="36"/>
      <c r="EF270" s="34"/>
      <c r="EG270" s="34"/>
      <c r="EH270" s="39"/>
      <c r="EI270" s="33"/>
      <c r="EJ270" s="34"/>
      <c r="EK270" s="34"/>
      <c r="EL270" s="38"/>
      <c r="EM270" s="33"/>
      <c r="EN270" s="34"/>
      <c r="EO270" s="34"/>
      <c r="EP270" s="37"/>
      <c r="EQ270" s="86">
        <f t="shared" si="52"/>
        <v>0</v>
      </c>
      <c r="ER270" s="60">
        <f t="shared" si="53"/>
        <v>0</v>
      </c>
      <c r="ES270" s="61" t="e">
        <f t="shared" si="54"/>
        <v>#DIV/0!</v>
      </c>
      <c r="ET270" s="62">
        <f t="shared" si="55"/>
        <v>0</v>
      </c>
      <c r="EU270" s="63">
        <f t="shared" si="56"/>
        <v>0</v>
      </c>
      <c r="EV270" s="63">
        <f t="shared" si="39"/>
        <v>0</v>
      </c>
      <c r="EW270" s="63">
        <f t="shared" si="51"/>
        <v>0</v>
      </c>
      <c r="EX270" s="64">
        <f t="shared" si="50"/>
        <v>0</v>
      </c>
      <c r="EY270" s="87">
        <f t="shared" si="48"/>
        <v>0</v>
      </c>
    </row>
    <row r="271" spans="1:155" ht="20" customHeight="1" x14ac:dyDescent="0.2">
      <c r="A271" s="73"/>
      <c r="B271" s="75"/>
      <c r="C271" s="33"/>
      <c r="D271" s="34"/>
      <c r="E271" s="34"/>
      <c r="F271" s="35"/>
      <c r="G271" s="33"/>
      <c r="H271" s="34"/>
      <c r="I271" s="34"/>
      <c r="J271" s="35"/>
      <c r="K271" s="33"/>
      <c r="L271" s="34"/>
      <c r="M271" s="34"/>
      <c r="N271" s="35"/>
      <c r="O271" s="33"/>
      <c r="P271" s="34"/>
      <c r="Q271" s="34"/>
      <c r="R271" s="35"/>
      <c r="S271" s="33"/>
      <c r="T271" s="34"/>
      <c r="U271" s="34"/>
      <c r="V271" s="35"/>
      <c r="W271" s="33"/>
      <c r="X271" s="34"/>
      <c r="Y271" s="34"/>
      <c r="Z271" s="35"/>
      <c r="AA271" s="33"/>
      <c r="AB271" s="34"/>
      <c r="AC271" s="34"/>
      <c r="AD271" s="35"/>
      <c r="AE271" s="33"/>
      <c r="AF271" s="34"/>
      <c r="AG271" s="34"/>
      <c r="AH271" s="35"/>
      <c r="AI271" s="33"/>
      <c r="AJ271" s="34"/>
      <c r="AK271" s="34"/>
      <c r="AL271" s="35"/>
      <c r="AM271" s="33"/>
      <c r="AN271" s="34"/>
      <c r="AO271" s="34"/>
      <c r="AP271" s="35"/>
      <c r="AQ271" s="33"/>
      <c r="AR271" s="34"/>
      <c r="AS271" s="34"/>
      <c r="AT271" s="35"/>
      <c r="AU271" s="36"/>
      <c r="AV271" s="34"/>
      <c r="AW271" s="34"/>
      <c r="AX271" s="39"/>
      <c r="AY271" s="33"/>
      <c r="AZ271" s="34"/>
      <c r="BA271" s="34"/>
      <c r="BB271" s="35"/>
      <c r="BC271" s="36"/>
      <c r="BD271" s="34"/>
      <c r="BE271" s="34"/>
      <c r="BF271" s="37"/>
      <c r="BG271" s="33"/>
      <c r="BH271" s="34"/>
      <c r="BI271" s="34"/>
      <c r="BJ271" s="35"/>
      <c r="BK271" s="36"/>
      <c r="BL271" s="34"/>
      <c r="BM271" s="34"/>
      <c r="BN271" s="37"/>
      <c r="BO271" s="33"/>
      <c r="BP271" s="34"/>
      <c r="BQ271" s="34"/>
      <c r="BR271" s="35"/>
      <c r="BS271" s="36"/>
      <c r="BT271" s="34"/>
      <c r="BU271" s="34"/>
      <c r="BV271" s="37"/>
      <c r="BW271" s="33"/>
      <c r="BX271" s="34"/>
      <c r="BY271" s="34"/>
      <c r="BZ271" s="35"/>
      <c r="CA271" s="36"/>
      <c r="CB271" s="34"/>
      <c r="CC271" s="34"/>
      <c r="CD271" s="37"/>
      <c r="CE271" s="33"/>
      <c r="CF271" s="34"/>
      <c r="CG271" s="34"/>
      <c r="CH271" s="35"/>
      <c r="CI271" s="36"/>
      <c r="CJ271" s="34"/>
      <c r="CK271" s="34"/>
      <c r="CL271" s="39"/>
      <c r="CM271" s="33"/>
      <c r="CN271" s="34"/>
      <c r="CO271" s="34"/>
      <c r="CP271" s="38"/>
      <c r="CQ271" s="36"/>
      <c r="CR271" s="34"/>
      <c r="CS271" s="34"/>
      <c r="CT271" s="39"/>
      <c r="CU271" s="33"/>
      <c r="CV271" s="34"/>
      <c r="CW271" s="34"/>
      <c r="CX271" s="38"/>
      <c r="CY271" s="36"/>
      <c r="CZ271" s="34"/>
      <c r="DA271" s="34"/>
      <c r="DB271" s="39"/>
      <c r="DC271" s="33"/>
      <c r="DD271" s="34"/>
      <c r="DE271" s="34"/>
      <c r="DF271" s="35"/>
      <c r="DG271" s="36"/>
      <c r="DH271" s="34"/>
      <c r="DI271" s="34"/>
      <c r="DJ271" s="37"/>
      <c r="DK271" s="33"/>
      <c r="DL271" s="34"/>
      <c r="DM271" s="34"/>
      <c r="DN271" s="35"/>
      <c r="DO271" s="36"/>
      <c r="DP271" s="34"/>
      <c r="DQ271" s="34"/>
      <c r="DR271" s="39"/>
      <c r="DS271" s="33"/>
      <c r="DT271" s="34"/>
      <c r="DU271" s="34"/>
      <c r="DV271" s="38"/>
      <c r="DW271" s="36"/>
      <c r="DX271" s="34"/>
      <c r="DY271" s="34"/>
      <c r="DZ271" s="39"/>
      <c r="EA271" s="33"/>
      <c r="EB271" s="34"/>
      <c r="EC271" s="34"/>
      <c r="ED271" s="38"/>
      <c r="EE271" s="36"/>
      <c r="EF271" s="34"/>
      <c r="EG271" s="34"/>
      <c r="EH271" s="39"/>
      <c r="EI271" s="33"/>
      <c r="EJ271" s="34"/>
      <c r="EK271" s="34"/>
      <c r="EL271" s="38"/>
      <c r="EM271" s="33"/>
      <c r="EN271" s="34"/>
      <c r="EO271" s="34"/>
      <c r="EP271" s="37"/>
      <c r="EQ271" s="86">
        <f t="shared" si="52"/>
        <v>0</v>
      </c>
      <c r="ER271" s="60">
        <f t="shared" si="53"/>
        <v>0</v>
      </c>
      <c r="ES271" s="61" t="e">
        <f t="shared" si="54"/>
        <v>#DIV/0!</v>
      </c>
      <c r="ET271" s="62">
        <f t="shared" si="55"/>
        <v>0</v>
      </c>
      <c r="EU271" s="63">
        <f t="shared" si="56"/>
        <v>0</v>
      </c>
      <c r="EV271" s="63">
        <f t="shared" si="39"/>
        <v>0</v>
      </c>
      <c r="EW271" s="63">
        <f t="shared" si="51"/>
        <v>0</v>
      </c>
      <c r="EX271" s="64">
        <f t="shared" si="50"/>
        <v>0</v>
      </c>
      <c r="EY271" s="87">
        <f t="shared" si="48"/>
        <v>0</v>
      </c>
    </row>
    <row r="272" spans="1:155" ht="20" customHeight="1" x14ac:dyDescent="0.2">
      <c r="A272" s="73"/>
      <c r="B272" s="75"/>
      <c r="C272" s="33"/>
      <c r="D272" s="34"/>
      <c r="E272" s="34"/>
      <c r="F272" s="35"/>
      <c r="G272" s="33"/>
      <c r="H272" s="34"/>
      <c r="I272" s="34"/>
      <c r="J272" s="35"/>
      <c r="K272" s="33"/>
      <c r="L272" s="34"/>
      <c r="M272" s="34"/>
      <c r="N272" s="35"/>
      <c r="O272" s="33"/>
      <c r="P272" s="34"/>
      <c r="Q272" s="34"/>
      <c r="R272" s="35"/>
      <c r="S272" s="33"/>
      <c r="T272" s="34"/>
      <c r="U272" s="34"/>
      <c r="V272" s="35"/>
      <c r="W272" s="33"/>
      <c r="X272" s="34"/>
      <c r="Y272" s="34"/>
      <c r="Z272" s="35"/>
      <c r="AA272" s="33"/>
      <c r="AB272" s="34"/>
      <c r="AC272" s="34"/>
      <c r="AD272" s="35"/>
      <c r="AE272" s="33"/>
      <c r="AF272" s="34"/>
      <c r="AG272" s="34"/>
      <c r="AH272" s="35"/>
      <c r="AI272" s="33"/>
      <c r="AJ272" s="34"/>
      <c r="AK272" s="34"/>
      <c r="AL272" s="35"/>
      <c r="AM272" s="33"/>
      <c r="AN272" s="34"/>
      <c r="AO272" s="34"/>
      <c r="AP272" s="35"/>
      <c r="AQ272" s="33"/>
      <c r="AR272" s="34"/>
      <c r="AS272" s="34"/>
      <c r="AT272" s="35"/>
      <c r="AU272" s="36"/>
      <c r="AV272" s="34"/>
      <c r="AW272" s="34"/>
      <c r="AX272" s="39"/>
      <c r="AY272" s="33"/>
      <c r="AZ272" s="34"/>
      <c r="BA272" s="34"/>
      <c r="BB272" s="35"/>
      <c r="BC272" s="36"/>
      <c r="BD272" s="34"/>
      <c r="BE272" s="34"/>
      <c r="BF272" s="37"/>
      <c r="BG272" s="33"/>
      <c r="BH272" s="34"/>
      <c r="BI272" s="34"/>
      <c r="BJ272" s="35"/>
      <c r="BK272" s="36"/>
      <c r="BL272" s="34"/>
      <c r="BM272" s="34"/>
      <c r="BN272" s="37"/>
      <c r="BO272" s="33"/>
      <c r="BP272" s="34"/>
      <c r="BQ272" s="34"/>
      <c r="BR272" s="35"/>
      <c r="BS272" s="36"/>
      <c r="BT272" s="34"/>
      <c r="BU272" s="34"/>
      <c r="BV272" s="37"/>
      <c r="BW272" s="33"/>
      <c r="BX272" s="34"/>
      <c r="BY272" s="34"/>
      <c r="BZ272" s="35"/>
      <c r="CA272" s="36"/>
      <c r="CB272" s="34"/>
      <c r="CC272" s="34"/>
      <c r="CD272" s="37"/>
      <c r="CE272" s="33"/>
      <c r="CF272" s="34"/>
      <c r="CG272" s="34"/>
      <c r="CH272" s="35"/>
      <c r="CI272" s="36"/>
      <c r="CJ272" s="34"/>
      <c r="CK272" s="34"/>
      <c r="CL272" s="39"/>
      <c r="CM272" s="33"/>
      <c r="CN272" s="34"/>
      <c r="CO272" s="34"/>
      <c r="CP272" s="38"/>
      <c r="CQ272" s="36"/>
      <c r="CR272" s="34"/>
      <c r="CS272" s="34"/>
      <c r="CT272" s="39"/>
      <c r="CU272" s="33"/>
      <c r="CV272" s="34"/>
      <c r="CW272" s="34"/>
      <c r="CX272" s="38"/>
      <c r="CY272" s="36"/>
      <c r="CZ272" s="34"/>
      <c r="DA272" s="34"/>
      <c r="DB272" s="39"/>
      <c r="DC272" s="33"/>
      <c r="DD272" s="34"/>
      <c r="DE272" s="34"/>
      <c r="DF272" s="35"/>
      <c r="DG272" s="36"/>
      <c r="DH272" s="34"/>
      <c r="DI272" s="34"/>
      <c r="DJ272" s="37"/>
      <c r="DK272" s="33"/>
      <c r="DL272" s="34"/>
      <c r="DM272" s="34"/>
      <c r="DN272" s="35"/>
      <c r="DO272" s="36"/>
      <c r="DP272" s="34"/>
      <c r="DQ272" s="34"/>
      <c r="DR272" s="39"/>
      <c r="DS272" s="33"/>
      <c r="DT272" s="34"/>
      <c r="DU272" s="34"/>
      <c r="DV272" s="38"/>
      <c r="DW272" s="36"/>
      <c r="DX272" s="34"/>
      <c r="DY272" s="34"/>
      <c r="DZ272" s="39"/>
      <c r="EA272" s="33"/>
      <c r="EB272" s="34"/>
      <c r="EC272" s="34"/>
      <c r="ED272" s="38"/>
      <c r="EE272" s="36"/>
      <c r="EF272" s="34"/>
      <c r="EG272" s="34"/>
      <c r="EH272" s="39"/>
      <c r="EI272" s="33"/>
      <c r="EJ272" s="34"/>
      <c r="EK272" s="34"/>
      <c r="EL272" s="38"/>
      <c r="EM272" s="33"/>
      <c r="EN272" s="34"/>
      <c r="EO272" s="34"/>
      <c r="EP272" s="37"/>
      <c r="EQ272" s="86">
        <f t="shared" si="52"/>
        <v>0</v>
      </c>
      <c r="ER272" s="60">
        <f t="shared" si="53"/>
        <v>0</v>
      </c>
      <c r="ES272" s="61" t="e">
        <f t="shared" si="54"/>
        <v>#DIV/0!</v>
      </c>
      <c r="ET272" s="62">
        <f t="shared" si="55"/>
        <v>0</v>
      </c>
      <c r="EU272" s="63">
        <f t="shared" si="56"/>
        <v>0</v>
      </c>
      <c r="EV272" s="63">
        <f t="shared" ref="EV272:EV335" si="57">COUNTIF(C272:EP272,"2.m")</f>
        <v>0</v>
      </c>
      <c r="EW272" s="63">
        <f t="shared" si="51"/>
        <v>0</v>
      </c>
      <c r="EX272" s="64">
        <f t="shared" si="50"/>
        <v>0</v>
      </c>
      <c r="EY272" s="87">
        <f t="shared" si="48"/>
        <v>0</v>
      </c>
    </row>
    <row r="273" spans="1:155" ht="20" customHeight="1" x14ac:dyDescent="0.2">
      <c r="A273" s="73"/>
      <c r="B273" s="75"/>
      <c r="C273" s="33"/>
      <c r="D273" s="34"/>
      <c r="E273" s="34"/>
      <c r="F273" s="35"/>
      <c r="G273" s="33"/>
      <c r="H273" s="34"/>
      <c r="I273" s="34"/>
      <c r="J273" s="35"/>
      <c r="K273" s="33"/>
      <c r="L273" s="34"/>
      <c r="M273" s="34"/>
      <c r="N273" s="35"/>
      <c r="O273" s="33"/>
      <c r="P273" s="34"/>
      <c r="Q273" s="34"/>
      <c r="R273" s="35"/>
      <c r="S273" s="33"/>
      <c r="T273" s="34"/>
      <c r="U273" s="34"/>
      <c r="V273" s="35"/>
      <c r="W273" s="33"/>
      <c r="X273" s="34"/>
      <c r="Y273" s="34"/>
      <c r="Z273" s="35"/>
      <c r="AA273" s="33"/>
      <c r="AB273" s="34"/>
      <c r="AC273" s="34"/>
      <c r="AD273" s="35"/>
      <c r="AE273" s="33"/>
      <c r="AF273" s="34"/>
      <c r="AG273" s="34"/>
      <c r="AH273" s="35"/>
      <c r="AI273" s="33"/>
      <c r="AJ273" s="34"/>
      <c r="AK273" s="34"/>
      <c r="AL273" s="35"/>
      <c r="AM273" s="33"/>
      <c r="AN273" s="34"/>
      <c r="AO273" s="34"/>
      <c r="AP273" s="35"/>
      <c r="AQ273" s="33"/>
      <c r="AR273" s="34"/>
      <c r="AS273" s="34"/>
      <c r="AT273" s="35"/>
      <c r="AU273" s="36"/>
      <c r="AV273" s="34"/>
      <c r="AW273" s="34"/>
      <c r="AX273" s="39"/>
      <c r="AY273" s="33"/>
      <c r="AZ273" s="34"/>
      <c r="BA273" s="34"/>
      <c r="BB273" s="35"/>
      <c r="BC273" s="36"/>
      <c r="BD273" s="34"/>
      <c r="BE273" s="34"/>
      <c r="BF273" s="37"/>
      <c r="BG273" s="33"/>
      <c r="BH273" s="34"/>
      <c r="BI273" s="34"/>
      <c r="BJ273" s="35"/>
      <c r="BK273" s="36"/>
      <c r="BL273" s="34"/>
      <c r="BM273" s="34"/>
      <c r="BN273" s="37"/>
      <c r="BO273" s="33"/>
      <c r="BP273" s="34"/>
      <c r="BQ273" s="34"/>
      <c r="BR273" s="35"/>
      <c r="BS273" s="36"/>
      <c r="BT273" s="34"/>
      <c r="BU273" s="34"/>
      <c r="BV273" s="37"/>
      <c r="BW273" s="33"/>
      <c r="BX273" s="34"/>
      <c r="BY273" s="34"/>
      <c r="BZ273" s="35"/>
      <c r="CA273" s="36"/>
      <c r="CB273" s="34"/>
      <c r="CC273" s="34"/>
      <c r="CD273" s="37"/>
      <c r="CE273" s="33"/>
      <c r="CF273" s="34"/>
      <c r="CG273" s="34"/>
      <c r="CH273" s="35"/>
      <c r="CI273" s="36"/>
      <c r="CJ273" s="34"/>
      <c r="CK273" s="34"/>
      <c r="CL273" s="39"/>
      <c r="CM273" s="33"/>
      <c r="CN273" s="34"/>
      <c r="CO273" s="34"/>
      <c r="CP273" s="38"/>
      <c r="CQ273" s="36"/>
      <c r="CR273" s="34"/>
      <c r="CS273" s="34"/>
      <c r="CT273" s="39"/>
      <c r="CU273" s="33"/>
      <c r="CV273" s="34"/>
      <c r="CW273" s="34"/>
      <c r="CX273" s="38"/>
      <c r="CY273" s="36"/>
      <c r="CZ273" s="34"/>
      <c r="DA273" s="34"/>
      <c r="DB273" s="37"/>
      <c r="DC273" s="33"/>
      <c r="DD273" s="34"/>
      <c r="DE273" s="34"/>
      <c r="DF273" s="35"/>
      <c r="DG273" s="36"/>
      <c r="DH273" s="34"/>
      <c r="DI273" s="34"/>
      <c r="DJ273" s="37"/>
      <c r="DK273" s="33"/>
      <c r="DL273" s="34"/>
      <c r="DM273" s="34"/>
      <c r="DN273" s="35"/>
      <c r="DO273" s="36"/>
      <c r="DP273" s="34"/>
      <c r="DQ273" s="34"/>
      <c r="DR273" s="37"/>
      <c r="DS273" s="33"/>
      <c r="DT273" s="34"/>
      <c r="DU273" s="34"/>
      <c r="DV273" s="35"/>
      <c r="DW273" s="36"/>
      <c r="DX273" s="34"/>
      <c r="DY273" s="34"/>
      <c r="DZ273" s="39"/>
      <c r="EA273" s="33"/>
      <c r="EB273" s="34"/>
      <c r="EC273" s="34"/>
      <c r="ED273" s="35"/>
      <c r="EE273" s="36"/>
      <c r="EF273" s="34"/>
      <c r="EG273" s="34"/>
      <c r="EH273" s="37"/>
      <c r="EI273" s="33"/>
      <c r="EJ273" s="34"/>
      <c r="EK273" s="34"/>
      <c r="EL273" s="35"/>
      <c r="EM273" s="33"/>
      <c r="EN273" s="34"/>
      <c r="EO273" s="34"/>
      <c r="EP273" s="37"/>
      <c r="EQ273" s="86">
        <f t="shared" si="52"/>
        <v>0</v>
      </c>
      <c r="ER273" s="60">
        <f t="shared" si="53"/>
        <v>0</v>
      </c>
      <c r="ES273" s="61" t="e">
        <f t="shared" si="54"/>
        <v>#DIV/0!</v>
      </c>
      <c r="ET273" s="62">
        <f t="shared" si="55"/>
        <v>0</v>
      </c>
      <c r="EU273" s="63">
        <f t="shared" si="56"/>
        <v>0</v>
      </c>
      <c r="EV273" s="63">
        <f t="shared" si="57"/>
        <v>0</v>
      </c>
      <c r="EW273" s="63">
        <f t="shared" si="51"/>
        <v>0</v>
      </c>
      <c r="EX273" s="64">
        <v>0</v>
      </c>
      <c r="EY273" s="87">
        <f t="shared" si="48"/>
        <v>0</v>
      </c>
    </row>
    <row r="274" spans="1:155" ht="20" customHeight="1" x14ac:dyDescent="0.2">
      <c r="A274" s="73"/>
      <c r="B274" s="75"/>
      <c r="C274" s="33"/>
      <c r="D274" s="34"/>
      <c r="E274" s="34"/>
      <c r="F274" s="35"/>
      <c r="G274" s="33"/>
      <c r="H274" s="34"/>
      <c r="I274" s="34"/>
      <c r="J274" s="35"/>
      <c r="K274" s="33"/>
      <c r="L274" s="34"/>
      <c r="M274" s="34"/>
      <c r="N274" s="35"/>
      <c r="O274" s="33"/>
      <c r="P274" s="34"/>
      <c r="Q274" s="34"/>
      <c r="R274" s="35"/>
      <c r="S274" s="33"/>
      <c r="T274" s="34"/>
      <c r="U274" s="34"/>
      <c r="V274" s="35"/>
      <c r="W274" s="33"/>
      <c r="X274" s="34"/>
      <c r="Y274" s="34"/>
      <c r="Z274" s="35"/>
      <c r="AA274" s="33"/>
      <c r="AB274" s="34"/>
      <c r="AC274" s="34"/>
      <c r="AD274" s="35"/>
      <c r="AE274" s="33"/>
      <c r="AF274" s="34"/>
      <c r="AG274" s="34"/>
      <c r="AH274" s="35"/>
      <c r="AI274" s="33"/>
      <c r="AJ274" s="34"/>
      <c r="AK274" s="34"/>
      <c r="AL274" s="35"/>
      <c r="AM274" s="33"/>
      <c r="AN274" s="34"/>
      <c r="AO274" s="34"/>
      <c r="AP274" s="35"/>
      <c r="AQ274" s="33"/>
      <c r="AR274" s="34"/>
      <c r="AS274" s="34"/>
      <c r="AT274" s="35"/>
      <c r="AU274" s="36"/>
      <c r="AV274" s="34"/>
      <c r="AW274" s="34"/>
      <c r="AX274" s="37"/>
      <c r="AY274" s="33"/>
      <c r="AZ274" s="34"/>
      <c r="BA274" s="34"/>
      <c r="BB274" s="35"/>
      <c r="BC274" s="36"/>
      <c r="BD274" s="34"/>
      <c r="BE274" s="34"/>
      <c r="BF274" s="37"/>
      <c r="BG274" s="33"/>
      <c r="BH274" s="34"/>
      <c r="BI274" s="34"/>
      <c r="BJ274" s="35"/>
      <c r="BK274" s="36"/>
      <c r="BL274" s="34"/>
      <c r="BM274" s="34"/>
      <c r="BN274" s="37"/>
      <c r="BO274" s="33"/>
      <c r="BP274" s="34"/>
      <c r="BQ274" s="34"/>
      <c r="BR274" s="35"/>
      <c r="BS274" s="36"/>
      <c r="BT274" s="34"/>
      <c r="BU274" s="34"/>
      <c r="BV274" s="37"/>
      <c r="BW274" s="33"/>
      <c r="BX274" s="34"/>
      <c r="BY274" s="34"/>
      <c r="BZ274" s="35"/>
      <c r="CA274" s="36"/>
      <c r="CB274" s="34"/>
      <c r="CC274" s="34"/>
      <c r="CD274" s="37"/>
      <c r="CE274" s="33"/>
      <c r="CF274" s="34"/>
      <c r="CG274" s="34"/>
      <c r="CH274" s="35"/>
      <c r="CI274" s="36"/>
      <c r="CJ274" s="34"/>
      <c r="CK274" s="34"/>
      <c r="CL274" s="37"/>
      <c r="CM274" s="33"/>
      <c r="CN274" s="34"/>
      <c r="CO274" s="34"/>
      <c r="CP274" s="35"/>
      <c r="CQ274" s="36"/>
      <c r="CR274" s="34"/>
      <c r="CS274" s="34"/>
      <c r="CT274" s="37"/>
      <c r="CU274" s="33"/>
      <c r="CV274" s="34"/>
      <c r="CW274" s="34"/>
      <c r="CX274" s="35"/>
      <c r="CY274" s="36"/>
      <c r="CZ274" s="34"/>
      <c r="DA274" s="34"/>
      <c r="DB274" s="37"/>
      <c r="DC274" s="33"/>
      <c r="DD274" s="34"/>
      <c r="DE274" s="34"/>
      <c r="DF274" s="35"/>
      <c r="DG274" s="36"/>
      <c r="DH274" s="34"/>
      <c r="DI274" s="34"/>
      <c r="DJ274" s="37"/>
      <c r="DK274" s="33"/>
      <c r="DL274" s="34"/>
      <c r="DM274" s="34"/>
      <c r="DN274" s="35"/>
      <c r="DO274" s="36"/>
      <c r="DP274" s="34"/>
      <c r="DQ274" s="34"/>
      <c r="DR274" s="37"/>
      <c r="DS274" s="33"/>
      <c r="DT274" s="34"/>
      <c r="DU274" s="34"/>
      <c r="DV274" s="35"/>
      <c r="DW274" s="36"/>
      <c r="DX274" s="34"/>
      <c r="DY274" s="34"/>
      <c r="DZ274" s="37"/>
      <c r="EA274" s="33"/>
      <c r="EB274" s="34"/>
      <c r="EC274" s="34"/>
      <c r="ED274" s="35"/>
      <c r="EE274" s="36"/>
      <c r="EF274" s="34"/>
      <c r="EG274" s="34"/>
      <c r="EH274" s="37"/>
      <c r="EI274" s="33"/>
      <c r="EJ274" s="34"/>
      <c r="EK274" s="34"/>
      <c r="EL274" s="35"/>
      <c r="EM274" s="33"/>
      <c r="EN274" s="34"/>
      <c r="EO274" s="34"/>
      <c r="EP274" s="37"/>
      <c r="EQ274" s="86">
        <f t="shared" si="52"/>
        <v>0</v>
      </c>
      <c r="ER274" s="60">
        <f t="shared" si="53"/>
        <v>0</v>
      </c>
      <c r="ES274" s="61" t="e">
        <f t="shared" si="54"/>
        <v>#DIV/0!</v>
      </c>
      <c r="ET274" s="62">
        <f t="shared" si="55"/>
        <v>0</v>
      </c>
      <c r="EU274" s="63">
        <f t="shared" si="56"/>
        <v>0</v>
      </c>
      <c r="EV274" s="63">
        <f t="shared" si="57"/>
        <v>0</v>
      </c>
      <c r="EW274" s="63">
        <f t="shared" si="51"/>
        <v>0</v>
      </c>
      <c r="EX274" s="64">
        <f t="shared" ref="EX274:EX305" si="58">COUNTIF(C274:EP274,"4.m")</f>
        <v>0</v>
      </c>
      <c r="EY274" s="87">
        <f t="shared" si="48"/>
        <v>0</v>
      </c>
    </row>
    <row r="275" spans="1:155" ht="20" customHeight="1" x14ac:dyDescent="0.2">
      <c r="A275" s="73"/>
      <c r="B275" s="75"/>
      <c r="C275" s="33"/>
      <c r="D275" s="34"/>
      <c r="E275" s="34"/>
      <c r="F275" s="35"/>
      <c r="G275" s="33"/>
      <c r="H275" s="34"/>
      <c r="I275" s="34"/>
      <c r="J275" s="35"/>
      <c r="K275" s="33"/>
      <c r="L275" s="34"/>
      <c r="M275" s="34"/>
      <c r="N275" s="35"/>
      <c r="O275" s="33"/>
      <c r="P275" s="34"/>
      <c r="Q275" s="34"/>
      <c r="R275" s="35"/>
      <c r="S275" s="33"/>
      <c r="T275" s="34"/>
      <c r="U275" s="34"/>
      <c r="V275" s="35"/>
      <c r="W275" s="33"/>
      <c r="X275" s="34"/>
      <c r="Y275" s="34"/>
      <c r="Z275" s="35"/>
      <c r="AA275" s="33"/>
      <c r="AB275" s="34"/>
      <c r="AC275" s="34"/>
      <c r="AD275" s="35"/>
      <c r="AE275" s="33"/>
      <c r="AF275" s="34"/>
      <c r="AG275" s="34"/>
      <c r="AH275" s="35"/>
      <c r="AI275" s="33"/>
      <c r="AJ275" s="34"/>
      <c r="AK275" s="34"/>
      <c r="AL275" s="35"/>
      <c r="AM275" s="33"/>
      <c r="AN275" s="34"/>
      <c r="AO275" s="34"/>
      <c r="AP275" s="35"/>
      <c r="AQ275" s="33"/>
      <c r="AR275" s="34"/>
      <c r="AS275" s="34"/>
      <c r="AT275" s="35"/>
      <c r="AU275" s="36"/>
      <c r="AV275" s="34"/>
      <c r="AW275" s="34"/>
      <c r="AX275" s="39"/>
      <c r="AY275" s="33"/>
      <c r="AZ275" s="34"/>
      <c r="BA275" s="34"/>
      <c r="BB275" s="35"/>
      <c r="BC275" s="36"/>
      <c r="BD275" s="34"/>
      <c r="BE275" s="34"/>
      <c r="BF275" s="37"/>
      <c r="BG275" s="33"/>
      <c r="BH275" s="34"/>
      <c r="BI275" s="34"/>
      <c r="BJ275" s="35"/>
      <c r="BK275" s="36"/>
      <c r="BL275" s="34"/>
      <c r="BM275" s="34"/>
      <c r="BN275" s="37"/>
      <c r="BO275" s="33"/>
      <c r="BP275" s="34"/>
      <c r="BQ275" s="34"/>
      <c r="BR275" s="35"/>
      <c r="BS275" s="36"/>
      <c r="BT275" s="34"/>
      <c r="BU275" s="34"/>
      <c r="BV275" s="37"/>
      <c r="BW275" s="33"/>
      <c r="BX275" s="34"/>
      <c r="BY275" s="34"/>
      <c r="BZ275" s="35"/>
      <c r="CA275" s="36"/>
      <c r="CB275" s="34"/>
      <c r="CC275" s="34"/>
      <c r="CD275" s="37"/>
      <c r="CE275" s="33"/>
      <c r="CF275" s="34"/>
      <c r="CG275" s="34"/>
      <c r="CH275" s="35"/>
      <c r="CI275" s="36"/>
      <c r="CJ275" s="34"/>
      <c r="CK275" s="34"/>
      <c r="CL275" s="39"/>
      <c r="CM275" s="33"/>
      <c r="CN275" s="34"/>
      <c r="CO275" s="34"/>
      <c r="CP275" s="38"/>
      <c r="CQ275" s="36"/>
      <c r="CR275" s="34"/>
      <c r="CS275" s="34"/>
      <c r="CT275" s="39"/>
      <c r="CU275" s="33"/>
      <c r="CV275" s="34"/>
      <c r="CW275" s="34"/>
      <c r="CX275" s="38"/>
      <c r="CY275" s="36"/>
      <c r="CZ275" s="34"/>
      <c r="DA275" s="34"/>
      <c r="DB275" s="39"/>
      <c r="DC275" s="33"/>
      <c r="DD275" s="34"/>
      <c r="DE275" s="34"/>
      <c r="DF275" s="35"/>
      <c r="DG275" s="36"/>
      <c r="DH275" s="34"/>
      <c r="DI275" s="34"/>
      <c r="DJ275" s="37"/>
      <c r="DK275" s="33"/>
      <c r="DL275" s="34"/>
      <c r="DM275" s="34"/>
      <c r="DN275" s="35"/>
      <c r="DO275" s="36"/>
      <c r="DP275" s="34"/>
      <c r="DQ275" s="34"/>
      <c r="DR275" s="39"/>
      <c r="DS275" s="33"/>
      <c r="DT275" s="34"/>
      <c r="DU275" s="34"/>
      <c r="DV275" s="38"/>
      <c r="DW275" s="36"/>
      <c r="DX275" s="34"/>
      <c r="DY275" s="34"/>
      <c r="DZ275" s="39"/>
      <c r="EA275" s="33"/>
      <c r="EB275" s="34"/>
      <c r="EC275" s="34"/>
      <c r="ED275" s="35"/>
      <c r="EE275" s="36"/>
      <c r="EF275" s="34"/>
      <c r="EG275" s="34"/>
      <c r="EH275" s="39"/>
      <c r="EI275" s="33"/>
      <c r="EJ275" s="34"/>
      <c r="EK275" s="34"/>
      <c r="EL275" s="38"/>
      <c r="EM275" s="33"/>
      <c r="EN275" s="34"/>
      <c r="EO275" s="34"/>
      <c r="EP275" s="37"/>
      <c r="EQ275" s="86">
        <f t="shared" si="52"/>
        <v>0</v>
      </c>
      <c r="ER275" s="60">
        <f t="shared" si="53"/>
        <v>0</v>
      </c>
      <c r="ES275" s="61" t="e">
        <f t="shared" si="54"/>
        <v>#DIV/0!</v>
      </c>
      <c r="ET275" s="62">
        <f t="shared" si="55"/>
        <v>0</v>
      </c>
      <c r="EU275" s="63">
        <f t="shared" si="56"/>
        <v>0</v>
      </c>
      <c r="EV275" s="63">
        <f t="shared" si="57"/>
        <v>0</v>
      </c>
      <c r="EW275" s="63">
        <f t="shared" si="51"/>
        <v>0</v>
      </c>
      <c r="EX275" s="64">
        <f t="shared" si="58"/>
        <v>0</v>
      </c>
      <c r="EY275" s="87">
        <f t="shared" si="48"/>
        <v>0</v>
      </c>
    </row>
    <row r="276" spans="1:155" ht="20" customHeight="1" x14ac:dyDescent="0.2">
      <c r="A276" s="73"/>
      <c r="B276" s="75"/>
      <c r="C276" s="33"/>
      <c r="D276" s="34"/>
      <c r="E276" s="34"/>
      <c r="F276" s="35"/>
      <c r="G276" s="33"/>
      <c r="H276" s="34"/>
      <c r="I276" s="34"/>
      <c r="J276" s="35"/>
      <c r="K276" s="33"/>
      <c r="L276" s="34"/>
      <c r="M276" s="34"/>
      <c r="N276" s="35"/>
      <c r="O276" s="33"/>
      <c r="P276" s="34"/>
      <c r="Q276" s="34"/>
      <c r="R276" s="35"/>
      <c r="S276" s="33"/>
      <c r="T276" s="34"/>
      <c r="U276" s="34"/>
      <c r="V276" s="35"/>
      <c r="W276" s="33"/>
      <c r="X276" s="34"/>
      <c r="Y276" s="34"/>
      <c r="Z276" s="35"/>
      <c r="AA276" s="33"/>
      <c r="AB276" s="34"/>
      <c r="AC276" s="34"/>
      <c r="AD276" s="35"/>
      <c r="AE276" s="33"/>
      <c r="AF276" s="34"/>
      <c r="AG276" s="34"/>
      <c r="AH276" s="35"/>
      <c r="AI276" s="33"/>
      <c r="AJ276" s="34"/>
      <c r="AK276" s="34"/>
      <c r="AL276" s="35"/>
      <c r="AM276" s="33"/>
      <c r="AN276" s="34"/>
      <c r="AO276" s="34"/>
      <c r="AP276" s="35"/>
      <c r="AQ276" s="33"/>
      <c r="AR276" s="34"/>
      <c r="AS276" s="34"/>
      <c r="AT276" s="35"/>
      <c r="AU276" s="36"/>
      <c r="AV276" s="34"/>
      <c r="AW276" s="34"/>
      <c r="AX276" s="39"/>
      <c r="AY276" s="33"/>
      <c r="AZ276" s="34"/>
      <c r="BA276" s="34"/>
      <c r="BB276" s="35"/>
      <c r="BC276" s="36"/>
      <c r="BD276" s="34"/>
      <c r="BE276" s="34"/>
      <c r="BF276" s="37"/>
      <c r="BG276" s="33"/>
      <c r="BH276" s="34"/>
      <c r="BI276" s="34"/>
      <c r="BJ276" s="35"/>
      <c r="BK276" s="36"/>
      <c r="BL276" s="34"/>
      <c r="BM276" s="34"/>
      <c r="BN276" s="37"/>
      <c r="BO276" s="33"/>
      <c r="BP276" s="34"/>
      <c r="BQ276" s="34"/>
      <c r="BR276" s="35"/>
      <c r="BS276" s="36"/>
      <c r="BT276" s="34"/>
      <c r="BU276" s="34"/>
      <c r="BV276" s="37"/>
      <c r="BW276" s="33"/>
      <c r="BX276" s="34"/>
      <c r="BY276" s="34"/>
      <c r="BZ276" s="35"/>
      <c r="CA276" s="36"/>
      <c r="CB276" s="34"/>
      <c r="CC276" s="34"/>
      <c r="CD276" s="37"/>
      <c r="CE276" s="33"/>
      <c r="CF276" s="34"/>
      <c r="CG276" s="34"/>
      <c r="CH276" s="35"/>
      <c r="CI276" s="36"/>
      <c r="CJ276" s="34"/>
      <c r="CK276" s="34"/>
      <c r="CL276" s="39"/>
      <c r="CM276" s="33"/>
      <c r="CN276" s="34"/>
      <c r="CO276" s="34"/>
      <c r="CP276" s="38"/>
      <c r="CQ276" s="36"/>
      <c r="CR276" s="34"/>
      <c r="CS276" s="34"/>
      <c r="CT276" s="39"/>
      <c r="CU276" s="33"/>
      <c r="CV276" s="34"/>
      <c r="CW276" s="34"/>
      <c r="CX276" s="38"/>
      <c r="CY276" s="36"/>
      <c r="CZ276" s="34"/>
      <c r="DA276" s="34"/>
      <c r="DB276" s="37"/>
      <c r="DC276" s="33"/>
      <c r="DD276" s="34"/>
      <c r="DE276" s="34"/>
      <c r="DF276" s="35"/>
      <c r="DG276" s="36"/>
      <c r="DH276" s="34"/>
      <c r="DI276" s="34"/>
      <c r="DJ276" s="37"/>
      <c r="DK276" s="33"/>
      <c r="DL276" s="34"/>
      <c r="DM276" s="34"/>
      <c r="DN276" s="35"/>
      <c r="DO276" s="36"/>
      <c r="DP276" s="34"/>
      <c r="DQ276" s="34"/>
      <c r="DR276" s="37"/>
      <c r="DS276" s="33"/>
      <c r="DT276" s="34"/>
      <c r="DU276" s="34"/>
      <c r="DV276" s="35"/>
      <c r="DW276" s="36"/>
      <c r="DX276" s="34"/>
      <c r="DY276" s="34"/>
      <c r="DZ276" s="37"/>
      <c r="EA276" s="33"/>
      <c r="EB276" s="34"/>
      <c r="EC276" s="34"/>
      <c r="ED276" s="35"/>
      <c r="EE276" s="36"/>
      <c r="EF276" s="34"/>
      <c r="EG276" s="34"/>
      <c r="EH276" s="37"/>
      <c r="EI276" s="33"/>
      <c r="EJ276" s="34"/>
      <c r="EK276" s="34"/>
      <c r="EL276" s="35"/>
      <c r="EM276" s="33"/>
      <c r="EN276" s="34"/>
      <c r="EO276" s="34"/>
      <c r="EP276" s="37"/>
      <c r="EQ276" s="86">
        <f t="shared" si="52"/>
        <v>0</v>
      </c>
      <c r="ER276" s="60">
        <f t="shared" si="53"/>
        <v>0</v>
      </c>
      <c r="ES276" s="61" t="e">
        <f t="shared" si="54"/>
        <v>#DIV/0!</v>
      </c>
      <c r="ET276" s="62">
        <f t="shared" si="55"/>
        <v>0</v>
      </c>
      <c r="EU276" s="63">
        <f t="shared" si="56"/>
        <v>0</v>
      </c>
      <c r="EV276" s="63">
        <f t="shared" si="57"/>
        <v>0</v>
      </c>
      <c r="EW276" s="63">
        <f t="shared" si="51"/>
        <v>0</v>
      </c>
      <c r="EX276" s="64">
        <f t="shared" si="58"/>
        <v>0</v>
      </c>
      <c r="EY276" s="87">
        <f t="shared" ref="EY276:EY307" si="59">COUNTIF(C276:EP276,"5.m")</f>
        <v>0</v>
      </c>
    </row>
    <row r="277" spans="1:155" ht="20" customHeight="1" x14ac:dyDescent="0.2">
      <c r="A277" s="73"/>
      <c r="B277" s="75"/>
      <c r="C277" s="33"/>
      <c r="D277" s="34"/>
      <c r="E277" s="34"/>
      <c r="F277" s="35"/>
      <c r="G277" s="33"/>
      <c r="H277" s="34"/>
      <c r="I277" s="34"/>
      <c r="J277" s="35"/>
      <c r="K277" s="33"/>
      <c r="L277" s="34"/>
      <c r="M277" s="34"/>
      <c r="N277" s="35"/>
      <c r="O277" s="33"/>
      <c r="P277" s="34"/>
      <c r="Q277" s="34"/>
      <c r="R277" s="35"/>
      <c r="S277" s="33"/>
      <c r="T277" s="34"/>
      <c r="U277" s="34"/>
      <c r="V277" s="35"/>
      <c r="W277" s="33"/>
      <c r="X277" s="34"/>
      <c r="Y277" s="34"/>
      <c r="Z277" s="35"/>
      <c r="AA277" s="33"/>
      <c r="AB277" s="34"/>
      <c r="AC277" s="34"/>
      <c r="AD277" s="35"/>
      <c r="AE277" s="33"/>
      <c r="AF277" s="34"/>
      <c r="AG277" s="34"/>
      <c r="AH277" s="35"/>
      <c r="AI277" s="33"/>
      <c r="AJ277" s="34"/>
      <c r="AK277" s="34"/>
      <c r="AL277" s="35"/>
      <c r="AM277" s="33"/>
      <c r="AN277" s="34"/>
      <c r="AO277" s="34"/>
      <c r="AP277" s="35"/>
      <c r="AQ277" s="33"/>
      <c r="AR277" s="34"/>
      <c r="AS277" s="34"/>
      <c r="AT277" s="35"/>
      <c r="AU277" s="36"/>
      <c r="AV277" s="34"/>
      <c r="AW277" s="34"/>
      <c r="AX277" s="39"/>
      <c r="AY277" s="33"/>
      <c r="AZ277" s="34"/>
      <c r="BA277" s="34"/>
      <c r="BB277" s="35"/>
      <c r="BC277" s="36"/>
      <c r="BD277" s="34"/>
      <c r="BE277" s="34"/>
      <c r="BF277" s="37"/>
      <c r="BG277" s="33"/>
      <c r="BH277" s="34"/>
      <c r="BI277" s="34"/>
      <c r="BJ277" s="35"/>
      <c r="BK277" s="36"/>
      <c r="BL277" s="34"/>
      <c r="BM277" s="34"/>
      <c r="BN277" s="37"/>
      <c r="BO277" s="33"/>
      <c r="BP277" s="34"/>
      <c r="BQ277" s="34"/>
      <c r="BR277" s="35"/>
      <c r="BS277" s="36"/>
      <c r="BT277" s="34"/>
      <c r="BU277" s="34"/>
      <c r="BV277" s="37"/>
      <c r="BW277" s="33"/>
      <c r="BX277" s="34"/>
      <c r="BY277" s="34"/>
      <c r="BZ277" s="35"/>
      <c r="CA277" s="36"/>
      <c r="CB277" s="34"/>
      <c r="CC277" s="34"/>
      <c r="CD277" s="37"/>
      <c r="CE277" s="33"/>
      <c r="CF277" s="34"/>
      <c r="CG277" s="34"/>
      <c r="CH277" s="35"/>
      <c r="CI277" s="36"/>
      <c r="CJ277" s="34"/>
      <c r="CK277" s="34"/>
      <c r="CL277" s="39"/>
      <c r="CM277" s="33"/>
      <c r="CN277" s="34"/>
      <c r="CO277" s="34"/>
      <c r="CP277" s="35"/>
      <c r="CQ277" s="36"/>
      <c r="CR277" s="34"/>
      <c r="CS277" s="34"/>
      <c r="CT277" s="37"/>
      <c r="CU277" s="33"/>
      <c r="CV277" s="34"/>
      <c r="CW277" s="34"/>
      <c r="CX277" s="35"/>
      <c r="CY277" s="36"/>
      <c r="CZ277" s="34"/>
      <c r="DA277" s="34"/>
      <c r="DB277" s="37"/>
      <c r="DC277" s="33"/>
      <c r="DD277" s="34"/>
      <c r="DE277" s="34"/>
      <c r="DF277" s="35"/>
      <c r="DG277" s="36"/>
      <c r="DH277" s="34"/>
      <c r="DI277" s="34"/>
      <c r="DJ277" s="37"/>
      <c r="DK277" s="33"/>
      <c r="DL277" s="34"/>
      <c r="DM277" s="34"/>
      <c r="DN277" s="35"/>
      <c r="DO277" s="36"/>
      <c r="DP277" s="34"/>
      <c r="DQ277" s="34"/>
      <c r="DR277" s="37"/>
      <c r="DS277" s="33"/>
      <c r="DT277" s="34"/>
      <c r="DU277" s="34"/>
      <c r="DV277" s="35"/>
      <c r="DW277" s="36"/>
      <c r="DX277" s="34"/>
      <c r="DY277" s="34"/>
      <c r="DZ277" s="37"/>
      <c r="EA277" s="33"/>
      <c r="EB277" s="34"/>
      <c r="EC277" s="34"/>
      <c r="ED277" s="35"/>
      <c r="EE277" s="36"/>
      <c r="EF277" s="34"/>
      <c r="EG277" s="34"/>
      <c r="EH277" s="37"/>
      <c r="EI277" s="33"/>
      <c r="EJ277" s="34"/>
      <c r="EK277" s="34"/>
      <c r="EL277" s="35"/>
      <c r="EM277" s="33"/>
      <c r="EN277" s="34"/>
      <c r="EO277" s="34"/>
      <c r="EP277" s="37"/>
      <c r="EQ277" s="86">
        <f t="shared" si="52"/>
        <v>0</v>
      </c>
      <c r="ER277" s="60">
        <f t="shared" si="53"/>
        <v>0</v>
      </c>
      <c r="ES277" s="61" t="e">
        <f t="shared" si="54"/>
        <v>#DIV/0!</v>
      </c>
      <c r="ET277" s="62">
        <f t="shared" si="55"/>
        <v>0</v>
      </c>
      <c r="EU277" s="63">
        <f t="shared" si="56"/>
        <v>0</v>
      </c>
      <c r="EV277" s="63">
        <f t="shared" si="57"/>
        <v>0</v>
      </c>
      <c r="EW277" s="63">
        <f t="shared" si="51"/>
        <v>0</v>
      </c>
      <c r="EX277" s="64">
        <f t="shared" si="58"/>
        <v>0</v>
      </c>
      <c r="EY277" s="87">
        <f t="shared" si="59"/>
        <v>0</v>
      </c>
    </row>
    <row r="278" spans="1:155" ht="20" customHeight="1" x14ac:dyDescent="0.2">
      <c r="A278" s="73"/>
      <c r="B278" s="75"/>
      <c r="C278" s="33"/>
      <c r="D278" s="34"/>
      <c r="E278" s="34"/>
      <c r="F278" s="35"/>
      <c r="G278" s="33"/>
      <c r="H278" s="34"/>
      <c r="I278" s="34"/>
      <c r="J278" s="35"/>
      <c r="K278" s="33"/>
      <c r="L278" s="34"/>
      <c r="M278" s="34"/>
      <c r="N278" s="35"/>
      <c r="O278" s="33"/>
      <c r="P278" s="34"/>
      <c r="Q278" s="34"/>
      <c r="R278" s="35"/>
      <c r="S278" s="33"/>
      <c r="T278" s="34"/>
      <c r="U278" s="34"/>
      <c r="V278" s="35"/>
      <c r="W278" s="33"/>
      <c r="X278" s="34"/>
      <c r="Y278" s="34"/>
      <c r="Z278" s="35"/>
      <c r="AA278" s="33"/>
      <c r="AB278" s="34"/>
      <c r="AC278" s="34"/>
      <c r="AD278" s="35"/>
      <c r="AE278" s="33"/>
      <c r="AF278" s="34"/>
      <c r="AG278" s="34"/>
      <c r="AH278" s="35"/>
      <c r="AI278" s="33"/>
      <c r="AJ278" s="34"/>
      <c r="AK278" s="34"/>
      <c r="AL278" s="35"/>
      <c r="AM278" s="33"/>
      <c r="AN278" s="34"/>
      <c r="AO278" s="34"/>
      <c r="AP278" s="35"/>
      <c r="AQ278" s="33"/>
      <c r="AR278" s="34"/>
      <c r="AS278" s="34"/>
      <c r="AT278" s="35"/>
      <c r="AU278" s="36"/>
      <c r="AV278" s="34"/>
      <c r="AW278" s="34"/>
      <c r="AX278" s="39"/>
      <c r="AY278" s="33"/>
      <c r="AZ278" s="34"/>
      <c r="BA278" s="34"/>
      <c r="BB278" s="35"/>
      <c r="BC278" s="36"/>
      <c r="BD278" s="34"/>
      <c r="BE278" s="34"/>
      <c r="BF278" s="37"/>
      <c r="BG278" s="33"/>
      <c r="BH278" s="34"/>
      <c r="BI278" s="34"/>
      <c r="BJ278" s="35"/>
      <c r="BK278" s="36"/>
      <c r="BL278" s="34"/>
      <c r="BM278" s="34"/>
      <c r="BN278" s="37"/>
      <c r="BO278" s="33"/>
      <c r="BP278" s="34"/>
      <c r="BQ278" s="34"/>
      <c r="BR278" s="35"/>
      <c r="BS278" s="36"/>
      <c r="BT278" s="34"/>
      <c r="BU278" s="34"/>
      <c r="BV278" s="37"/>
      <c r="BW278" s="33"/>
      <c r="BX278" s="34"/>
      <c r="BY278" s="34"/>
      <c r="BZ278" s="35"/>
      <c r="CA278" s="36"/>
      <c r="CB278" s="34"/>
      <c r="CC278" s="34"/>
      <c r="CD278" s="37"/>
      <c r="CE278" s="33"/>
      <c r="CF278" s="34"/>
      <c r="CG278" s="34"/>
      <c r="CH278" s="35"/>
      <c r="CI278" s="36"/>
      <c r="CJ278" s="34"/>
      <c r="CK278" s="34"/>
      <c r="CL278" s="39"/>
      <c r="CM278" s="33"/>
      <c r="CN278" s="34"/>
      <c r="CO278" s="34"/>
      <c r="CP278" s="38"/>
      <c r="CQ278" s="36"/>
      <c r="CR278" s="34"/>
      <c r="CS278" s="34"/>
      <c r="CT278" s="39"/>
      <c r="CU278" s="33"/>
      <c r="CV278" s="34"/>
      <c r="CW278" s="34"/>
      <c r="CX278" s="38"/>
      <c r="CY278" s="36"/>
      <c r="CZ278" s="34"/>
      <c r="DA278" s="34"/>
      <c r="DB278" s="39"/>
      <c r="DC278" s="33"/>
      <c r="DD278" s="34"/>
      <c r="DE278" s="34"/>
      <c r="DF278" s="35"/>
      <c r="DG278" s="36"/>
      <c r="DH278" s="34"/>
      <c r="DI278" s="34"/>
      <c r="DJ278" s="37"/>
      <c r="DK278" s="33"/>
      <c r="DL278" s="34"/>
      <c r="DM278" s="34"/>
      <c r="DN278" s="35"/>
      <c r="DO278" s="36"/>
      <c r="DP278" s="34"/>
      <c r="DQ278" s="34"/>
      <c r="DR278" s="37"/>
      <c r="DS278" s="33"/>
      <c r="DT278" s="34"/>
      <c r="DU278" s="34"/>
      <c r="DV278" s="35"/>
      <c r="DW278" s="36"/>
      <c r="DX278" s="34"/>
      <c r="DY278" s="34"/>
      <c r="DZ278" s="39"/>
      <c r="EA278" s="33"/>
      <c r="EB278" s="34"/>
      <c r="EC278" s="34"/>
      <c r="ED278" s="35"/>
      <c r="EE278" s="36"/>
      <c r="EF278" s="34"/>
      <c r="EG278" s="34"/>
      <c r="EH278" s="37"/>
      <c r="EI278" s="33"/>
      <c r="EJ278" s="34"/>
      <c r="EK278" s="34"/>
      <c r="EL278" s="38"/>
      <c r="EM278" s="33"/>
      <c r="EN278" s="34"/>
      <c r="EO278" s="34"/>
      <c r="EP278" s="37"/>
      <c r="EQ278" s="86">
        <f t="shared" si="52"/>
        <v>0</v>
      </c>
      <c r="ER278" s="60">
        <f t="shared" si="53"/>
        <v>0</v>
      </c>
      <c r="ES278" s="61" t="e">
        <f t="shared" si="54"/>
        <v>#DIV/0!</v>
      </c>
      <c r="ET278" s="62">
        <f t="shared" si="55"/>
        <v>0</v>
      </c>
      <c r="EU278" s="63">
        <f t="shared" si="56"/>
        <v>0</v>
      </c>
      <c r="EV278" s="63">
        <f t="shared" si="57"/>
        <v>0</v>
      </c>
      <c r="EW278" s="63">
        <f t="shared" si="51"/>
        <v>0</v>
      </c>
      <c r="EX278" s="64">
        <f t="shared" si="58"/>
        <v>0</v>
      </c>
      <c r="EY278" s="87">
        <f t="shared" si="59"/>
        <v>0</v>
      </c>
    </row>
    <row r="279" spans="1:155" ht="20" customHeight="1" x14ac:dyDescent="0.2">
      <c r="A279" s="73" t="s">
        <v>143</v>
      </c>
      <c r="B279" s="75"/>
      <c r="C279" s="33"/>
      <c r="D279" s="34"/>
      <c r="E279" s="34"/>
      <c r="F279" s="35"/>
      <c r="G279" s="33"/>
      <c r="H279" s="34"/>
      <c r="I279" s="34"/>
      <c r="J279" s="35"/>
      <c r="K279" s="33"/>
      <c r="L279" s="34"/>
      <c r="M279" s="34"/>
      <c r="N279" s="35"/>
      <c r="O279" s="33"/>
      <c r="P279" s="34"/>
      <c r="Q279" s="34"/>
      <c r="R279" s="35"/>
      <c r="S279" s="33"/>
      <c r="T279" s="34"/>
      <c r="U279" s="34"/>
      <c r="V279" s="35"/>
      <c r="W279" s="33"/>
      <c r="X279" s="34"/>
      <c r="Y279" s="34"/>
      <c r="Z279" s="35"/>
      <c r="AA279" s="33"/>
      <c r="AB279" s="34"/>
      <c r="AC279" s="34"/>
      <c r="AD279" s="35"/>
      <c r="AE279" s="33"/>
      <c r="AF279" s="34"/>
      <c r="AG279" s="34"/>
      <c r="AH279" s="35"/>
      <c r="AI279" s="33"/>
      <c r="AJ279" s="34"/>
      <c r="AK279" s="34"/>
      <c r="AL279" s="35"/>
      <c r="AM279" s="33"/>
      <c r="AN279" s="34"/>
      <c r="AO279" s="34"/>
      <c r="AP279" s="35"/>
      <c r="AQ279" s="33"/>
      <c r="AR279" s="34"/>
      <c r="AS279" s="34"/>
      <c r="AT279" s="35"/>
      <c r="AU279" s="36"/>
      <c r="AV279" s="34"/>
      <c r="AW279" s="34"/>
      <c r="AX279" s="39"/>
      <c r="AY279" s="33"/>
      <c r="AZ279" s="34"/>
      <c r="BA279" s="34"/>
      <c r="BB279" s="35"/>
      <c r="BC279" s="36"/>
      <c r="BD279" s="34"/>
      <c r="BE279" s="34"/>
      <c r="BF279" s="37"/>
      <c r="BG279" s="33"/>
      <c r="BH279" s="34"/>
      <c r="BI279" s="34"/>
      <c r="BJ279" s="35"/>
      <c r="BK279" s="36"/>
      <c r="BL279" s="34"/>
      <c r="BM279" s="34"/>
      <c r="BN279" s="37"/>
      <c r="BO279" s="33"/>
      <c r="BP279" s="34"/>
      <c r="BQ279" s="34"/>
      <c r="BR279" s="35"/>
      <c r="BS279" s="36"/>
      <c r="BT279" s="34"/>
      <c r="BU279" s="34"/>
      <c r="BV279" s="37"/>
      <c r="BW279" s="33"/>
      <c r="BX279" s="34"/>
      <c r="BY279" s="34"/>
      <c r="BZ279" s="35"/>
      <c r="CA279" s="36"/>
      <c r="CB279" s="34"/>
      <c r="CC279" s="34"/>
      <c r="CD279" s="37"/>
      <c r="CE279" s="33"/>
      <c r="CF279" s="34"/>
      <c r="CG279" s="34"/>
      <c r="CH279" s="35"/>
      <c r="CI279" s="36"/>
      <c r="CJ279" s="34"/>
      <c r="CK279" s="34"/>
      <c r="CL279" s="39"/>
      <c r="CM279" s="33"/>
      <c r="CN279" s="34"/>
      <c r="CO279" s="34"/>
      <c r="CP279" s="38"/>
      <c r="CQ279" s="36"/>
      <c r="CR279" s="34"/>
      <c r="CS279" s="34"/>
      <c r="CT279" s="39"/>
      <c r="CU279" s="33"/>
      <c r="CV279" s="34"/>
      <c r="CW279" s="34"/>
      <c r="CX279" s="38"/>
      <c r="CY279" s="36"/>
      <c r="CZ279" s="34"/>
      <c r="DA279" s="34"/>
      <c r="DB279" s="39"/>
      <c r="DC279" s="33"/>
      <c r="DD279" s="34"/>
      <c r="DE279" s="34"/>
      <c r="DF279" s="35"/>
      <c r="DG279" s="36"/>
      <c r="DH279" s="34"/>
      <c r="DI279" s="34"/>
      <c r="DJ279" s="37"/>
      <c r="DK279" s="33"/>
      <c r="DL279" s="34"/>
      <c r="DM279" s="34"/>
      <c r="DN279" s="35"/>
      <c r="DO279" s="36"/>
      <c r="DP279" s="34"/>
      <c r="DQ279" s="34"/>
      <c r="DR279" s="39"/>
      <c r="DS279" s="33"/>
      <c r="DT279" s="34"/>
      <c r="DU279" s="34"/>
      <c r="DV279" s="38"/>
      <c r="DW279" s="36"/>
      <c r="DX279" s="34"/>
      <c r="DY279" s="34"/>
      <c r="DZ279" s="39"/>
      <c r="EA279" s="33"/>
      <c r="EB279" s="34"/>
      <c r="EC279" s="34"/>
      <c r="ED279" s="35"/>
      <c r="EE279" s="36"/>
      <c r="EF279" s="34"/>
      <c r="EG279" s="34"/>
      <c r="EH279" s="39"/>
      <c r="EI279" s="33"/>
      <c r="EJ279" s="34"/>
      <c r="EK279" s="34"/>
      <c r="EL279" s="38"/>
      <c r="EM279" s="33"/>
      <c r="EN279" s="34"/>
      <c r="EO279" s="34"/>
      <c r="EP279" s="37"/>
      <c r="EQ279" s="86">
        <f t="shared" si="52"/>
        <v>0</v>
      </c>
      <c r="ER279" s="60">
        <f t="shared" si="53"/>
        <v>0</v>
      </c>
      <c r="ES279" s="61" t="e">
        <f t="shared" si="54"/>
        <v>#DIV/0!</v>
      </c>
      <c r="ET279" s="62">
        <f t="shared" si="55"/>
        <v>0</v>
      </c>
      <c r="EU279" s="63">
        <f t="shared" si="56"/>
        <v>0</v>
      </c>
      <c r="EV279" s="63">
        <f t="shared" si="57"/>
        <v>0</v>
      </c>
      <c r="EW279" s="63">
        <f t="shared" si="51"/>
        <v>0</v>
      </c>
      <c r="EX279" s="64">
        <f t="shared" si="58"/>
        <v>0</v>
      </c>
      <c r="EY279" s="87">
        <f t="shared" si="59"/>
        <v>0</v>
      </c>
    </row>
    <row r="280" spans="1:155" ht="20" customHeight="1" x14ac:dyDescent="0.2">
      <c r="A280" s="73" t="s">
        <v>144</v>
      </c>
      <c r="B280" s="75"/>
      <c r="C280" s="33"/>
      <c r="D280" s="34"/>
      <c r="E280" s="34"/>
      <c r="F280" s="35"/>
      <c r="G280" s="33"/>
      <c r="H280" s="34"/>
      <c r="I280" s="34"/>
      <c r="J280" s="35"/>
      <c r="K280" s="33"/>
      <c r="L280" s="34"/>
      <c r="M280" s="34"/>
      <c r="N280" s="35"/>
      <c r="O280" s="33"/>
      <c r="P280" s="34"/>
      <c r="Q280" s="34"/>
      <c r="R280" s="35"/>
      <c r="S280" s="33"/>
      <c r="T280" s="34"/>
      <c r="U280" s="34"/>
      <c r="V280" s="35"/>
      <c r="W280" s="33"/>
      <c r="X280" s="34"/>
      <c r="Y280" s="34"/>
      <c r="Z280" s="35"/>
      <c r="AA280" s="33"/>
      <c r="AB280" s="34"/>
      <c r="AC280" s="34"/>
      <c r="AD280" s="35"/>
      <c r="AE280" s="33"/>
      <c r="AF280" s="34"/>
      <c r="AG280" s="34"/>
      <c r="AH280" s="35"/>
      <c r="AI280" s="33"/>
      <c r="AJ280" s="34"/>
      <c r="AK280" s="34"/>
      <c r="AL280" s="35"/>
      <c r="AM280" s="33"/>
      <c r="AN280" s="34"/>
      <c r="AO280" s="34"/>
      <c r="AP280" s="35"/>
      <c r="AQ280" s="33"/>
      <c r="AR280" s="34"/>
      <c r="AS280" s="34"/>
      <c r="AT280" s="35"/>
      <c r="AU280" s="36"/>
      <c r="AV280" s="34"/>
      <c r="AW280" s="34"/>
      <c r="AX280" s="39"/>
      <c r="AY280" s="33"/>
      <c r="AZ280" s="34"/>
      <c r="BA280" s="34"/>
      <c r="BB280" s="35"/>
      <c r="BC280" s="36"/>
      <c r="BD280" s="34"/>
      <c r="BE280" s="34"/>
      <c r="BF280" s="37"/>
      <c r="BG280" s="33"/>
      <c r="BH280" s="34"/>
      <c r="BI280" s="34"/>
      <c r="BJ280" s="35"/>
      <c r="BK280" s="36"/>
      <c r="BL280" s="34"/>
      <c r="BM280" s="34"/>
      <c r="BN280" s="37"/>
      <c r="BO280" s="33"/>
      <c r="BP280" s="34"/>
      <c r="BQ280" s="34"/>
      <c r="BR280" s="35"/>
      <c r="BS280" s="36"/>
      <c r="BT280" s="34"/>
      <c r="BU280" s="34"/>
      <c r="BV280" s="37"/>
      <c r="BW280" s="33"/>
      <c r="BX280" s="34"/>
      <c r="BY280" s="34"/>
      <c r="BZ280" s="35"/>
      <c r="CA280" s="36"/>
      <c r="CB280" s="34"/>
      <c r="CC280" s="34"/>
      <c r="CD280" s="37"/>
      <c r="CE280" s="33"/>
      <c r="CF280" s="34"/>
      <c r="CG280" s="34"/>
      <c r="CH280" s="35"/>
      <c r="CI280" s="36"/>
      <c r="CJ280" s="34"/>
      <c r="CK280" s="34"/>
      <c r="CL280" s="39"/>
      <c r="CM280" s="33"/>
      <c r="CN280" s="34"/>
      <c r="CO280" s="34"/>
      <c r="CP280" s="35"/>
      <c r="CQ280" s="36"/>
      <c r="CR280" s="34"/>
      <c r="CS280" s="34"/>
      <c r="CT280" s="37"/>
      <c r="CU280" s="33"/>
      <c r="CV280" s="34"/>
      <c r="CW280" s="34"/>
      <c r="CX280" s="35"/>
      <c r="CY280" s="36"/>
      <c r="CZ280" s="34"/>
      <c r="DA280" s="34"/>
      <c r="DB280" s="37"/>
      <c r="DC280" s="33"/>
      <c r="DD280" s="34"/>
      <c r="DE280" s="34"/>
      <c r="DF280" s="35"/>
      <c r="DG280" s="36"/>
      <c r="DH280" s="34"/>
      <c r="DI280" s="34"/>
      <c r="DJ280" s="37"/>
      <c r="DK280" s="33"/>
      <c r="DL280" s="34"/>
      <c r="DM280" s="34"/>
      <c r="DN280" s="35"/>
      <c r="DO280" s="36"/>
      <c r="DP280" s="34"/>
      <c r="DQ280" s="34"/>
      <c r="DR280" s="37"/>
      <c r="DS280" s="33"/>
      <c r="DT280" s="34"/>
      <c r="DU280" s="34"/>
      <c r="DV280" s="35"/>
      <c r="DW280" s="36"/>
      <c r="DX280" s="34"/>
      <c r="DY280" s="34"/>
      <c r="DZ280" s="37"/>
      <c r="EA280" s="33"/>
      <c r="EB280" s="34"/>
      <c r="EC280" s="34"/>
      <c r="ED280" s="35"/>
      <c r="EE280" s="36"/>
      <c r="EF280" s="34"/>
      <c r="EG280" s="34"/>
      <c r="EH280" s="37"/>
      <c r="EI280" s="33"/>
      <c r="EJ280" s="34"/>
      <c r="EK280" s="34"/>
      <c r="EL280" s="35"/>
      <c r="EM280" s="33"/>
      <c r="EN280" s="34"/>
      <c r="EO280" s="34"/>
      <c r="EP280" s="37"/>
      <c r="EQ280" s="86">
        <f t="shared" si="52"/>
        <v>0</v>
      </c>
      <c r="ER280" s="60">
        <f t="shared" si="53"/>
        <v>0</v>
      </c>
      <c r="ES280" s="61" t="e">
        <f t="shared" si="54"/>
        <v>#DIV/0!</v>
      </c>
      <c r="ET280" s="62">
        <f t="shared" si="55"/>
        <v>0</v>
      </c>
      <c r="EU280" s="63">
        <f t="shared" si="56"/>
        <v>0</v>
      </c>
      <c r="EV280" s="63">
        <f t="shared" si="57"/>
        <v>0</v>
      </c>
      <c r="EW280" s="63">
        <f t="shared" si="51"/>
        <v>0</v>
      </c>
      <c r="EX280" s="64">
        <f t="shared" si="58"/>
        <v>0</v>
      </c>
      <c r="EY280" s="87">
        <f t="shared" si="59"/>
        <v>0</v>
      </c>
    </row>
    <row r="281" spans="1:155" ht="20" customHeight="1" x14ac:dyDescent="0.2">
      <c r="A281" s="73" t="s">
        <v>145</v>
      </c>
      <c r="B281" s="75"/>
      <c r="C281" s="33"/>
      <c r="D281" s="34"/>
      <c r="E281" s="34"/>
      <c r="F281" s="38"/>
      <c r="G281" s="33"/>
      <c r="H281" s="34"/>
      <c r="I281" s="34"/>
      <c r="J281" s="35"/>
      <c r="K281" s="33"/>
      <c r="L281" s="34"/>
      <c r="M281" s="34"/>
      <c r="N281" s="35"/>
      <c r="O281" s="33"/>
      <c r="P281" s="34"/>
      <c r="Q281" s="34"/>
      <c r="R281" s="35"/>
      <c r="S281" s="33"/>
      <c r="T281" s="34"/>
      <c r="U281" s="34"/>
      <c r="V281" s="35"/>
      <c r="W281" s="33"/>
      <c r="X281" s="34"/>
      <c r="Y281" s="34"/>
      <c r="Z281" s="35"/>
      <c r="AA281" s="33"/>
      <c r="AB281" s="34"/>
      <c r="AC281" s="34"/>
      <c r="AD281" s="35"/>
      <c r="AE281" s="33"/>
      <c r="AF281" s="34"/>
      <c r="AG281" s="34"/>
      <c r="AH281" s="35"/>
      <c r="AI281" s="33"/>
      <c r="AJ281" s="34"/>
      <c r="AK281" s="34"/>
      <c r="AL281" s="35"/>
      <c r="AM281" s="33"/>
      <c r="AN281" s="34"/>
      <c r="AO281" s="34"/>
      <c r="AP281" s="35"/>
      <c r="AQ281" s="33"/>
      <c r="AR281" s="34"/>
      <c r="AS281" s="34"/>
      <c r="AT281" s="35"/>
      <c r="AU281" s="36"/>
      <c r="AV281" s="34"/>
      <c r="AW281" s="34"/>
      <c r="AX281" s="39"/>
      <c r="AY281" s="33"/>
      <c r="AZ281" s="34"/>
      <c r="BA281" s="34"/>
      <c r="BB281" s="35"/>
      <c r="BC281" s="36"/>
      <c r="BD281" s="34"/>
      <c r="BE281" s="34"/>
      <c r="BF281" s="37"/>
      <c r="BG281" s="33"/>
      <c r="BH281" s="34"/>
      <c r="BI281" s="34"/>
      <c r="BJ281" s="35"/>
      <c r="BK281" s="36"/>
      <c r="BL281" s="34"/>
      <c r="BM281" s="34"/>
      <c r="BN281" s="37"/>
      <c r="BO281" s="33"/>
      <c r="BP281" s="34"/>
      <c r="BQ281" s="34"/>
      <c r="BR281" s="35"/>
      <c r="BS281" s="36"/>
      <c r="BT281" s="34"/>
      <c r="BU281" s="34"/>
      <c r="BV281" s="37"/>
      <c r="BW281" s="33"/>
      <c r="BX281" s="34"/>
      <c r="BY281" s="34"/>
      <c r="BZ281" s="35"/>
      <c r="CA281" s="36"/>
      <c r="CB281" s="34"/>
      <c r="CC281" s="34"/>
      <c r="CD281" s="37"/>
      <c r="CE281" s="33"/>
      <c r="CF281" s="34"/>
      <c r="CG281" s="34"/>
      <c r="CH281" s="35"/>
      <c r="CI281" s="36"/>
      <c r="CJ281" s="34"/>
      <c r="CK281" s="34"/>
      <c r="CL281" s="39"/>
      <c r="CM281" s="33"/>
      <c r="CN281" s="34"/>
      <c r="CO281" s="34"/>
      <c r="CP281" s="38"/>
      <c r="CQ281" s="36"/>
      <c r="CR281" s="34"/>
      <c r="CS281" s="34"/>
      <c r="CT281" s="39"/>
      <c r="CU281" s="33"/>
      <c r="CV281" s="34"/>
      <c r="CW281" s="34"/>
      <c r="CX281" s="38"/>
      <c r="CY281" s="36"/>
      <c r="CZ281" s="34"/>
      <c r="DA281" s="34"/>
      <c r="DB281" s="37"/>
      <c r="DC281" s="33"/>
      <c r="DD281" s="34"/>
      <c r="DE281" s="34"/>
      <c r="DF281" s="35"/>
      <c r="DG281" s="36"/>
      <c r="DH281" s="34"/>
      <c r="DI281" s="34"/>
      <c r="DJ281" s="37"/>
      <c r="DK281" s="33"/>
      <c r="DL281" s="34"/>
      <c r="DM281" s="34"/>
      <c r="DN281" s="35"/>
      <c r="DO281" s="36"/>
      <c r="DP281" s="34"/>
      <c r="DQ281" s="34"/>
      <c r="DR281" s="37"/>
      <c r="DS281" s="33"/>
      <c r="DT281" s="34"/>
      <c r="DU281" s="34"/>
      <c r="DV281" s="35"/>
      <c r="DW281" s="36"/>
      <c r="DX281" s="34"/>
      <c r="DY281" s="34"/>
      <c r="DZ281" s="37"/>
      <c r="EA281" s="33"/>
      <c r="EB281" s="34"/>
      <c r="EC281" s="34"/>
      <c r="ED281" s="35"/>
      <c r="EE281" s="36"/>
      <c r="EF281" s="34"/>
      <c r="EG281" s="34"/>
      <c r="EH281" s="37"/>
      <c r="EI281" s="33"/>
      <c r="EJ281" s="34"/>
      <c r="EK281" s="34"/>
      <c r="EL281" s="35"/>
      <c r="EM281" s="33"/>
      <c r="EN281" s="34"/>
      <c r="EO281" s="34"/>
      <c r="EP281" s="37"/>
      <c r="EQ281" s="86">
        <f t="shared" si="52"/>
        <v>0</v>
      </c>
      <c r="ER281" s="60">
        <f t="shared" si="53"/>
        <v>0</v>
      </c>
      <c r="ES281" s="61" t="e">
        <f t="shared" si="54"/>
        <v>#DIV/0!</v>
      </c>
      <c r="ET281" s="62">
        <f t="shared" si="55"/>
        <v>0</v>
      </c>
      <c r="EU281" s="63">
        <f t="shared" si="56"/>
        <v>0</v>
      </c>
      <c r="EV281" s="63">
        <f t="shared" si="57"/>
        <v>0</v>
      </c>
      <c r="EW281" s="63">
        <f t="shared" si="51"/>
        <v>0</v>
      </c>
      <c r="EX281" s="64">
        <f t="shared" si="58"/>
        <v>0</v>
      </c>
      <c r="EY281" s="87">
        <f t="shared" si="59"/>
        <v>0</v>
      </c>
    </row>
    <row r="282" spans="1:155" ht="20" customHeight="1" x14ac:dyDescent="0.2">
      <c r="A282" s="73" t="s">
        <v>146</v>
      </c>
      <c r="B282" s="75"/>
      <c r="C282" s="33"/>
      <c r="D282" s="34"/>
      <c r="E282" s="34"/>
      <c r="F282" s="35"/>
      <c r="G282" s="33"/>
      <c r="H282" s="34"/>
      <c r="I282" s="34"/>
      <c r="J282" s="35"/>
      <c r="K282" s="33"/>
      <c r="L282" s="34"/>
      <c r="M282" s="34"/>
      <c r="N282" s="35"/>
      <c r="O282" s="33"/>
      <c r="P282" s="34"/>
      <c r="Q282" s="34"/>
      <c r="R282" s="35"/>
      <c r="S282" s="33"/>
      <c r="T282" s="34"/>
      <c r="U282" s="34"/>
      <c r="V282" s="35"/>
      <c r="W282" s="33"/>
      <c r="X282" s="34"/>
      <c r="Y282" s="34"/>
      <c r="Z282" s="35"/>
      <c r="AA282" s="33"/>
      <c r="AB282" s="34"/>
      <c r="AC282" s="34"/>
      <c r="AD282" s="35"/>
      <c r="AE282" s="33"/>
      <c r="AF282" s="34"/>
      <c r="AG282" s="34"/>
      <c r="AH282" s="35"/>
      <c r="AI282" s="33"/>
      <c r="AJ282" s="34"/>
      <c r="AK282" s="34"/>
      <c r="AL282" s="35"/>
      <c r="AM282" s="33"/>
      <c r="AN282" s="34"/>
      <c r="AO282" s="34"/>
      <c r="AP282" s="35"/>
      <c r="AQ282" s="33"/>
      <c r="AR282" s="34"/>
      <c r="AS282" s="34"/>
      <c r="AT282" s="35"/>
      <c r="AU282" s="36"/>
      <c r="AV282" s="34"/>
      <c r="AW282" s="34"/>
      <c r="AX282" s="39"/>
      <c r="AY282" s="33"/>
      <c r="AZ282" s="34"/>
      <c r="BA282" s="34"/>
      <c r="BB282" s="35"/>
      <c r="BC282" s="36"/>
      <c r="BD282" s="34"/>
      <c r="BE282" s="34"/>
      <c r="BF282" s="37"/>
      <c r="BG282" s="33"/>
      <c r="BH282" s="34"/>
      <c r="BI282" s="34"/>
      <c r="BJ282" s="35"/>
      <c r="BK282" s="36"/>
      <c r="BL282" s="34"/>
      <c r="BM282" s="34"/>
      <c r="BN282" s="37"/>
      <c r="BO282" s="33"/>
      <c r="BP282" s="34"/>
      <c r="BQ282" s="34"/>
      <c r="BR282" s="35"/>
      <c r="BS282" s="36"/>
      <c r="BT282" s="34"/>
      <c r="BU282" s="34"/>
      <c r="BV282" s="37"/>
      <c r="BW282" s="33"/>
      <c r="BX282" s="34"/>
      <c r="BY282" s="34"/>
      <c r="BZ282" s="35"/>
      <c r="CA282" s="36"/>
      <c r="CB282" s="34"/>
      <c r="CC282" s="34"/>
      <c r="CD282" s="37"/>
      <c r="CE282" s="33"/>
      <c r="CF282" s="34"/>
      <c r="CG282" s="34"/>
      <c r="CH282" s="35"/>
      <c r="CI282" s="36"/>
      <c r="CJ282" s="34"/>
      <c r="CK282" s="34"/>
      <c r="CL282" s="39"/>
      <c r="CM282" s="33"/>
      <c r="CN282" s="34"/>
      <c r="CO282" s="34"/>
      <c r="CP282" s="38"/>
      <c r="CQ282" s="36"/>
      <c r="CR282" s="34"/>
      <c r="CS282" s="34"/>
      <c r="CT282" s="39"/>
      <c r="CU282" s="33"/>
      <c r="CV282" s="34"/>
      <c r="CW282" s="34"/>
      <c r="CX282" s="38"/>
      <c r="CY282" s="36"/>
      <c r="CZ282" s="34"/>
      <c r="DA282" s="34"/>
      <c r="DB282" s="37"/>
      <c r="DC282" s="33"/>
      <c r="DD282" s="34"/>
      <c r="DE282" s="34"/>
      <c r="DF282" s="35"/>
      <c r="DG282" s="36"/>
      <c r="DH282" s="34"/>
      <c r="DI282" s="34"/>
      <c r="DJ282" s="37"/>
      <c r="DK282" s="33"/>
      <c r="DL282" s="34"/>
      <c r="DM282" s="34"/>
      <c r="DN282" s="35"/>
      <c r="DO282" s="36"/>
      <c r="DP282" s="34"/>
      <c r="DQ282" s="34"/>
      <c r="DR282" s="37"/>
      <c r="DS282" s="33"/>
      <c r="DT282" s="34"/>
      <c r="DU282" s="34"/>
      <c r="DV282" s="35"/>
      <c r="DW282" s="36"/>
      <c r="DX282" s="34"/>
      <c r="DY282" s="34"/>
      <c r="DZ282" s="37"/>
      <c r="EA282" s="33"/>
      <c r="EB282" s="34"/>
      <c r="EC282" s="34"/>
      <c r="ED282" s="35"/>
      <c r="EE282" s="36"/>
      <c r="EF282" s="34"/>
      <c r="EG282" s="34"/>
      <c r="EH282" s="37"/>
      <c r="EI282" s="33"/>
      <c r="EJ282" s="34"/>
      <c r="EK282" s="34"/>
      <c r="EL282" s="35"/>
      <c r="EM282" s="33"/>
      <c r="EN282" s="34"/>
      <c r="EO282" s="34"/>
      <c r="EP282" s="37"/>
      <c r="EQ282" s="86">
        <f t="shared" si="52"/>
        <v>0</v>
      </c>
      <c r="ER282" s="60">
        <f t="shared" si="53"/>
        <v>0</v>
      </c>
      <c r="ES282" s="61" t="e">
        <f t="shared" si="54"/>
        <v>#DIV/0!</v>
      </c>
      <c r="ET282" s="62">
        <f t="shared" si="55"/>
        <v>0</v>
      </c>
      <c r="EU282" s="63">
        <f t="shared" si="56"/>
        <v>0</v>
      </c>
      <c r="EV282" s="63">
        <f t="shared" si="57"/>
        <v>0</v>
      </c>
      <c r="EW282" s="63">
        <f t="shared" si="51"/>
        <v>0</v>
      </c>
      <c r="EX282" s="64">
        <f t="shared" si="58"/>
        <v>0</v>
      </c>
      <c r="EY282" s="87">
        <f t="shared" si="59"/>
        <v>0</v>
      </c>
    </row>
    <row r="283" spans="1:155" ht="20" customHeight="1" x14ac:dyDescent="0.2">
      <c r="A283" s="73" t="s">
        <v>147</v>
      </c>
      <c r="B283" s="75"/>
      <c r="C283" s="33"/>
      <c r="D283" s="34"/>
      <c r="E283" s="34"/>
      <c r="F283" s="35"/>
      <c r="G283" s="33"/>
      <c r="H283" s="34"/>
      <c r="I283" s="34"/>
      <c r="J283" s="35"/>
      <c r="K283" s="33"/>
      <c r="L283" s="34"/>
      <c r="M283" s="34"/>
      <c r="N283" s="35"/>
      <c r="O283" s="33"/>
      <c r="P283" s="34"/>
      <c r="Q283" s="34"/>
      <c r="R283" s="35"/>
      <c r="S283" s="33"/>
      <c r="T283" s="34"/>
      <c r="U283" s="34"/>
      <c r="V283" s="35"/>
      <c r="W283" s="33"/>
      <c r="X283" s="34"/>
      <c r="Y283" s="34"/>
      <c r="Z283" s="35"/>
      <c r="AA283" s="33"/>
      <c r="AB283" s="34"/>
      <c r="AC283" s="34"/>
      <c r="AD283" s="35"/>
      <c r="AE283" s="33"/>
      <c r="AF283" s="34"/>
      <c r="AG283" s="34"/>
      <c r="AH283" s="35"/>
      <c r="AI283" s="33"/>
      <c r="AJ283" s="34"/>
      <c r="AK283" s="34"/>
      <c r="AL283" s="35"/>
      <c r="AM283" s="33"/>
      <c r="AN283" s="34"/>
      <c r="AO283" s="34"/>
      <c r="AP283" s="35"/>
      <c r="AQ283" s="33"/>
      <c r="AR283" s="34"/>
      <c r="AS283" s="34"/>
      <c r="AT283" s="35"/>
      <c r="AU283" s="36"/>
      <c r="AV283" s="34"/>
      <c r="AW283" s="34"/>
      <c r="AX283" s="39"/>
      <c r="AY283" s="33"/>
      <c r="AZ283" s="34"/>
      <c r="BA283" s="34"/>
      <c r="BB283" s="35"/>
      <c r="BC283" s="36"/>
      <c r="BD283" s="34"/>
      <c r="BE283" s="34"/>
      <c r="BF283" s="37"/>
      <c r="BG283" s="33"/>
      <c r="BH283" s="34"/>
      <c r="BI283" s="34"/>
      <c r="BJ283" s="35"/>
      <c r="BK283" s="36"/>
      <c r="BL283" s="34"/>
      <c r="BM283" s="34"/>
      <c r="BN283" s="37"/>
      <c r="BO283" s="33"/>
      <c r="BP283" s="34"/>
      <c r="BQ283" s="34"/>
      <c r="BR283" s="35"/>
      <c r="BS283" s="36"/>
      <c r="BT283" s="34"/>
      <c r="BU283" s="34"/>
      <c r="BV283" s="37"/>
      <c r="BW283" s="33"/>
      <c r="BX283" s="34"/>
      <c r="BY283" s="34"/>
      <c r="BZ283" s="35"/>
      <c r="CA283" s="36"/>
      <c r="CB283" s="34"/>
      <c r="CC283" s="34"/>
      <c r="CD283" s="37"/>
      <c r="CE283" s="33"/>
      <c r="CF283" s="34"/>
      <c r="CG283" s="34"/>
      <c r="CH283" s="35"/>
      <c r="CI283" s="36"/>
      <c r="CJ283" s="34"/>
      <c r="CK283" s="34"/>
      <c r="CL283" s="39"/>
      <c r="CM283" s="33"/>
      <c r="CN283" s="34"/>
      <c r="CO283" s="34"/>
      <c r="CP283" s="38"/>
      <c r="CQ283" s="36"/>
      <c r="CR283" s="34"/>
      <c r="CS283" s="34"/>
      <c r="CT283" s="39"/>
      <c r="CU283" s="33"/>
      <c r="CV283" s="34"/>
      <c r="CW283" s="34"/>
      <c r="CX283" s="38"/>
      <c r="CY283" s="36"/>
      <c r="CZ283" s="34"/>
      <c r="DA283" s="34"/>
      <c r="DB283" s="39"/>
      <c r="DC283" s="33"/>
      <c r="DD283" s="34"/>
      <c r="DE283" s="34"/>
      <c r="DF283" s="35"/>
      <c r="DG283" s="36"/>
      <c r="DH283" s="34"/>
      <c r="DI283" s="34"/>
      <c r="DJ283" s="37"/>
      <c r="DK283" s="33"/>
      <c r="DL283" s="34"/>
      <c r="DM283" s="34"/>
      <c r="DN283" s="35"/>
      <c r="DO283" s="36"/>
      <c r="DP283" s="34"/>
      <c r="DQ283" s="34"/>
      <c r="DR283" s="37"/>
      <c r="DS283" s="33"/>
      <c r="DT283" s="34"/>
      <c r="DU283" s="34"/>
      <c r="DV283" s="35"/>
      <c r="DW283" s="36"/>
      <c r="DX283" s="34"/>
      <c r="DY283" s="34"/>
      <c r="DZ283" s="39"/>
      <c r="EA283" s="33"/>
      <c r="EB283" s="34"/>
      <c r="EC283" s="34"/>
      <c r="ED283" s="35"/>
      <c r="EE283" s="36"/>
      <c r="EF283" s="34"/>
      <c r="EG283" s="34"/>
      <c r="EH283" s="37"/>
      <c r="EI283" s="33"/>
      <c r="EJ283" s="34"/>
      <c r="EK283" s="34"/>
      <c r="EL283" s="38"/>
      <c r="EM283" s="33"/>
      <c r="EN283" s="34"/>
      <c r="EO283" s="34"/>
      <c r="EP283" s="37"/>
      <c r="EQ283" s="86">
        <f t="shared" si="52"/>
        <v>0</v>
      </c>
      <c r="ER283" s="60">
        <f t="shared" si="53"/>
        <v>0</v>
      </c>
      <c r="ES283" s="61" t="e">
        <f t="shared" si="54"/>
        <v>#DIV/0!</v>
      </c>
      <c r="ET283" s="62">
        <f t="shared" si="55"/>
        <v>0</v>
      </c>
      <c r="EU283" s="63">
        <f t="shared" si="56"/>
        <v>0</v>
      </c>
      <c r="EV283" s="63">
        <f t="shared" si="57"/>
        <v>0</v>
      </c>
      <c r="EW283" s="63">
        <f t="shared" si="51"/>
        <v>0</v>
      </c>
      <c r="EX283" s="64">
        <f t="shared" si="58"/>
        <v>0</v>
      </c>
      <c r="EY283" s="87">
        <f t="shared" si="59"/>
        <v>0</v>
      </c>
    </row>
    <row r="284" spans="1:155" ht="20" customHeight="1" x14ac:dyDescent="0.2">
      <c r="A284" s="73" t="s">
        <v>148</v>
      </c>
      <c r="B284" s="75"/>
      <c r="C284" s="33"/>
      <c r="D284" s="34"/>
      <c r="E284" s="34"/>
      <c r="F284" s="35"/>
      <c r="G284" s="33"/>
      <c r="H284" s="34"/>
      <c r="I284" s="34"/>
      <c r="J284" s="35"/>
      <c r="K284" s="33"/>
      <c r="L284" s="34"/>
      <c r="M284" s="34"/>
      <c r="N284" s="35"/>
      <c r="O284" s="33"/>
      <c r="P284" s="34"/>
      <c r="Q284" s="34"/>
      <c r="R284" s="35"/>
      <c r="S284" s="33"/>
      <c r="T284" s="34"/>
      <c r="U284" s="34"/>
      <c r="V284" s="35"/>
      <c r="W284" s="33"/>
      <c r="X284" s="34"/>
      <c r="Y284" s="34"/>
      <c r="Z284" s="35"/>
      <c r="AA284" s="33"/>
      <c r="AB284" s="34"/>
      <c r="AC284" s="34"/>
      <c r="AD284" s="35"/>
      <c r="AE284" s="33"/>
      <c r="AF284" s="34"/>
      <c r="AG284" s="34"/>
      <c r="AH284" s="35"/>
      <c r="AI284" s="33"/>
      <c r="AJ284" s="34"/>
      <c r="AK284" s="34"/>
      <c r="AL284" s="35"/>
      <c r="AM284" s="33"/>
      <c r="AN284" s="34"/>
      <c r="AO284" s="34"/>
      <c r="AP284" s="35"/>
      <c r="AQ284" s="33"/>
      <c r="AR284" s="34"/>
      <c r="AS284" s="34"/>
      <c r="AT284" s="35"/>
      <c r="AU284" s="36"/>
      <c r="AV284" s="34"/>
      <c r="AW284" s="34"/>
      <c r="AX284" s="39"/>
      <c r="AY284" s="33"/>
      <c r="AZ284" s="34"/>
      <c r="BA284" s="34"/>
      <c r="BB284" s="35"/>
      <c r="BC284" s="36"/>
      <c r="BD284" s="34"/>
      <c r="BE284" s="34"/>
      <c r="BF284" s="37"/>
      <c r="BG284" s="33"/>
      <c r="BH284" s="34"/>
      <c r="BI284" s="34"/>
      <c r="BJ284" s="35"/>
      <c r="BK284" s="36"/>
      <c r="BL284" s="34"/>
      <c r="BM284" s="34"/>
      <c r="BN284" s="37"/>
      <c r="BO284" s="33"/>
      <c r="BP284" s="34"/>
      <c r="BQ284" s="34"/>
      <c r="BR284" s="35"/>
      <c r="BS284" s="36"/>
      <c r="BT284" s="34"/>
      <c r="BU284" s="34"/>
      <c r="BV284" s="37"/>
      <c r="BW284" s="33"/>
      <c r="BX284" s="34"/>
      <c r="BY284" s="34"/>
      <c r="BZ284" s="35"/>
      <c r="CA284" s="36"/>
      <c r="CB284" s="34"/>
      <c r="CC284" s="34"/>
      <c r="CD284" s="37"/>
      <c r="CE284" s="33"/>
      <c r="CF284" s="34"/>
      <c r="CG284" s="34"/>
      <c r="CH284" s="35"/>
      <c r="CI284" s="36"/>
      <c r="CJ284" s="34"/>
      <c r="CK284" s="34"/>
      <c r="CL284" s="39"/>
      <c r="CM284" s="33"/>
      <c r="CN284" s="34"/>
      <c r="CO284" s="34"/>
      <c r="CP284" s="38"/>
      <c r="CQ284" s="36"/>
      <c r="CR284" s="34"/>
      <c r="CS284" s="34"/>
      <c r="CT284" s="39"/>
      <c r="CU284" s="33"/>
      <c r="CV284" s="34"/>
      <c r="CW284" s="34"/>
      <c r="CX284" s="38"/>
      <c r="CY284" s="36"/>
      <c r="CZ284" s="34"/>
      <c r="DA284" s="34"/>
      <c r="DB284" s="39"/>
      <c r="DC284" s="33"/>
      <c r="DD284" s="34"/>
      <c r="DE284" s="34"/>
      <c r="DF284" s="35"/>
      <c r="DG284" s="36"/>
      <c r="DH284" s="34"/>
      <c r="DI284" s="34"/>
      <c r="DJ284" s="37"/>
      <c r="DK284" s="33"/>
      <c r="DL284" s="34"/>
      <c r="DM284" s="34"/>
      <c r="DN284" s="35"/>
      <c r="DO284" s="36"/>
      <c r="DP284" s="34"/>
      <c r="DQ284" s="34"/>
      <c r="DR284" s="37"/>
      <c r="DS284" s="33"/>
      <c r="DT284" s="34"/>
      <c r="DU284" s="34"/>
      <c r="DV284" s="35"/>
      <c r="DW284" s="36"/>
      <c r="DX284" s="34"/>
      <c r="DY284" s="34"/>
      <c r="DZ284" s="39"/>
      <c r="EA284" s="33"/>
      <c r="EB284" s="34"/>
      <c r="EC284" s="34"/>
      <c r="ED284" s="35"/>
      <c r="EE284" s="36"/>
      <c r="EF284" s="34"/>
      <c r="EG284" s="34"/>
      <c r="EH284" s="37"/>
      <c r="EI284" s="33"/>
      <c r="EJ284" s="34"/>
      <c r="EK284" s="34"/>
      <c r="EL284" s="38"/>
      <c r="EM284" s="33"/>
      <c r="EN284" s="34"/>
      <c r="EO284" s="34"/>
      <c r="EP284" s="37"/>
      <c r="EQ284" s="86">
        <f t="shared" si="52"/>
        <v>0</v>
      </c>
      <c r="ER284" s="60">
        <f t="shared" si="53"/>
        <v>0</v>
      </c>
      <c r="ES284" s="61" t="e">
        <f t="shared" si="54"/>
        <v>#DIV/0!</v>
      </c>
      <c r="ET284" s="62">
        <f t="shared" si="55"/>
        <v>0</v>
      </c>
      <c r="EU284" s="63">
        <f t="shared" si="56"/>
        <v>0</v>
      </c>
      <c r="EV284" s="63">
        <f t="shared" si="57"/>
        <v>0</v>
      </c>
      <c r="EW284" s="63">
        <f t="shared" si="51"/>
        <v>0</v>
      </c>
      <c r="EX284" s="64">
        <f t="shared" si="58"/>
        <v>0</v>
      </c>
      <c r="EY284" s="87">
        <f t="shared" si="59"/>
        <v>0</v>
      </c>
    </row>
    <row r="285" spans="1:155" ht="20" customHeight="1" x14ac:dyDescent="0.2">
      <c r="A285" s="73" t="s">
        <v>149</v>
      </c>
      <c r="B285" s="75"/>
      <c r="C285" s="33"/>
      <c r="D285" s="34"/>
      <c r="E285" s="34"/>
      <c r="F285" s="35"/>
      <c r="G285" s="33"/>
      <c r="H285" s="34"/>
      <c r="I285" s="34"/>
      <c r="J285" s="35"/>
      <c r="K285" s="33"/>
      <c r="L285" s="34"/>
      <c r="M285" s="34"/>
      <c r="N285" s="35"/>
      <c r="O285" s="33"/>
      <c r="P285" s="34"/>
      <c r="Q285" s="34"/>
      <c r="R285" s="35"/>
      <c r="S285" s="33"/>
      <c r="T285" s="34"/>
      <c r="U285" s="34"/>
      <c r="V285" s="35"/>
      <c r="W285" s="33"/>
      <c r="X285" s="34"/>
      <c r="Y285" s="34"/>
      <c r="Z285" s="35"/>
      <c r="AA285" s="33"/>
      <c r="AB285" s="34"/>
      <c r="AC285" s="34"/>
      <c r="AD285" s="35"/>
      <c r="AE285" s="33"/>
      <c r="AF285" s="34"/>
      <c r="AG285" s="34"/>
      <c r="AH285" s="35"/>
      <c r="AI285" s="33"/>
      <c r="AJ285" s="34"/>
      <c r="AK285" s="34"/>
      <c r="AL285" s="35"/>
      <c r="AM285" s="33"/>
      <c r="AN285" s="34"/>
      <c r="AO285" s="34"/>
      <c r="AP285" s="35"/>
      <c r="AQ285" s="33"/>
      <c r="AR285" s="34"/>
      <c r="AS285" s="34"/>
      <c r="AT285" s="35"/>
      <c r="AU285" s="36"/>
      <c r="AV285" s="34"/>
      <c r="AW285" s="34"/>
      <c r="AX285" s="39"/>
      <c r="AY285" s="33"/>
      <c r="AZ285" s="34"/>
      <c r="BA285" s="34"/>
      <c r="BB285" s="35"/>
      <c r="BC285" s="36"/>
      <c r="BD285" s="34"/>
      <c r="BE285" s="34"/>
      <c r="BF285" s="37"/>
      <c r="BG285" s="33"/>
      <c r="BH285" s="34"/>
      <c r="BI285" s="34"/>
      <c r="BJ285" s="35"/>
      <c r="BK285" s="36"/>
      <c r="BL285" s="34"/>
      <c r="BM285" s="34"/>
      <c r="BN285" s="37"/>
      <c r="BO285" s="33"/>
      <c r="BP285" s="34"/>
      <c r="BQ285" s="34"/>
      <c r="BR285" s="35"/>
      <c r="BS285" s="36"/>
      <c r="BT285" s="34"/>
      <c r="BU285" s="34"/>
      <c r="BV285" s="37"/>
      <c r="BW285" s="33"/>
      <c r="BX285" s="34"/>
      <c r="BY285" s="34"/>
      <c r="BZ285" s="35"/>
      <c r="CA285" s="36"/>
      <c r="CB285" s="34"/>
      <c r="CC285" s="34"/>
      <c r="CD285" s="37"/>
      <c r="CE285" s="33"/>
      <c r="CF285" s="34"/>
      <c r="CG285" s="34"/>
      <c r="CH285" s="35"/>
      <c r="CI285" s="36"/>
      <c r="CJ285" s="34"/>
      <c r="CK285" s="34"/>
      <c r="CL285" s="39"/>
      <c r="CM285" s="33"/>
      <c r="CN285" s="34"/>
      <c r="CO285" s="34"/>
      <c r="CP285" s="38"/>
      <c r="CQ285" s="36"/>
      <c r="CR285" s="34"/>
      <c r="CS285" s="34"/>
      <c r="CT285" s="39"/>
      <c r="CU285" s="33"/>
      <c r="CV285" s="34"/>
      <c r="CW285" s="34"/>
      <c r="CX285" s="38"/>
      <c r="CY285" s="36"/>
      <c r="CZ285" s="34"/>
      <c r="DA285" s="34"/>
      <c r="DB285" s="39"/>
      <c r="DC285" s="33"/>
      <c r="DD285" s="34"/>
      <c r="DE285" s="34"/>
      <c r="DF285" s="35"/>
      <c r="DG285" s="36"/>
      <c r="DH285" s="34"/>
      <c r="DI285" s="34"/>
      <c r="DJ285" s="37"/>
      <c r="DK285" s="33"/>
      <c r="DL285" s="34"/>
      <c r="DM285" s="34"/>
      <c r="DN285" s="35"/>
      <c r="DO285" s="36"/>
      <c r="DP285" s="34"/>
      <c r="DQ285" s="34"/>
      <c r="DR285" s="39"/>
      <c r="DS285" s="33"/>
      <c r="DT285" s="34"/>
      <c r="DU285" s="34"/>
      <c r="DV285" s="38"/>
      <c r="DW285" s="36"/>
      <c r="DX285" s="34"/>
      <c r="DY285" s="34"/>
      <c r="DZ285" s="39"/>
      <c r="EA285" s="33"/>
      <c r="EB285" s="34"/>
      <c r="EC285" s="34"/>
      <c r="ED285" s="35"/>
      <c r="EE285" s="36"/>
      <c r="EF285" s="34"/>
      <c r="EG285" s="34"/>
      <c r="EH285" s="39"/>
      <c r="EI285" s="33"/>
      <c r="EJ285" s="34"/>
      <c r="EK285" s="34"/>
      <c r="EL285" s="38"/>
      <c r="EM285" s="33"/>
      <c r="EN285" s="34"/>
      <c r="EO285" s="34"/>
      <c r="EP285" s="37"/>
      <c r="EQ285" s="86">
        <f t="shared" si="52"/>
        <v>0</v>
      </c>
      <c r="ER285" s="60">
        <f t="shared" si="53"/>
        <v>0</v>
      </c>
      <c r="ES285" s="61" t="e">
        <f t="shared" si="54"/>
        <v>#DIV/0!</v>
      </c>
      <c r="ET285" s="62">
        <f t="shared" si="55"/>
        <v>0</v>
      </c>
      <c r="EU285" s="63">
        <f t="shared" si="56"/>
        <v>0</v>
      </c>
      <c r="EV285" s="63">
        <f t="shared" si="57"/>
        <v>0</v>
      </c>
      <c r="EW285" s="63">
        <f t="shared" si="51"/>
        <v>0</v>
      </c>
      <c r="EX285" s="64">
        <f t="shared" si="58"/>
        <v>0</v>
      </c>
      <c r="EY285" s="87">
        <f t="shared" si="59"/>
        <v>0</v>
      </c>
    </row>
    <row r="286" spans="1:155" ht="20" customHeight="1" x14ac:dyDescent="0.2">
      <c r="A286" s="73" t="s">
        <v>150</v>
      </c>
      <c r="B286" s="75"/>
      <c r="C286" s="33"/>
      <c r="D286" s="34"/>
      <c r="E286" s="34"/>
      <c r="F286" s="35"/>
      <c r="G286" s="33"/>
      <c r="H286" s="34"/>
      <c r="I286" s="34"/>
      <c r="J286" s="35"/>
      <c r="K286" s="33"/>
      <c r="L286" s="34"/>
      <c r="M286" s="34"/>
      <c r="N286" s="35"/>
      <c r="O286" s="33"/>
      <c r="P286" s="34"/>
      <c r="Q286" s="34"/>
      <c r="R286" s="35"/>
      <c r="S286" s="33"/>
      <c r="T286" s="34"/>
      <c r="U286" s="34"/>
      <c r="V286" s="35"/>
      <c r="W286" s="33"/>
      <c r="X286" s="34"/>
      <c r="Y286" s="34"/>
      <c r="Z286" s="35"/>
      <c r="AA286" s="33"/>
      <c r="AB286" s="34"/>
      <c r="AC286" s="34"/>
      <c r="AD286" s="35"/>
      <c r="AE286" s="33"/>
      <c r="AF286" s="34"/>
      <c r="AG286" s="34"/>
      <c r="AH286" s="35"/>
      <c r="AI286" s="33"/>
      <c r="AJ286" s="34"/>
      <c r="AK286" s="34"/>
      <c r="AL286" s="35"/>
      <c r="AM286" s="33"/>
      <c r="AN286" s="34"/>
      <c r="AO286" s="34"/>
      <c r="AP286" s="35"/>
      <c r="AQ286" s="33"/>
      <c r="AR286" s="34"/>
      <c r="AS286" s="34"/>
      <c r="AT286" s="35"/>
      <c r="AU286" s="36"/>
      <c r="AV286" s="34"/>
      <c r="AW286" s="34"/>
      <c r="AX286" s="39"/>
      <c r="AY286" s="33"/>
      <c r="AZ286" s="34"/>
      <c r="BA286" s="34"/>
      <c r="BB286" s="35"/>
      <c r="BC286" s="36"/>
      <c r="BD286" s="34"/>
      <c r="BE286" s="34"/>
      <c r="BF286" s="37"/>
      <c r="BG286" s="33"/>
      <c r="BH286" s="34"/>
      <c r="BI286" s="34"/>
      <c r="BJ286" s="35"/>
      <c r="BK286" s="36"/>
      <c r="BL286" s="34"/>
      <c r="BM286" s="34"/>
      <c r="BN286" s="37"/>
      <c r="BO286" s="33"/>
      <c r="BP286" s="34"/>
      <c r="BQ286" s="34"/>
      <c r="BR286" s="35"/>
      <c r="BS286" s="36"/>
      <c r="BT286" s="34"/>
      <c r="BU286" s="34"/>
      <c r="BV286" s="37"/>
      <c r="BW286" s="33"/>
      <c r="BX286" s="34"/>
      <c r="BY286" s="34"/>
      <c r="BZ286" s="35"/>
      <c r="CA286" s="36"/>
      <c r="CB286" s="34"/>
      <c r="CC286" s="34"/>
      <c r="CD286" s="37"/>
      <c r="CE286" s="33"/>
      <c r="CF286" s="34"/>
      <c r="CG286" s="34"/>
      <c r="CH286" s="35"/>
      <c r="CI286" s="36"/>
      <c r="CJ286" s="34"/>
      <c r="CK286" s="34"/>
      <c r="CL286" s="39"/>
      <c r="CM286" s="33"/>
      <c r="CN286" s="34"/>
      <c r="CO286" s="34"/>
      <c r="CP286" s="38"/>
      <c r="CQ286" s="36"/>
      <c r="CR286" s="34"/>
      <c r="CS286" s="34"/>
      <c r="CT286" s="39"/>
      <c r="CU286" s="33"/>
      <c r="CV286" s="34"/>
      <c r="CW286" s="34"/>
      <c r="CX286" s="38"/>
      <c r="CY286" s="36"/>
      <c r="CZ286" s="34"/>
      <c r="DA286" s="34"/>
      <c r="DB286" s="37"/>
      <c r="DC286" s="33"/>
      <c r="DD286" s="34"/>
      <c r="DE286" s="34"/>
      <c r="DF286" s="35"/>
      <c r="DG286" s="36"/>
      <c r="DH286" s="34"/>
      <c r="DI286" s="34"/>
      <c r="DJ286" s="37"/>
      <c r="DK286" s="33"/>
      <c r="DL286" s="34"/>
      <c r="DM286" s="34"/>
      <c r="DN286" s="35"/>
      <c r="DO286" s="36"/>
      <c r="DP286" s="34"/>
      <c r="DQ286" s="34"/>
      <c r="DR286" s="37"/>
      <c r="DS286" s="33"/>
      <c r="DT286" s="34"/>
      <c r="DU286" s="34"/>
      <c r="DV286" s="35"/>
      <c r="DW286" s="36"/>
      <c r="DX286" s="34"/>
      <c r="DY286" s="34"/>
      <c r="DZ286" s="37"/>
      <c r="EA286" s="33"/>
      <c r="EB286" s="34"/>
      <c r="EC286" s="34"/>
      <c r="ED286" s="35"/>
      <c r="EE286" s="36"/>
      <c r="EF286" s="34"/>
      <c r="EG286" s="34"/>
      <c r="EH286" s="37"/>
      <c r="EI286" s="33"/>
      <c r="EJ286" s="34"/>
      <c r="EK286" s="34"/>
      <c r="EL286" s="38"/>
      <c r="EM286" s="33"/>
      <c r="EN286" s="34"/>
      <c r="EO286" s="34"/>
      <c r="EP286" s="37"/>
      <c r="EQ286" s="86">
        <f t="shared" si="52"/>
        <v>0</v>
      </c>
      <c r="ER286" s="60">
        <f t="shared" si="53"/>
        <v>0</v>
      </c>
      <c r="ES286" s="61" t="e">
        <f t="shared" si="54"/>
        <v>#DIV/0!</v>
      </c>
      <c r="ET286" s="62">
        <f t="shared" si="55"/>
        <v>0</v>
      </c>
      <c r="EU286" s="63">
        <f t="shared" si="56"/>
        <v>0</v>
      </c>
      <c r="EV286" s="63">
        <f t="shared" si="57"/>
        <v>0</v>
      </c>
      <c r="EW286" s="63">
        <f t="shared" si="51"/>
        <v>0</v>
      </c>
      <c r="EX286" s="64">
        <f t="shared" si="58"/>
        <v>0</v>
      </c>
      <c r="EY286" s="87">
        <f t="shared" si="59"/>
        <v>0</v>
      </c>
    </row>
    <row r="287" spans="1:155" ht="20" customHeight="1" x14ac:dyDescent="0.2">
      <c r="A287" s="73" t="s">
        <v>151</v>
      </c>
      <c r="B287" s="75"/>
      <c r="C287" s="33"/>
      <c r="D287" s="34"/>
      <c r="E287" s="34"/>
      <c r="F287" s="35"/>
      <c r="G287" s="33"/>
      <c r="H287" s="34"/>
      <c r="I287" s="34"/>
      <c r="J287" s="35"/>
      <c r="K287" s="33"/>
      <c r="L287" s="34"/>
      <c r="M287" s="34"/>
      <c r="N287" s="35"/>
      <c r="O287" s="33"/>
      <c r="P287" s="34"/>
      <c r="Q287" s="34"/>
      <c r="R287" s="35"/>
      <c r="S287" s="33"/>
      <c r="T287" s="34"/>
      <c r="U287" s="34"/>
      <c r="V287" s="35"/>
      <c r="W287" s="33"/>
      <c r="X287" s="34"/>
      <c r="Y287" s="34"/>
      <c r="Z287" s="35"/>
      <c r="AA287" s="33"/>
      <c r="AB287" s="34"/>
      <c r="AC287" s="34"/>
      <c r="AD287" s="35"/>
      <c r="AE287" s="33"/>
      <c r="AF287" s="34"/>
      <c r="AG287" s="34"/>
      <c r="AH287" s="35"/>
      <c r="AI287" s="33"/>
      <c r="AJ287" s="34"/>
      <c r="AK287" s="34"/>
      <c r="AL287" s="35"/>
      <c r="AM287" s="33"/>
      <c r="AN287" s="34"/>
      <c r="AO287" s="34"/>
      <c r="AP287" s="35"/>
      <c r="AQ287" s="33"/>
      <c r="AR287" s="34"/>
      <c r="AS287" s="34"/>
      <c r="AT287" s="35"/>
      <c r="AU287" s="36"/>
      <c r="AV287" s="34"/>
      <c r="AW287" s="34"/>
      <c r="AX287" s="39"/>
      <c r="AY287" s="33"/>
      <c r="AZ287" s="34"/>
      <c r="BA287" s="34"/>
      <c r="BB287" s="35"/>
      <c r="BC287" s="36"/>
      <c r="BD287" s="34"/>
      <c r="BE287" s="34"/>
      <c r="BF287" s="37"/>
      <c r="BG287" s="33"/>
      <c r="BH287" s="34"/>
      <c r="BI287" s="34"/>
      <c r="BJ287" s="35"/>
      <c r="BK287" s="36"/>
      <c r="BL287" s="34"/>
      <c r="BM287" s="34"/>
      <c r="BN287" s="37"/>
      <c r="BO287" s="33"/>
      <c r="BP287" s="34"/>
      <c r="BQ287" s="34"/>
      <c r="BR287" s="35"/>
      <c r="BS287" s="36"/>
      <c r="BT287" s="34"/>
      <c r="BU287" s="34"/>
      <c r="BV287" s="37"/>
      <c r="BW287" s="33"/>
      <c r="BX287" s="34"/>
      <c r="BY287" s="34"/>
      <c r="BZ287" s="35"/>
      <c r="CA287" s="36"/>
      <c r="CB287" s="34"/>
      <c r="CC287" s="34"/>
      <c r="CD287" s="37"/>
      <c r="CE287" s="33"/>
      <c r="CF287" s="34"/>
      <c r="CG287" s="34"/>
      <c r="CH287" s="35"/>
      <c r="CI287" s="36"/>
      <c r="CJ287" s="34"/>
      <c r="CK287" s="34"/>
      <c r="CL287" s="39"/>
      <c r="CM287" s="33"/>
      <c r="CN287" s="34"/>
      <c r="CO287" s="34"/>
      <c r="CP287" s="38"/>
      <c r="CQ287" s="36"/>
      <c r="CR287" s="34"/>
      <c r="CS287" s="34"/>
      <c r="CT287" s="39"/>
      <c r="CU287" s="33"/>
      <c r="CV287" s="34"/>
      <c r="CW287" s="34"/>
      <c r="CX287" s="38"/>
      <c r="CY287" s="36"/>
      <c r="CZ287" s="34"/>
      <c r="DA287" s="34"/>
      <c r="DB287" s="39"/>
      <c r="DC287" s="33"/>
      <c r="DD287" s="34"/>
      <c r="DE287" s="34"/>
      <c r="DF287" s="35"/>
      <c r="DG287" s="36"/>
      <c r="DH287" s="34"/>
      <c r="DI287" s="34"/>
      <c r="DJ287" s="37"/>
      <c r="DK287" s="33"/>
      <c r="DL287" s="34"/>
      <c r="DM287" s="34"/>
      <c r="DN287" s="35"/>
      <c r="DO287" s="36"/>
      <c r="DP287" s="34"/>
      <c r="DQ287" s="34"/>
      <c r="DR287" s="39"/>
      <c r="DS287" s="33"/>
      <c r="DT287" s="34"/>
      <c r="DU287" s="34"/>
      <c r="DV287" s="38"/>
      <c r="DW287" s="36"/>
      <c r="DX287" s="34"/>
      <c r="DY287" s="34"/>
      <c r="DZ287" s="39"/>
      <c r="EA287" s="33"/>
      <c r="EB287" s="34"/>
      <c r="EC287" s="34"/>
      <c r="ED287" s="35"/>
      <c r="EE287" s="36"/>
      <c r="EF287" s="34"/>
      <c r="EG287" s="34"/>
      <c r="EH287" s="39"/>
      <c r="EI287" s="33"/>
      <c r="EJ287" s="34"/>
      <c r="EK287" s="34"/>
      <c r="EL287" s="38"/>
      <c r="EM287" s="33"/>
      <c r="EN287" s="34"/>
      <c r="EO287" s="34"/>
      <c r="EP287" s="37"/>
      <c r="EQ287" s="86">
        <f t="shared" si="52"/>
        <v>0</v>
      </c>
      <c r="ER287" s="60">
        <f t="shared" si="53"/>
        <v>0</v>
      </c>
      <c r="ES287" s="61" t="e">
        <f t="shared" si="54"/>
        <v>#DIV/0!</v>
      </c>
      <c r="ET287" s="62">
        <f t="shared" si="55"/>
        <v>0</v>
      </c>
      <c r="EU287" s="63">
        <f t="shared" si="56"/>
        <v>0</v>
      </c>
      <c r="EV287" s="63">
        <f t="shared" si="57"/>
        <v>0</v>
      </c>
      <c r="EW287" s="63">
        <f t="shared" si="51"/>
        <v>0</v>
      </c>
      <c r="EX287" s="64">
        <f t="shared" si="58"/>
        <v>0</v>
      </c>
      <c r="EY287" s="87">
        <f t="shared" si="59"/>
        <v>0</v>
      </c>
    </row>
    <row r="288" spans="1:155" ht="20" customHeight="1" x14ac:dyDescent="0.2">
      <c r="A288" s="73" t="s">
        <v>152</v>
      </c>
      <c r="B288" s="75"/>
      <c r="C288" s="33"/>
      <c r="D288" s="34"/>
      <c r="E288" s="34"/>
      <c r="F288" s="35"/>
      <c r="G288" s="33"/>
      <c r="H288" s="34"/>
      <c r="I288" s="34"/>
      <c r="J288" s="35"/>
      <c r="K288" s="33"/>
      <c r="L288" s="34"/>
      <c r="M288" s="34"/>
      <c r="N288" s="35"/>
      <c r="O288" s="33"/>
      <c r="P288" s="34"/>
      <c r="Q288" s="34"/>
      <c r="R288" s="35"/>
      <c r="S288" s="33"/>
      <c r="T288" s="34"/>
      <c r="U288" s="34"/>
      <c r="V288" s="35"/>
      <c r="W288" s="33"/>
      <c r="X288" s="34"/>
      <c r="Y288" s="34"/>
      <c r="Z288" s="35"/>
      <c r="AA288" s="33"/>
      <c r="AB288" s="34"/>
      <c r="AC288" s="34"/>
      <c r="AD288" s="35"/>
      <c r="AE288" s="33"/>
      <c r="AF288" s="34"/>
      <c r="AG288" s="34"/>
      <c r="AH288" s="35"/>
      <c r="AI288" s="33"/>
      <c r="AJ288" s="34"/>
      <c r="AK288" s="34"/>
      <c r="AL288" s="35"/>
      <c r="AM288" s="33"/>
      <c r="AN288" s="34"/>
      <c r="AO288" s="34"/>
      <c r="AP288" s="35"/>
      <c r="AQ288" s="33"/>
      <c r="AR288" s="34"/>
      <c r="AS288" s="34"/>
      <c r="AT288" s="35"/>
      <c r="AU288" s="36"/>
      <c r="AV288" s="34"/>
      <c r="AW288" s="34"/>
      <c r="AX288" s="39"/>
      <c r="AY288" s="33"/>
      <c r="AZ288" s="34"/>
      <c r="BA288" s="34"/>
      <c r="BB288" s="35"/>
      <c r="BC288" s="36"/>
      <c r="BD288" s="34"/>
      <c r="BE288" s="34"/>
      <c r="BF288" s="37"/>
      <c r="BG288" s="33"/>
      <c r="BH288" s="34"/>
      <c r="BI288" s="34"/>
      <c r="BJ288" s="35"/>
      <c r="BK288" s="36"/>
      <c r="BL288" s="34"/>
      <c r="BM288" s="34"/>
      <c r="BN288" s="37"/>
      <c r="BO288" s="33"/>
      <c r="BP288" s="34"/>
      <c r="BQ288" s="34"/>
      <c r="BR288" s="35"/>
      <c r="BS288" s="36"/>
      <c r="BT288" s="34"/>
      <c r="BU288" s="34"/>
      <c r="BV288" s="37"/>
      <c r="BW288" s="33"/>
      <c r="BX288" s="34"/>
      <c r="BY288" s="34"/>
      <c r="BZ288" s="35"/>
      <c r="CA288" s="36"/>
      <c r="CB288" s="34"/>
      <c r="CC288" s="34"/>
      <c r="CD288" s="37"/>
      <c r="CE288" s="33"/>
      <c r="CF288" s="34"/>
      <c r="CG288" s="34"/>
      <c r="CH288" s="35"/>
      <c r="CI288" s="36"/>
      <c r="CJ288" s="34"/>
      <c r="CK288" s="34"/>
      <c r="CL288" s="39"/>
      <c r="CM288" s="33"/>
      <c r="CN288" s="34"/>
      <c r="CO288" s="34"/>
      <c r="CP288" s="35"/>
      <c r="CQ288" s="36"/>
      <c r="CR288" s="34"/>
      <c r="CS288" s="34"/>
      <c r="CT288" s="37"/>
      <c r="CU288" s="33"/>
      <c r="CV288" s="34"/>
      <c r="CW288" s="34"/>
      <c r="CX288" s="35"/>
      <c r="CY288" s="36"/>
      <c r="CZ288" s="34"/>
      <c r="DA288" s="34"/>
      <c r="DB288" s="37"/>
      <c r="DC288" s="33"/>
      <c r="DD288" s="34"/>
      <c r="DE288" s="34"/>
      <c r="DF288" s="35"/>
      <c r="DG288" s="36"/>
      <c r="DH288" s="34"/>
      <c r="DI288" s="34"/>
      <c r="DJ288" s="37"/>
      <c r="DK288" s="33"/>
      <c r="DL288" s="34"/>
      <c r="DM288" s="34"/>
      <c r="DN288" s="35"/>
      <c r="DO288" s="36"/>
      <c r="DP288" s="34"/>
      <c r="DQ288" s="34"/>
      <c r="DR288" s="37"/>
      <c r="DS288" s="33"/>
      <c r="DT288" s="34"/>
      <c r="DU288" s="34"/>
      <c r="DV288" s="35"/>
      <c r="DW288" s="36"/>
      <c r="DX288" s="34"/>
      <c r="DY288" s="34"/>
      <c r="DZ288" s="37"/>
      <c r="EA288" s="33"/>
      <c r="EB288" s="34"/>
      <c r="EC288" s="34"/>
      <c r="ED288" s="35"/>
      <c r="EE288" s="36"/>
      <c r="EF288" s="34"/>
      <c r="EG288" s="34"/>
      <c r="EH288" s="37"/>
      <c r="EI288" s="33"/>
      <c r="EJ288" s="34"/>
      <c r="EK288" s="34"/>
      <c r="EL288" s="35"/>
      <c r="EM288" s="33"/>
      <c r="EN288" s="34"/>
      <c r="EO288" s="34"/>
      <c r="EP288" s="37"/>
      <c r="EQ288" s="86">
        <f t="shared" si="52"/>
        <v>0</v>
      </c>
      <c r="ER288" s="60">
        <f t="shared" si="53"/>
        <v>0</v>
      </c>
      <c r="ES288" s="61" t="e">
        <f t="shared" si="54"/>
        <v>#DIV/0!</v>
      </c>
      <c r="ET288" s="62">
        <f t="shared" si="55"/>
        <v>0</v>
      </c>
      <c r="EU288" s="63">
        <f t="shared" si="56"/>
        <v>0</v>
      </c>
      <c r="EV288" s="63">
        <f t="shared" si="57"/>
        <v>0</v>
      </c>
      <c r="EW288" s="63">
        <f t="shared" si="51"/>
        <v>0</v>
      </c>
      <c r="EX288" s="64">
        <f t="shared" si="58"/>
        <v>0</v>
      </c>
      <c r="EY288" s="87">
        <f t="shared" si="59"/>
        <v>0</v>
      </c>
    </row>
    <row r="289" spans="1:155" ht="20" customHeight="1" x14ac:dyDescent="0.2">
      <c r="A289" s="73" t="s">
        <v>153</v>
      </c>
      <c r="B289" s="75"/>
      <c r="C289" s="33"/>
      <c r="D289" s="34"/>
      <c r="E289" s="34"/>
      <c r="F289" s="35"/>
      <c r="G289" s="33"/>
      <c r="H289" s="34"/>
      <c r="I289" s="34"/>
      <c r="J289" s="35"/>
      <c r="K289" s="33"/>
      <c r="L289" s="34"/>
      <c r="M289" s="34"/>
      <c r="N289" s="35"/>
      <c r="O289" s="33"/>
      <c r="P289" s="34"/>
      <c r="Q289" s="34"/>
      <c r="R289" s="35"/>
      <c r="S289" s="33"/>
      <c r="T289" s="34"/>
      <c r="U289" s="34"/>
      <c r="V289" s="35"/>
      <c r="W289" s="33"/>
      <c r="X289" s="34"/>
      <c r="Y289" s="34"/>
      <c r="Z289" s="35"/>
      <c r="AA289" s="33"/>
      <c r="AB289" s="34"/>
      <c r="AC289" s="34"/>
      <c r="AD289" s="35"/>
      <c r="AE289" s="33"/>
      <c r="AF289" s="34"/>
      <c r="AG289" s="34"/>
      <c r="AH289" s="35"/>
      <c r="AI289" s="33"/>
      <c r="AJ289" s="34"/>
      <c r="AK289" s="34"/>
      <c r="AL289" s="35"/>
      <c r="AM289" s="33"/>
      <c r="AN289" s="34"/>
      <c r="AO289" s="34"/>
      <c r="AP289" s="35"/>
      <c r="AQ289" s="33"/>
      <c r="AR289" s="34"/>
      <c r="AS289" s="34"/>
      <c r="AT289" s="35"/>
      <c r="AU289" s="36"/>
      <c r="AV289" s="34"/>
      <c r="AW289" s="34"/>
      <c r="AX289" s="39"/>
      <c r="AY289" s="33"/>
      <c r="AZ289" s="34"/>
      <c r="BA289" s="34"/>
      <c r="BB289" s="35"/>
      <c r="BC289" s="36"/>
      <c r="BD289" s="34"/>
      <c r="BE289" s="34"/>
      <c r="BF289" s="37"/>
      <c r="BG289" s="33"/>
      <c r="BH289" s="34"/>
      <c r="BI289" s="34"/>
      <c r="BJ289" s="35"/>
      <c r="BK289" s="36"/>
      <c r="BL289" s="34"/>
      <c r="BM289" s="34"/>
      <c r="BN289" s="37"/>
      <c r="BO289" s="33"/>
      <c r="BP289" s="34"/>
      <c r="BQ289" s="34"/>
      <c r="BR289" s="35"/>
      <c r="BS289" s="36"/>
      <c r="BT289" s="34"/>
      <c r="BU289" s="34"/>
      <c r="BV289" s="37"/>
      <c r="BW289" s="33"/>
      <c r="BX289" s="34"/>
      <c r="BY289" s="34"/>
      <c r="BZ289" s="35"/>
      <c r="CA289" s="36"/>
      <c r="CB289" s="34"/>
      <c r="CC289" s="34"/>
      <c r="CD289" s="37"/>
      <c r="CE289" s="33"/>
      <c r="CF289" s="34"/>
      <c r="CG289" s="34"/>
      <c r="CH289" s="35"/>
      <c r="CI289" s="36"/>
      <c r="CJ289" s="34"/>
      <c r="CK289" s="34"/>
      <c r="CL289" s="39"/>
      <c r="CM289" s="33"/>
      <c r="CN289" s="34"/>
      <c r="CO289" s="34"/>
      <c r="CP289" s="35"/>
      <c r="CQ289" s="36"/>
      <c r="CR289" s="34"/>
      <c r="CS289" s="34"/>
      <c r="CT289" s="37"/>
      <c r="CU289" s="33"/>
      <c r="CV289" s="34"/>
      <c r="CW289" s="34"/>
      <c r="CX289" s="35"/>
      <c r="CY289" s="36"/>
      <c r="CZ289" s="34"/>
      <c r="DA289" s="34"/>
      <c r="DB289" s="37"/>
      <c r="DC289" s="33"/>
      <c r="DD289" s="34"/>
      <c r="DE289" s="34"/>
      <c r="DF289" s="35"/>
      <c r="DG289" s="36"/>
      <c r="DH289" s="34"/>
      <c r="DI289" s="34"/>
      <c r="DJ289" s="37"/>
      <c r="DK289" s="33"/>
      <c r="DL289" s="34"/>
      <c r="DM289" s="34"/>
      <c r="DN289" s="35"/>
      <c r="DO289" s="36"/>
      <c r="DP289" s="34"/>
      <c r="DQ289" s="34"/>
      <c r="DR289" s="37"/>
      <c r="DS289" s="33"/>
      <c r="DT289" s="34"/>
      <c r="DU289" s="34"/>
      <c r="DV289" s="35"/>
      <c r="DW289" s="36"/>
      <c r="DX289" s="34"/>
      <c r="DY289" s="34"/>
      <c r="DZ289" s="37"/>
      <c r="EA289" s="33"/>
      <c r="EB289" s="34"/>
      <c r="EC289" s="34"/>
      <c r="ED289" s="35"/>
      <c r="EE289" s="36"/>
      <c r="EF289" s="34"/>
      <c r="EG289" s="34"/>
      <c r="EH289" s="37"/>
      <c r="EI289" s="33"/>
      <c r="EJ289" s="34"/>
      <c r="EK289" s="34"/>
      <c r="EL289" s="35"/>
      <c r="EM289" s="33"/>
      <c r="EN289" s="34"/>
      <c r="EO289" s="34"/>
      <c r="EP289" s="37"/>
      <c r="EQ289" s="86">
        <f t="shared" si="52"/>
        <v>0</v>
      </c>
      <c r="ER289" s="60">
        <f t="shared" si="53"/>
        <v>0</v>
      </c>
      <c r="ES289" s="61" t="e">
        <f t="shared" si="54"/>
        <v>#DIV/0!</v>
      </c>
      <c r="ET289" s="62">
        <f t="shared" si="55"/>
        <v>0</v>
      </c>
      <c r="EU289" s="63">
        <f t="shared" si="56"/>
        <v>0</v>
      </c>
      <c r="EV289" s="63">
        <f t="shared" si="57"/>
        <v>0</v>
      </c>
      <c r="EW289" s="63">
        <f t="shared" ref="EW289:EW320" si="60">COUNTIF(C289:EP289,"3.m")</f>
        <v>0</v>
      </c>
      <c r="EX289" s="64">
        <f t="shared" si="58"/>
        <v>0</v>
      </c>
      <c r="EY289" s="87">
        <f t="shared" si="59"/>
        <v>0</v>
      </c>
    </row>
    <row r="290" spans="1:155" ht="20" customHeight="1" x14ac:dyDescent="0.2">
      <c r="A290" s="73" t="s">
        <v>154</v>
      </c>
      <c r="B290" s="75"/>
      <c r="C290" s="33"/>
      <c r="D290" s="34"/>
      <c r="E290" s="34"/>
      <c r="F290" s="35"/>
      <c r="G290" s="33"/>
      <c r="H290" s="34"/>
      <c r="I290" s="34"/>
      <c r="J290" s="35"/>
      <c r="K290" s="33"/>
      <c r="L290" s="34"/>
      <c r="M290" s="34"/>
      <c r="N290" s="35"/>
      <c r="O290" s="33"/>
      <c r="P290" s="34"/>
      <c r="Q290" s="34"/>
      <c r="R290" s="35"/>
      <c r="S290" s="33"/>
      <c r="T290" s="34"/>
      <c r="U290" s="34"/>
      <c r="V290" s="35"/>
      <c r="W290" s="33"/>
      <c r="X290" s="34"/>
      <c r="Y290" s="34"/>
      <c r="Z290" s="35"/>
      <c r="AA290" s="33"/>
      <c r="AB290" s="34"/>
      <c r="AC290" s="34"/>
      <c r="AD290" s="35"/>
      <c r="AE290" s="33"/>
      <c r="AF290" s="34"/>
      <c r="AG290" s="34"/>
      <c r="AH290" s="35"/>
      <c r="AI290" s="33"/>
      <c r="AJ290" s="34"/>
      <c r="AK290" s="34"/>
      <c r="AL290" s="35"/>
      <c r="AM290" s="33"/>
      <c r="AN290" s="34"/>
      <c r="AO290" s="34"/>
      <c r="AP290" s="35"/>
      <c r="AQ290" s="33"/>
      <c r="AR290" s="34"/>
      <c r="AS290" s="34"/>
      <c r="AT290" s="35"/>
      <c r="AU290" s="36"/>
      <c r="AV290" s="34"/>
      <c r="AW290" s="34"/>
      <c r="AX290" s="39"/>
      <c r="AY290" s="33"/>
      <c r="AZ290" s="34"/>
      <c r="BA290" s="34"/>
      <c r="BB290" s="35"/>
      <c r="BC290" s="36"/>
      <c r="BD290" s="34"/>
      <c r="BE290" s="34"/>
      <c r="BF290" s="37"/>
      <c r="BG290" s="33"/>
      <c r="BH290" s="34"/>
      <c r="BI290" s="34"/>
      <c r="BJ290" s="35"/>
      <c r="BK290" s="36"/>
      <c r="BL290" s="34"/>
      <c r="BM290" s="34"/>
      <c r="BN290" s="37"/>
      <c r="BO290" s="33"/>
      <c r="BP290" s="34"/>
      <c r="BQ290" s="34"/>
      <c r="BR290" s="35"/>
      <c r="BS290" s="36"/>
      <c r="BT290" s="34"/>
      <c r="BU290" s="34"/>
      <c r="BV290" s="37"/>
      <c r="BW290" s="33"/>
      <c r="BX290" s="34"/>
      <c r="BY290" s="34"/>
      <c r="BZ290" s="35"/>
      <c r="CA290" s="36"/>
      <c r="CB290" s="34"/>
      <c r="CC290" s="34"/>
      <c r="CD290" s="37"/>
      <c r="CE290" s="33"/>
      <c r="CF290" s="34"/>
      <c r="CG290" s="34"/>
      <c r="CH290" s="35"/>
      <c r="CI290" s="36"/>
      <c r="CJ290" s="34"/>
      <c r="CK290" s="34"/>
      <c r="CL290" s="39"/>
      <c r="CM290" s="33"/>
      <c r="CN290" s="34"/>
      <c r="CO290" s="34"/>
      <c r="CP290" s="38"/>
      <c r="CQ290" s="36"/>
      <c r="CR290" s="34"/>
      <c r="CS290" s="34"/>
      <c r="CT290" s="39"/>
      <c r="CU290" s="33"/>
      <c r="CV290" s="34"/>
      <c r="CW290" s="34"/>
      <c r="CX290" s="38"/>
      <c r="CY290" s="36"/>
      <c r="CZ290" s="34"/>
      <c r="DA290" s="34"/>
      <c r="DB290" s="37"/>
      <c r="DC290" s="33"/>
      <c r="DD290" s="34"/>
      <c r="DE290" s="34"/>
      <c r="DF290" s="35"/>
      <c r="DG290" s="36"/>
      <c r="DH290" s="34"/>
      <c r="DI290" s="34"/>
      <c r="DJ290" s="37"/>
      <c r="DK290" s="33"/>
      <c r="DL290" s="34"/>
      <c r="DM290" s="34"/>
      <c r="DN290" s="35"/>
      <c r="DO290" s="36"/>
      <c r="DP290" s="34"/>
      <c r="DQ290" s="34"/>
      <c r="DR290" s="37"/>
      <c r="DS290" s="33"/>
      <c r="DT290" s="34"/>
      <c r="DU290" s="34"/>
      <c r="DV290" s="35"/>
      <c r="DW290" s="36"/>
      <c r="DX290" s="34"/>
      <c r="DY290" s="34"/>
      <c r="DZ290" s="39"/>
      <c r="EA290" s="33"/>
      <c r="EB290" s="34"/>
      <c r="EC290" s="34"/>
      <c r="ED290" s="35"/>
      <c r="EE290" s="36"/>
      <c r="EF290" s="34"/>
      <c r="EG290" s="34"/>
      <c r="EH290" s="37"/>
      <c r="EI290" s="33"/>
      <c r="EJ290" s="34"/>
      <c r="EK290" s="34"/>
      <c r="EL290" s="35"/>
      <c r="EM290" s="33"/>
      <c r="EN290" s="34"/>
      <c r="EO290" s="34"/>
      <c r="EP290" s="37"/>
      <c r="EQ290" s="86">
        <f t="shared" si="52"/>
        <v>0</v>
      </c>
      <c r="ER290" s="60">
        <f t="shared" si="53"/>
        <v>0</v>
      </c>
      <c r="ES290" s="61" t="e">
        <f t="shared" si="54"/>
        <v>#DIV/0!</v>
      </c>
      <c r="ET290" s="62">
        <f t="shared" si="55"/>
        <v>0</v>
      </c>
      <c r="EU290" s="63">
        <f t="shared" si="56"/>
        <v>0</v>
      </c>
      <c r="EV290" s="63">
        <f t="shared" si="57"/>
        <v>0</v>
      </c>
      <c r="EW290" s="63">
        <f t="shared" si="60"/>
        <v>0</v>
      </c>
      <c r="EX290" s="64">
        <f t="shared" si="58"/>
        <v>0</v>
      </c>
      <c r="EY290" s="87">
        <f t="shared" si="59"/>
        <v>0</v>
      </c>
    </row>
    <row r="291" spans="1:155" ht="20" customHeight="1" x14ac:dyDescent="0.2">
      <c r="A291" s="73" t="s">
        <v>155</v>
      </c>
      <c r="B291" s="75"/>
      <c r="C291" s="33"/>
      <c r="D291" s="34"/>
      <c r="E291" s="34"/>
      <c r="F291" s="35"/>
      <c r="G291" s="33"/>
      <c r="H291" s="34"/>
      <c r="I291" s="34"/>
      <c r="J291" s="35"/>
      <c r="K291" s="33"/>
      <c r="L291" s="34"/>
      <c r="M291" s="34"/>
      <c r="N291" s="35"/>
      <c r="O291" s="33"/>
      <c r="P291" s="34"/>
      <c r="Q291" s="34"/>
      <c r="R291" s="35"/>
      <c r="S291" s="33"/>
      <c r="T291" s="34"/>
      <c r="U291" s="34"/>
      <c r="V291" s="35"/>
      <c r="W291" s="33"/>
      <c r="X291" s="34"/>
      <c r="Y291" s="34"/>
      <c r="Z291" s="35"/>
      <c r="AA291" s="33"/>
      <c r="AB291" s="34"/>
      <c r="AC291" s="34"/>
      <c r="AD291" s="35"/>
      <c r="AE291" s="33"/>
      <c r="AF291" s="34"/>
      <c r="AG291" s="34"/>
      <c r="AH291" s="35"/>
      <c r="AI291" s="33"/>
      <c r="AJ291" s="34"/>
      <c r="AK291" s="34"/>
      <c r="AL291" s="35"/>
      <c r="AM291" s="33"/>
      <c r="AN291" s="34"/>
      <c r="AO291" s="34"/>
      <c r="AP291" s="35"/>
      <c r="AQ291" s="33"/>
      <c r="AR291" s="34"/>
      <c r="AS291" s="34"/>
      <c r="AT291" s="35"/>
      <c r="AU291" s="36"/>
      <c r="AV291" s="34"/>
      <c r="AW291" s="34"/>
      <c r="AX291" s="39"/>
      <c r="AY291" s="33"/>
      <c r="AZ291" s="34"/>
      <c r="BA291" s="34"/>
      <c r="BB291" s="35"/>
      <c r="BC291" s="36"/>
      <c r="BD291" s="34"/>
      <c r="BE291" s="34"/>
      <c r="BF291" s="37"/>
      <c r="BG291" s="33"/>
      <c r="BH291" s="34"/>
      <c r="BI291" s="34"/>
      <c r="BJ291" s="35"/>
      <c r="BK291" s="36"/>
      <c r="BL291" s="34"/>
      <c r="BM291" s="34"/>
      <c r="BN291" s="37"/>
      <c r="BO291" s="33"/>
      <c r="BP291" s="34"/>
      <c r="BQ291" s="34"/>
      <c r="BR291" s="35"/>
      <c r="BS291" s="36"/>
      <c r="BT291" s="34"/>
      <c r="BU291" s="34"/>
      <c r="BV291" s="37"/>
      <c r="BW291" s="33"/>
      <c r="BX291" s="34"/>
      <c r="BY291" s="34"/>
      <c r="BZ291" s="35"/>
      <c r="CA291" s="36"/>
      <c r="CB291" s="34"/>
      <c r="CC291" s="34"/>
      <c r="CD291" s="37"/>
      <c r="CE291" s="33"/>
      <c r="CF291" s="34"/>
      <c r="CG291" s="34"/>
      <c r="CH291" s="35"/>
      <c r="CI291" s="36"/>
      <c r="CJ291" s="34"/>
      <c r="CK291" s="34"/>
      <c r="CL291" s="39"/>
      <c r="CM291" s="33"/>
      <c r="CN291" s="34"/>
      <c r="CO291" s="34"/>
      <c r="CP291" s="38"/>
      <c r="CQ291" s="36"/>
      <c r="CR291" s="34"/>
      <c r="CS291" s="34"/>
      <c r="CT291" s="39"/>
      <c r="CU291" s="33"/>
      <c r="CV291" s="34"/>
      <c r="CW291" s="34"/>
      <c r="CX291" s="38"/>
      <c r="CY291" s="36"/>
      <c r="CZ291" s="34"/>
      <c r="DA291" s="34"/>
      <c r="DB291" s="39"/>
      <c r="DC291" s="33"/>
      <c r="DD291" s="34"/>
      <c r="DE291" s="34"/>
      <c r="DF291" s="35"/>
      <c r="DG291" s="36"/>
      <c r="DH291" s="34"/>
      <c r="DI291" s="34"/>
      <c r="DJ291" s="37"/>
      <c r="DK291" s="33"/>
      <c r="DL291" s="34"/>
      <c r="DM291" s="34"/>
      <c r="DN291" s="35"/>
      <c r="DO291" s="36"/>
      <c r="DP291" s="34"/>
      <c r="DQ291" s="34"/>
      <c r="DR291" s="39"/>
      <c r="DS291" s="33"/>
      <c r="DT291" s="34"/>
      <c r="DU291" s="34"/>
      <c r="DV291" s="38"/>
      <c r="DW291" s="36"/>
      <c r="DX291" s="34"/>
      <c r="DY291" s="34"/>
      <c r="DZ291" s="39"/>
      <c r="EA291" s="33"/>
      <c r="EB291" s="34"/>
      <c r="EC291" s="34"/>
      <c r="ED291" s="35"/>
      <c r="EE291" s="36"/>
      <c r="EF291" s="34"/>
      <c r="EG291" s="34"/>
      <c r="EH291" s="39"/>
      <c r="EI291" s="33"/>
      <c r="EJ291" s="34"/>
      <c r="EK291" s="34"/>
      <c r="EL291" s="35"/>
      <c r="EM291" s="33"/>
      <c r="EN291" s="34"/>
      <c r="EO291" s="34"/>
      <c r="EP291" s="37"/>
      <c r="EQ291" s="86">
        <f t="shared" si="52"/>
        <v>0</v>
      </c>
      <c r="ER291" s="60">
        <f t="shared" si="53"/>
        <v>0</v>
      </c>
      <c r="ES291" s="61" t="e">
        <f t="shared" si="54"/>
        <v>#DIV/0!</v>
      </c>
      <c r="ET291" s="62">
        <f t="shared" si="55"/>
        <v>0</v>
      </c>
      <c r="EU291" s="63">
        <f t="shared" ref="EU291:EU322" si="61">COUNTIF(C291:EP291,"1.m")</f>
        <v>0</v>
      </c>
      <c r="EV291" s="63">
        <f t="shared" si="57"/>
        <v>0</v>
      </c>
      <c r="EW291" s="63">
        <f t="shared" si="60"/>
        <v>0</v>
      </c>
      <c r="EX291" s="64">
        <f t="shared" si="58"/>
        <v>0</v>
      </c>
      <c r="EY291" s="87">
        <f t="shared" si="59"/>
        <v>0</v>
      </c>
    </row>
    <row r="292" spans="1:155" ht="20" customHeight="1" x14ac:dyDescent="0.2">
      <c r="A292" s="73" t="s">
        <v>156</v>
      </c>
      <c r="B292" s="75"/>
      <c r="C292" s="33"/>
      <c r="D292" s="34"/>
      <c r="E292" s="34"/>
      <c r="F292" s="35"/>
      <c r="G292" s="33"/>
      <c r="H292" s="34"/>
      <c r="I292" s="34"/>
      <c r="J292" s="35"/>
      <c r="K292" s="33"/>
      <c r="L292" s="34"/>
      <c r="M292" s="34"/>
      <c r="N292" s="35"/>
      <c r="O292" s="33"/>
      <c r="P292" s="34"/>
      <c r="Q292" s="34"/>
      <c r="R292" s="35"/>
      <c r="S292" s="33"/>
      <c r="T292" s="34"/>
      <c r="U292" s="34"/>
      <c r="V292" s="35"/>
      <c r="W292" s="33"/>
      <c r="X292" s="34"/>
      <c r="Y292" s="34"/>
      <c r="Z292" s="35"/>
      <c r="AA292" s="33"/>
      <c r="AB292" s="34"/>
      <c r="AC292" s="34"/>
      <c r="AD292" s="35"/>
      <c r="AE292" s="33"/>
      <c r="AF292" s="34"/>
      <c r="AG292" s="34"/>
      <c r="AH292" s="35"/>
      <c r="AI292" s="33"/>
      <c r="AJ292" s="34"/>
      <c r="AK292" s="34"/>
      <c r="AL292" s="35"/>
      <c r="AM292" s="33"/>
      <c r="AN292" s="34"/>
      <c r="AO292" s="34"/>
      <c r="AP292" s="35"/>
      <c r="AQ292" s="33"/>
      <c r="AR292" s="34"/>
      <c r="AS292" s="34"/>
      <c r="AT292" s="35"/>
      <c r="AU292" s="36"/>
      <c r="AV292" s="34"/>
      <c r="AW292" s="34"/>
      <c r="AX292" s="39"/>
      <c r="AY292" s="33"/>
      <c r="AZ292" s="34"/>
      <c r="BA292" s="34"/>
      <c r="BB292" s="35"/>
      <c r="BC292" s="36"/>
      <c r="BD292" s="34"/>
      <c r="BE292" s="34"/>
      <c r="BF292" s="37"/>
      <c r="BG292" s="33"/>
      <c r="BH292" s="34"/>
      <c r="BI292" s="34"/>
      <c r="BJ292" s="35"/>
      <c r="BK292" s="36"/>
      <c r="BL292" s="34"/>
      <c r="BM292" s="34"/>
      <c r="BN292" s="37"/>
      <c r="BO292" s="33"/>
      <c r="BP292" s="34"/>
      <c r="BQ292" s="34"/>
      <c r="BR292" s="35"/>
      <c r="BS292" s="36"/>
      <c r="BT292" s="34"/>
      <c r="BU292" s="34"/>
      <c r="BV292" s="37"/>
      <c r="BW292" s="33"/>
      <c r="BX292" s="34"/>
      <c r="BY292" s="34"/>
      <c r="BZ292" s="35"/>
      <c r="CA292" s="36"/>
      <c r="CB292" s="34"/>
      <c r="CC292" s="34"/>
      <c r="CD292" s="37"/>
      <c r="CE292" s="33"/>
      <c r="CF292" s="34"/>
      <c r="CG292" s="34"/>
      <c r="CH292" s="35"/>
      <c r="CI292" s="36"/>
      <c r="CJ292" s="34"/>
      <c r="CK292" s="34"/>
      <c r="CL292" s="39"/>
      <c r="CM292" s="33"/>
      <c r="CN292" s="34"/>
      <c r="CO292" s="34"/>
      <c r="CP292" s="38"/>
      <c r="CQ292" s="36"/>
      <c r="CR292" s="34"/>
      <c r="CS292" s="34"/>
      <c r="CT292" s="39"/>
      <c r="CU292" s="33"/>
      <c r="CV292" s="34"/>
      <c r="CW292" s="34"/>
      <c r="CX292" s="38"/>
      <c r="CY292" s="36"/>
      <c r="CZ292" s="34"/>
      <c r="DA292" s="34"/>
      <c r="DB292" s="39"/>
      <c r="DC292" s="33"/>
      <c r="DD292" s="34"/>
      <c r="DE292" s="34"/>
      <c r="DF292" s="35"/>
      <c r="DG292" s="36"/>
      <c r="DH292" s="34"/>
      <c r="DI292" s="34"/>
      <c r="DJ292" s="37"/>
      <c r="DK292" s="33"/>
      <c r="DL292" s="34"/>
      <c r="DM292" s="34"/>
      <c r="DN292" s="35"/>
      <c r="DO292" s="36"/>
      <c r="DP292" s="34"/>
      <c r="DQ292" s="34"/>
      <c r="DR292" s="39"/>
      <c r="DS292" s="33"/>
      <c r="DT292" s="34"/>
      <c r="DU292" s="34"/>
      <c r="DV292" s="38"/>
      <c r="DW292" s="36"/>
      <c r="DX292" s="34"/>
      <c r="DY292" s="34"/>
      <c r="DZ292" s="39"/>
      <c r="EA292" s="33"/>
      <c r="EB292" s="34"/>
      <c r="EC292" s="34"/>
      <c r="ED292" s="35"/>
      <c r="EE292" s="36"/>
      <c r="EF292" s="34"/>
      <c r="EG292" s="34"/>
      <c r="EH292" s="39"/>
      <c r="EI292" s="33"/>
      <c r="EJ292" s="34"/>
      <c r="EK292" s="34"/>
      <c r="EL292" s="35"/>
      <c r="EM292" s="33"/>
      <c r="EN292" s="34"/>
      <c r="EO292" s="34"/>
      <c r="EP292" s="37"/>
      <c r="EQ292" s="86">
        <f t="shared" si="52"/>
        <v>0</v>
      </c>
      <c r="ER292" s="60">
        <f t="shared" si="53"/>
        <v>0</v>
      </c>
      <c r="ES292" s="61" t="e">
        <f t="shared" si="54"/>
        <v>#DIV/0!</v>
      </c>
      <c r="ET292" s="62">
        <f t="shared" si="55"/>
        <v>0</v>
      </c>
      <c r="EU292" s="63">
        <f t="shared" si="61"/>
        <v>0</v>
      </c>
      <c r="EV292" s="63">
        <f t="shared" si="57"/>
        <v>0</v>
      </c>
      <c r="EW292" s="63">
        <f t="shared" si="60"/>
        <v>0</v>
      </c>
      <c r="EX292" s="64">
        <f t="shared" si="58"/>
        <v>0</v>
      </c>
      <c r="EY292" s="87">
        <f t="shared" si="59"/>
        <v>0</v>
      </c>
    </row>
    <row r="293" spans="1:155" ht="20" customHeight="1" x14ac:dyDescent="0.2">
      <c r="A293" s="73" t="s">
        <v>157</v>
      </c>
      <c r="B293" s="75"/>
      <c r="C293" s="33"/>
      <c r="D293" s="34"/>
      <c r="E293" s="34"/>
      <c r="F293" s="35"/>
      <c r="G293" s="33"/>
      <c r="H293" s="34"/>
      <c r="I293" s="34"/>
      <c r="J293" s="35"/>
      <c r="K293" s="33"/>
      <c r="L293" s="34"/>
      <c r="M293" s="34"/>
      <c r="N293" s="35"/>
      <c r="O293" s="33"/>
      <c r="P293" s="34"/>
      <c r="Q293" s="34"/>
      <c r="R293" s="35"/>
      <c r="S293" s="33"/>
      <c r="T293" s="34"/>
      <c r="U293" s="34"/>
      <c r="V293" s="35"/>
      <c r="W293" s="33"/>
      <c r="X293" s="34"/>
      <c r="Y293" s="34"/>
      <c r="Z293" s="35"/>
      <c r="AA293" s="33"/>
      <c r="AB293" s="34"/>
      <c r="AC293" s="34"/>
      <c r="AD293" s="35"/>
      <c r="AE293" s="33"/>
      <c r="AF293" s="34"/>
      <c r="AG293" s="34"/>
      <c r="AH293" s="35"/>
      <c r="AI293" s="33"/>
      <c r="AJ293" s="34"/>
      <c r="AK293" s="34"/>
      <c r="AL293" s="35"/>
      <c r="AM293" s="33"/>
      <c r="AN293" s="34"/>
      <c r="AO293" s="34"/>
      <c r="AP293" s="35"/>
      <c r="AQ293" s="33"/>
      <c r="AR293" s="34"/>
      <c r="AS293" s="34"/>
      <c r="AT293" s="35"/>
      <c r="AU293" s="36"/>
      <c r="AV293" s="34"/>
      <c r="AW293" s="34"/>
      <c r="AX293" s="39"/>
      <c r="AY293" s="33"/>
      <c r="AZ293" s="34"/>
      <c r="BA293" s="34"/>
      <c r="BB293" s="35"/>
      <c r="BC293" s="36"/>
      <c r="BD293" s="34"/>
      <c r="BE293" s="34"/>
      <c r="BF293" s="37"/>
      <c r="BG293" s="33"/>
      <c r="BH293" s="34"/>
      <c r="BI293" s="34"/>
      <c r="BJ293" s="35"/>
      <c r="BK293" s="36"/>
      <c r="BL293" s="34"/>
      <c r="BM293" s="34"/>
      <c r="BN293" s="37"/>
      <c r="BO293" s="33"/>
      <c r="BP293" s="34"/>
      <c r="BQ293" s="34"/>
      <c r="BR293" s="35"/>
      <c r="BS293" s="36"/>
      <c r="BT293" s="34"/>
      <c r="BU293" s="34"/>
      <c r="BV293" s="37"/>
      <c r="BW293" s="33"/>
      <c r="BX293" s="34"/>
      <c r="BY293" s="34"/>
      <c r="BZ293" s="35"/>
      <c r="CA293" s="36"/>
      <c r="CB293" s="34"/>
      <c r="CC293" s="34"/>
      <c r="CD293" s="37"/>
      <c r="CE293" s="33"/>
      <c r="CF293" s="34"/>
      <c r="CG293" s="34"/>
      <c r="CH293" s="35"/>
      <c r="CI293" s="36"/>
      <c r="CJ293" s="34"/>
      <c r="CK293" s="34"/>
      <c r="CL293" s="39"/>
      <c r="CM293" s="33"/>
      <c r="CN293" s="34"/>
      <c r="CO293" s="34"/>
      <c r="CP293" s="38"/>
      <c r="CQ293" s="36"/>
      <c r="CR293" s="34"/>
      <c r="CS293" s="34"/>
      <c r="CT293" s="39"/>
      <c r="CU293" s="33"/>
      <c r="CV293" s="34"/>
      <c r="CW293" s="34"/>
      <c r="CX293" s="38"/>
      <c r="CY293" s="36"/>
      <c r="CZ293" s="34"/>
      <c r="DA293" s="34"/>
      <c r="DB293" s="39"/>
      <c r="DC293" s="33"/>
      <c r="DD293" s="34"/>
      <c r="DE293" s="34"/>
      <c r="DF293" s="35"/>
      <c r="DG293" s="36"/>
      <c r="DH293" s="34"/>
      <c r="DI293" s="34"/>
      <c r="DJ293" s="37"/>
      <c r="DK293" s="33"/>
      <c r="DL293" s="34"/>
      <c r="DM293" s="34"/>
      <c r="DN293" s="35"/>
      <c r="DO293" s="36"/>
      <c r="DP293" s="34"/>
      <c r="DQ293" s="34"/>
      <c r="DR293" s="39"/>
      <c r="DS293" s="33"/>
      <c r="DT293" s="34"/>
      <c r="DU293" s="34"/>
      <c r="DV293" s="38"/>
      <c r="DW293" s="36"/>
      <c r="DX293" s="34"/>
      <c r="DY293" s="34"/>
      <c r="DZ293" s="39"/>
      <c r="EA293" s="33"/>
      <c r="EB293" s="34"/>
      <c r="EC293" s="34"/>
      <c r="ED293" s="38"/>
      <c r="EE293" s="36"/>
      <c r="EF293" s="34"/>
      <c r="EG293" s="34"/>
      <c r="EH293" s="39"/>
      <c r="EI293" s="33"/>
      <c r="EJ293" s="34"/>
      <c r="EK293" s="34"/>
      <c r="EL293" s="38"/>
      <c r="EM293" s="33"/>
      <c r="EN293" s="34"/>
      <c r="EO293" s="34"/>
      <c r="EP293" s="37"/>
      <c r="EQ293" s="86">
        <f t="shared" si="52"/>
        <v>0</v>
      </c>
      <c r="ER293" s="60">
        <f t="shared" si="53"/>
        <v>0</v>
      </c>
      <c r="ES293" s="61" t="e">
        <f t="shared" si="54"/>
        <v>#DIV/0!</v>
      </c>
      <c r="ET293" s="62">
        <f t="shared" si="55"/>
        <v>0</v>
      </c>
      <c r="EU293" s="63">
        <f t="shared" si="61"/>
        <v>0</v>
      </c>
      <c r="EV293" s="63">
        <f t="shared" si="57"/>
        <v>0</v>
      </c>
      <c r="EW293" s="63">
        <f t="shared" si="60"/>
        <v>0</v>
      </c>
      <c r="EX293" s="64">
        <f t="shared" si="58"/>
        <v>0</v>
      </c>
      <c r="EY293" s="87">
        <f t="shared" si="59"/>
        <v>0</v>
      </c>
    </row>
    <row r="294" spans="1:155" ht="20" customHeight="1" x14ac:dyDescent="0.2">
      <c r="A294" s="73" t="s">
        <v>158</v>
      </c>
      <c r="B294" s="75"/>
      <c r="C294" s="33"/>
      <c r="D294" s="34"/>
      <c r="E294" s="34"/>
      <c r="F294" s="35"/>
      <c r="G294" s="33"/>
      <c r="H294" s="34"/>
      <c r="I294" s="34"/>
      <c r="J294" s="35"/>
      <c r="K294" s="33"/>
      <c r="L294" s="34"/>
      <c r="M294" s="34"/>
      <c r="N294" s="35"/>
      <c r="O294" s="33"/>
      <c r="P294" s="34"/>
      <c r="Q294" s="34"/>
      <c r="R294" s="35"/>
      <c r="S294" s="33"/>
      <c r="T294" s="34"/>
      <c r="U294" s="34"/>
      <c r="V294" s="35"/>
      <c r="W294" s="33"/>
      <c r="X294" s="34"/>
      <c r="Y294" s="34"/>
      <c r="Z294" s="35"/>
      <c r="AA294" s="33"/>
      <c r="AB294" s="34"/>
      <c r="AC294" s="34"/>
      <c r="AD294" s="35"/>
      <c r="AE294" s="33"/>
      <c r="AF294" s="34"/>
      <c r="AG294" s="34"/>
      <c r="AH294" s="35"/>
      <c r="AI294" s="33"/>
      <c r="AJ294" s="34"/>
      <c r="AK294" s="34"/>
      <c r="AL294" s="35"/>
      <c r="AM294" s="33"/>
      <c r="AN294" s="34"/>
      <c r="AO294" s="34"/>
      <c r="AP294" s="35"/>
      <c r="AQ294" s="33"/>
      <c r="AR294" s="34"/>
      <c r="AS294" s="34"/>
      <c r="AT294" s="35"/>
      <c r="AU294" s="36"/>
      <c r="AV294" s="34"/>
      <c r="AW294" s="34"/>
      <c r="AX294" s="39"/>
      <c r="AY294" s="33"/>
      <c r="AZ294" s="34"/>
      <c r="BA294" s="34"/>
      <c r="BB294" s="35"/>
      <c r="BC294" s="36"/>
      <c r="BD294" s="34"/>
      <c r="BE294" s="34"/>
      <c r="BF294" s="37"/>
      <c r="BG294" s="33"/>
      <c r="BH294" s="34"/>
      <c r="BI294" s="34"/>
      <c r="BJ294" s="35"/>
      <c r="BK294" s="36"/>
      <c r="BL294" s="34"/>
      <c r="BM294" s="34"/>
      <c r="BN294" s="37"/>
      <c r="BO294" s="33"/>
      <c r="BP294" s="34"/>
      <c r="BQ294" s="34"/>
      <c r="BR294" s="35"/>
      <c r="BS294" s="36"/>
      <c r="BT294" s="34"/>
      <c r="BU294" s="34"/>
      <c r="BV294" s="37"/>
      <c r="BW294" s="33"/>
      <c r="BX294" s="34"/>
      <c r="BY294" s="34"/>
      <c r="BZ294" s="35"/>
      <c r="CA294" s="36"/>
      <c r="CB294" s="34"/>
      <c r="CC294" s="34"/>
      <c r="CD294" s="37"/>
      <c r="CE294" s="33"/>
      <c r="CF294" s="34"/>
      <c r="CG294" s="34"/>
      <c r="CH294" s="35"/>
      <c r="CI294" s="36"/>
      <c r="CJ294" s="34"/>
      <c r="CK294" s="34"/>
      <c r="CL294" s="39"/>
      <c r="CM294" s="33"/>
      <c r="CN294" s="34"/>
      <c r="CO294" s="34"/>
      <c r="CP294" s="38"/>
      <c r="CQ294" s="36"/>
      <c r="CR294" s="34"/>
      <c r="CS294" s="34"/>
      <c r="CT294" s="39"/>
      <c r="CU294" s="33"/>
      <c r="CV294" s="34"/>
      <c r="CW294" s="34"/>
      <c r="CX294" s="38"/>
      <c r="CY294" s="36"/>
      <c r="CZ294" s="34"/>
      <c r="DA294" s="34"/>
      <c r="DB294" s="39"/>
      <c r="DC294" s="33"/>
      <c r="DD294" s="34"/>
      <c r="DE294" s="34"/>
      <c r="DF294" s="35"/>
      <c r="DG294" s="36"/>
      <c r="DH294" s="34"/>
      <c r="DI294" s="34"/>
      <c r="DJ294" s="37"/>
      <c r="DK294" s="33"/>
      <c r="DL294" s="34"/>
      <c r="DM294" s="34"/>
      <c r="DN294" s="35"/>
      <c r="DO294" s="36"/>
      <c r="DP294" s="34"/>
      <c r="DQ294" s="34"/>
      <c r="DR294" s="39"/>
      <c r="DS294" s="33"/>
      <c r="DT294" s="34"/>
      <c r="DU294" s="34"/>
      <c r="DV294" s="38"/>
      <c r="DW294" s="36"/>
      <c r="DX294" s="34"/>
      <c r="DY294" s="34"/>
      <c r="DZ294" s="39"/>
      <c r="EA294" s="33"/>
      <c r="EB294" s="34"/>
      <c r="EC294" s="34"/>
      <c r="ED294" s="38"/>
      <c r="EE294" s="36"/>
      <c r="EF294" s="34"/>
      <c r="EG294" s="34"/>
      <c r="EH294" s="39"/>
      <c r="EI294" s="33"/>
      <c r="EJ294" s="34"/>
      <c r="EK294" s="34"/>
      <c r="EL294" s="38"/>
      <c r="EM294" s="33"/>
      <c r="EN294" s="34"/>
      <c r="EO294" s="34"/>
      <c r="EP294" s="37"/>
      <c r="EQ294" s="86">
        <f t="shared" si="52"/>
        <v>0</v>
      </c>
      <c r="ER294" s="60">
        <f t="shared" si="53"/>
        <v>0</v>
      </c>
      <c r="ES294" s="61" t="e">
        <f t="shared" si="54"/>
        <v>#DIV/0!</v>
      </c>
      <c r="ET294" s="62">
        <f t="shared" si="55"/>
        <v>0</v>
      </c>
      <c r="EU294" s="63">
        <f t="shared" si="61"/>
        <v>0</v>
      </c>
      <c r="EV294" s="63">
        <f t="shared" si="57"/>
        <v>0</v>
      </c>
      <c r="EW294" s="63">
        <f t="shared" si="60"/>
        <v>0</v>
      </c>
      <c r="EX294" s="64">
        <f t="shared" si="58"/>
        <v>0</v>
      </c>
      <c r="EY294" s="87">
        <f t="shared" si="59"/>
        <v>0</v>
      </c>
    </row>
    <row r="295" spans="1:155" ht="20" customHeight="1" x14ac:dyDescent="0.2">
      <c r="A295" s="73" t="s">
        <v>159</v>
      </c>
      <c r="B295" s="75"/>
      <c r="C295" s="33"/>
      <c r="D295" s="34"/>
      <c r="E295" s="34"/>
      <c r="F295" s="35"/>
      <c r="G295" s="33"/>
      <c r="H295" s="34"/>
      <c r="I295" s="34"/>
      <c r="J295" s="35"/>
      <c r="K295" s="33"/>
      <c r="L295" s="34"/>
      <c r="M295" s="34"/>
      <c r="N295" s="35"/>
      <c r="O295" s="33"/>
      <c r="P295" s="34"/>
      <c r="Q295" s="34"/>
      <c r="R295" s="35"/>
      <c r="S295" s="33"/>
      <c r="T295" s="34"/>
      <c r="U295" s="34"/>
      <c r="V295" s="35"/>
      <c r="W295" s="33"/>
      <c r="X295" s="34"/>
      <c r="Y295" s="34"/>
      <c r="Z295" s="35"/>
      <c r="AA295" s="33"/>
      <c r="AB295" s="34"/>
      <c r="AC295" s="34"/>
      <c r="AD295" s="35"/>
      <c r="AE295" s="33"/>
      <c r="AF295" s="34"/>
      <c r="AG295" s="34"/>
      <c r="AH295" s="35"/>
      <c r="AI295" s="33"/>
      <c r="AJ295" s="34"/>
      <c r="AK295" s="34"/>
      <c r="AL295" s="35"/>
      <c r="AM295" s="33"/>
      <c r="AN295" s="34"/>
      <c r="AO295" s="34"/>
      <c r="AP295" s="35"/>
      <c r="AQ295" s="33"/>
      <c r="AR295" s="34"/>
      <c r="AS295" s="34"/>
      <c r="AT295" s="35"/>
      <c r="AU295" s="36"/>
      <c r="AV295" s="34"/>
      <c r="AW295" s="34"/>
      <c r="AX295" s="39"/>
      <c r="AY295" s="33"/>
      <c r="AZ295" s="34"/>
      <c r="BA295" s="34"/>
      <c r="BB295" s="35"/>
      <c r="BC295" s="36"/>
      <c r="BD295" s="34"/>
      <c r="BE295" s="34"/>
      <c r="BF295" s="37"/>
      <c r="BG295" s="33"/>
      <c r="BH295" s="34"/>
      <c r="BI295" s="34"/>
      <c r="BJ295" s="35"/>
      <c r="BK295" s="36"/>
      <c r="BL295" s="34"/>
      <c r="BM295" s="34"/>
      <c r="BN295" s="37"/>
      <c r="BO295" s="33"/>
      <c r="BP295" s="34"/>
      <c r="BQ295" s="34"/>
      <c r="BR295" s="35"/>
      <c r="BS295" s="36"/>
      <c r="BT295" s="34"/>
      <c r="BU295" s="34"/>
      <c r="BV295" s="37"/>
      <c r="BW295" s="33"/>
      <c r="BX295" s="34"/>
      <c r="BY295" s="34"/>
      <c r="BZ295" s="35"/>
      <c r="CA295" s="36"/>
      <c r="CB295" s="34"/>
      <c r="CC295" s="34"/>
      <c r="CD295" s="37"/>
      <c r="CE295" s="33"/>
      <c r="CF295" s="34"/>
      <c r="CG295" s="34"/>
      <c r="CH295" s="35"/>
      <c r="CI295" s="36"/>
      <c r="CJ295" s="34"/>
      <c r="CK295" s="34"/>
      <c r="CL295" s="39"/>
      <c r="CM295" s="33"/>
      <c r="CN295" s="34"/>
      <c r="CO295" s="34"/>
      <c r="CP295" s="38"/>
      <c r="CQ295" s="36"/>
      <c r="CR295" s="34"/>
      <c r="CS295" s="34"/>
      <c r="CT295" s="39"/>
      <c r="CU295" s="33"/>
      <c r="CV295" s="34"/>
      <c r="CW295" s="34"/>
      <c r="CX295" s="38"/>
      <c r="CY295" s="36"/>
      <c r="CZ295" s="34"/>
      <c r="DA295" s="34"/>
      <c r="DB295" s="39"/>
      <c r="DC295" s="33"/>
      <c r="DD295" s="34"/>
      <c r="DE295" s="34"/>
      <c r="DF295" s="35"/>
      <c r="DG295" s="36"/>
      <c r="DH295" s="34"/>
      <c r="DI295" s="34"/>
      <c r="DJ295" s="37"/>
      <c r="DK295" s="33"/>
      <c r="DL295" s="34"/>
      <c r="DM295" s="34"/>
      <c r="DN295" s="35"/>
      <c r="DO295" s="36"/>
      <c r="DP295" s="34"/>
      <c r="DQ295" s="34"/>
      <c r="DR295" s="39"/>
      <c r="DS295" s="33"/>
      <c r="DT295" s="34"/>
      <c r="DU295" s="34"/>
      <c r="DV295" s="38"/>
      <c r="DW295" s="36"/>
      <c r="DX295" s="34"/>
      <c r="DY295" s="34"/>
      <c r="DZ295" s="39"/>
      <c r="EA295" s="33"/>
      <c r="EB295" s="34"/>
      <c r="EC295" s="34"/>
      <c r="ED295" s="38"/>
      <c r="EE295" s="36"/>
      <c r="EF295" s="34"/>
      <c r="EG295" s="34"/>
      <c r="EH295" s="39"/>
      <c r="EI295" s="33"/>
      <c r="EJ295" s="34"/>
      <c r="EK295" s="34"/>
      <c r="EL295" s="38"/>
      <c r="EM295" s="33"/>
      <c r="EN295" s="34"/>
      <c r="EO295" s="34"/>
      <c r="EP295" s="37"/>
      <c r="EQ295" s="86">
        <f t="shared" si="52"/>
        <v>0</v>
      </c>
      <c r="ER295" s="60">
        <f t="shared" si="53"/>
        <v>0</v>
      </c>
      <c r="ES295" s="61" t="e">
        <f t="shared" si="54"/>
        <v>#DIV/0!</v>
      </c>
      <c r="ET295" s="62">
        <f t="shared" si="55"/>
        <v>0</v>
      </c>
      <c r="EU295" s="63">
        <f t="shared" si="61"/>
        <v>0</v>
      </c>
      <c r="EV295" s="63">
        <f t="shared" si="57"/>
        <v>0</v>
      </c>
      <c r="EW295" s="63">
        <f t="shared" si="60"/>
        <v>0</v>
      </c>
      <c r="EX295" s="64">
        <f t="shared" si="58"/>
        <v>0</v>
      </c>
      <c r="EY295" s="87">
        <f t="shared" si="59"/>
        <v>0</v>
      </c>
    </row>
    <row r="296" spans="1:155" ht="20" customHeight="1" x14ac:dyDescent="0.2">
      <c r="A296" s="73" t="s">
        <v>160</v>
      </c>
      <c r="B296" s="75"/>
      <c r="C296" s="33"/>
      <c r="D296" s="34"/>
      <c r="E296" s="34"/>
      <c r="F296" s="35"/>
      <c r="G296" s="33"/>
      <c r="H296" s="34"/>
      <c r="I296" s="34"/>
      <c r="J296" s="35"/>
      <c r="K296" s="33"/>
      <c r="L296" s="34"/>
      <c r="M296" s="34"/>
      <c r="N296" s="35"/>
      <c r="O296" s="33"/>
      <c r="P296" s="34"/>
      <c r="Q296" s="34"/>
      <c r="R296" s="35"/>
      <c r="S296" s="33"/>
      <c r="T296" s="34"/>
      <c r="U296" s="34"/>
      <c r="V296" s="35"/>
      <c r="W296" s="33"/>
      <c r="X296" s="34"/>
      <c r="Y296" s="34"/>
      <c r="Z296" s="35"/>
      <c r="AA296" s="33"/>
      <c r="AB296" s="34"/>
      <c r="AC296" s="34"/>
      <c r="AD296" s="35"/>
      <c r="AE296" s="33"/>
      <c r="AF296" s="34"/>
      <c r="AG296" s="34"/>
      <c r="AH296" s="35"/>
      <c r="AI296" s="33"/>
      <c r="AJ296" s="34"/>
      <c r="AK296" s="34"/>
      <c r="AL296" s="35"/>
      <c r="AM296" s="33"/>
      <c r="AN296" s="34"/>
      <c r="AO296" s="34"/>
      <c r="AP296" s="35"/>
      <c r="AQ296" s="33"/>
      <c r="AR296" s="34"/>
      <c r="AS296" s="34"/>
      <c r="AT296" s="35"/>
      <c r="AU296" s="36"/>
      <c r="AV296" s="34"/>
      <c r="AW296" s="34"/>
      <c r="AX296" s="39"/>
      <c r="AY296" s="33"/>
      <c r="AZ296" s="34"/>
      <c r="BA296" s="34"/>
      <c r="BB296" s="35"/>
      <c r="BC296" s="36"/>
      <c r="BD296" s="34"/>
      <c r="BE296" s="34"/>
      <c r="BF296" s="37"/>
      <c r="BG296" s="33"/>
      <c r="BH296" s="34"/>
      <c r="BI296" s="34"/>
      <c r="BJ296" s="35"/>
      <c r="BK296" s="36"/>
      <c r="BL296" s="34"/>
      <c r="BM296" s="34"/>
      <c r="BN296" s="37"/>
      <c r="BO296" s="33"/>
      <c r="BP296" s="34"/>
      <c r="BQ296" s="34"/>
      <c r="BR296" s="35"/>
      <c r="BS296" s="36"/>
      <c r="BT296" s="34"/>
      <c r="BU296" s="34"/>
      <c r="BV296" s="37"/>
      <c r="BW296" s="33"/>
      <c r="BX296" s="34"/>
      <c r="BY296" s="34"/>
      <c r="BZ296" s="35"/>
      <c r="CA296" s="36"/>
      <c r="CB296" s="34"/>
      <c r="CC296" s="34"/>
      <c r="CD296" s="37"/>
      <c r="CE296" s="33"/>
      <c r="CF296" s="34"/>
      <c r="CG296" s="34"/>
      <c r="CH296" s="35"/>
      <c r="CI296" s="36"/>
      <c r="CJ296" s="34"/>
      <c r="CK296" s="34"/>
      <c r="CL296" s="39"/>
      <c r="CM296" s="33"/>
      <c r="CN296" s="34"/>
      <c r="CO296" s="34"/>
      <c r="CP296" s="38"/>
      <c r="CQ296" s="36"/>
      <c r="CR296" s="34"/>
      <c r="CS296" s="34"/>
      <c r="CT296" s="39"/>
      <c r="CU296" s="33"/>
      <c r="CV296" s="34"/>
      <c r="CW296" s="34"/>
      <c r="CX296" s="38"/>
      <c r="CY296" s="36"/>
      <c r="CZ296" s="34"/>
      <c r="DA296" s="34"/>
      <c r="DB296" s="39"/>
      <c r="DC296" s="33"/>
      <c r="DD296" s="34"/>
      <c r="DE296" s="34"/>
      <c r="DF296" s="35"/>
      <c r="DG296" s="36"/>
      <c r="DH296" s="34"/>
      <c r="DI296" s="34"/>
      <c r="DJ296" s="37"/>
      <c r="DK296" s="33"/>
      <c r="DL296" s="34"/>
      <c r="DM296" s="34"/>
      <c r="DN296" s="35"/>
      <c r="DO296" s="36"/>
      <c r="DP296" s="34"/>
      <c r="DQ296" s="34"/>
      <c r="DR296" s="39"/>
      <c r="DS296" s="33"/>
      <c r="DT296" s="34"/>
      <c r="DU296" s="34"/>
      <c r="DV296" s="38"/>
      <c r="DW296" s="36"/>
      <c r="DX296" s="34"/>
      <c r="DY296" s="34"/>
      <c r="DZ296" s="39"/>
      <c r="EA296" s="33"/>
      <c r="EB296" s="34"/>
      <c r="EC296" s="34"/>
      <c r="ED296" s="38"/>
      <c r="EE296" s="36"/>
      <c r="EF296" s="34"/>
      <c r="EG296" s="34"/>
      <c r="EH296" s="39"/>
      <c r="EI296" s="33"/>
      <c r="EJ296" s="34"/>
      <c r="EK296" s="34"/>
      <c r="EL296" s="38"/>
      <c r="EM296" s="33"/>
      <c r="EN296" s="34"/>
      <c r="EO296" s="34"/>
      <c r="EP296" s="37"/>
      <c r="EQ296" s="86">
        <f t="shared" si="52"/>
        <v>0</v>
      </c>
      <c r="ER296" s="60">
        <f t="shared" si="53"/>
        <v>0</v>
      </c>
      <c r="ES296" s="61" t="e">
        <f t="shared" si="54"/>
        <v>#DIV/0!</v>
      </c>
      <c r="ET296" s="62">
        <f t="shared" si="55"/>
        <v>0</v>
      </c>
      <c r="EU296" s="63">
        <f t="shared" si="61"/>
        <v>0</v>
      </c>
      <c r="EV296" s="63">
        <f t="shared" si="57"/>
        <v>0</v>
      </c>
      <c r="EW296" s="63">
        <f t="shared" si="60"/>
        <v>0</v>
      </c>
      <c r="EX296" s="64">
        <f t="shared" si="58"/>
        <v>0</v>
      </c>
      <c r="EY296" s="87">
        <f t="shared" si="59"/>
        <v>0</v>
      </c>
    </row>
    <row r="297" spans="1:155" ht="20" customHeight="1" x14ac:dyDescent="0.2">
      <c r="A297" s="73" t="s">
        <v>161</v>
      </c>
      <c r="B297" s="75"/>
      <c r="C297" s="33"/>
      <c r="D297" s="34"/>
      <c r="E297" s="34"/>
      <c r="F297" s="35"/>
      <c r="G297" s="33"/>
      <c r="H297" s="34"/>
      <c r="I297" s="34"/>
      <c r="J297" s="35"/>
      <c r="K297" s="33"/>
      <c r="L297" s="34"/>
      <c r="M297" s="34"/>
      <c r="N297" s="35"/>
      <c r="O297" s="33"/>
      <c r="P297" s="34"/>
      <c r="Q297" s="34"/>
      <c r="R297" s="35"/>
      <c r="S297" s="33"/>
      <c r="T297" s="34"/>
      <c r="U297" s="34"/>
      <c r="V297" s="35"/>
      <c r="W297" s="33"/>
      <c r="X297" s="34"/>
      <c r="Y297" s="34"/>
      <c r="Z297" s="35"/>
      <c r="AA297" s="33"/>
      <c r="AB297" s="34"/>
      <c r="AC297" s="34"/>
      <c r="AD297" s="35"/>
      <c r="AE297" s="33"/>
      <c r="AF297" s="34"/>
      <c r="AG297" s="34"/>
      <c r="AH297" s="35"/>
      <c r="AI297" s="33"/>
      <c r="AJ297" s="34"/>
      <c r="AK297" s="34"/>
      <c r="AL297" s="35"/>
      <c r="AM297" s="33"/>
      <c r="AN297" s="34"/>
      <c r="AO297" s="34"/>
      <c r="AP297" s="35"/>
      <c r="AQ297" s="33"/>
      <c r="AR297" s="34"/>
      <c r="AS297" s="34"/>
      <c r="AT297" s="35"/>
      <c r="AU297" s="36"/>
      <c r="AV297" s="34"/>
      <c r="AW297" s="34"/>
      <c r="AX297" s="39"/>
      <c r="AY297" s="33"/>
      <c r="AZ297" s="34"/>
      <c r="BA297" s="34"/>
      <c r="BB297" s="35"/>
      <c r="BC297" s="36"/>
      <c r="BD297" s="34"/>
      <c r="BE297" s="34"/>
      <c r="BF297" s="37"/>
      <c r="BG297" s="33"/>
      <c r="BH297" s="34"/>
      <c r="BI297" s="34"/>
      <c r="BJ297" s="35"/>
      <c r="BK297" s="36"/>
      <c r="BL297" s="34"/>
      <c r="BM297" s="34"/>
      <c r="BN297" s="37"/>
      <c r="BO297" s="33"/>
      <c r="BP297" s="34"/>
      <c r="BQ297" s="34"/>
      <c r="BR297" s="35"/>
      <c r="BS297" s="36"/>
      <c r="BT297" s="34"/>
      <c r="BU297" s="34"/>
      <c r="BV297" s="37"/>
      <c r="BW297" s="33"/>
      <c r="BX297" s="34"/>
      <c r="BY297" s="34"/>
      <c r="BZ297" s="35"/>
      <c r="CA297" s="36"/>
      <c r="CB297" s="34"/>
      <c r="CC297" s="34"/>
      <c r="CD297" s="37"/>
      <c r="CE297" s="33"/>
      <c r="CF297" s="34"/>
      <c r="CG297" s="34"/>
      <c r="CH297" s="35"/>
      <c r="CI297" s="36"/>
      <c r="CJ297" s="34"/>
      <c r="CK297" s="34"/>
      <c r="CL297" s="39"/>
      <c r="CM297" s="33"/>
      <c r="CN297" s="34"/>
      <c r="CO297" s="34"/>
      <c r="CP297" s="38"/>
      <c r="CQ297" s="36"/>
      <c r="CR297" s="34"/>
      <c r="CS297" s="34"/>
      <c r="CT297" s="39"/>
      <c r="CU297" s="33"/>
      <c r="CV297" s="34"/>
      <c r="CW297" s="34"/>
      <c r="CX297" s="38"/>
      <c r="CY297" s="36"/>
      <c r="CZ297" s="34"/>
      <c r="DA297" s="34"/>
      <c r="DB297" s="39"/>
      <c r="DC297" s="33"/>
      <c r="DD297" s="34"/>
      <c r="DE297" s="34"/>
      <c r="DF297" s="35"/>
      <c r="DG297" s="36"/>
      <c r="DH297" s="34"/>
      <c r="DI297" s="34"/>
      <c r="DJ297" s="37"/>
      <c r="DK297" s="33"/>
      <c r="DL297" s="34"/>
      <c r="DM297" s="34"/>
      <c r="DN297" s="35"/>
      <c r="DO297" s="36"/>
      <c r="DP297" s="34"/>
      <c r="DQ297" s="34"/>
      <c r="DR297" s="39"/>
      <c r="DS297" s="33"/>
      <c r="DT297" s="34"/>
      <c r="DU297" s="34"/>
      <c r="DV297" s="38"/>
      <c r="DW297" s="36"/>
      <c r="DX297" s="34"/>
      <c r="DY297" s="34"/>
      <c r="DZ297" s="39"/>
      <c r="EA297" s="33"/>
      <c r="EB297" s="34"/>
      <c r="EC297" s="34"/>
      <c r="ED297" s="38"/>
      <c r="EE297" s="36"/>
      <c r="EF297" s="34"/>
      <c r="EG297" s="34"/>
      <c r="EH297" s="39"/>
      <c r="EI297" s="33"/>
      <c r="EJ297" s="34"/>
      <c r="EK297" s="34"/>
      <c r="EL297" s="38"/>
      <c r="EM297" s="33"/>
      <c r="EN297" s="34"/>
      <c r="EO297" s="34"/>
      <c r="EP297" s="37"/>
      <c r="EQ297" s="86">
        <f t="shared" si="52"/>
        <v>0</v>
      </c>
      <c r="ER297" s="60">
        <f t="shared" si="53"/>
        <v>0</v>
      </c>
      <c r="ES297" s="61" t="e">
        <f t="shared" si="54"/>
        <v>#DIV/0!</v>
      </c>
      <c r="ET297" s="62">
        <f t="shared" si="55"/>
        <v>0</v>
      </c>
      <c r="EU297" s="63">
        <f t="shared" si="61"/>
        <v>0</v>
      </c>
      <c r="EV297" s="63">
        <f t="shared" si="57"/>
        <v>0</v>
      </c>
      <c r="EW297" s="63">
        <f t="shared" si="60"/>
        <v>0</v>
      </c>
      <c r="EX297" s="64">
        <f t="shared" si="58"/>
        <v>0</v>
      </c>
      <c r="EY297" s="87">
        <f t="shared" si="59"/>
        <v>0</v>
      </c>
    </row>
    <row r="298" spans="1:155" ht="20" customHeight="1" x14ac:dyDescent="0.2">
      <c r="A298" s="73" t="s">
        <v>162</v>
      </c>
      <c r="B298" s="75"/>
      <c r="C298" s="33"/>
      <c r="D298" s="34"/>
      <c r="E298" s="34"/>
      <c r="F298" s="35"/>
      <c r="G298" s="33"/>
      <c r="H298" s="34"/>
      <c r="I298" s="34"/>
      <c r="J298" s="35"/>
      <c r="K298" s="33"/>
      <c r="L298" s="34"/>
      <c r="M298" s="34"/>
      <c r="N298" s="35"/>
      <c r="O298" s="33"/>
      <c r="P298" s="34"/>
      <c r="Q298" s="34"/>
      <c r="R298" s="35"/>
      <c r="S298" s="33"/>
      <c r="T298" s="34"/>
      <c r="U298" s="34"/>
      <c r="V298" s="35"/>
      <c r="W298" s="33"/>
      <c r="X298" s="34"/>
      <c r="Y298" s="34"/>
      <c r="Z298" s="35"/>
      <c r="AA298" s="33"/>
      <c r="AB298" s="34"/>
      <c r="AC298" s="34"/>
      <c r="AD298" s="35"/>
      <c r="AE298" s="33"/>
      <c r="AF298" s="34"/>
      <c r="AG298" s="34"/>
      <c r="AH298" s="35"/>
      <c r="AI298" s="33"/>
      <c r="AJ298" s="34"/>
      <c r="AK298" s="34"/>
      <c r="AL298" s="35"/>
      <c r="AM298" s="33"/>
      <c r="AN298" s="34"/>
      <c r="AO298" s="34"/>
      <c r="AP298" s="35"/>
      <c r="AQ298" s="33"/>
      <c r="AR298" s="34"/>
      <c r="AS298" s="34"/>
      <c r="AT298" s="35"/>
      <c r="AU298" s="36"/>
      <c r="AV298" s="34"/>
      <c r="AW298" s="34"/>
      <c r="AX298" s="39"/>
      <c r="AY298" s="33"/>
      <c r="AZ298" s="34"/>
      <c r="BA298" s="34"/>
      <c r="BB298" s="35"/>
      <c r="BC298" s="36"/>
      <c r="BD298" s="34"/>
      <c r="BE298" s="34"/>
      <c r="BF298" s="37"/>
      <c r="BG298" s="33"/>
      <c r="BH298" s="34"/>
      <c r="BI298" s="34"/>
      <c r="BJ298" s="35"/>
      <c r="BK298" s="36"/>
      <c r="BL298" s="34"/>
      <c r="BM298" s="34"/>
      <c r="BN298" s="37"/>
      <c r="BO298" s="33"/>
      <c r="BP298" s="34"/>
      <c r="BQ298" s="34"/>
      <c r="BR298" s="35"/>
      <c r="BS298" s="36"/>
      <c r="BT298" s="34"/>
      <c r="BU298" s="34"/>
      <c r="BV298" s="37"/>
      <c r="BW298" s="33"/>
      <c r="BX298" s="34"/>
      <c r="BY298" s="34"/>
      <c r="BZ298" s="35"/>
      <c r="CA298" s="36"/>
      <c r="CB298" s="34"/>
      <c r="CC298" s="34"/>
      <c r="CD298" s="37"/>
      <c r="CE298" s="33"/>
      <c r="CF298" s="34"/>
      <c r="CG298" s="34"/>
      <c r="CH298" s="35"/>
      <c r="CI298" s="36"/>
      <c r="CJ298" s="34"/>
      <c r="CK298" s="34"/>
      <c r="CL298" s="39"/>
      <c r="CM298" s="33"/>
      <c r="CN298" s="34"/>
      <c r="CO298" s="34"/>
      <c r="CP298" s="38"/>
      <c r="CQ298" s="36"/>
      <c r="CR298" s="34"/>
      <c r="CS298" s="34"/>
      <c r="CT298" s="39"/>
      <c r="CU298" s="33"/>
      <c r="CV298" s="34"/>
      <c r="CW298" s="34"/>
      <c r="CX298" s="38"/>
      <c r="CY298" s="36"/>
      <c r="CZ298" s="34"/>
      <c r="DA298" s="34"/>
      <c r="DB298" s="39"/>
      <c r="DC298" s="33"/>
      <c r="DD298" s="34"/>
      <c r="DE298" s="34"/>
      <c r="DF298" s="35"/>
      <c r="DG298" s="36"/>
      <c r="DH298" s="34"/>
      <c r="DI298" s="34"/>
      <c r="DJ298" s="37"/>
      <c r="DK298" s="33"/>
      <c r="DL298" s="34"/>
      <c r="DM298" s="34"/>
      <c r="DN298" s="35"/>
      <c r="DO298" s="36"/>
      <c r="DP298" s="34"/>
      <c r="DQ298" s="34"/>
      <c r="DR298" s="39"/>
      <c r="DS298" s="33"/>
      <c r="DT298" s="34"/>
      <c r="DU298" s="34"/>
      <c r="DV298" s="38"/>
      <c r="DW298" s="36"/>
      <c r="DX298" s="34"/>
      <c r="DY298" s="34"/>
      <c r="DZ298" s="39"/>
      <c r="EA298" s="33"/>
      <c r="EB298" s="34"/>
      <c r="EC298" s="34"/>
      <c r="ED298" s="38"/>
      <c r="EE298" s="36"/>
      <c r="EF298" s="34"/>
      <c r="EG298" s="34"/>
      <c r="EH298" s="39"/>
      <c r="EI298" s="33"/>
      <c r="EJ298" s="34"/>
      <c r="EK298" s="34"/>
      <c r="EL298" s="38"/>
      <c r="EM298" s="33"/>
      <c r="EN298" s="34"/>
      <c r="EO298" s="34"/>
      <c r="EP298" s="37"/>
      <c r="EQ298" s="86">
        <f t="shared" si="52"/>
        <v>0</v>
      </c>
      <c r="ER298" s="60">
        <f t="shared" si="53"/>
        <v>0</v>
      </c>
      <c r="ES298" s="61" t="e">
        <f t="shared" si="54"/>
        <v>#DIV/0!</v>
      </c>
      <c r="ET298" s="62">
        <f t="shared" si="55"/>
        <v>0</v>
      </c>
      <c r="EU298" s="63">
        <f t="shared" si="61"/>
        <v>0</v>
      </c>
      <c r="EV298" s="63">
        <f t="shared" si="57"/>
        <v>0</v>
      </c>
      <c r="EW298" s="63">
        <f t="shared" si="60"/>
        <v>0</v>
      </c>
      <c r="EX298" s="64">
        <f t="shared" si="58"/>
        <v>0</v>
      </c>
      <c r="EY298" s="87">
        <f t="shared" si="59"/>
        <v>0</v>
      </c>
    </row>
    <row r="299" spans="1:155" ht="20" customHeight="1" x14ac:dyDescent="0.2">
      <c r="A299" s="73" t="s">
        <v>163</v>
      </c>
      <c r="B299" s="75"/>
      <c r="C299" s="33"/>
      <c r="D299" s="34"/>
      <c r="E299" s="34"/>
      <c r="F299" s="35"/>
      <c r="G299" s="33"/>
      <c r="H299" s="34"/>
      <c r="I299" s="34"/>
      <c r="J299" s="35"/>
      <c r="K299" s="33"/>
      <c r="L299" s="34"/>
      <c r="M299" s="34"/>
      <c r="N299" s="35"/>
      <c r="O299" s="33"/>
      <c r="P299" s="34"/>
      <c r="Q299" s="34"/>
      <c r="R299" s="35"/>
      <c r="S299" s="33"/>
      <c r="T299" s="34"/>
      <c r="U299" s="34"/>
      <c r="V299" s="35"/>
      <c r="W299" s="33"/>
      <c r="X299" s="34"/>
      <c r="Y299" s="34"/>
      <c r="Z299" s="35"/>
      <c r="AA299" s="33"/>
      <c r="AB299" s="34"/>
      <c r="AC299" s="34"/>
      <c r="AD299" s="35"/>
      <c r="AE299" s="33"/>
      <c r="AF299" s="34"/>
      <c r="AG299" s="34"/>
      <c r="AH299" s="35"/>
      <c r="AI299" s="33"/>
      <c r="AJ299" s="34"/>
      <c r="AK299" s="34"/>
      <c r="AL299" s="35"/>
      <c r="AM299" s="33"/>
      <c r="AN299" s="34"/>
      <c r="AO299" s="34"/>
      <c r="AP299" s="35"/>
      <c r="AQ299" s="33"/>
      <c r="AR299" s="34"/>
      <c r="AS299" s="34"/>
      <c r="AT299" s="35"/>
      <c r="AU299" s="36"/>
      <c r="AV299" s="34"/>
      <c r="AW299" s="34"/>
      <c r="AX299" s="39"/>
      <c r="AY299" s="33"/>
      <c r="AZ299" s="34"/>
      <c r="BA299" s="34"/>
      <c r="BB299" s="35"/>
      <c r="BC299" s="36"/>
      <c r="BD299" s="34"/>
      <c r="BE299" s="34"/>
      <c r="BF299" s="37"/>
      <c r="BG299" s="33"/>
      <c r="BH299" s="34"/>
      <c r="BI299" s="34"/>
      <c r="BJ299" s="35"/>
      <c r="BK299" s="36"/>
      <c r="BL299" s="34"/>
      <c r="BM299" s="34"/>
      <c r="BN299" s="37"/>
      <c r="BO299" s="33"/>
      <c r="BP299" s="34"/>
      <c r="BQ299" s="34"/>
      <c r="BR299" s="35"/>
      <c r="BS299" s="36"/>
      <c r="BT299" s="34"/>
      <c r="BU299" s="34"/>
      <c r="BV299" s="37"/>
      <c r="BW299" s="33"/>
      <c r="BX299" s="34"/>
      <c r="BY299" s="34"/>
      <c r="BZ299" s="35"/>
      <c r="CA299" s="36"/>
      <c r="CB299" s="34"/>
      <c r="CC299" s="34"/>
      <c r="CD299" s="37"/>
      <c r="CE299" s="33"/>
      <c r="CF299" s="34"/>
      <c r="CG299" s="34"/>
      <c r="CH299" s="35"/>
      <c r="CI299" s="36"/>
      <c r="CJ299" s="34"/>
      <c r="CK299" s="34"/>
      <c r="CL299" s="39"/>
      <c r="CM299" s="33"/>
      <c r="CN299" s="34"/>
      <c r="CO299" s="34"/>
      <c r="CP299" s="38"/>
      <c r="CQ299" s="36"/>
      <c r="CR299" s="34"/>
      <c r="CS299" s="34"/>
      <c r="CT299" s="39"/>
      <c r="CU299" s="33"/>
      <c r="CV299" s="34"/>
      <c r="CW299" s="34"/>
      <c r="CX299" s="38"/>
      <c r="CY299" s="36"/>
      <c r="CZ299" s="34"/>
      <c r="DA299" s="34"/>
      <c r="DB299" s="39"/>
      <c r="DC299" s="33"/>
      <c r="DD299" s="34"/>
      <c r="DE299" s="34"/>
      <c r="DF299" s="35"/>
      <c r="DG299" s="36"/>
      <c r="DH299" s="34"/>
      <c r="DI299" s="34"/>
      <c r="DJ299" s="37"/>
      <c r="DK299" s="33"/>
      <c r="DL299" s="34"/>
      <c r="DM299" s="34"/>
      <c r="DN299" s="35"/>
      <c r="DO299" s="36"/>
      <c r="DP299" s="34"/>
      <c r="DQ299" s="34"/>
      <c r="DR299" s="39"/>
      <c r="DS299" s="33"/>
      <c r="DT299" s="34"/>
      <c r="DU299" s="34"/>
      <c r="DV299" s="38"/>
      <c r="DW299" s="36"/>
      <c r="DX299" s="34"/>
      <c r="DY299" s="34"/>
      <c r="DZ299" s="39"/>
      <c r="EA299" s="33"/>
      <c r="EB299" s="34"/>
      <c r="EC299" s="34"/>
      <c r="ED299" s="38"/>
      <c r="EE299" s="36"/>
      <c r="EF299" s="34"/>
      <c r="EG299" s="34"/>
      <c r="EH299" s="39"/>
      <c r="EI299" s="33"/>
      <c r="EJ299" s="34"/>
      <c r="EK299" s="34"/>
      <c r="EL299" s="38"/>
      <c r="EM299" s="33"/>
      <c r="EN299" s="34"/>
      <c r="EO299" s="34"/>
      <c r="EP299" s="37"/>
      <c r="EQ299" s="86">
        <f t="shared" si="52"/>
        <v>0</v>
      </c>
      <c r="ER299" s="60">
        <f t="shared" si="53"/>
        <v>0</v>
      </c>
      <c r="ES299" s="61" t="e">
        <f t="shared" si="54"/>
        <v>#DIV/0!</v>
      </c>
      <c r="ET299" s="62">
        <f t="shared" si="55"/>
        <v>0</v>
      </c>
      <c r="EU299" s="63">
        <f t="shared" si="61"/>
        <v>0</v>
      </c>
      <c r="EV299" s="63">
        <f t="shared" si="57"/>
        <v>0</v>
      </c>
      <c r="EW299" s="63">
        <f t="shared" si="60"/>
        <v>0</v>
      </c>
      <c r="EX299" s="64">
        <f t="shared" si="58"/>
        <v>0</v>
      </c>
      <c r="EY299" s="87">
        <f t="shared" si="59"/>
        <v>0</v>
      </c>
    </row>
    <row r="300" spans="1:155" ht="20" customHeight="1" x14ac:dyDescent="0.2">
      <c r="A300" s="73" t="s">
        <v>164</v>
      </c>
      <c r="B300" s="75"/>
      <c r="C300" s="33"/>
      <c r="D300" s="34"/>
      <c r="E300" s="34"/>
      <c r="F300" s="35"/>
      <c r="G300" s="33"/>
      <c r="H300" s="34"/>
      <c r="I300" s="34"/>
      <c r="J300" s="35"/>
      <c r="K300" s="33"/>
      <c r="L300" s="34"/>
      <c r="M300" s="34"/>
      <c r="N300" s="35"/>
      <c r="O300" s="33"/>
      <c r="P300" s="34"/>
      <c r="Q300" s="34"/>
      <c r="R300" s="35"/>
      <c r="S300" s="33"/>
      <c r="T300" s="34"/>
      <c r="U300" s="34"/>
      <c r="V300" s="35"/>
      <c r="W300" s="33"/>
      <c r="X300" s="34"/>
      <c r="Y300" s="34"/>
      <c r="Z300" s="35"/>
      <c r="AA300" s="33"/>
      <c r="AB300" s="34"/>
      <c r="AC300" s="34"/>
      <c r="AD300" s="35"/>
      <c r="AE300" s="33"/>
      <c r="AF300" s="34"/>
      <c r="AG300" s="34"/>
      <c r="AH300" s="35"/>
      <c r="AI300" s="33"/>
      <c r="AJ300" s="34"/>
      <c r="AK300" s="34"/>
      <c r="AL300" s="35"/>
      <c r="AM300" s="33"/>
      <c r="AN300" s="34"/>
      <c r="AO300" s="34"/>
      <c r="AP300" s="35"/>
      <c r="AQ300" s="33"/>
      <c r="AR300" s="34"/>
      <c r="AS300" s="34"/>
      <c r="AT300" s="35"/>
      <c r="AU300" s="36"/>
      <c r="AV300" s="34"/>
      <c r="AW300" s="34"/>
      <c r="AX300" s="39"/>
      <c r="AY300" s="33"/>
      <c r="AZ300" s="34"/>
      <c r="BA300" s="34"/>
      <c r="BB300" s="35"/>
      <c r="BC300" s="36"/>
      <c r="BD300" s="34"/>
      <c r="BE300" s="34"/>
      <c r="BF300" s="37"/>
      <c r="BG300" s="33"/>
      <c r="BH300" s="34"/>
      <c r="BI300" s="34"/>
      <c r="BJ300" s="35"/>
      <c r="BK300" s="36"/>
      <c r="BL300" s="34"/>
      <c r="BM300" s="34"/>
      <c r="BN300" s="37"/>
      <c r="BO300" s="33"/>
      <c r="BP300" s="34"/>
      <c r="BQ300" s="34"/>
      <c r="BR300" s="35"/>
      <c r="BS300" s="36"/>
      <c r="BT300" s="34"/>
      <c r="BU300" s="34"/>
      <c r="BV300" s="37"/>
      <c r="BW300" s="33"/>
      <c r="BX300" s="34"/>
      <c r="BY300" s="34"/>
      <c r="BZ300" s="35"/>
      <c r="CA300" s="36"/>
      <c r="CB300" s="34"/>
      <c r="CC300" s="34"/>
      <c r="CD300" s="37"/>
      <c r="CE300" s="33"/>
      <c r="CF300" s="34"/>
      <c r="CG300" s="34"/>
      <c r="CH300" s="35"/>
      <c r="CI300" s="36"/>
      <c r="CJ300" s="34"/>
      <c r="CK300" s="34"/>
      <c r="CL300" s="39"/>
      <c r="CM300" s="33"/>
      <c r="CN300" s="34"/>
      <c r="CO300" s="34"/>
      <c r="CP300" s="38"/>
      <c r="CQ300" s="36"/>
      <c r="CR300" s="34"/>
      <c r="CS300" s="34"/>
      <c r="CT300" s="39"/>
      <c r="CU300" s="33"/>
      <c r="CV300" s="34"/>
      <c r="CW300" s="34"/>
      <c r="CX300" s="38"/>
      <c r="CY300" s="36"/>
      <c r="CZ300" s="34"/>
      <c r="DA300" s="34"/>
      <c r="DB300" s="39"/>
      <c r="DC300" s="33"/>
      <c r="DD300" s="34"/>
      <c r="DE300" s="34"/>
      <c r="DF300" s="35"/>
      <c r="DG300" s="36"/>
      <c r="DH300" s="34"/>
      <c r="DI300" s="34"/>
      <c r="DJ300" s="37"/>
      <c r="DK300" s="33"/>
      <c r="DL300" s="34"/>
      <c r="DM300" s="34"/>
      <c r="DN300" s="35"/>
      <c r="DO300" s="36"/>
      <c r="DP300" s="34"/>
      <c r="DQ300" s="34"/>
      <c r="DR300" s="39"/>
      <c r="DS300" s="33"/>
      <c r="DT300" s="34"/>
      <c r="DU300" s="34"/>
      <c r="DV300" s="38"/>
      <c r="DW300" s="36"/>
      <c r="DX300" s="34"/>
      <c r="DY300" s="34"/>
      <c r="DZ300" s="39"/>
      <c r="EA300" s="33"/>
      <c r="EB300" s="34"/>
      <c r="EC300" s="34"/>
      <c r="ED300" s="38"/>
      <c r="EE300" s="36"/>
      <c r="EF300" s="34"/>
      <c r="EG300" s="34"/>
      <c r="EH300" s="39"/>
      <c r="EI300" s="33"/>
      <c r="EJ300" s="34"/>
      <c r="EK300" s="34"/>
      <c r="EL300" s="38"/>
      <c r="EM300" s="33"/>
      <c r="EN300" s="34"/>
      <c r="EO300" s="34"/>
      <c r="EP300" s="37"/>
      <c r="EQ300" s="86">
        <f t="shared" si="52"/>
        <v>0</v>
      </c>
      <c r="ER300" s="60">
        <f t="shared" si="53"/>
        <v>0</v>
      </c>
      <c r="ES300" s="61" t="e">
        <f t="shared" si="54"/>
        <v>#DIV/0!</v>
      </c>
      <c r="ET300" s="62">
        <f t="shared" si="55"/>
        <v>0</v>
      </c>
      <c r="EU300" s="63">
        <f t="shared" si="61"/>
        <v>0</v>
      </c>
      <c r="EV300" s="63">
        <f t="shared" si="57"/>
        <v>0</v>
      </c>
      <c r="EW300" s="63">
        <f t="shared" si="60"/>
        <v>0</v>
      </c>
      <c r="EX300" s="64">
        <f t="shared" si="58"/>
        <v>0</v>
      </c>
      <c r="EY300" s="87">
        <f t="shared" si="59"/>
        <v>0</v>
      </c>
    </row>
    <row r="301" spans="1:155" ht="20" customHeight="1" x14ac:dyDescent="0.2">
      <c r="A301" s="73" t="s">
        <v>165</v>
      </c>
      <c r="B301" s="75"/>
      <c r="C301" s="33"/>
      <c r="D301" s="34"/>
      <c r="E301" s="34"/>
      <c r="F301" s="35"/>
      <c r="G301" s="33"/>
      <c r="H301" s="34"/>
      <c r="I301" s="34"/>
      <c r="J301" s="35"/>
      <c r="K301" s="33"/>
      <c r="L301" s="34"/>
      <c r="M301" s="34"/>
      <c r="N301" s="35"/>
      <c r="O301" s="33"/>
      <c r="P301" s="34"/>
      <c r="Q301" s="34"/>
      <c r="R301" s="35"/>
      <c r="S301" s="33"/>
      <c r="T301" s="34"/>
      <c r="U301" s="34"/>
      <c r="V301" s="35"/>
      <c r="W301" s="33"/>
      <c r="X301" s="34"/>
      <c r="Y301" s="34"/>
      <c r="Z301" s="35"/>
      <c r="AA301" s="33"/>
      <c r="AB301" s="34"/>
      <c r="AC301" s="34"/>
      <c r="AD301" s="35"/>
      <c r="AE301" s="33"/>
      <c r="AF301" s="34"/>
      <c r="AG301" s="34"/>
      <c r="AH301" s="35"/>
      <c r="AI301" s="33"/>
      <c r="AJ301" s="34"/>
      <c r="AK301" s="34"/>
      <c r="AL301" s="35"/>
      <c r="AM301" s="33"/>
      <c r="AN301" s="34"/>
      <c r="AO301" s="34"/>
      <c r="AP301" s="35"/>
      <c r="AQ301" s="33"/>
      <c r="AR301" s="34"/>
      <c r="AS301" s="34"/>
      <c r="AT301" s="35"/>
      <c r="AU301" s="36"/>
      <c r="AV301" s="34"/>
      <c r="AW301" s="34"/>
      <c r="AX301" s="39"/>
      <c r="AY301" s="33"/>
      <c r="AZ301" s="34"/>
      <c r="BA301" s="34"/>
      <c r="BB301" s="35"/>
      <c r="BC301" s="36"/>
      <c r="BD301" s="34"/>
      <c r="BE301" s="34"/>
      <c r="BF301" s="37"/>
      <c r="BG301" s="33"/>
      <c r="BH301" s="34"/>
      <c r="BI301" s="34"/>
      <c r="BJ301" s="35"/>
      <c r="BK301" s="36"/>
      <c r="BL301" s="34"/>
      <c r="BM301" s="34"/>
      <c r="BN301" s="37"/>
      <c r="BO301" s="33"/>
      <c r="BP301" s="34"/>
      <c r="BQ301" s="34"/>
      <c r="BR301" s="35"/>
      <c r="BS301" s="36"/>
      <c r="BT301" s="34"/>
      <c r="BU301" s="34"/>
      <c r="BV301" s="37"/>
      <c r="BW301" s="33"/>
      <c r="BX301" s="34"/>
      <c r="BY301" s="34"/>
      <c r="BZ301" s="35"/>
      <c r="CA301" s="36"/>
      <c r="CB301" s="34"/>
      <c r="CC301" s="34"/>
      <c r="CD301" s="37"/>
      <c r="CE301" s="33"/>
      <c r="CF301" s="34"/>
      <c r="CG301" s="34"/>
      <c r="CH301" s="35"/>
      <c r="CI301" s="36"/>
      <c r="CJ301" s="34"/>
      <c r="CK301" s="34"/>
      <c r="CL301" s="39"/>
      <c r="CM301" s="33"/>
      <c r="CN301" s="34"/>
      <c r="CO301" s="34"/>
      <c r="CP301" s="38"/>
      <c r="CQ301" s="36"/>
      <c r="CR301" s="34"/>
      <c r="CS301" s="34"/>
      <c r="CT301" s="39"/>
      <c r="CU301" s="33"/>
      <c r="CV301" s="34"/>
      <c r="CW301" s="34"/>
      <c r="CX301" s="38"/>
      <c r="CY301" s="36"/>
      <c r="CZ301" s="34"/>
      <c r="DA301" s="34"/>
      <c r="DB301" s="39"/>
      <c r="DC301" s="33"/>
      <c r="DD301" s="34"/>
      <c r="DE301" s="34"/>
      <c r="DF301" s="35"/>
      <c r="DG301" s="36"/>
      <c r="DH301" s="34"/>
      <c r="DI301" s="34"/>
      <c r="DJ301" s="37"/>
      <c r="DK301" s="33"/>
      <c r="DL301" s="34"/>
      <c r="DM301" s="34"/>
      <c r="DN301" s="35"/>
      <c r="DO301" s="36"/>
      <c r="DP301" s="34"/>
      <c r="DQ301" s="34"/>
      <c r="DR301" s="39"/>
      <c r="DS301" s="33"/>
      <c r="DT301" s="34"/>
      <c r="DU301" s="34"/>
      <c r="DV301" s="38"/>
      <c r="DW301" s="36"/>
      <c r="DX301" s="34"/>
      <c r="DY301" s="34"/>
      <c r="DZ301" s="39"/>
      <c r="EA301" s="33"/>
      <c r="EB301" s="34"/>
      <c r="EC301" s="34"/>
      <c r="ED301" s="38"/>
      <c r="EE301" s="36"/>
      <c r="EF301" s="34"/>
      <c r="EG301" s="34"/>
      <c r="EH301" s="39"/>
      <c r="EI301" s="33"/>
      <c r="EJ301" s="34"/>
      <c r="EK301" s="34"/>
      <c r="EL301" s="38"/>
      <c r="EM301" s="33"/>
      <c r="EN301" s="34"/>
      <c r="EO301" s="34"/>
      <c r="EP301" s="37"/>
      <c r="EQ301" s="86">
        <f t="shared" si="52"/>
        <v>0</v>
      </c>
      <c r="ER301" s="60">
        <f t="shared" si="53"/>
        <v>0</v>
      </c>
      <c r="ES301" s="61" t="e">
        <f t="shared" si="54"/>
        <v>#DIV/0!</v>
      </c>
      <c r="ET301" s="62">
        <f t="shared" si="55"/>
        <v>0</v>
      </c>
      <c r="EU301" s="63">
        <f t="shared" si="61"/>
        <v>0</v>
      </c>
      <c r="EV301" s="63">
        <f t="shared" si="57"/>
        <v>0</v>
      </c>
      <c r="EW301" s="63">
        <f t="shared" si="60"/>
        <v>0</v>
      </c>
      <c r="EX301" s="64">
        <f t="shared" si="58"/>
        <v>0</v>
      </c>
      <c r="EY301" s="87">
        <f t="shared" si="59"/>
        <v>0</v>
      </c>
    </row>
    <row r="302" spans="1:155" ht="20" customHeight="1" x14ac:dyDescent="0.2">
      <c r="A302" s="73" t="s">
        <v>166</v>
      </c>
      <c r="B302" s="75"/>
      <c r="C302" s="33"/>
      <c r="D302" s="34"/>
      <c r="E302" s="34"/>
      <c r="F302" s="35"/>
      <c r="G302" s="33"/>
      <c r="H302" s="34"/>
      <c r="I302" s="34"/>
      <c r="J302" s="35"/>
      <c r="K302" s="33"/>
      <c r="L302" s="34"/>
      <c r="M302" s="34"/>
      <c r="N302" s="35"/>
      <c r="O302" s="33"/>
      <c r="P302" s="34"/>
      <c r="Q302" s="34"/>
      <c r="R302" s="35"/>
      <c r="S302" s="33"/>
      <c r="T302" s="34"/>
      <c r="U302" s="34"/>
      <c r="V302" s="35"/>
      <c r="W302" s="33"/>
      <c r="X302" s="34"/>
      <c r="Y302" s="34"/>
      <c r="Z302" s="35"/>
      <c r="AA302" s="33"/>
      <c r="AB302" s="34"/>
      <c r="AC302" s="34"/>
      <c r="AD302" s="35"/>
      <c r="AE302" s="33"/>
      <c r="AF302" s="34"/>
      <c r="AG302" s="34"/>
      <c r="AH302" s="35"/>
      <c r="AI302" s="33"/>
      <c r="AJ302" s="34"/>
      <c r="AK302" s="34"/>
      <c r="AL302" s="35"/>
      <c r="AM302" s="33"/>
      <c r="AN302" s="34"/>
      <c r="AO302" s="34"/>
      <c r="AP302" s="35"/>
      <c r="AQ302" s="33"/>
      <c r="AR302" s="34"/>
      <c r="AS302" s="34"/>
      <c r="AT302" s="35"/>
      <c r="AU302" s="36"/>
      <c r="AV302" s="34"/>
      <c r="AW302" s="34"/>
      <c r="AX302" s="39"/>
      <c r="AY302" s="33"/>
      <c r="AZ302" s="34"/>
      <c r="BA302" s="34"/>
      <c r="BB302" s="35"/>
      <c r="BC302" s="36"/>
      <c r="BD302" s="34"/>
      <c r="BE302" s="34"/>
      <c r="BF302" s="37"/>
      <c r="BG302" s="33"/>
      <c r="BH302" s="34"/>
      <c r="BI302" s="34"/>
      <c r="BJ302" s="35"/>
      <c r="BK302" s="36"/>
      <c r="BL302" s="34"/>
      <c r="BM302" s="34"/>
      <c r="BN302" s="37"/>
      <c r="BO302" s="33"/>
      <c r="BP302" s="34"/>
      <c r="BQ302" s="34"/>
      <c r="BR302" s="35"/>
      <c r="BS302" s="36"/>
      <c r="BT302" s="34"/>
      <c r="BU302" s="34"/>
      <c r="BV302" s="37"/>
      <c r="BW302" s="33"/>
      <c r="BX302" s="34"/>
      <c r="BY302" s="34"/>
      <c r="BZ302" s="35"/>
      <c r="CA302" s="36"/>
      <c r="CB302" s="34"/>
      <c r="CC302" s="34"/>
      <c r="CD302" s="37"/>
      <c r="CE302" s="33"/>
      <c r="CF302" s="34"/>
      <c r="CG302" s="34"/>
      <c r="CH302" s="35"/>
      <c r="CI302" s="36"/>
      <c r="CJ302" s="34"/>
      <c r="CK302" s="34"/>
      <c r="CL302" s="39"/>
      <c r="CM302" s="33"/>
      <c r="CN302" s="34"/>
      <c r="CO302" s="34"/>
      <c r="CP302" s="38"/>
      <c r="CQ302" s="36"/>
      <c r="CR302" s="34"/>
      <c r="CS302" s="34"/>
      <c r="CT302" s="39"/>
      <c r="CU302" s="33"/>
      <c r="CV302" s="34"/>
      <c r="CW302" s="34"/>
      <c r="CX302" s="38"/>
      <c r="CY302" s="36"/>
      <c r="CZ302" s="34"/>
      <c r="DA302" s="34"/>
      <c r="DB302" s="39"/>
      <c r="DC302" s="33"/>
      <c r="DD302" s="34"/>
      <c r="DE302" s="34"/>
      <c r="DF302" s="35"/>
      <c r="DG302" s="36"/>
      <c r="DH302" s="34"/>
      <c r="DI302" s="34"/>
      <c r="DJ302" s="37"/>
      <c r="DK302" s="33"/>
      <c r="DL302" s="34"/>
      <c r="DM302" s="34"/>
      <c r="DN302" s="35"/>
      <c r="DO302" s="36"/>
      <c r="DP302" s="34"/>
      <c r="DQ302" s="34"/>
      <c r="DR302" s="39"/>
      <c r="DS302" s="33"/>
      <c r="DT302" s="34"/>
      <c r="DU302" s="34"/>
      <c r="DV302" s="38"/>
      <c r="DW302" s="36"/>
      <c r="DX302" s="34"/>
      <c r="DY302" s="34"/>
      <c r="DZ302" s="39"/>
      <c r="EA302" s="33"/>
      <c r="EB302" s="34"/>
      <c r="EC302" s="34"/>
      <c r="ED302" s="38"/>
      <c r="EE302" s="36"/>
      <c r="EF302" s="34"/>
      <c r="EG302" s="34"/>
      <c r="EH302" s="39"/>
      <c r="EI302" s="33"/>
      <c r="EJ302" s="34"/>
      <c r="EK302" s="34"/>
      <c r="EL302" s="38"/>
      <c r="EM302" s="33"/>
      <c r="EN302" s="34"/>
      <c r="EO302" s="34"/>
      <c r="EP302" s="37"/>
      <c r="EQ302" s="86">
        <f t="shared" si="52"/>
        <v>0</v>
      </c>
      <c r="ER302" s="60">
        <f t="shared" si="53"/>
        <v>0</v>
      </c>
      <c r="ES302" s="61" t="e">
        <f t="shared" si="54"/>
        <v>#DIV/0!</v>
      </c>
      <c r="ET302" s="62">
        <f t="shared" si="55"/>
        <v>0</v>
      </c>
      <c r="EU302" s="63">
        <f t="shared" si="61"/>
        <v>0</v>
      </c>
      <c r="EV302" s="63">
        <f t="shared" si="57"/>
        <v>0</v>
      </c>
      <c r="EW302" s="63">
        <f t="shared" si="60"/>
        <v>0</v>
      </c>
      <c r="EX302" s="64">
        <f t="shared" si="58"/>
        <v>0</v>
      </c>
      <c r="EY302" s="87">
        <f t="shared" si="59"/>
        <v>0</v>
      </c>
    </row>
    <row r="303" spans="1:155" ht="20" customHeight="1" x14ac:dyDescent="0.2">
      <c r="A303" s="73" t="s">
        <v>167</v>
      </c>
      <c r="B303" s="75"/>
      <c r="C303" s="33"/>
      <c r="D303" s="34"/>
      <c r="E303" s="34"/>
      <c r="F303" s="35"/>
      <c r="G303" s="33"/>
      <c r="H303" s="34"/>
      <c r="I303" s="34"/>
      <c r="J303" s="35"/>
      <c r="K303" s="33"/>
      <c r="L303" s="34"/>
      <c r="M303" s="34"/>
      <c r="N303" s="35"/>
      <c r="O303" s="33"/>
      <c r="P303" s="34"/>
      <c r="Q303" s="34"/>
      <c r="R303" s="35"/>
      <c r="S303" s="33"/>
      <c r="T303" s="34"/>
      <c r="U303" s="34"/>
      <c r="V303" s="35"/>
      <c r="W303" s="33"/>
      <c r="X303" s="34"/>
      <c r="Y303" s="34"/>
      <c r="Z303" s="35"/>
      <c r="AA303" s="33"/>
      <c r="AB303" s="34"/>
      <c r="AC303" s="34"/>
      <c r="AD303" s="35"/>
      <c r="AE303" s="33"/>
      <c r="AF303" s="34"/>
      <c r="AG303" s="34"/>
      <c r="AH303" s="35"/>
      <c r="AI303" s="33"/>
      <c r="AJ303" s="34"/>
      <c r="AK303" s="34"/>
      <c r="AL303" s="35"/>
      <c r="AM303" s="33"/>
      <c r="AN303" s="34"/>
      <c r="AO303" s="34"/>
      <c r="AP303" s="35"/>
      <c r="AQ303" s="33"/>
      <c r="AR303" s="34"/>
      <c r="AS303" s="34"/>
      <c r="AT303" s="35"/>
      <c r="AU303" s="36"/>
      <c r="AV303" s="34"/>
      <c r="AW303" s="34"/>
      <c r="AX303" s="39"/>
      <c r="AY303" s="33"/>
      <c r="AZ303" s="34"/>
      <c r="BA303" s="34"/>
      <c r="BB303" s="35"/>
      <c r="BC303" s="36"/>
      <c r="BD303" s="34"/>
      <c r="BE303" s="34"/>
      <c r="BF303" s="37"/>
      <c r="BG303" s="33"/>
      <c r="BH303" s="34"/>
      <c r="BI303" s="34"/>
      <c r="BJ303" s="35"/>
      <c r="BK303" s="36"/>
      <c r="BL303" s="34"/>
      <c r="BM303" s="34"/>
      <c r="BN303" s="37"/>
      <c r="BO303" s="33"/>
      <c r="BP303" s="34"/>
      <c r="BQ303" s="34"/>
      <c r="BR303" s="35"/>
      <c r="BS303" s="36"/>
      <c r="BT303" s="34"/>
      <c r="BU303" s="34"/>
      <c r="BV303" s="37"/>
      <c r="BW303" s="33"/>
      <c r="BX303" s="34"/>
      <c r="BY303" s="34"/>
      <c r="BZ303" s="35"/>
      <c r="CA303" s="36"/>
      <c r="CB303" s="34"/>
      <c r="CC303" s="34"/>
      <c r="CD303" s="37"/>
      <c r="CE303" s="33"/>
      <c r="CF303" s="34"/>
      <c r="CG303" s="34"/>
      <c r="CH303" s="35"/>
      <c r="CI303" s="36"/>
      <c r="CJ303" s="34"/>
      <c r="CK303" s="34"/>
      <c r="CL303" s="39"/>
      <c r="CM303" s="33"/>
      <c r="CN303" s="34"/>
      <c r="CO303" s="34"/>
      <c r="CP303" s="38"/>
      <c r="CQ303" s="36"/>
      <c r="CR303" s="34"/>
      <c r="CS303" s="34"/>
      <c r="CT303" s="39"/>
      <c r="CU303" s="33"/>
      <c r="CV303" s="34"/>
      <c r="CW303" s="34"/>
      <c r="CX303" s="38"/>
      <c r="CY303" s="36"/>
      <c r="CZ303" s="34"/>
      <c r="DA303" s="34"/>
      <c r="DB303" s="39"/>
      <c r="DC303" s="33"/>
      <c r="DD303" s="34"/>
      <c r="DE303" s="34"/>
      <c r="DF303" s="35"/>
      <c r="DG303" s="36"/>
      <c r="DH303" s="34"/>
      <c r="DI303" s="34"/>
      <c r="DJ303" s="37"/>
      <c r="DK303" s="33"/>
      <c r="DL303" s="34"/>
      <c r="DM303" s="34"/>
      <c r="DN303" s="35"/>
      <c r="DO303" s="36"/>
      <c r="DP303" s="34"/>
      <c r="DQ303" s="34"/>
      <c r="DR303" s="39"/>
      <c r="DS303" s="33"/>
      <c r="DT303" s="34"/>
      <c r="DU303" s="34"/>
      <c r="DV303" s="38"/>
      <c r="DW303" s="36"/>
      <c r="DX303" s="34"/>
      <c r="DY303" s="34"/>
      <c r="DZ303" s="39"/>
      <c r="EA303" s="33"/>
      <c r="EB303" s="34"/>
      <c r="EC303" s="34"/>
      <c r="ED303" s="38"/>
      <c r="EE303" s="36"/>
      <c r="EF303" s="34"/>
      <c r="EG303" s="34"/>
      <c r="EH303" s="39"/>
      <c r="EI303" s="33"/>
      <c r="EJ303" s="34"/>
      <c r="EK303" s="34"/>
      <c r="EL303" s="38"/>
      <c r="EM303" s="33"/>
      <c r="EN303" s="34"/>
      <c r="EO303" s="34"/>
      <c r="EP303" s="37"/>
      <c r="EQ303" s="86">
        <f t="shared" si="52"/>
        <v>0</v>
      </c>
      <c r="ER303" s="60">
        <f t="shared" si="53"/>
        <v>0</v>
      </c>
      <c r="ES303" s="61" t="e">
        <f t="shared" si="54"/>
        <v>#DIV/0!</v>
      </c>
      <c r="ET303" s="62">
        <f t="shared" si="55"/>
        <v>0</v>
      </c>
      <c r="EU303" s="63">
        <f t="shared" si="61"/>
        <v>0</v>
      </c>
      <c r="EV303" s="63">
        <f t="shared" si="57"/>
        <v>0</v>
      </c>
      <c r="EW303" s="63">
        <f t="shared" si="60"/>
        <v>0</v>
      </c>
      <c r="EX303" s="64">
        <f t="shared" si="58"/>
        <v>0</v>
      </c>
      <c r="EY303" s="87">
        <f t="shared" si="59"/>
        <v>0</v>
      </c>
    </row>
    <row r="304" spans="1:155" ht="20" customHeight="1" x14ac:dyDescent="0.2">
      <c r="A304" s="73" t="s">
        <v>168</v>
      </c>
      <c r="B304" s="75"/>
      <c r="C304" s="33"/>
      <c r="D304" s="34"/>
      <c r="E304" s="34"/>
      <c r="F304" s="35"/>
      <c r="G304" s="33"/>
      <c r="H304" s="34"/>
      <c r="I304" s="34"/>
      <c r="J304" s="35"/>
      <c r="K304" s="33"/>
      <c r="L304" s="34"/>
      <c r="M304" s="34"/>
      <c r="N304" s="35"/>
      <c r="O304" s="33"/>
      <c r="P304" s="34"/>
      <c r="Q304" s="34"/>
      <c r="R304" s="35"/>
      <c r="S304" s="33"/>
      <c r="T304" s="34"/>
      <c r="U304" s="34"/>
      <c r="V304" s="35"/>
      <c r="W304" s="33"/>
      <c r="X304" s="34"/>
      <c r="Y304" s="34"/>
      <c r="Z304" s="35"/>
      <c r="AA304" s="33"/>
      <c r="AB304" s="34"/>
      <c r="AC304" s="34"/>
      <c r="AD304" s="35"/>
      <c r="AE304" s="33"/>
      <c r="AF304" s="34"/>
      <c r="AG304" s="34"/>
      <c r="AH304" s="35"/>
      <c r="AI304" s="33"/>
      <c r="AJ304" s="34"/>
      <c r="AK304" s="34"/>
      <c r="AL304" s="35"/>
      <c r="AM304" s="33"/>
      <c r="AN304" s="34"/>
      <c r="AO304" s="34"/>
      <c r="AP304" s="35"/>
      <c r="AQ304" s="33"/>
      <c r="AR304" s="34"/>
      <c r="AS304" s="34"/>
      <c r="AT304" s="35"/>
      <c r="AU304" s="36"/>
      <c r="AV304" s="34"/>
      <c r="AW304" s="34"/>
      <c r="AX304" s="39"/>
      <c r="AY304" s="33"/>
      <c r="AZ304" s="34"/>
      <c r="BA304" s="34"/>
      <c r="BB304" s="35"/>
      <c r="BC304" s="36"/>
      <c r="BD304" s="34"/>
      <c r="BE304" s="34"/>
      <c r="BF304" s="37"/>
      <c r="BG304" s="33"/>
      <c r="BH304" s="34"/>
      <c r="BI304" s="34"/>
      <c r="BJ304" s="35"/>
      <c r="BK304" s="36"/>
      <c r="BL304" s="34"/>
      <c r="BM304" s="34"/>
      <c r="BN304" s="37"/>
      <c r="BO304" s="33"/>
      <c r="BP304" s="34"/>
      <c r="BQ304" s="34"/>
      <c r="BR304" s="35"/>
      <c r="BS304" s="36"/>
      <c r="BT304" s="34"/>
      <c r="BU304" s="34"/>
      <c r="BV304" s="37"/>
      <c r="BW304" s="33"/>
      <c r="BX304" s="34"/>
      <c r="BY304" s="34"/>
      <c r="BZ304" s="35"/>
      <c r="CA304" s="36"/>
      <c r="CB304" s="34"/>
      <c r="CC304" s="34"/>
      <c r="CD304" s="37"/>
      <c r="CE304" s="33"/>
      <c r="CF304" s="34"/>
      <c r="CG304" s="34"/>
      <c r="CH304" s="35"/>
      <c r="CI304" s="36"/>
      <c r="CJ304" s="34"/>
      <c r="CK304" s="34"/>
      <c r="CL304" s="39"/>
      <c r="CM304" s="33"/>
      <c r="CN304" s="34"/>
      <c r="CO304" s="34"/>
      <c r="CP304" s="38"/>
      <c r="CQ304" s="36"/>
      <c r="CR304" s="34"/>
      <c r="CS304" s="34"/>
      <c r="CT304" s="39"/>
      <c r="CU304" s="33"/>
      <c r="CV304" s="34"/>
      <c r="CW304" s="34"/>
      <c r="CX304" s="38"/>
      <c r="CY304" s="36"/>
      <c r="CZ304" s="34"/>
      <c r="DA304" s="34"/>
      <c r="DB304" s="39"/>
      <c r="DC304" s="33"/>
      <c r="DD304" s="34"/>
      <c r="DE304" s="34"/>
      <c r="DF304" s="35"/>
      <c r="DG304" s="36"/>
      <c r="DH304" s="34"/>
      <c r="DI304" s="34"/>
      <c r="DJ304" s="37"/>
      <c r="DK304" s="33"/>
      <c r="DL304" s="34"/>
      <c r="DM304" s="34"/>
      <c r="DN304" s="35"/>
      <c r="DO304" s="36"/>
      <c r="DP304" s="34"/>
      <c r="DQ304" s="34"/>
      <c r="DR304" s="39"/>
      <c r="DS304" s="33"/>
      <c r="DT304" s="34"/>
      <c r="DU304" s="34"/>
      <c r="DV304" s="38"/>
      <c r="DW304" s="36"/>
      <c r="DX304" s="34"/>
      <c r="DY304" s="34"/>
      <c r="DZ304" s="39"/>
      <c r="EA304" s="33"/>
      <c r="EB304" s="34"/>
      <c r="EC304" s="34"/>
      <c r="ED304" s="38"/>
      <c r="EE304" s="36"/>
      <c r="EF304" s="34"/>
      <c r="EG304" s="34"/>
      <c r="EH304" s="39"/>
      <c r="EI304" s="33"/>
      <c r="EJ304" s="34"/>
      <c r="EK304" s="34"/>
      <c r="EL304" s="38"/>
      <c r="EM304" s="33"/>
      <c r="EN304" s="34"/>
      <c r="EO304" s="34"/>
      <c r="EP304" s="37"/>
      <c r="EQ304" s="86">
        <f t="shared" si="52"/>
        <v>0</v>
      </c>
      <c r="ER304" s="60">
        <f t="shared" si="53"/>
        <v>0</v>
      </c>
      <c r="ES304" s="61" t="e">
        <f t="shared" si="54"/>
        <v>#DIV/0!</v>
      </c>
      <c r="ET304" s="62">
        <f t="shared" si="55"/>
        <v>0</v>
      </c>
      <c r="EU304" s="63">
        <f t="shared" si="61"/>
        <v>0</v>
      </c>
      <c r="EV304" s="63">
        <f t="shared" si="57"/>
        <v>0</v>
      </c>
      <c r="EW304" s="63">
        <f t="shared" si="60"/>
        <v>0</v>
      </c>
      <c r="EX304" s="64">
        <f t="shared" si="58"/>
        <v>0</v>
      </c>
      <c r="EY304" s="87">
        <f t="shared" si="59"/>
        <v>0</v>
      </c>
    </row>
    <row r="305" spans="1:155" ht="20" customHeight="1" x14ac:dyDescent="0.2">
      <c r="A305" s="73" t="s">
        <v>169</v>
      </c>
      <c r="B305" s="75"/>
      <c r="C305" s="33"/>
      <c r="D305" s="34"/>
      <c r="E305" s="34"/>
      <c r="F305" s="35"/>
      <c r="G305" s="33"/>
      <c r="H305" s="34"/>
      <c r="I305" s="34"/>
      <c r="J305" s="35"/>
      <c r="K305" s="33"/>
      <c r="L305" s="34"/>
      <c r="M305" s="34"/>
      <c r="N305" s="35"/>
      <c r="O305" s="33"/>
      <c r="P305" s="34"/>
      <c r="Q305" s="34"/>
      <c r="R305" s="35"/>
      <c r="S305" s="33"/>
      <c r="T305" s="34"/>
      <c r="U305" s="34"/>
      <c r="V305" s="35"/>
      <c r="W305" s="33"/>
      <c r="X305" s="34"/>
      <c r="Y305" s="34"/>
      <c r="Z305" s="35"/>
      <c r="AA305" s="33"/>
      <c r="AB305" s="34"/>
      <c r="AC305" s="34"/>
      <c r="AD305" s="35"/>
      <c r="AE305" s="33"/>
      <c r="AF305" s="34"/>
      <c r="AG305" s="34"/>
      <c r="AH305" s="35"/>
      <c r="AI305" s="33"/>
      <c r="AJ305" s="34"/>
      <c r="AK305" s="34"/>
      <c r="AL305" s="35"/>
      <c r="AM305" s="33"/>
      <c r="AN305" s="34"/>
      <c r="AO305" s="34"/>
      <c r="AP305" s="35"/>
      <c r="AQ305" s="33"/>
      <c r="AR305" s="34"/>
      <c r="AS305" s="34"/>
      <c r="AT305" s="35"/>
      <c r="AU305" s="36"/>
      <c r="AV305" s="34"/>
      <c r="AW305" s="34"/>
      <c r="AX305" s="39"/>
      <c r="AY305" s="33"/>
      <c r="AZ305" s="34"/>
      <c r="BA305" s="34"/>
      <c r="BB305" s="35"/>
      <c r="BC305" s="36"/>
      <c r="BD305" s="34"/>
      <c r="BE305" s="34"/>
      <c r="BF305" s="37"/>
      <c r="BG305" s="33"/>
      <c r="BH305" s="34"/>
      <c r="BI305" s="34"/>
      <c r="BJ305" s="35"/>
      <c r="BK305" s="36"/>
      <c r="BL305" s="34"/>
      <c r="BM305" s="34"/>
      <c r="BN305" s="37"/>
      <c r="BO305" s="33"/>
      <c r="BP305" s="34"/>
      <c r="BQ305" s="34"/>
      <c r="BR305" s="35"/>
      <c r="BS305" s="36"/>
      <c r="BT305" s="34"/>
      <c r="BU305" s="34"/>
      <c r="BV305" s="37"/>
      <c r="BW305" s="33"/>
      <c r="BX305" s="34"/>
      <c r="BY305" s="34"/>
      <c r="BZ305" s="35"/>
      <c r="CA305" s="36"/>
      <c r="CB305" s="34"/>
      <c r="CC305" s="34"/>
      <c r="CD305" s="37"/>
      <c r="CE305" s="33"/>
      <c r="CF305" s="34"/>
      <c r="CG305" s="34"/>
      <c r="CH305" s="35"/>
      <c r="CI305" s="36"/>
      <c r="CJ305" s="34"/>
      <c r="CK305" s="34"/>
      <c r="CL305" s="39"/>
      <c r="CM305" s="33"/>
      <c r="CN305" s="34"/>
      <c r="CO305" s="34"/>
      <c r="CP305" s="38"/>
      <c r="CQ305" s="36"/>
      <c r="CR305" s="34"/>
      <c r="CS305" s="34"/>
      <c r="CT305" s="39"/>
      <c r="CU305" s="33"/>
      <c r="CV305" s="34"/>
      <c r="CW305" s="34"/>
      <c r="CX305" s="38"/>
      <c r="CY305" s="36"/>
      <c r="CZ305" s="34"/>
      <c r="DA305" s="34"/>
      <c r="DB305" s="39"/>
      <c r="DC305" s="33"/>
      <c r="DD305" s="34"/>
      <c r="DE305" s="34"/>
      <c r="DF305" s="35"/>
      <c r="DG305" s="36"/>
      <c r="DH305" s="34"/>
      <c r="DI305" s="34"/>
      <c r="DJ305" s="37"/>
      <c r="DK305" s="33"/>
      <c r="DL305" s="34"/>
      <c r="DM305" s="34"/>
      <c r="DN305" s="35"/>
      <c r="DO305" s="36"/>
      <c r="DP305" s="34"/>
      <c r="DQ305" s="34"/>
      <c r="DR305" s="39"/>
      <c r="DS305" s="33"/>
      <c r="DT305" s="34"/>
      <c r="DU305" s="34"/>
      <c r="DV305" s="38"/>
      <c r="DW305" s="36"/>
      <c r="DX305" s="34"/>
      <c r="DY305" s="34"/>
      <c r="DZ305" s="39"/>
      <c r="EA305" s="33"/>
      <c r="EB305" s="34"/>
      <c r="EC305" s="34"/>
      <c r="ED305" s="38"/>
      <c r="EE305" s="36"/>
      <c r="EF305" s="34"/>
      <c r="EG305" s="34"/>
      <c r="EH305" s="39"/>
      <c r="EI305" s="33"/>
      <c r="EJ305" s="34"/>
      <c r="EK305" s="34"/>
      <c r="EL305" s="38"/>
      <c r="EM305" s="33"/>
      <c r="EN305" s="34"/>
      <c r="EO305" s="34"/>
      <c r="EP305" s="37"/>
      <c r="EQ305" s="86">
        <f t="shared" si="52"/>
        <v>0</v>
      </c>
      <c r="ER305" s="60">
        <f t="shared" si="53"/>
        <v>0</v>
      </c>
      <c r="ES305" s="61" t="e">
        <f t="shared" si="54"/>
        <v>#DIV/0!</v>
      </c>
      <c r="ET305" s="62">
        <f t="shared" si="55"/>
        <v>0</v>
      </c>
      <c r="EU305" s="63">
        <f t="shared" si="61"/>
        <v>0</v>
      </c>
      <c r="EV305" s="63">
        <f t="shared" si="57"/>
        <v>0</v>
      </c>
      <c r="EW305" s="63">
        <f t="shared" si="60"/>
        <v>0</v>
      </c>
      <c r="EX305" s="64">
        <f t="shared" si="58"/>
        <v>0</v>
      </c>
      <c r="EY305" s="87">
        <f t="shared" si="59"/>
        <v>0</v>
      </c>
    </row>
    <row r="306" spans="1:155" ht="20" customHeight="1" x14ac:dyDescent="0.2">
      <c r="A306" s="73" t="s">
        <v>170</v>
      </c>
      <c r="B306" s="75"/>
      <c r="C306" s="33"/>
      <c r="D306" s="34"/>
      <c r="E306" s="34"/>
      <c r="F306" s="35"/>
      <c r="G306" s="33"/>
      <c r="H306" s="34"/>
      <c r="I306" s="34"/>
      <c r="J306" s="35"/>
      <c r="K306" s="33"/>
      <c r="L306" s="34"/>
      <c r="M306" s="34"/>
      <c r="N306" s="35"/>
      <c r="O306" s="33"/>
      <c r="P306" s="34"/>
      <c r="Q306" s="34"/>
      <c r="R306" s="35"/>
      <c r="S306" s="33"/>
      <c r="T306" s="34"/>
      <c r="U306" s="34"/>
      <c r="V306" s="35"/>
      <c r="W306" s="33"/>
      <c r="X306" s="34"/>
      <c r="Y306" s="34"/>
      <c r="Z306" s="35"/>
      <c r="AA306" s="33"/>
      <c r="AB306" s="34"/>
      <c r="AC306" s="34"/>
      <c r="AD306" s="35"/>
      <c r="AE306" s="33"/>
      <c r="AF306" s="34"/>
      <c r="AG306" s="34"/>
      <c r="AH306" s="35"/>
      <c r="AI306" s="33"/>
      <c r="AJ306" s="34"/>
      <c r="AK306" s="34"/>
      <c r="AL306" s="35"/>
      <c r="AM306" s="33"/>
      <c r="AN306" s="34"/>
      <c r="AO306" s="34"/>
      <c r="AP306" s="35"/>
      <c r="AQ306" s="33"/>
      <c r="AR306" s="34"/>
      <c r="AS306" s="34"/>
      <c r="AT306" s="35"/>
      <c r="AU306" s="36"/>
      <c r="AV306" s="34"/>
      <c r="AW306" s="34"/>
      <c r="AX306" s="39"/>
      <c r="AY306" s="33"/>
      <c r="AZ306" s="34"/>
      <c r="BA306" s="34"/>
      <c r="BB306" s="35"/>
      <c r="BC306" s="36"/>
      <c r="BD306" s="34"/>
      <c r="BE306" s="34"/>
      <c r="BF306" s="37"/>
      <c r="BG306" s="33"/>
      <c r="BH306" s="34"/>
      <c r="BI306" s="34"/>
      <c r="BJ306" s="35"/>
      <c r="BK306" s="36"/>
      <c r="BL306" s="34"/>
      <c r="BM306" s="34"/>
      <c r="BN306" s="37"/>
      <c r="BO306" s="33"/>
      <c r="BP306" s="34"/>
      <c r="BQ306" s="34"/>
      <c r="BR306" s="35"/>
      <c r="BS306" s="36"/>
      <c r="BT306" s="34"/>
      <c r="BU306" s="34"/>
      <c r="BV306" s="37"/>
      <c r="BW306" s="33"/>
      <c r="BX306" s="34"/>
      <c r="BY306" s="34"/>
      <c r="BZ306" s="35"/>
      <c r="CA306" s="36"/>
      <c r="CB306" s="34"/>
      <c r="CC306" s="34"/>
      <c r="CD306" s="37"/>
      <c r="CE306" s="33"/>
      <c r="CF306" s="34"/>
      <c r="CG306" s="34"/>
      <c r="CH306" s="35"/>
      <c r="CI306" s="36"/>
      <c r="CJ306" s="34"/>
      <c r="CK306" s="34"/>
      <c r="CL306" s="39"/>
      <c r="CM306" s="33"/>
      <c r="CN306" s="34"/>
      <c r="CO306" s="34"/>
      <c r="CP306" s="38"/>
      <c r="CQ306" s="36"/>
      <c r="CR306" s="34"/>
      <c r="CS306" s="34"/>
      <c r="CT306" s="39"/>
      <c r="CU306" s="33"/>
      <c r="CV306" s="34"/>
      <c r="CW306" s="34"/>
      <c r="CX306" s="38"/>
      <c r="CY306" s="36"/>
      <c r="CZ306" s="34"/>
      <c r="DA306" s="34"/>
      <c r="DB306" s="39"/>
      <c r="DC306" s="33"/>
      <c r="DD306" s="34"/>
      <c r="DE306" s="34"/>
      <c r="DF306" s="35"/>
      <c r="DG306" s="36"/>
      <c r="DH306" s="34"/>
      <c r="DI306" s="34"/>
      <c r="DJ306" s="37"/>
      <c r="DK306" s="33"/>
      <c r="DL306" s="34"/>
      <c r="DM306" s="34"/>
      <c r="DN306" s="35"/>
      <c r="DO306" s="36"/>
      <c r="DP306" s="34"/>
      <c r="DQ306" s="34"/>
      <c r="DR306" s="39"/>
      <c r="DS306" s="33"/>
      <c r="DT306" s="34"/>
      <c r="DU306" s="34"/>
      <c r="DV306" s="38"/>
      <c r="DW306" s="36"/>
      <c r="DX306" s="34"/>
      <c r="DY306" s="34"/>
      <c r="DZ306" s="39"/>
      <c r="EA306" s="33"/>
      <c r="EB306" s="34"/>
      <c r="EC306" s="34"/>
      <c r="ED306" s="38"/>
      <c r="EE306" s="36"/>
      <c r="EF306" s="34"/>
      <c r="EG306" s="34"/>
      <c r="EH306" s="39"/>
      <c r="EI306" s="33"/>
      <c r="EJ306" s="34"/>
      <c r="EK306" s="34"/>
      <c r="EL306" s="38"/>
      <c r="EM306" s="33"/>
      <c r="EN306" s="34"/>
      <c r="EO306" s="34"/>
      <c r="EP306" s="37"/>
      <c r="EQ306" s="86">
        <f t="shared" si="52"/>
        <v>0</v>
      </c>
      <c r="ER306" s="60">
        <f t="shared" si="53"/>
        <v>0</v>
      </c>
      <c r="ES306" s="61" t="e">
        <f t="shared" si="54"/>
        <v>#DIV/0!</v>
      </c>
      <c r="ET306" s="62">
        <f t="shared" si="55"/>
        <v>0</v>
      </c>
      <c r="EU306" s="63">
        <f t="shared" si="61"/>
        <v>0</v>
      </c>
      <c r="EV306" s="63">
        <f t="shared" si="57"/>
        <v>0</v>
      </c>
      <c r="EW306" s="63">
        <f t="shared" si="60"/>
        <v>0</v>
      </c>
      <c r="EX306" s="64">
        <f t="shared" ref="EX306:EX337" si="62">COUNTIF(C306:EP306,"4.m")</f>
        <v>0</v>
      </c>
      <c r="EY306" s="87">
        <f t="shared" si="59"/>
        <v>0</v>
      </c>
    </row>
    <row r="307" spans="1:155" ht="20" customHeight="1" x14ac:dyDescent="0.2">
      <c r="A307" s="73" t="s">
        <v>171</v>
      </c>
      <c r="B307" s="75"/>
      <c r="C307" s="33"/>
      <c r="D307" s="34"/>
      <c r="E307" s="34"/>
      <c r="F307" s="35"/>
      <c r="G307" s="33"/>
      <c r="H307" s="34"/>
      <c r="I307" s="34"/>
      <c r="J307" s="35"/>
      <c r="K307" s="33"/>
      <c r="L307" s="34"/>
      <c r="M307" s="34"/>
      <c r="N307" s="35"/>
      <c r="O307" s="33"/>
      <c r="P307" s="34"/>
      <c r="Q307" s="34"/>
      <c r="R307" s="35"/>
      <c r="S307" s="33"/>
      <c r="T307" s="34"/>
      <c r="U307" s="34"/>
      <c r="V307" s="35"/>
      <c r="W307" s="33"/>
      <c r="X307" s="34"/>
      <c r="Y307" s="34"/>
      <c r="Z307" s="35"/>
      <c r="AA307" s="33"/>
      <c r="AB307" s="34"/>
      <c r="AC307" s="34"/>
      <c r="AD307" s="35"/>
      <c r="AE307" s="33"/>
      <c r="AF307" s="34"/>
      <c r="AG307" s="34"/>
      <c r="AH307" s="35"/>
      <c r="AI307" s="33"/>
      <c r="AJ307" s="34"/>
      <c r="AK307" s="34"/>
      <c r="AL307" s="35"/>
      <c r="AM307" s="33"/>
      <c r="AN307" s="34"/>
      <c r="AO307" s="34"/>
      <c r="AP307" s="35"/>
      <c r="AQ307" s="33"/>
      <c r="AR307" s="34"/>
      <c r="AS307" s="34"/>
      <c r="AT307" s="35"/>
      <c r="AU307" s="36"/>
      <c r="AV307" s="34"/>
      <c r="AW307" s="34"/>
      <c r="AX307" s="39"/>
      <c r="AY307" s="33"/>
      <c r="AZ307" s="34"/>
      <c r="BA307" s="34"/>
      <c r="BB307" s="35"/>
      <c r="BC307" s="36"/>
      <c r="BD307" s="34"/>
      <c r="BE307" s="34"/>
      <c r="BF307" s="37"/>
      <c r="BG307" s="33"/>
      <c r="BH307" s="34"/>
      <c r="BI307" s="34"/>
      <c r="BJ307" s="35"/>
      <c r="BK307" s="36"/>
      <c r="BL307" s="34"/>
      <c r="BM307" s="34"/>
      <c r="BN307" s="37"/>
      <c r="BO307" s="33"/>
      <c r="BP307" s="34"/>
      <c r="BQ307" s="34"/>
      <c r="BR307" s="35"/>
      <c r="BS307" s="36"/>
      <c r="BT307" s="34"/>
      <c r="BU307" s="34"/>
      <c r="BV307" s="37"/>
      <c r="BW307" s="33"/>
      <c r="BX307" s="34"/>
      <c r="BY307" s="34"/>
      <c r="BZ307" s="35"/>
      <c r="CA307" s="36"/>
      <c r="CB307" s="34"/>
      <c r="CC307" s="34"/>
      <c r="CD307" s="37"/>
      <c r="CE307" s="33"/>
      <c r="CF307" s="34"/>
      <c r="CG307" s="34"/>
      <c r="CH307" s="35"/>
      <c r="CI307" s="36"/>
      <c r="CJ307" s="34"/>
      <c r="CK307" s="34"/>
      <c r="CL307" s="39"/>
      <c r="CM307" s="33"/>
      <c r="CN307" s="34"/>
      <c r="CO307" s="34"/>
      <c r="CP307" s="38"/>
      <c r="CQ307" s="36"/>
      <c r="CR307" s="34"/>
      <c r="CS307" s="34"/>
      <c r="CT307" s="39"/>
      <c r="CU307" s="33"/>
      <c r="CV307" s="34"/>
      <c r="CW307" s="34"/>
      <c r="CX307" s="38"/>
      <c r="CY307" s="36"/>
      <c r="CZ307" s="34"/>
      <c r="DA307" s="34"/>
      <c r="DB307" s="39"/>
      <c r="DC307" s="33"/>
      <c r="DD307" s="34"/>
      <c r="DE307" s="34"/>
      <c r="DF307" s="35"/>
      <c r="DG307" s="36"/>
      <c r="DH307" s="34"/>
      <c r="DI307" s="34"/>
      <c r="DJ307" s="37"/>
      <c r="DK307" s="33"/>
      <c r="DL307" s="34"/>
      <c r="DM307" s="34"/>
      <c r="DN307" s="35"/>
      <c r="DO307" s="36"/>
      <c r="DP307" s="34"/>
      <c r="DQ307" s="34"/>
      <c r="DR307" s="39"/>
      <c r="DS307" s="33"/>
      <c r="DT307" s="34"/>
      <c r="DU307" s="34"/>
      <c r="DV307" s="38"/>
      <c r="DW307" s="36"/>
      <c r="DX307" s="34"/>
      <c r="DY307" s="34"/>
      <c r="DZ307" s="39"/>
      <c r="EA307" s="33"/>
      <c r="EB307" s="34"/>
      <c r="EC307" s="34"/>
      <c r="ED307" s="38"/>
      <c r="EE307" s="36"/>
      <c r="EF307" s="34"/>
      <c r="EG307" s="34"/>
      <c r="EH307" s="39"/>
      <c r="EI307" s="33"/>
      <c r="EJ307" s="34"/>
      <c r="EK307" s="34"/>
      <c r="EL307" s="38"/>
      <c r="EM307" s="33"/>
      <c r="EN307" s="34"/>
      <c r="EO307" s="34"/>
      <c r="EP307" s="37"/>
      <c r="EQ307" s="86">
        <f t="shared" si="52"/>
        <v>0</v>
      </c>
      <c r="ER307" s="60">
        <f t="shared" si="53"/>
        <v>0</v>
      </c>
      <c r="ES307" s="61" t="e">
        <f t="shared" si="54"/>
        <v>#DIV/0!</v>
      </c>
      <c r="ET307" s="62">
        <f t="shared" si="55"/>
        <v>0</v>
      </c>
      <c r="EU307" s="63">
        <f t="shared" si="61"/>
        <v>0</v>
      </c>
      <c r="EV307" s="63">
        <f t="shared" si="57"/>
        <v>0</v>
      </c>
      <c r="EW307" s="63">
        <f t="shared" si="60"/>
        <v>0</v>
      </c>
      <c r="EX307" s="64">
        <f t="shared" si="62"/>
        <v>0</v>
      </c>
      <c r="EY307" s="87">
        <f t="shared" si="59"/>
        <v>0</v>
      </c>
    </row>
    <row r="308" spans="1:155" ht="20" customHeight="1" x14ac:dyDescent="0.2">
      <c r="A308" s="73" t="s">
        <v>172</v>
      </c>
      <c r="B308" s="75"/>
      <c r="C308" s="33"/>
      <c r="D308" s="34"/>
      <c r="E308" s="34"/>
      <c r="F308" s="35"/>
      <c r="G308" s="33"/>
      <c r="H308" s="34"/>
      <c r="I308" s="34"/>
      <c r="J308" s="35"/>
      <c r="K308" s="33"/>
      <c r="L308" s="34"/>
      <c r="M308" s="34"/>
      <c r="N308" s="35"/>
      <c r="O308" s="33"/>
      <c r="P308" s="34"/>
      <c r="Q308" s="34"/>
      <c r="R308" s="35"/>
      <c r="S308" s="33"/>
      <c r="T308" s="34"/>
      <c r="U308" s="34"/>
      <c r="V308" s="35"/>
      <c r="W308" s="33"/>
      <c r="X308" s="34"/>
      <c r="Y308" s="34"/>
      <c r="Z308" s="35"/>
      <c r="AA308" s="33"/>
      <c r="AB308" s="34"/>
      <c r="AC308" s="34"/>
      <c r="AD308" s="35"/>
      <c r="AE308" s="33"/>
      <c r="AF308" s="34"/>
      <c r="AG308" s="34"/>
      <c r="AH308" s="35"/>
      <c r="AI308" s="33"/>
      <c r="AJ308" s="34"/>
      <c r="AK308" s="34"/>
      <c r="AL308" s="35"/>
      <c r="AM308" s="33"/>
      <c r="AN308" s="34"/>
      <c r="AO308" s="34"/>
      <c r="AP308" s="35"/>
      <c r="AQ308" s="33"/>
      <c r="AR308" s="34"/>
      <c r="AS308" s="34"/>
      <c r="AT308" s="35"/>
      <c r="AU308" s="36"/>
      <c r="AV308" s="34"/>
      <c r="AW308" s="34"/>
      <c r="AX308" s="39"/>
      <c r="AY308" s="33"/>
      <c r="AZ308" s="34"/>
      <c r="BA308" s="34"/>
      <c r="BB308" s="35"/>
      <c r="BC308" s="36"/>
      <c r="BD308" s="34"/>
      <c r="BE308" s="34"/>
      <c r="BF308" s="37"/>
      <c r="BG308" s="33"/>
      <c r="BH308" s="34"/>
      <c r="BI308" s="34"/>
      <c r="BJ308" s="35"/>
      <c r="BK308" s="36"/>
      <c r="BL308" s="34"/>
      <c r="BM308" s="34"/>
      <c r="BN308" s="37"/>
      <c r="BO308" s="33"/>
      <c r="BP308" s="34"/>
      <c r="BQ308" s="34"/>
      <c r="BR308" s="35"/>
      <c r="BS308" s="36"/>
      <c r="BT308" s="34"/>
      <c r="BU308" s="34"/>
      <c r="BV308" s="37"/>
      <c r="BW308" s="33"/>
      <c r="BX308" s="34"/>
      <c r="BY308" s="34"/>
      <c r="BZ308" s="35"/>
      <c r="CA308" s="36"/>
      <c r="CB308" s="34"/>
      <c r="CC308" s="34"/>
      <c r="CD308" s="37"/>
      <c r="CE308" s="33"/>
      <c r="CF308" s="34"/>
      <c r="CG308" s="34"/>
      <c r="CH308" s="35"/>
      <c r="CI308" s="36"/>
      <c r="CJ308" s="34"/>
      <c r="CK308" s="34"/>
      <c r="CL308" s="39"/>
      <c r="CM308" s="33"/>
      <c r="CN308" s="34"/>
      <c r="CO308" s="34"/>
      <c r="CP308" s="38"/>
      <c r="CQ308" s="36"/>
      <c r="CR308" s="34"/>
      <c r="CS308" s="34"/>
      <c r="CT308" s="39"/>
      <c r="CU308" s="33"/>
      <c r="CV308" s="34"/>
      <c r="CW308" s="34"/>
      <c r="CX308" s="38"/>
      <c r="CY308" s="36"/>
      <c r="CZ308" s="34"/>
      <c r="DA308" s="34"/>
      <c r="DB308" s="39"/>
      <c r="DC308" s="33"/>
      <c r="DD308" s="34"/>
      <c r="DE308" s="34"/>
      <c r="DF308" s="35"/>
      <c r="DG308" s="36"/>
      <c r="DH308" s="34"/>
      <c r="DI308" s="34"/>
      <c r="DJ308" s="37"/>
      <c r="DK308" s="33"/>
      <c r="DL308" s="34"/>
      <c r="DM308" s="34"/>
      <c r="DN308" s="35"/>
      <c r="DO308" s="36"/>
      <c r="DP308" s="34"/>
      <c r="DQ308" s="34"/>
      <c r="DR308" s="39"/>
      <c r="DS308" s="33"/>
      <c r="DT308" s="34"/>
      <c r="DU308" s="34"/>
      <c r="DV308" s="38"/>
      <c r="DW308" s="36"/>
      <c r="DX308" s="34"/>
      <c r="DY308" s="34"/>
      <c r="DZ308" s="39"/>
      <c r="EA308" s="33"/>
      <c r="EB308" s="34"/>
      <c r="EC308" s="34"/>
      <c r="ED308" s="38"/>
      <c r="EE308" s="36"/>
      <c r="EF308" s="34"/>
      <c r="EG308" s="34"/>
      <c r="EH308" s="39"/>
      <c r="EI308" s="33"/>
      <c r="EJ308" s="34"/>
      <c r="EK308" s="34"/>
      <c r="EL308" s="38"/>
      <c r="EM308" s="33"/>
      <c r="EN308" s="34"/>
      <c r="EO308" s="34"/>
      <c r="EP308" s="37"/>
      <c r="EQ308" s="86">
        <f t="shared" si="52"/>
        <v>0</v>
      </c>
      <c r="ER308" s="60">
        <f t="shared" si="53"/>
        <v>0</v>
      </c>
      <c r="ES308" s="61" t="e">
        <f t="shared" si="54"/>
        <v>#DIV/0!</v>
      </c>
      <c r="ET308" s="62">
        <f t="shared" si="55"/>
        <v>0</v>
      </c>
      <c r="EU308" s="63">
        <f t="shared" si="61"/>
        <v>0</v>
      </c>
      <c r="EV308" s="63">
        <f t="shared" si="57"/>
        <v>0</v>
      </c>
      <c r="EW308" s="63">
        <f t="shared" si="60"/>
        <v>0</v>
      </c>
      <c r="EX308" s="64">
        <f t="shared" si="62"/>
        <v>0</v>
      </c>
      <c r="EY308" s="87">
        <f t="shared" ref="EY308:EY339" si="63">COUNTIF(C308:EP308,"5.m")</f>
        <v>0</v>
      </c>
    </row>
    <row r="309" spans="1:155" ht="20" customHeight="1" x14ac:dyDescent="0.2">
      <c r="A309" s="73" t="s">
        <v>173</v>
      </c>
      <c r="B309" s="75"/>
      <c r="C309" s="33"/>
      <c r="D309" s="34"/>
      <c r="E309" s="34"/>
      <c r="F309" s="35"/>
      <c r="G309" s="33"/>
      <c r="H309" s="34"/>
      <c r="I309" s="34"/>
      <c r="J309" s="35"/>
      <c r="K309" s="33"/>
      <c r="L309" s="34"/>
      <c r="M309" s="34"/>
      <c r="N309" s="35"/>
      <c r="O309" s="33"/>
      <c r="P309" s="34"/>
      <c r="Q309" s="34"/>
      <c r="R309" s="35"/>
      <c r="S309" s="33"/>
      <c r="T309" s="34"/>
      <c r="U309" s="34"/>
      <c r="V309" s="35"/>
      <c r="W309" s="33"/>
      <c r="X309" s="34"/>
      <c r="Y309" s="34"/>
      <c r="Z309" s="35"/>
      <c r="AA309" s="33"/>
      <c r="AB309" s="34"/>
      <c r="AC309" s="34"/>
      <c r="AD309" s="35"/>
      <c r="AE309" s="33"/>
      <c r="AF309" s="34"/>
      <c r="AG309" s="34"/>
      <c r="AH309" s="35"/>
      <c r="AI309" s="33"/>
      <c r="AJ309" s="34"/>
      <c r="AK309" s="34"/>
      <c r="AL309" s="35"/>
      <c r="AM309" s="33"/>
      <c r="AN309" s="34"/>
      <c r="AO309" s="34"/>
      <c r="AP309" s="35"/>
      <c r="AQ309" s="33"/>
      <c r="AR309" s="34"/>
      <c r="AS309" s="34"/>
      <c r="AT309" s="35"/>
      <c r="AU309" s="36"/>
      <c r="AV309" s="34"/>
      <c r="AW309" s="34"/>
      <c r="AX309" s="39"/>
      <c r="AY309" s="33"/>
      <c r="AZ309" s="34"/>
      <c r="BA309" s="34"/>
      <c r="BB309" s="35"/>
      <c r="BC309" s="36"/>
      <c r="BD309" s="34"/>
      <c r="BE309" s="34"/>
      <c r="BF309" s="37"/>
      <c r="BG309" s="33"/>
      <c r="BH309" s="34"/>
      <c r="BI309" s="34"/>
      <c r="BJ309" s="35"/>
      <c r="BK309" s="36"/>
      <c r="BL309" s="34"/>
      <c r="BM309" s="34"/>
      <c r="BN309" s="37"/>
      <c r="BO309" s="33"/>
      <c r="BP309" s="34"/>
      <c r="BQ309" s="34"/>
      <c r="BR309" s="35"/>
      <c r="BS309" s="36"/>
      <c r="BT309" s="34"/>
      <c r="BU309" s="34"/>
      <c r="BV309" s="37"/>
      <c r="BW309" s="33"/>
      <c r="BX309" s="34"/>
      <c r="BY309" s="34"/>
      <c r="BZ309" s="35"/>
      <c r="CA309" s="36"/>
      <c r="CB309" s="34"/>
      <c r="CC309" s="34"/>
      <c r="CD309" s="37"/>
      <c r="CE309" s="33"/>
      <c r="CF309" s="34"/>
      <c r="CG309" s="34"/>
      <c r="CH309" s="35"/>
      <c r="CI309" s="36"/>
      <c r="CJ309" s="34"/>
      <c r="CK309" s="34"/>
      <c r="CL309" s="39"/>
      <c r="CM309" s="33"/>
      <c r="CN309" s="34"/>
      <c r="CO309" s="34"/>
      <c r="CP309" s="38"/>
      <c r="CQ309" s="36"/>
      <c r="CR309" s="34"/>
      <c r="CS309" s="34"/>
      <c r="CT309" s="39"/>
      <c r="CU309" s="33"/>
      <c r="CV309" s="34"/>
      <c r="CW309" s="34"/>
      <c r="CX309" s="38"/>
      <c r="CY309" s="36"/>
      <c r="CZ309" s="34"/>
      <c r="DA309" s="34"/>
      <c r="DB309" s="39"/>
      <c r="DC309" s="33"/>
      <c r="DD309" s="34"/>
      <c r="DE309" s="34"/>
      <c r="DF309" s="35"/>
      <c r="DG309" s="36"/>
      <c r="DH309" s="34"/>
      <c r="DI309" s="34"/>
      <c r="DJ309" s="37"/>
      <c r="DK309" s="33"/>
      <c r="DL309" s="34"/>
      <c r="DM309" s="34"/>
      <c r="DN309" s="35"/>
      <c r="DO309" s="36"/>
      <c r="DP309" s="34"/>
      <c r="DQ309" s="34"/>
      <c r="DR309" s="39"/>
      <c r="DS309" s="33"/>
      <c r="DT309" s="34"/>
      <c r="DU309" s="34"/>
      <c r="DV309" s="38"/>
      <c r="DW309" s="36"/>
      <c r="DX309" s="34"/>
      <c r="DY309" s="34"/>
      <c r="DZ309" s="39"/>
      <c r="EA309" s="33"/>
      <c r="EB309" s="34"/>
      <c r="EC309" s="34"/>
      <c r="ED309" s="38"/>
      <c r="EE309" s="36"/>
      <c r="EF309" s="34"/>
      <c r="EG309" s="34"/>
      <c r="EH309" s="39"/>
      <c r="EI309" s="33"/>
      <c r="EJ309" s="34"/>
      <c r="EK309" s="34"/>
      <c r="EL309" s="38"/>
      <c r="EM309" s="33"/>
      <c r="EN309" s="34"/>
      <c r="EO309" s="34"/>
      <c r="EP309" s="37"/>
      <c r="EQ309" s="86">
        <f t="shared" si="52"/>
        <v>0</v>
      </c>
      <c r="ER309" s="60">
        <f t="shared" si="53"/>
        <v>0</v>
      </c>
      <c r="ES309" s="61" t="e">
        <f t="shared" si="54"/>
        <v>#DIV/0!</v>
      </c>
      <c r="ET309" s="62">
        <f t="shared" si="55"/>
        <v>0</v>
      </c>
      <c r="EU309" s="63">
        <f t="shared" si="61"/>
        <v>0</v>
      </c>
      <c r="EV309" s="63">
        <f t="shared" si="57"/>
        <v>0</v>
      </c>
      <c r="EW309" s="63">
        <f t="shared" si="60"/>
        <v>0</v>
      </c>
      <c r="EX309" s="64">
        <f t="shared" si="62"/>
        <v>0</v>
      </c>
      <c r="EY309" s="87">
        <f t="shared" si="63"/>
        <v>0</v>
      </c>
    </row>
    <row r="310" spans="1:155" ht="20" customHeight="1" x14ac:dyDescent="0.2">
      <c r="A310" s="73" t="s">
        <v>174</v>
      </c>
      <c r="B310" s="75"/>
      <c r="C310" s="33"/>
      <c r="D310" s="34"/>
      <c r="E310" s="34"/>
      <c r="F310" s="35"/>
      <c r="G310" s="33"/>
      <c r="H310" s="34"/>
      <c r="I310" s="34"/>
      <c r="J310" s="35"/>
      <c r="K310" s="33"/>
      <c r="L310" s="34"/>
      <c r="M310" s="34"/>
      <c r="N310" s="35"/>
      <c r="O310" s="33"/>
      <c r="P310" s="34"/>
      <c r="Q310" s="34"/>
      <c r="R310" s="35"/>
      <c r="S310" s="33"/>
      <c r="T310" s="34"/>
      <c r="U310" s="34"/>
      <c r="V310" s="35"/>
      <c r="W310" s="33"/>
      <c r="X310" s="34"/>
      <c r="Y310" s="34"/>
      <c r="Z310" s="35"/>
      <c r="AA310" s="33"/>
      <c r="AB310" s="34"/>
      <c r="AC310" s="34"/>
      <c r="AD310" s="35"/>
      <c r="AE310" s="33"/>
      <c r="AF310" s="34"/>
      <c r="AG310" s="34"/>
      <c r="AH310" s="35"/>
      <c r="AI310" s="33"/>
      <c r="AJ310" s="34"/>
      <c r="AK310" s="34"/>
      <c r="AL310" s="35"/>
      <c r="AM310" s="33"/>
      <c r="AN310" s="34"/>
      <c r="AO310" s="34"/>
      <c r="AP310" s="35"/>
      <c r="AQ310" s="33"/>
      <c r="AR310" s="34"/>
      <c r="AS310" s="34"/>
      <c r="AT310" s="35"/>
      <c r="AU310" s="36"/>
      <c r="AV310" s="34"/>
      <c r="AW310" s="34"/>
      <c r="AX310" s="39"/>
      <c r="AY310" s="33"/>
      <c r="AZ310" s="34"/>
      <c r="BA310" s="34"/>
      <c r="BB310" s="35"/>
      <c r="BC310" s="36"/>
      <c r="BD310" s="34"/>
      <c r="BE310" s="34"/>
      <c r="BF310" s="37"/>
      <c r="BG310" s="33"/>
      <c r="BH310" s="34"/>
      <c r="BI310" s="34"/>
      <c r="BJ310" s="35"/>
      <c r="BK310" s="36"/>
      <c r="BL310" s="34"/>
      <c r="BM310" s="34"/>
      <c r="BN310" s="37"/>
      <c r="BO310" s="33"/>
      <c r="BP310" s="34"/>
      <c r="BQ310" s="34"/>
      <c r="BR310" s="35"/>
      <c r="BS310" s="36"/>
      <c r="BT310" s="34"/>
      <c r="BU310" s="34"/>
      <c r="BV310" s="37"/>
      <c r="BW310" s="33"/>
      <c r="BX310" s="34"/>
      <c r="BY310" s="34"/>
      <c r="BZ310" s="35"/>
      <c r="CA310" s="36"/>
      <c r="CB310" s="34"/>
      <c r="CC310" s="34"/>
      <c r="CD310" s="37"/>
      <c r="CE310" s="33"/>
      <c r="CF310" s="34"/>
      <c r="CG310" s="34"/>
      <c r="CH310" s="35"/>
      <c r="CI310" s="36"/>
      <c r="CJ310" s="34"/>
      <c r="CK310" s="34"/>
      <c r="CL310" s="39"/>
      <c r="CM310" s="33"/>
      <c r="CN310" s="34"/>
      <c r="CO310" s="34"/>
      <c r="CP310" s="38"/>
      <c r="CQ310" s="36"/>
      <c r="CR310" s="34"/>
      <c r="CS310" s="34"/>
      <c r="CT310" s="39"/>
      <c r="CU310" s="33"/>
      <c r="CV310" s="34"/>
      <c r="CW310" s="34"/>
      <c r="CX310" s="38"/>
      <c r="CY310" s="36"/>
      <c r="CZ310" s="34"/>
      <c r="DA310" s="34"/>
      <c r="DB310" s="39"/>
      <c r="DC310" s="33"/>
      <c r="DD310" s="34"/>
      <c r="DE310" s="34"/>
      <c r="DF310" s="35"/>
      <c r="DG310" s="36"/>
      <c r="DH310" s="34"/>
      <c r="DI310" s="34"/>
      <c r="DJ310" s="37"/>
      <c r="DK310" s="33"/>
      <c r="DL310" s="34"/>
      <c r="DM310" s="34"/>
      <c r="DN310" s="35"/>
      <c r="DO310" s="36"/>
      <c r="DP310" s="34"/>
      <c r="DQ310" s="34"/>
      <c r="DR310" s="39"/>
      <c r="DS310" s="33"/>
      <c r="DT310" s="34"/>
      <c r="DU310" s="34"/>
      <c r="DV310" s="38"/>
      <c r="DW310" s="36"/>
      <c r="DX310" s="34"/>
      <c r="DY310" s="34"/>
      <c r="DZ310" s="39"/>
      <c r="EA310" s="33"/>
      <c r="EB310" s="34"/>
      <c r="EC310" s="34"/>
      <c r="ED310" s="38"/>
      <c r="EE310" s="36"/>
      <c r="EF310" s="34"/>
      <c r="EG310" s="34"/>
      <c r="EH310" s="39"/>
      <c r="EI310" s="33"/>
      <c r="EJ310" s="34"/>
      <c r="EK310" s="34"/>
      <c r="EL310" s="38"/>
      <c r="EM310" s="33"/>
      <c r="EN310" s="34"/>
      <c r="EO310" s="34"/>
      <c r="EP310" s="37"/>
      <c r="EQ310" s="86">
        <f t="shared" si="52"/>
        <v>0</v>
      </c>
      <c r="ER310" s="60">
        <f t="shared" si="53"/>
        <v>0</v>
      </c>
      <c r="ES310" s="61" t="e">
        <f t="shared" si="54"/>
        <v>#DIV/0!</v>
      </c>
      <c r="ET310" s="62">
        <f t="shared" si="55"/>
        <v>0</v>
      </c>
      <c r="EU310" s="63">
        <f t="shared" si="61"/>
        <v>0</v>
      </c>
      <c r="EV310" s="63">
        <f t="shared" si="57"/>
        <v>0</v>
      </c>
      <c r="EW310" s="63">
        <f t="shared" si="60"/>
        <v>0</v>
      </c>
      <c r="EX310" s="64">
        <f t="shared" si="62"/>
        <v>0</v>
      </c>
      <c r="EY310" s="87">
        <f t="shared" si="63"/>
        <v>0</v>
      </c>
    </row>
    <row r="311" spans="1:155" ht="20" customHeight="1" x14ac:dyDescent="0.2">
      <c r="A311" s="73" t="s">
        <v>175</v>
      </c>
      <c r="B311" s="75"/>
      <c r="C311" s="33"/>
      <c r="D311" s="34"/>
      <c r="E311" s="34"/>
      <c r="F311" s="35"/>
      <c r="G311" s="33"/>
      <c r="H311" s="34"/>
      <c r="I311" s="34"/>
      <c r="J311" s="35"/>
      <c r="K311" s="33"/>
      <c r="L311" s="34"/>
      <c r="M311" s="34"/>
      <c r="N311" s="35"/>
      <c r="O311" s="33"/>
      <c r="P311" s="34"/>
      <c r="Q311" s="34"/>
      <c r="R311" s="35"/>
      <c r="S311" s="33"/>
      <c r="T311" s="34"/>
      <c r="U311" s="34"/>
      <c r="V311" s="35"/>
      <c r="W311" s="33"/>
      <c r="X311" s="34"/>
      <c r="Y311" s="34"/>
      <c r="Z311" s="35"/>
      <c r="AA311" s="33"/>
      <c r="AB311" s="34"/>
      <c r="AC311" s="34"/>
      <c r="AD311" s="35"/>
      <c r="AE311" s="33"/>
      <c r="AF311" s="34"/>
      <c r="AG311" s="34"/>
      <c r="AH311" s="35"/>
      <c r="AI311" s="33"/>
      <c r="AJ311" s="34"/>
      <c r="AK311" s="34"/>
      <c r="AL311" s="35"/>
      <c r="AM311" s="33"/>
      <c r="AN311" s="34"/>
      <c r="AO311" s="34"/>
      <c r="AP311" s="35"/>
      <c r="AQ311" s="33"/>
      <c r="AR311" s="34"/>
      <c r="AS311" s="34"/>
      <c r="AT311" s="35"/>
      <c r="AU311" s="36"/>
      <c r="AV311" s="34"/>
      <c r="AW311" s="34"/>
      <c r="AX311" s="39"/>
      <c r="AY311" s="33"/>
      <c r="AZ311" s="34"/>
      <c r="BA311" s="34"/>
      <c r="BB311" s="35"/>
      <c r="BC311" s="36"/>
      <c r="BD311" s="34"/>
      <c r="BE311" s="34"/>
      <c r="BF311" s="37"/>
      <c r="BG311" s="33"/>
      <c r="BH311" s="34"/>
      <c r="BI311" s="34"/>
      <c r="BJ311" s="35"/>
      <c r="BK311" s="36"/>
      <c r="BL311" s="34"/>
      <c r="BM311" s="34"/>
      <c r="BN311" s="37"/>
      <c r="BO311" s="33"/>
      <c r="BP311" s="34"/>
      <c r="BQ311" s="41"/>
      <c r="BR311" s="35"/>
      <c r="BS311" s="36"/>
      <c r="BT311" s="34"/>
      <c r="BU311" s="34"/>
      <c r="BV311" s="37"/>
      <c r="BW311" s="33"/>
      <c r="BX311" s="34"/>
      <c r="BY311" s="34"/>
      <c r="BZ311" s="35"/>
      <c r="CA311" s="36"/>
      <c r="CB311" s="34"/>
      <c r="CC311" s="34"/>
      <c r="CD311" s="37"/>
      <c r="CE311" s="33"/>
      <c r="CF311" s="34"/>
      <c r="CG311" s="34"/>
      <c r="CH311" s="35"/>
      <c r="CI311" s="36"/>
      <c r="CJ311" s="34"/>
      <c r="CK311" s="34"/>
      <c r="CL311" s="39"/>
      <c r="CM311" s="33"/>
      <c r="CN311" s="34"/>
      <c r="CO311" s="34"/>
      <c r="CP311" s="38"/>
      <c r="CQ311" s="36"/>
      <c r="CR311" s="34"/>
      <c r="CS311" s="34"/>
      <c r="CT311" s="39"/>
      <c r="CU311" s="33"/>
      <c r="CV311" s="34"/>
      <c r="CW311" s="34"/>
      <c r="CX311" s="38"/>
      <c r="CY311" s="36"/>
      <c r="CZ311" s="34"/>
      <c r="DA311" s="34"/>
      <c r="DB311" s="39"/>
      <c r="DC311" s="33"/>
      <c r="DD311" s="34"/>
      <c r="DE311" s="34"/>
      <c r="DF311" s="35"/>
      <c r="DG311" s="36"/>
      <c r="DH311" s="34"/>
      <c r="DI311" s="34"/>
      <c r="DJ311" s="37"/>
      <c r="DK311" s="33"/>
      <c r="DL311" s="34"/>
      <c r="DM311" s="34"/>
      <c r="DN311" s="35"/>
      <c r="DO311" s="36"/>
      <c r="DP311" s="34"/>
      <c r="DQ311" s="34"/>
      <c r="DR311" s="39"/>
      <c r="DS311" s="33"/>
      <c r="DT311" s="34"/>
      <c r="DU311" s="34"/>
      <c r="DV311" s="38"/>
      <c r="DW311" s="36"/>
      <c r="DX311" s="34"/>
      <c r="DY311" s="34"/>
      <c r="DZ311" s="39"/>
      <c r="EA311" s="33"/>
      <c r="EB311" s="34"/>
      <c r="EC311" s="34"/>
      <c r="ED311" s="38"/>
      <c r="EE311" s="36"/>
      <c r="EF311" s="34"/>
      <c r="EG311" s="34"/>
      <c r="EH311" s="39"/>
      <c r="EI311" s="33"/>
      <c r="EJ311" s="34"/>
      <c r="EK311" s="34"/>
      <c r="EL311" s="38"/>
      <c r="EM311" s="33"/>
      <c r="EN311" s="34"/>
      <c r="EO311" s="34"/>
      <c r="EP311" s="37"/>
      <c r="EQ311" s="86">
        <f t="shared" si="52"/>
        <v>0</v>
      </c>
      <c r="ER311" s="60">
        <f t="shared" si="53"/>
        <v>0</v>
      </c>
      <c r="ES311" s="61" t="e">
        <f t="shared" si="54"/>
        <v>#DIV/0!</v>
      </c>
      <c r="ET311" s="62">
        <f t="shared" si="55"/>
        <v>0</v>
      </c>
      <c r="EU311" s="63">
        <f t="shared" si="61"/>
        <v>0</v>
      </c>
      <c r="EV311" s="63">
        <f t="shared" si="57"/>
        <v>0</v>
      </c>
      <c r="EW311" s="63">
        <f t="shared" si="60"/>
        <v>0</v>
      </c>
      <c r="EX311" s="64">
        <f t="shared" si="62"/>
        <v>0</v>
      </c>
      <c r="EY311" s="87">
        <f t="shared" si="63"/>
        <v>0</v>
      </c>
    </row>
    <row r="312" spans="1:155" ht="20" customHeight="1" x14ac:dyDescent="0.2">
      <c r="A312" s="73" t="s">
        <v>176</v>
      </c>
      <c r="B312" s="75"/>
      <c r="C312" s="33"/>
      <c r="D312" s="34"/>
      <c r="E312" s="34"/>
      <c r="F312" s="35"/>
      <c r="G312" s="33"/>
      <c r="H312" s="34"/>
      <c r="I312" s="34"/>
      <c r="J312" s="35"/>
      <c r="K312" s="33"/>
      <c r="L312" s="34"/>
      <c r="M312" s="34"/>
      <c r="N312" s="35"/>
      <c r="O312" s="33"/>
      <c r="P312" s="34"/>
      <c r="Q312" s="34"/>
      <c r="R312" s="35"/>
      <c r="S312" s="33"/>
      <c r="T312" s="34"/>
      <c r="U312" s="34"/>
      <c r="V312" s="35"/>
      <c r="W312" s="33"/>
      <c r="X312" s="34"/>
      <c r="Y312" s="34"/>
      <c r="Z312" s="35"/>
      <c r="AA312" s="33"/>
      <c r="AB312" s="34"/>
      <c r="AC312" s="34"/>
      <c r="AD312" s="35"/>
      <c r="AE312" s="33"/>
      <c r="AF312" s="34"/>
      <c r="AG312" s="34"/>
      <c r="AH312" s="35"/>
      <c r="AI312" s="33"/>
      <c r="AJ312" s="34"/>
      <c r="AK312" s="34"/>
      <c r="AL312" s="35"/>
      <c r="AM312" s="33"/>
      <c r="AN312" s="34"/>
      <c r="AO312" s="34"/>
      <c r="AP312" s="35"/>
      <c r="AQ312" s="33"/>
      <c r="AR312" s="34"/>
      <c r="AS312" s="34"/>
      <c r="AT312" s="35"/>
      <c r="AU312" s="36"/>
      <c r="AV312" s="34"/>
      <c r="AW312" s="34"/>
      <c r="AX312" s="39"/>
      <c r="AY312" s="33"/>
      <c r="AZ312" s="34"/>
      <c r="BA312" s="34"/>
      <c r="BB312" s="35"/>
      <c r="BC312" s="36"/>
      <c r="BD312" s="34"/>
      <c r="BE312" s="34"/>
      <c r="BF312" s="37"/>
      <c r="BG312" s="33"/>
      <c r="BH312" s="34"/>
      <c r="BI312" s="34"/>
      <c r="BJ312" s="35"/>
      <c r="BK312" s="36"/>
      <c r="BL312" s="34"/>
      <c r="BM312" s="34"/>
      <c r="BN312" s="37"/>
      <c r="BO312" s="33"/>
      <c r="BP312" s="34"/>
      <c r="BQ312" s="34"/>
      <c r="BR312" s="35"/>
      <c r="BS312" s="36"/>
      <c r="BT312" s="34"/>
      <c r="BU312" s="34"/>
      <c r="BV312" s="37"/>
      <c r="BW312" s="33"/>
      <c r="BX312" s="34"/>
      <c r="BY312" s="34"/>
      <c r="BZ312" s="35"/>
      <c r="CA312" s="36"/>
      <c r="CB312" s="34"/>
      <c r="CC312" s="34"/>
      <c r="CD312" s="37"/>
      <c r="CE312" s="33"/>
      <c r="CF312" s="34"/>
      <c r="CG312" s="34"/>
      <c r="CH312" s="35"/>
      <c r="CI312" s="36"/>
      <c r="CJ312" s="34"/>
      <c r="CK312" s="34"/>
      <c r="CL312" s="39"/>
      <c r="CM312" s="33"/>
      <c r="CN312" s="34"/>
      <c r="CO312" s="34"/>
      <c r="CP312" s="38"/>
      <c r="CQ312" s="36"/>
      <c r="CR312" s="34"/>
      <c r="CS312" s="34"/>
      <c r="CT312" s="39"/>
      <c r="CU312" s="33"/>
      <c r="CV312" s="34"/>
      <c r="CW312" s="34"/>
      <c r="CX312" s="38"/>
      <c r="CY312" s="36"/>
      <c r="CZ312" s="34"/>
      <c r="DA312" s="34"/>
      <c r="DB312" s="39"/>
      <c r="DC312" s="33"/>
      <c r="DD312" s="34"/>
      <c r="DE312" s="34"/>
      <c r="DF312" s="35"/>
      <c r="DG312" s="36"/>
      <c r="DH312" s="34"/>
      <c r="DI312" s="34"/>
      <c r="DJ312" s="37"/>
      <c r="DK312" s="33"/>
      <c r="DL312" s="34"/>
      <c r="DM312" s="34"/>
      <c r="DN312" s="35"/>
      <c r="DO312" s="36"/>
      <c r="DP312" s="34"/>
      <c r="DQ312" s="34"/>
      <c r="DR312" s="39"/>
      <c r="DS312" s="33"/>
      <c r="DT312" s="34"/>
      <c r="DU312" s="34"/>
      <c r="DV312" s="38"/>
      <c r="DW312" s="36"/>
      <c r="DX312" s="34"/>
      <c r="DY312" s="34"/>
      <c r="DZ312" s="39"/>
      <c r="EA312" s="33"/>
      <c r="EB312" s="34"/>
      <c r="EC312" s="34"/>
      <c r="ED312" s="38"/>
      <c r="EE312" s="36"/>
      <c r="EF312" s="34"/>
      <c r="EG312" s="34"/>
      <c r="EH312" s="39"/>
      <c r="EI312" s="33"/>
      <c r="EJ312" s="34"/>
      <c r="EK312" s="34"/>
      <c r="EL312" s="38"/>
      <c r="EM312" s="33"/>
      <c r="EN312" s="34"/>
      <c r="EO312" s="34"/>
      <c r="EP312" s="37"/>
      <c r="EQ312" s="86">
        <f t="shared" si="52"/>
        <v>0</v>
      </c>
      <c r="ER312" s="60">
        <f t="shared" si="53"/>
        <v>0</v>
      </c>
      <c r="ES312" s="61" t="e">
        <f t="shared" si="54"/>
        <v>#DIV/0!</v>
      </c>
      <c r="ET312" s="62">
        <f t="shared" si="55"/>
        <v>0</v>
      </c>
      <c r="EU312" s="63">
        <f t="shared" si="61"/>
        <v>0</v>
      </c>
      <c r="EV312" s="63">
        <f t="shared" si="57"/>
        <v>0</v>
      </c>
      <c r="EW312" s="63">
        <f t="shared" si="60"/>
        <v>0</v>
      </c>
      <c r="EX312" s="64">
        <f t="shared" si="62"/>
        <v>0</v>
      </c>
      <c r="EY312" s="87">
        <f t="shared" si="63"/>
        <v>0</v>
      </c>
    </row>
    <row r="313" spans="1:155" ht="20" customHeight="1" x14ac:dyDescent="0.2">
      <c r="A313" s="73" t="s">
        <v>177</v>
      </c>
      <c r="B313" s="75"/>
      <c r="C313" s="33"/>
      <c r="D313" s="34"/>
      <c r="E313" s="34"/>
      <c r="F313" s="35"/>
      <c r="G313" s="33"/>
      <c r="H313" s="34"/>
      <c r="I313" s="34"/>
      <c r="J313" s="35"/>
      <c r="K313" s="33"/>
      <c r="L313" s="34"/>
      <c r="M313" s="34"/>
      <c r="N313" s="35"/>
      <c r="O313" s="33"/>
      <c r="P313" s="34"/>
      <c r="Q313" s="34"/>
      <c r="R313" s="35"/>
      <c r="S313" s="33"/>
      <c r="T313" s="34"/>
      <c r="U313" s="34"/>
      <c r="V313" s="35"/>
      <c r="W313" s="33"/>
      <c r="X313" s="34"/>
      <c r="Y313" s="34"/>
      <c r="Z313" s="35"/>
      <c r="AA313" s="33"/>
      <c r="AB313" s="34"/>
      <c r="AC313" s="34"/>
      <c r="AD313" s="35"/>
      <c r="AE313" s="33"/>
      <c r="AF313" s="34"/>
      <c r="AG313" s="34"/>
      <c r="AH313" s="35"/>
      <c r="AI313" s="33"/>
      <c r="AJ313" s="34"/>
      <c r="AK313" s="34"/>
      <c r="AL313" s="35"/>
      <c r="AM313" s="33"/>
      <c r="AN313" s="34"/>
      <c r="AO313" s="34"/>
      <c r="AP313" s="35"/>
      <c r="AQ313" s="33"/>
      <c r="AR313" s="34"/>
      <c r="AS313" s="34"/>
      <c r="AT313" s="35"/>
      <c r="AU313" s="36"/>
      <c r="AV313" s="34"/>
      <c r="AW313" s="34"/>
      <c r="AX313" s="39"/>
      <c r="AY313" s="33"/>
      <c r="AZ313" s="34"/>
      <c r="BA313" s="34"/>
      <c r="BB313" s="35"/>
      <c r="BC313" s="36"/>
      <c r="BD313" s="34"/>
      <c r="BE313" s="34"/>
      <c r="BF313" s="37"/>
      <c r="BG313" s="33"/>
      <c r="BH313" s="34"/>
      <c r="BI313" s="34"/>
      <c r="BJ313" s="35"/>
      <c r="BK313" s="36"/>
      <c r="BL313" s="34"/>
      <c r="BM313" s="34"/>
      <c r="BN313" s="37"/>
      <c r="BO313" s="33"/>
      <c r="BP313" s="34"/>
      <c r="BQ313" s="34"/>
      <c r="BR313" s="35"/>
      <c r="BS313" s="36"/>
      <c r="BT313" s="34"/>
      <c r="BU313" s="34"/>
      <c r="BV313" s="37"/>
      <c r="BW313" s="33"/>
      <c r="BX313" s="34"/>
      <c r="BY313" s="34"/>
      <c r="BZ313" s="35"/>
      <c r="CA313" s="36"/>
      <c r="CB313" s="34"/>
      <c r="CC313" s="34"/>
      <c r="CD313" s="37"/>
      <c r="CE313" s="33"/>
      <c r="CF313" s="34"/>
      <c r="CG313" s="34"/>
      <c r="CH313" s="35"/>
      <c r="CI313" s="36"/>
      <c r="CJ313" s="34"/>
      <c r="CK313" s="34"/>
      <c r="CL313" s="39"/>
      <c r="CM313" s="33"/>
      <c r="CN313" s="34"/>
      <c r="CO313" s="34"/>
      <c r="CP313" s="38"/>
      <c r="CQ313" s="36"/>
      <c r="CR313" s="34"/>
      <c r="CS313" s="34"/>
      <c r="CT313" s="39"/>
      <c r="CU313" s="33"/>
      <c r="CV313" s="34"/>
      <c r="CW313" s="34"/>
      <c r="CX313" s="38"/>
      <c r="CY313" s="36"/>
      <c r="CZ313" s="34"/>
      <c r="DA313" s="34"/>
      <c r="DB313" s="39"/>
      <c r="DC313" s="33"/>
      <c r="DD313" s="34"/>
      <c r="DE313" s="34"/>
      <c r="DF313" s="35"/>
      <c r="DG313" s="36"/>
      <c r="DH313" s="34"/>
      <c r="DI313" s="34"/>
      <c r="DJ313" s="37"/>
      <c r="DK313" s="33"/>
      <c r="DL313" s="34"/>
      <c r="DM313" s="34"/>
      <c r="DN313" s="35"/>
      <c r="DO313" s="36"/>
      <c r="DP313" s="34"/>
      <c r="DQ313" s="34"/>
      <c r="DR313" s="39"/>
      <c r="DS313" s="33"/>
      <c r="DT313" s="34"/>
      <c r="DU313" s="34"/>
      <c r="DV313" s="38"/>
      <c r="DW313" s="36"/>
      <c r="DX313" s="34"/>
      <c r="DY313" s="34"/>
      <c r="DZ313" s="39"/>
      <c r="EA313" s="33"/>
      <c r="EB313" s="34"/>
      <c r="EC313" s="34"/>
      <c r="ED313" s="38"/>
      <c r="EE313" s="36"/>
      <c r="EF313" s="34"/>
      <c r="EG313" s="34"/>
      <c r="EH313" s="39"/>
      <c r="EI313" s="33"/>
      <c r="EJ313" s="34"/>
      <c r="EK313" s="34"/>
      <c r="EL313" s="38"/>
      <c r="EM313" s="33"/>
      <c r="EN313" s="34"/>
      <c r="EO313" s="34"/>
      <c r="EP313" s="37"/>
      <c r="EQ313" s="86">
        <f t="shared" si="52"/>
        <v>0</v>
      </c>
      <c r="ER313" s="60">
        <f t="shared" si="53"/>
        <v>0</v>
      </c>
      <c r="ES313" s="61" t="e">
        <f t="shared" si="54"/>
        <v>#DIV/0!</v>
      </c>
      <c r="ET313" s="62">
        <f t="shared" si="55"/>
        <v>0</v>
      </c>
      <c r="EU313" s="63">
        <f t="shared" si="61"/>
        <v>0</v>
      </c>
      <c r="EV313" s="63">
        <f t="shared" si="57"/>
        <v>0</v>
      </c>
      <c r="EW313" s="63">
        <f t="shared" si="60"/>
        <v>0</v>
      </c>
      <c r="EX313" s="64">
        <f t="shared" si="62"/>
        <v>0</v>
      </c>
      <c r="EY313" s="87">
        <f t="shared" si="63"/>
        <v>0</v>
      </c>
    </row>
    <row r="314" spans="1:155" ht="20" customHeight="1" x14ac:dyDescent="0.2">
      <c r="A314" s="73" t="s">
        <v>178</v>
      </c>
      <c r="B314" s="75"/>
      <c r="C314" s="33"/>
      <c r="D314" s="34"/>
      <c r="E314" s="34"/>
      <c r="F314" s="35"/>
      <c r="G314" s="33"/>
      <c r="H314" s="34"/>
      <c r="I314" s="34"/>
      <c r="J314" s="35"/>
      <c r="K314" s="33"/>
      <c r="L314" s="34"/>
      <c r="M314" s="34"/>
      <c r="N314" s="35"/>
      <c r="O314" s="33"/>
      <c r="P314" s="34"/>
      <c r="Q314" s="34"/>
      <c r="R314" s="35"/>
      <c r="S314" s="33"/>
      <c r="T314" s="34"/>
      <c r="U314" s="34"/>
      <c r="V314" s="35"/>
      <c r="W314" s="33"/>
      <c r="X314" s="34"/>
      <c r="Y314" s="34"/>
      <c r="Z314" s="35"/>
      <c r="AA314" s="33"/>
      <c r="AB314" s="34"/>
      <c r="AC314" s="34"/>
      <c r="AD314" s="35"/>
      <c r="AE314" s="33"/>
      <c r="AF314" s="34"/>
      <c r="AG314" s="34"/>
      <c r="AH314" s="35"/>
      <c r="AI314" s="33"/>
      <c r="AJ314" s="34"/>
      <c r="AK314" s="34"/>
      <c r="AL314" s="35"/>
      <c r="AM314" s="33"/>
      <c r="AN314" s="34"/>
      <c r="AO314" s="34"/>
      <c r="AP314" s="35"/>
      <c r="AQ314" s="33"/>
      <c r="AR314" s="34"/>
      <c r="AS314" s="34"/>
      <c r="AT314" s="35"/>
      <c r="AU314" s="36"/>
      <c r="AV314" s="34"/>
      <c r="AW314" s="34"/>
      <c r="AX314" s="39"/>
      <c r="AY314" s="33"/>
      <c r="AZ314" s="34"/>
      <c r="BA314" s="34"/>
      <c r="BB314" s="35"/>
      <c r="BC314" s="36"/>
      <c r="BD314" s="34"/>
      <c r="BE314" s="34"/>
      <c r="BF314" s="37"/>
      <c r="BG314" s="33"/>
      <c r="BH314" s="34"/>
      <c r="BI314" s="34"/>
      <c r="BJ314" s="35"/>
      <c r="BK314" s="36"/>
      <c r="BL314" s="34"/>
      <c r="BM314" s="34"/>
      <c r="BN314" s="37"/>
      <c r="BO314" s="33"/>
      <c r="BP314" s="34"/>
      <c r="BQ314" s="34"/>
      <c r="BR314" s="35"/>
      <c r="BS314" s="36"/>
      <c r="BT314" s="34"/>
      <c r="BU314" s="34"/>
      <c r="BV314" s="37"/>
      <c r="BW314" s="33"/>
      <c r="BX314" s="34"/>
      <c r="BY314" s="34"/>
      <c r="BZ314" s="35"/>
      <c r="CA314" s="36"/>
      <c r="CB314" s="34"/>
      <c r="CC314" s="34"/>
      <c r="CD314" s="37"/>
      <c r="CE314" s="33"/>
      <c r="CF314" s="34"/>
      <c r="CG314" s="34"/>
      <c r="CH314" s="35"/>
      <c r="CI314" s="36"/>
      <c r="CJ314" s="34"/>
      <c r="CK314" s="34"/>
      <c r="CL314" s="39"/>
      <c r="CM314" s="33"/>
      <c r="CN314" s="34"/>
      <c r="CO314" s="34"/>
      <c r="CP314" s="38"/>
      <c r="CQ314" s="36"/>
      <c r="CR314" s="34"/>
      <c r="CS314" s="34"/>
      <c r="CT314" s="39"/>
      <c r="CU314" s="33"/>
      <c r="CV314" s="34"/>
      <c r="CW314" s="34"/>
      <c r="CX314" s="38"/>
      <c r="CY314" s="36"/>
      <c r="CZ314" s="34"/>
      <c r="DA314" s="34"/>
      <c r="DB314" s="39"/>
      <c r="DC314" s="33"/>
      <c r="DD314" s="34"/>
      <c r="DE314" s="34"/>
      <c r="DF314" s="35"/>
      <c r="DG314" s="36"/>
      <c r="DH314" s="34"/>
      <c r="DI314" s="34"/>
      <c r="DJ314" s="37"/>
      <c r="DK314" s="33"/>
      <c r="DL314" s="34"/>
      <c r="DM314" s="34"/>
      <c r="DN314" s="35"/>
      <c r="DO314" s="36"/>
      <c r="DP314" s="34"/>
      <c r="DQ314" s="34"/>
      <c r="DR314" s="39"/>
      <c r="DS314" s="33"/>
      <c r="DT314" s="34"/>
      <c r="DU314" s="34"/>
      <c r="DV314" s="38"/>
      <c r="DW314" s="36"/>
      <c r="DX314" s="34"/>
      <c r="DY314" s="34"/>
      <c r="DZ314" s="39"/>
      <c r="EA314" s="33"/>
      <c r="EB314" s="34"/>
      <c r="EC314" s="34"/>
      <c r="ED314" s="38"/>
      <c r="EE314" s="36"/>
      <c r="EF314" s="34"/>
      <c r="EG314" s="34"/>
      <c r="EH314" s="39"/>
      <c r="EI314" s="33"/>
      <c r="EJ314" s="34"/>
      <c r="EK314" s="34"/>
      <c r="EL314" s="38"/>
      <c r="EM314" s="33"/>
      <c r="EN314" s="34"/>
      <c r="EO314" s="34"/>
      <c r="EP314" s="37"/>
      <c r="EQ314" s="86">
        <f t="shared" si="52"/>
        <v>0</v>
      </c>
      <c r="ER314" s="60">
        <f t="shared" si="53"/>
        <v>0</v>
      </c>
      <c r="ES314" s="61" t="e">
        <f t="shared" si="54"/>
        <v>#DIV/0!</v>
      </c>
      <c r="ET314" s="62">
        <f t="shared" si="55"/>
        <v>0</v>
      </c>
      <c r="EU314" s="63">
        <f t="shared" si="61"/>
        <v>0</v>
      </c>
      <c r="EV314" s="63">
        <f t="shared" si="57"/>
        <v>0</v>
      </c>
      <c r="EW314" s="63">
        <f t="shared" si="60"/>
        <v>0</v>
      </c>
      <c r="EX314" s="64">
        <f t="shared" si="62"/>
        <v>0</v>
      </c>
      <c r="EY314" s="87">
        <f t="shared" si="63"/>
        <v>0</v>
      </c>
    </row>
    <row r="315" spans="1:155" ht="20" customHeight="1" x14ac:dyDescent="0.2">
      <c r="A315" s="73" t="s">
        <v>179</v>
      </c>
      <c r="B315" s="75"/>
      <c r="C315" s="33"/>
      <c r="D315" s="34"/>
      <c r="E315" s="34"/>
      <c r="F315" s="35"/>
      <c r="G315" s="33"/>
      <c r="H315" s="34"/>
      <c r="I315" s="34"/>
      <c r="J315" s="35"/>
      <c r="K315" s="33"/>
      <c r="L315" s="34"/>
      <c r="M315" s="34"/>
      <c r="N315" s="35"/>
      <c r="O315" s="33"/>
      <c r="P315" s="34"/>
      <c r="Q315" s="34"/>
      <c r="R315" s="35"/>
      <c r="S315" s="33"/>
      <c r="T315" s="34"/>
      <c r="U315" s="34"/>
      <c r="V315" s="35"/>
      <c r="W315" s="33"/>
      <c r="X315" s="34"/>
      <c r="Y315" s="34"/>
      <c r="Z315" s="35"/>
      <c r="AA315" s="33"/>
      <c r="AB315" s="34"/>
      <c r="AC315" s="34"/>
      <c r="AD315" s="35"/>
      <c r="AE315" s="33"/>
      <c r="AF315" s="34"/>
      <c r="AG315" s="34"/>
      <c r="AH315" s="35"/>
      <c r="AI315" s="33"/>
      <c r="AJ315" s="34"/>
      <c r="AK315" s="34"/>
      <c r="AL315" s="35"/>
      <c r="AM315" s="33"/>
      <c r="AN315" s="34"/>
      <c r="AO315" s="34"/>
      <c r="AP315" s="35"/>
      <c r="AQ315" s="33"/>
      <c r="AR315" s="34"/>
      <c r="AS315" s="34"/>
      <c r="AT315" s="35"/>
      <c r="AU315" s="36"/>
      <c r="AV315" s="34"/>
      <c r="AW315" s="34"/>
      <c r="AX315" s="39"/>
      <c r="AY315" s="33"/>
      <c r="AZ315" s="34"/>
      <c r="BA315" s="34"/>
      <c r="BB315" s="35"/>
      <c r="BC315" s="36"/>
      <c r="BD315" s="34"/>
      <c r="BE315" s="34"/>
      <c r="BF315" s="37"/>
      <c r="BG315" s="33"/>
      <c r="BH315" s="34"/>
      <c r="BI315" s="34"/>
      <c r="BJ315" s="35"/>
      <c r="BK315" s="36"/>
      <c r="BL315" s="34"/>
      <c r="BM315" s="34"/>
      <c r="BN315" s="37"/>
      <c r="BO315" s="33"/>
      <c r="BP315" s="34"/>
      <c r="BQ315" s="34"/>
      <c r="BR315" s="35"/>
      <c r="BS315" s="36"/>
      <c r="BT315" s="34"/>
      <c r="BU315" s="34"/>
      <c r="BV315" s="37"/>
      <c r="BW315" s="33"/>
      <c r="BX315" s="34"/>
      <c r="BY315" s="34"/>
      <c r="BZ315" s="35"/>
      <c r="CA315" s="36"/>
      <c r="CB315" s="34"/>
      <c r="CC315" s="34"/>
      <c r="CD315" s="37"/>
      <c r="CE315" s="33"/>
      <c r="CF315" s="34"/>
      <c r="CG315" s="34"/>
      <c r="CH315" s="35"/>
      <c r="CI315" s="36"/>
      <c r="CJ315" s="34"/>
      <c r="CK315" s="34"/>
      <c r="CL315" s="39"/>
      <c r="CM315" s="33"/>
      <c r="CN315" s="34"/>
      <c r="CO315" s="34"/>
      <c r="CP315" s="38"/>
      <c r="CQ315" s="36"/>
      <c r="CR315" s="34"/>
      <c r="CS315" s="34"/>
      <c r="CT315" s="39"/>
      <c r="CU315" s="33"/>
      <c r="CV315" s="34"/>
      <c r="CW315" s="34"/>
      <c r="CX315" s="38"/>
      <c r="CY315" s="36"/>
      <c r="CZ315" s="34"/>
      <c r="DA315" s="34"/>
      <c r="DB315" s="39"/>
      <c r="DC315" s="33"/>
      <c r="DD315" s="34"/>
      <c r="DE315" s="34"/>
      <c r="DF315" s="35"/>
      <c r="DG315" s="36"/>
      <c r="DH315" s="34"/>
      <c r="DI315" s="34"/>
      <c r="DJ315" s="37"/>
      <c r="DK315" s="33"/>
      <c r="DL315" s="34"/>
      <c r="DM315" s="34"/>
      <c r="DN315" s="35"/>
      <c r="DO315" s="36"/>
      <c r="DP315" s="34"/>
      <c r="DQ315" s="34"/>
      <c r="DR315" s="39"/>
      <c r="DS315" s="33"/>
      <c r="DT315" s="34"/>
      <c r="DU315" s="34"/>
      <c r="DV315" s="38"/>
      <c r="DW315" s="36"/>
      <c r="DX315" s="34"/>
      <c r="DY315" s="34"/>
      <c r="DZ315" s="39"/>
      <c r="EA315" s="33"/>
      <c r="EB315" s="34"/>
      <c r="EC315" s="34"/>
      <c r="ED315" s="38"/>
      <c r="EE315" s="36"/>
      <c r="EF315" s="34"/>
      <c r="EG315" s="34"/>
      <c r="EH315" s="39"/>
      <c r="EI315" s="33"/>
      <c r="EJ315" s="34"/>
      <c r="EK315" s="34"/>
      <c r="EL315" s="38"/>
      <c r="EM315" s="33"/>
      <c r="EN315" s="34"/>
      <c r="EO315" s="34"/>
      <c r="EP315" s="37"/>
      <c r="EQ315" s="86">
        <f t="shared" si="52"/>
        <v>0</v>
      </c>
      <c r="ER315" s="60">
        <f t="shared" si="53"/>
        <v>0</v>
      </c>
      <c r="ES315" s="61" t="e">
        <f t="shared" si="54"/>
        <v>#DIV/0!</v>
      </c>
      <c r="ET315" s="62">
        <f t="shared" si="55"/>
        <v>0</v>
      </c>
      <c r="EU315" s="63">
        <f t="shared" si="61"/>
        <v>0</v>
      </c>
      <c r="EV315" s="63">
        <f t="shared" si="57"/>
        <v>0</v>
      </c>
      <c r="EW315" s="63">
        <f t="shared" si="60"/>
        <v>0</v>
      </c>
      <c r="EX315" s="64">
        <f t="shared" si="62"/>
        <v>0</v>
      </c>
      <c r="EY315" s="87">
        <f t="shared" si="63"/>
        <v>0</v>
      </c>
    </row>
    <row r="316" spans="1:155" ht="20" customHeight="1" x14ac:dyDescent="0.2">
      <c r="A316" s="73" t="s">
        <v>180</v>
      </c>
      <c r="B316" s="75"/>
      <c r="C316" s="33"/>
      <c r="D316" s="34"/>
      <c r="E316" s="34"/>
      <c r="F316" s="35"/>
      <c r="G316" s="33"/>
      <c r="H316" s="34"/>
      <c r="I316" s="34"/>
      <c r="J316" s="35"/>
      <c r="K316" s="33"/>
      <c r="L316" s="34"/>
      <c r="M316" s="34"/>
      <c r="N316" s="35"/>
      <c r="O316" s="33"/>
      <c r="P316" s="34"/>
      <c r="Q316" s="34"/>
      <c r="R316" s="35"/>
      <c r="S316" s="33"/>
      <c r="T316" s="34"/>
      <c r="U316" s="34"/>
      <c r="V316" s="35"/>
      <c r="W316" s="33"/>
      <c r="X316" s="34"/>
      <c r="Y316" s="34"/>
      <c r="Z316" s="35"/>
      <c r="AA316" s="33"/>
      <c r="AB316" s="34"/>
      <c r="AC316" s="34"/>
      <c r="AD316" s="35"/>
      <c r="AE316" s="33"/>
      <c r="AF316" s="34"/>
      <c r="AG316" s="34"/>
      <c r="AH316" s="35"/>
      <c r="AI316" s="33"/>
      <c r="AJ316" s="34"/>
      <c r="AK316" s="34"/>
      <c r="AL316" s="35"/>
      <c r="AM316" s="33"/>
      <c r="AN316" s="34"/>
      <c r="AO316" s="34"/>
      <c r="AP316" s="35"/>
      <c r="AQ316" s="33"/>
      <c r="AR316" s="34"/>
      <c r="AS316" s="34"/>
      <c r="AT316" s="35"/>
      <c r="AU316" s="36"/>
      <c r="AV316" s="34"/>
      <c r="AW316" s="34"/>
      <c r="AX316" s="39"/>
      <c r="AY316" s="33"/>
      <c r="AZ316" s="34"/>
      <c r="BA316" s="34"/>
      <c r="BB316" s="35"/>
      <c r="BC316" s="36"/>
      <c r="BD316" s="34"/>
      <c r="BE316" s="34"/>
      <c r="BF316" s="37"/>
      <c r="BG316" s="33"/>
      <c r="BH316" s="34"/>
      <c r="BI316" s="34"/>
      <c r="BJ316" s="35"/>
      <c r="BK316" s="36"/>
      <c r="BL316" s="34"/>
      <c r="BM316" s="34"/>
      <c r="BN316" s="37"/>
      <c r="BO316" s="33"/>
      <c r="BP316" s="34"/>
      <c r="BQ316" s="34"/>
      <c r="BR316" s="35"/>
      <c r="BS316" s="36"/>
      <c r="BT316" s="34"/>
      <c r="BU316" s="34"/>
      <c r="BV316" s="37"/>
      <c r="BW316" s="33"/>
      <c r="BX316" s="34"/>
      <c r="BY316" s="34"/>
      <c r="BZ316" s="35"/>
      <c r="CA316" s="36"/>
      <c r="CB316" s="34"/>
      <c r="CC316" s="34"/>
      <c r="CD316" s="37"/>
      <c r="CE316" s="33"/>
      <c r="CF316" s="34"/>
      <c r="CG316" s="34"/>
      <c r="CH316" s="35"/>
      <c r="CI316" s="36"/>
      <c r="CJ316" s="34"/>
      <c r="CK316" s="34"/>
      <c r="CL316" s="39"/>
      <c r="CM316" s="33"/>
      <c r="CN316" s="34"/>
      <c r="CO316" s="34"/>
      <c r="CP316" s="38"/>
      <c r="CQ316" s="36"/>
      <c r="CR316" s="34"/>
      <c r="CS316" s="34"/>
      <c r="CT316" s="39"/>
      <c r="CU316" s="33"/>
      <c r="CV316" s="34"/>
      <c r="CW316" s="34"/>
      <c r="CX316" s="38"/>
      <c r="CY316" s="36"/>
      <c r="CZ316" s="34"/>
      <c r="DA316" s="34"/>
      <c r="DB316" s="39"/>
      <c r="DC316" s="33"/>
      <c r="DD316" s="34"/>
      <c r="DE316" s="34"/>
      <c r="DF316" s="35"/>
      <c r="DG316" s="36"/>
      <c r="DH316" s="34"/>
      <c r="DI316" s="34"/>
      <c r="DJ316" s="37"/>
      <c r="DK316" s="33"/>
      <c r="DL316" s="34"/>
      <c r="DM316" s="34"/>
      <c r="DN316" s="35"/>
      <c r="DO316" s="36"/>
      <c r="DP316" s="34"/>
      <c r="DQ316" s="34"/>
      <c r="DR316" s="39"/>
      <c r="DS316" s="33"/>
      <c r="DT316" s="34"/>
      <c r="DU316" s="34"/>
      <c r="DV316" s="38"/>
      <c r="DW316" s="36"/>
      <c r="DX316" s="34"/>
      <c r="DY316" s="34"/>
      <c r="DZ316" s="39"/>
      <c r="EA316" s="33"/>
      <c r="EB316" s="34"/>
      <c r="EC316" s="34"/>
      <c r="ED316" s="38"/>
      <c r="EE316" s="36"/>
      <c r="EF316" s="34"/>
      <c r="EG316" s="34"/>
      <c r="EH316" s="39"/>
      <c r="EI316" s="33"/>
      <c r="EJ316" s="34"/>
      <c r="EK316" s="34"/>
      <c r="EL316" s="38"/>
      <c r="EM316" s="33"/>
      <c r="EN316" s="34"/>
      <c r="EO316" s="34"/>
      <c r="EP316" s="37"/>
      <c r="EQ316" s="86">
        <f t="shared" si="52"/>
        <v>0</v>
      </c>
      <c r="ER316" s="60">
        <f t="shared" si="53"/>
        <v>0</v>
      </c>
      <c r="ES316" s="61" t="e">
        <f t="shared" si="54"/>
        <v>#DIV/0!</v>
      </c>
      <c r="ET316" s="62">
        <f t="shared" si="55"/>
        <v>0</v>
      </c>
      <c r="EU316" s="63">
        <f t="shared" si="61"/>
        <v>0</v>
      </c>
      <c r="EV316" s="63">
        <f t="shared" si="57"/>
        <v>0</v>
      </c>
      <c r="EW316" s="63">
        <f t="shared" si="60"/>
        <v>0</v>
      </c>
      <c r="EX316" s="64">
        <f t="shared" si="62"/>
        <v>0</v>
      </c>
      <c r="EY316" s="87">
        <f t="shared" si="63"/>
        <v>0</v>
      </c>
    </row>
    <row r="317" spans="1:155" ht="20" customHeight="1" x14ac:dyDescent="0.2">
      <c r="A317" s="73" t="s">
        <v>181</v>
      </c>
      <c r="B317" s="75"/>
      <c r="C317" s="33"/>
      <c r="D317" s="34"/>
      <c r="E317" s="34"/>
      <c r="F317" s="35"/>
      <c r="G317" s="33"/>
      <c r="H317" s="34"/>
      <c r="I317" s="34"/>
      <c r="J317" s="35"/>
      <c r="K317" s="33"/>
      <c r="L317" s="34"/>
      <c r="M317" s="34"/>
      <c r="N317" s="35"/>
      <c r="O317" s="33"/>
      <c r="P317" s="34"/>
      <c r="Q317" s="34"/>
      <c r="R317" s="35"/>
      <c r="S317" s="33"/>
      <c r="T317" s="34"/>
      <c r="U317" s="34"/>
      <c r="V317" s="35"/>
      <c r="W317" s="33"/>
      <c r="X317" s="34"/>
      <c r="Y317" s="34"/>
      <c r="Z317" s="35"/>
      <c r="AA317" s="33"/>
      <c r="AB317" s="34"/>
      <c r="AC317" s="34"/>
      <c r="AD317" s="35"/>
      <c r="AE317" s="33"/>
      <c r="AF317" s="34"/>
      <c r="AG317" s="34"/>
      <c r="AH317" s="35"/>
      <c r="AI317" s="33"/>
      <c r="AJ317" s="34"/>
      <c r="AK317" s="34"/>
      <c r="AL317" s="35"/>
      <c r="AM317" s="33"/>
      <c r="AN317" s="34"/>
      <c r="AO317" s="34"/>
      <c r="AP317" s="35"/>
      <c r="AQ317" s="33"/>
      <c r="AR317" s="34"/>
      <c r="AS317" s="34"/>
      <c r="AT317" s="35"/>
      <c r="AU317" s="36"/>
      <c r="AV317" s="34"/>
      <c r="AW317" s="34"/>
      <c r="AX317" s="39"/>
      <c r="AY317" s="33"/>
      <c r="AZ317" s="34"/>
      <c r="BA317" s="34"/>
      <c r="BB317" s="35"/>
      <c r="BC317" s="36"/>
      <c r="BD317" s="34"/>
      <c r="BE317" s="34"/>
      <c r="BF317" s="37"/>
      <c r="BG317" s="33"/>
      <c r="BH317" s="34"/>
      <c r="BI317" s="34"/>
      <c r="BJ317" s="35"/>
      <c r="BK317" s="36"/>
      <c r="BL317" s="34"/>
      <c r="BM317" s="34"/>
      <c r="BN317" s="37"/>
      <c r="BO317" s="33"/>
      <c r="BP317" s="34"/>
      <c r="BQ317" s="34"/>
      <c r="BR317" s="35"/>
      <c r="BS317" s="36"/>
      <c r="BT317" s="34"/>
      <c r="BU317" s="34"/>
      <c r="BV317" s="37"/>
      <c r="BW317" s="33"/>
      <c r="BX317" s="34"/>
      <c r="BY317" s="34"/>
      <c r="BZ317" s="35"/>
      <c r="CA317" s="36"/>
      <c r="CB317" s="34"/>
      <c r="CC317" s="34"/>
      <c r="CD317" s="37"/>
      <c r="CE317" s="33"/>
      <c r="CF317" s="34"/>
      <c r="CG317" s="34"/>
      <c r="CH317" s="35"/>
      <c r="CI317" s="36"/>
      <c r="CJ317" s="34"/>
      <c r="CK317" s="34"/>
      <c r="CL317" s="39"/>
      <c r="CM317" s="33"/>
      <c r="CN317" s="34"/>
      <c r="CO317" s="34"/>
      <c r="CP317" s="38"/>
      <c r="CQ317" s="36"/>
      <c r="CR317" s="34"/>
      <c r="CS317" s="34"/>
      <c r="CT317" s="39"/>
      <c r="CU317" s="33"/>
      <c r="CV317" s="34"/>
      <c r="CW317" s="34"/>
      <c r="CX317" s="38"/>
      <c r="CY317" s="36"/>
      <c r="CZ317" s="34"/>
      <c r="DA317" s="34"/>
      <c r="DB317" s="39"/>
      <c r="DC317" s="33"/>
      <c r="DD317" s="34"/>
      <c r="DE317" s="34"/>
      <c r="DF317" s="35"/>
      <c r="DG317" s="36"/>
      <c r="DH317" s="34"/>
      <c r="DI317" s="34"/>
      <c r="DJ317" s="37"/>
      <c r="DK317" s="33"/>
      <c r="DL317" s="34"/>
      <c r="DM317" s="34"/>
      <c r="DN317" s="35"/>
      <c r="DO317" s="36"/>
      <c r="DP317" s="34"/>
      <c r="DQ317" s="34"/>
      <c r="DR317" s="39"/>
      <c r="DS317" s="33"/>
      <c r="DT317" s="34"/>
      <c r="DU317" s="34"/>
      <c r="DV317" s="38"/>
      <c r="DW317" s="36"/>
      <c r="DX317" s="34"/>
      <c r="DY317" s="34"/>
      <c r="DZ317" s="39"/>
      <c r="EA317" s="33"/>
      <c r="EB317" s="34"/>
      <c r="EC317" s="34"/>
      <c r="ED317" s="38"/>
      <c r="EE317" s="36"/>
      <c r="EF317" s="34"/>
      <c r="EG317" s="34"/>
      <c r="EH317" s="39"/>
      <c r="EI317" s="33"/>
      <c r="EJ317" s="34"/>
      <c r="EK317" s="34"/>
      <c r="EL317" s="38"/>
      <c r="EM317" s="33"/>
      <c r="EN317" s="34"/>
      <c r="EO317" s="34"/>
      <c r="EP317" s="37"/>
      <c r="EQ317" s="86">
        <f t="shared" si="52"/>
        <v>0</v>
      </c>
      <c r="ER317" s="60">
        <f t="shared" si="53"/>
        <v>0</v>
      </c>
      <c r="ES317" s="61" t="e">
        <f t="shared" si="54"/>
        <v>#DIV/0!</v>
      </c>
      <c r="ET317" s="62">
        <f t="shared" si="55"/>
        <v>0</v>
      </c>
      <c r="EU317" s="63">
        <f t="shared" si="61"/>
        <v>0</v>
      </c>
      <c r="EV317" s="63">
        <f t="shared" si="57"/>
        <v>0</v>
      </c>
      <c r="EW317" s="63">
        <f t="shared" si="60"/>
        <v>0</v>
      </c>
      <c r="EX317" s="64">
        <f t="shared" si="62"/>
        <v>0</v>
      </c>
      <c r="EY317" s="87">
        <f t="shared" si="63"/>
        <v>0</v>
      </c>
    </row>
    <row r="318" spans="1:155" ht="20" customHeight="1" x14ac:dyDescent="0.2">
      <c r="A318" s="73" t="s">
        <v>182</v>
      </c>
      <c r="B318" s="75"/>
      <c r="C318" s="33"/>
      <c r="D318" s="34"/>
      <c r="E318" s="34"/>
      <c r="F318" s="35"/>
      <c r="G318" s="33"/>
      <c r="H318" s="34"/>
      <c r="I318" s="34"/>
      <c r="J318" s="35"/>
      <c r="K318" s="33"/>
      <c r="L318" s="34"/>
      <c r="M318" s="34"/>
      <c r="N318" s="35"/>
      <c r="O318" s="33"/>
      <c r="P318" s="34"/>
      <c r="Q318" s="34"/>
      <c r="R318" s="35"/>
      <c r="S318" s="33"/>
      <c r="T318" s="34"/>
      <c r="U318" s="34"/>
      <c r="V318" s="35"/>
      <c r="W318" s="33"/>
      <c r="X318" s="34"/>
      <c r="Y318" s="34"/>
      <c r="Z318" s="35"/>
      <c r="AA318" s="33"/>
      <c r="AB318" s="34"/>
      <c r="AC318" s="34"/>
      <c r="AD318" s="35"/>
      <c r="AE318" s="33"/>
      <c r="AF318" s="34"/>
      <c r="AG318" s="34"/>
      <c r="AH318" s="35"/>
      <c r="AI318" s="33"/>
      <c r="AJ318" s="34"/>
      <c r="AK318" s="34"/>
      <c r="AL318" s="35"/>
      <c r="AM318" s="33"/>
      <c r="AN318" s="34"/>
      <c r="AO318" s="34"/>
      <c r="AP318" s="35"/>
      <c r="AQ318" s="33"/>
      <c r="AR318" s="34"/>
      <c r="AS318" s="34"/>
      <c r="AT318" s="35"/>
      <c r="AU318" s="36"/>
      <c r="AV318" s="34"/>
      <c r="AW318" s="34"/>
      <c r="AX318" s="39"/>
      <c r="AY318" s="33"/>
      <c r="AZ318" s="34"/>
      <c r="BA318" s="34"/>
      <c r="BB318" s="35"/>
      <c r="BC318" s="36"/>
      <c r="BD318" s="34"/>
      <c r="BE318" s="34"/>
      <c r="BF318" s="37"/>
      <c r="BG318" s="33"/>
      <c r="BH318" s="34"/>
      <c r="BI318" s="34"/>
      <c r="BJ318" s="35"/>
      <c r="BK318" s="36"/>
      <c r="BL318" s="34"/>
      <c r="BM318" s="34"/>
      <c r="BN318" s="37"/>
      <c r="BO318" s="33"/>
      <c r="BP318" s="34"/>
      <c r="BQ318" s="34"/>
      <c r="BR318" s="35"/>
      <c r="BS318" s="36"/>
      <c r="BT318" s="34"/>
      <c r="BU318" s="34"/>
      <c r="BV318" s="37"/>
      <c r="BW318" s="33"/>
      <c r="BX318" s="34"/>
      <c r="BY318" s="34"/>
      <c r="BZ318" s="35"/>
      <c r="CA318" s="36"/>
      <c r="CB318" s="34"/>
      <c r="CC318" s="34"/>
      <c r="CD318" s="37"/>
      <c r="CE318" s="33"/>
      <c r="CF318" s="34"/>
      <c r="CG318" s="34"/>
      <c r="CH318" s="35"/>
      <c r="CI318" s="36"/>
      <c r="CJ318" s="34"/>
      <c r="CK318" s="34"/>
      <c r="CL318" s="39"/>
      <c r="CM318" s="33"/>
      <c r="CN318" s="34"/>
      <c r="CO318" s="34"/>
      <c r="CP318" s="38"/>
      <c r="CQ318" s="36"/>
      <c r="CR318" s="34"/>
      <c r="CS318" s="34"/>
      <c r="CT318" s="39"/>
      <c r="CU318" s="33"/>
      <c r="CV318" s="34"/>
      <c r="CW318" s="34"/>
      <c r="CX318" s="38"/>
      <c r="CY318" s="36"/>
      <c r="CZ318" s="34"/>
      <c r="DA318" s="34"/>
      <c r="DB318" s="39"/>
      <c r="DC318" s="33"/>
      <c r="DD318" s="34"/>
      <c r="DE318" s="34"/>
      <c r="DF318" s="35"/>
      <c r="DG318" s="36"/>
      <c r="DH318" s="34"/>
      <c r="DI318" s="34"/>
      <c r="DJ318" s="37"/>
      <c r="DK318" s="33"/>
      <c r="DL318" s="34"/>
      <c r="DM318" s="34"/>
      <c r="DN318" s="35"/>
      <c r="DO318" s="36"/>
      <c r="DP318" s="34"/>
      <c r="DQ318" s="34"/>
      <c r="DR318" s="39"/>
      <c r="DS318" s="33"/>
      <c r="DT318" s="34"/>
      <c r="DU318" s="34"/>
      <c r="DV318" s="38"/>
      <c r="DW318" s="36"/>
      <c r="DX318" s="34"/>
      <c r="DY318" s="34"/>
      <c r="DZ318" s="39"/>
      <c r="EA318" s="33"/>
      <c r="EB318" s="34"/>
      <c r="EC318" s="34"/>
      <c r="ED318" s="38"/>
      <c r="EE318" s="36"/>
      <c r="EF318" s="34"/>
      <c r="EG318" s="34"/>
      <c r="EH318" s="39"/>
      <c r="EI318" s="33"/>
      <c r="EJ318" s="34"/>
      <c r="EK318" s="34"/>
      <c r="EL318" s="38"/>
      <c r="EM318" s="33"/>
      <c r="EN318" s="34"/>
      <c r="EO318" s="34"/>
      <c r="EP318" s="37"/>
      <c r="EQ318" s="86">
        <f t="shared" si="52"/>
        <v>0</v>
      </c>
      <c r="ER318" s="60">
        <f t="shared" si="53"/>
        <v>0</v>
      </c>
      <c r="ES318" s="61" t="e">
        <f t="shared" si="54"/>
        <v>#DIV/0!</v>
      </c>
      <c r="ET318" s="62">
        <f t="shared" si="55"/>
        <v>0</v>
      </c>
      <c r="EU318" s="63">
        <f t="shared" si="61"/>
        <v>0</v>
      </c>
      <c r="EV318" s="63">
        <f t="shared" si="57"/>
        <v>0</v>
      </c>
      <c r="EW318" s="63">
        <f t="shared" si="60"/>
        <v>0</v>
      </c>
      <c r="EX318" s="64">
        <f t="shared" si="62"/>
        <v>0</v>
      </c>
      <c r="EY318" s="87">
        <f t="shared" si="63"/>
        <v>0</v>
      </c>
    </row>
    <row r="319" spans="1:155" ht="20" customHeight="1" x14ac:dyDescent="0.2">
      <c r="A319" s="73" t="s">
        <v>183</v>
      </c>
      <c r="B319" s="75"/>
      <c r="C319" s="33"/>
      <c r="D319" s="34"/>
      <c r="E319" s="34"/>
      <c r="F319" s="35"/>
      <c r="G319" s="33"/>
      <c r="H319" s="34"/>
      <c r="I319" s="34"/>
      <c r="J319" s="35"/>
      <c r="K319" s="33"/>
      <c r="L319" s="34"/>
      <c r="M319" s="34"/>
      <c r="N319" s="35"/>
      <c r="O319" s="33"/>
      <c r="P319" s="34"/>
      <c r="Q319" s="34"/>
      <c r="R319" s="35"/>
      <c r="S319" s="33"/>
      <c r="T319" s="34"/>
      <c r="U319" s="34"/>
      <c r="V319" s="35"/>
      <c r="W319" s="33"/>
      <c r="X319" s="34"/>
      <c r="Y319" s="34"/>
      <c r="Z319" s="35"/>
      <c r="AA319" s="33"/>
      <c r="AB319" s="34"/>
      <c r="AC319" s="34"/>
      <c r="AD319" s="35"/>
      <c r="AE319" s="33"/>
      <c r="AF319" s="34"/>
      <c r="AG319" s="34"/>
      <c r="AH319" s="35"/>
      <c r="AI319" s="33"/>
      <c r="AJ319" s="34"/>
      <c r="AK319" s="34"/>
      <c r="AL319" s="35"/>
      <c r="AM319" s="33"/>
      <c r="AN319" s="34"/>
      <c r="AO319" s="34"/>
      <c r="AP319" s="35"/>
      <c r="AQ319" s="33"/>
      <c r="AR319" s="34"/>
      <c r="AS319" s="34"/>
      <c r="AT319" s="35"/>
      <c r="AU319" s="36"/>
      <c r="AV319" s="34"/>
      <c r="AW319" s="34"/>
      <c r="AX319" s="39"/>
      <c r="AY319" s="33"/>
      <c r="AZ319" s="34"/>
      <c r="BA319" s="34"/>
      <c r="BB319" s="35"/>
      <c r="BC319" s="36"/>
      <c r="BD319" s="34"/>
      <c r="BE319" s="34"/>
      <c r="BF319" s="37"/>
      <c r="BG319" s="33"/>
      <c r="BH319" s="34"/>
      <c r="BI319" s="34"/>
      <c r="BJ319" s="35"/>
      <c r="BK319" s="36"/>
      <c r="BL319" s="34"/>
      <c r="BM319" s="34"/>
      <c r="BN319" s="37"/>
      <c r="BO319" s="33"/>
      <c r="BP319" s="34"/>
      <c r="BQ319" s="34"/>
      <c r="BR319" s="35"/>
      <c r="BS319" s="36"/>
      <c r="BT319" s="34"/>
      <c r="BU319" s="34"/>
      <c r="BV319" s="37"/>
      <c r="BW319" s="33"/>
      <c r="BX319" s="34"/>
      <c r="BY319" s="34"/>
      <c r="BZ319" s="35"/>
      <c r="CA319" s="36"/>
      <c r="CB319" s="34"/>
      <c r="CC319" s="34"/>
      <c r="CD319" s="37"/>
      <c r="CE319" s="33"/>
      <c r="CF319" s="34"/>
      <c r="CG319" s="34"/>
      <c r="CH319" s="35"/>
      <c r="CI319" s="36"/>
      <c r="CJ319" s="34"/>
      <c r="CK319" s="34"/>
      <c r="CL319" s="39"/>
      <c r="CM319" s="33"/>
      <c r="CN319" s="34"/>
      <c r="CO319" s="34"/>
      <c r="CP319" s="38"/>
      <c r="CQ319" s="36"/>
      <c r="CR319" s="34"/>
      <c r="CS319" s="34"/>
      <c r="CT319" s="39"/>
      <c r="CU319" s="33"/>
      <c r="CV319" s="34"/>
      <c r="CW319" s="34"/>
      <c r="CX319" s="38"/>
      <c r="CY319" s="36"/>
      <c r="CZ319" s="34"/>
      <c r="DA319" s="34"/>
      <c r="DB319" s="39"/>
      <c r="DC319" s="33"/>
      <c r="DD319" s="34"/>
      <c r="DE319" s="34"/>
      <c r="DF319" s="35"/>
      <c r="DG319" s="36"/>
      <c r="DH319" s="34"/>
      <c r="DI319" s="34"/>
      <c r="DJ319" s="37"/>
      <c r="DK319" s="33"/>
      <c r="DL319" s="34"/>
      <c r="DM319" s="34"/>
      <c r="DN319" s="35"/>
      <c r="DO319" s="36"/>
      <c r="DP319" s="34"/>
      <c r="DQ319" s="34"/>
      <c r="DR319" s="39"/>
      <c r="DS319" s="33"/>
      <c r="DT319" s="34"/>
      <c r="DU319" s="34"/>
      <c r="DV319" s="38"/>
      <c r="DW319" s="36"/>
      <c r="DX319" s="34"/>
      <c r="DY319" s="34"/>
      <c r="DZ319" s="39"/>
      <c r="EA319" s="33"/>
      <c r="EB319" s="34"/>
      <c r="EC319" s="34"/>
      <c r="ED319" s="38"/>
      <c r="EE319" s="36"/>
      <c r="EF319" s="34"/>
      <c r="EG319" s="34"/>
      <c r="EH319" s="39"/>
      <c r="EI319" s="33"/>
      <c r="EJ319" s="34"/>
      <c r="EK319" s="34"/>
      <c r="EL319" s="38"/>
      <c r="EM319" s="33"/>
      <c r="EN319" s="34"/>
      <c r="EO319" s="34"/>
      <c r="EP319" s="37"/>
      <c r="EQ319" s="86">
        <f t="shared" si="52"/>
        <v>0</v>
      </c>
      <c r="ER319" s="60">
        <f t="shared" si="53"/>
        <v>0</v>
      </c>
      <c r="ES319" s="61" t="e">
        <f t="shared" si="54"/>
        <v>#DIV/0!</v>
      </c>
      <c r="ET319" s="62">
        <f t="shared" si="55"/>
        <v>0</v>
      </c>
      <c r="EU319" s="63">
        <f t="shared" si="61"/>
        <v>0</v>
      </c>
      <c r="EV319" s="63">
        <f t="shared" si="57"/>
        <v>0</v>
      </c>
      <c r="EW319" s="63">
        <f t="shared" si="60"/>
        <v>0</v>
      </c>
      <c r="EX319" s="64">
        <f t="shared" si="62"/>
        <v>0</v>
      </c>
      <c r="EY319" s="87">
        <f t="shared" si="63"/>
        <v>0</v>
      </c>
    </row>
    <row r="320" spans="1:155" ht="20" customHeight="1" x14ac:dyDescent="0.2">
      <c r="A320" s="73" t="s">
        <v>184</v>
      </c>
      <c r="B320" s="75"/>
      <c r="C320" s="33"/>
      <c r="D320" s="34"/>
      <c r="E320" s="34"/>
      <c r="F320" s="35"/>
      <c r="G320" s="33"/>
      <c r="H320" s="34"/>
      <c r="I320" s="34"/>
      <c r="J320" s="35"/>
      <c r="K320" s="33"/>
      <c r="L320" s="34"/>
      <c r="M320" s="34"/>
      <c r="N320" s="35"/>
      <c r="O320" s="33"/>
      <c r="P320" s="34"/>
      <c r="Q320" s="34"/>
      <c r="R320" s="35"/>
      <c r="S320" s="33"/>
      <c r="T320" s="34"/>
      <c r="U320" s="34"/>
      <c r="V320" s="35"/>
      <c r="W320" s="33"/>
      <c r="X320" s="34"/>
      <c r="Y320" s="34"/>
      <c r="Z320" s="35"/>
      <c r="AA320" s="33"/>
      <c r="AB320" s="34"/>
      <c r="AC320" s="34"/>
      <c r="AD320" s="35"/>
      <c r="AE320" s="33"/>
      <c r="AF320" s="34"/>
      <c r="AG320" s="34"/>
      <c r="AH320" s="35"/>
      <c r="AI320" s="33"/>
      <c r="AJ320" s="34"/>
      <c r="AK320" s="34"/>
      <c r="AL320" s="35"/>
      <c r="AM320" s="33"/>
      <c r="AN320" s="34"/>
      <c r="AO320" s="34"/>
      <c r="AP320" s="35"/>
      <c r="AQ320" s="33"/>
      <c r="AR320" s="34"/>
      <c r="AS320" s="34"/>
      <c r="AT320" s="35"/>
      <c r="AU320" s="36"/>
      <c r="AV320" s="34"/>
      <c r="AW320" s="34"/>
      <c r="AX320" s="39"/>
      <c r="AY320" s="33"/>
      <c r="AZ320" s="34"/>
      <c r="BA320" s="34"/>
      <c r="BB320" s="35"/>
      <c r="BC320" s="36"/>
      <c r="BD320" s="34"/>
      <c r="BE320" s="34"/>
      <c r="BF320" s="37"/>
      <c r="BG320" s="33"/>
      <c r="BH320" s="34"/>
      <c r="BI320" s="34"/>
      <c r="BJ320" s="35"/>
      <c r="BK320" s="36"/>
      <c r="BL320" s="34"/>
      <c r="BM320" s="34"/>
      <c r="BN320" s="37"/>
      <c r="BO320" s="33"/>
      <c r="BP320" s="34"/>
      <c r="BQ320" s="34"/>
      <c r="BR320" s="35"/>
      <c r="BS320" s="36"/>
      <c r="BT320" s="34"/>
      <c r="BU320" s="34"/>
      <c r="BV320" s="37"/>
      <c r="BW320" s="33"/>
      <c r="BX320" s="34"/>
      <c r="BY320" s="34"/>
      <c r="BZ320" s="35"/>
      <c r="CA320" s="36"/>
      <c r="CB320" s="34"/>
      <c r="CC320" s="34"/>
      <c r="CD320" s="37"/>
      <c r="CE320" s="33"/>
      <c r="CF320" s="34"/>
      <c r="CG320" s="34"/>
      <c r="CH320" s="35"/>
      <c r="CI320" s="36"/>
      <c r="CJ320" s="34"/>
      <c r="CK320" s="34"/>
      <c r="CL320" s="39"/>
      <c r="CM320" s="33"/>
      <c r="CN320" s="34"/>
      <c r="CO320" s="34"/>
      <c r="CP320" s="38"/>
      <c r="CQ320" s="36"/>
      <c r="CR320" s="34"/>
      <c r="CS320" s="34"/>
      <c r="CT320" s="39"/>
      <c r="CU320" s="33"/>
      <c r="CV320" s="34"/>
      <c r="CW320" s="34"/>
      <c r="CX320" s="38"/>
      <c r="CY320" s="36"/>
      <c r="CZ320" s="34"/>
      <c r="DA320" s="34"/>
      <c r="DB320" s="39"/>
      <c r="DC320" s="33"/>
      <c r="DD320" s="34"/>
      <c r="DE320" s="34"/>
      <c r="DF320" s="35"/>
      <c r="DG320" s="36"/>
      <c r="DH320" s="34"/>
      <c r="DI320" s="34"/>
      <c r="DJ320" s="37"/>
      <c r="DK320" s="33"/>
      <c r="DL320" s="34"/>
      <c r="DM320" s="34"/>
      <c r="DN320" s="35"/>
      <c r="DO320" s="36"/>
      <c r="DP320" s="34"/>
      <c r="DQ320" s="34"/>
      <c r="DR320" s="39"/>
      <c r="DS320" s="33"/>
      <c r="DT320" s="34"/>
      <c r="DU320" s="34"/>
      <c r="DV320" s="38"/>
      <c r="DW320" s="36"/>
      <c r="DX320" s="34"/>
      <c r="DY320" s="34"/>
      <c r="DZ320" s="39"/>
      <c r="EA320" s="33"/>
      <c r="EB320" s="34"/>
      <c r="EC320" s="34"/>
      <c r="ED320" s="38"/>
      <c r="EE320" s="36"/>
      <c r="EF320" s="34"/>
      <c r="EG320" s="34"/>
      <c r="EH320" s="39"/>
      <c r="EI320" s="33"/>
      <c r="EJ320" s="34"/>
      <c r="EK320" s="34"/>
      <c r="EL320" s="38"/>
      <c r="EM320" s="33"/>
      <c r="EN320" s="34"/>
      <c r="EO320" s="34"/>
      <c r="EP320" s="37"/>
      <c r="EQ320" s="86">
        <f t="shared" si="52"/>
        <v>0</v>
      </c>
      <c r="ER320" s="60">
        <f t="shared" si="53"/>
        <v>0</v>
      </c>
      <c r="ES320" s="61" t="e">
        <f t="shared" si="54"/>
        <v>#DIV/0!</v>
      </c>
      <c r="ET320" s="62">
        <f t="shared" si="55"/>
        <v>0</v>
      </c>
      <c r="EU320" s="63">
        <f t="shared" si="61"/>
        <v>0</v>
      </c>
      <c r="EV320" s="63">
        <f t="shared" si="57"/>
        <v>0</v>
      </c>
      <c r="EW320" s="63">
        <f t="shared" si="60"/>
        <v>0</v>
      </c>
      <c r="EX320" s="64">
        <f t="shared" si="62"/>
        <v>0</v>
      </c>
      <c r="EY320" s="87">
        <f t="shared" si="63"/>
        <v>0</v>
      </c>
    </row>
    <row r="321" spans="1:155" ht="20" customHeight="1" x14ac:dyDescent="0.2">
      <c r="A321" s="73" t="s">
        <v>185</v>
      </c>
      <c r="B321" s="75"/>
      <c r="C321" s="33"/>
      <c r="D321" s="34"/>
      <c r="E321" s="34"/>
      <c r="F321" s="35"/>
      <c r="G321" s="33"/>
      <c r="H321" s="34"/>
      <c r="I321" s="34"/>
      <c r="J321" s="35"/>
      <c r="K321" s="33"/>
      <c r="L321" s="34"/>
      <c r="M321" s="34"/>
      <c r="N321" s="35"/>
      <c r="O321" s="33"/>
      <c r="P321" s="34"/>
      <c r="Q321" s="34"/>
      <c r="R321" s="35"/>
      <c r="S321" s="33"/>
      <c r="T321" s="34"/>
      <c r="U321" s="34"/>
      <c r="V321" s="35"/>
      <c r="W321" s="33"/>
      <c r="X321" s="34"/>
      <c r="Y321" s="34"/>
      <c r="Z321" s="35"/>
      <c r="AA321" s="33"/>
      <c r="AB321" s="34"/>
      <c r="AC321" s="34"/>
      <c r="AD321" s="35"/>
      <c r="AE321" s="33"/>
      <c r="AF321" s="34"/>
      <c r="AG321" s="34"/>
      <c r="AH321" s="35"/>
      <c r="AI321" s="33"/>
      <c r="AJ321" s="34"/>
      <c r="AK321" s="34"/>
      <c r="AL321" s="35"/>
      <c r="AM321" s="33"/>
      <c r="AN321" s="34"/>
      <c r="AO321" s="34"/>
      <c r="AP321" s="35"/>
      <c r="AQ321" s="33"/>
      <c r="AR321" s="34"/>
      <c r="AS321" s="34"/>
      <c r="AT321" s="35"/>
      <c r="AU321" s="36"/>
      <c r="AV321" s="34"/>
      <c r="AW321" s="34"/>
      <c r="AX321" s="39"/>
      <c r="AY321" s="33"/>
      <c r="AZ321" s="34"/>
      <c r="BA321" s="34"/>
      <c r="BB321" s="35"/>
      <c r="BC321" s="36"/>
      <c r="BD321" s="34"/>
      <c r="BE321" s="34"/>
      <c r="BF321" s="37"/>
      <c r="BG321" s="33"/>
      <c r="BH321" s="34"/>
      <c r="BI321" s="34"/>
      <c r="BJ321" s="35"/>
      <c r="BK321" s="36"/>
      <c r="BL321" s="34"/>
      <c r="BM321" s="34"/>
      <c r="BN321" s="37"/>
      <c r="BO321" s="33"/>
      <c r="BP321" s="34"/>
      <c r="BQ321" s="34"/>
      <c r="BR321" s="35"/>
      <c r="BS321" s="36"/>
      <c r="BT321" s="34"/>
      <c r="BU321" s="34"/>
      <c r="BV321" s="37"/>
      <c r="BW321" s="33"/>
      <c r="BX321" s="34"/>
      <c r="BY321" s="34"/>
      <c r="BZ321" s="35"/>
      <c r="CA321" s="36"/>
      <c r="CB321" s="34"/>
      <c r="CC321" s="34"/>
      <c r="CD321" s="37"/>
      <c r="CE321" s="33"/>
      <c r="CF321" s="34"/>
      <c r="CG321" s="34"/>
      <c r="CH321" s="35"/>
      <c r="CI321" s="36"/>
      <c r="CJ321" s="34"/>
      <c r="CK321" s="34"/>
      <c r="CL321" s="39"/>
      <c r="CM321" s="33"/>
      <c r="CN321" s="34"/>
      <c r="CO321" s="34"/>
      <c r="CP321" s="38"/>
      <c r="CQ321" s="36"/>
      <c r="CR321" s="34"/>
      <c r="CS321" s="34"/>
      <c r="CT321" s="39"/>
      <c r="CU321" s="33"/>
      <c r="CV321" s="34"/>
      <c r="CW321" s="34"/>
      <c r="CX321" s="38"/>
      <c r="CY321" s="36"/>
      <c r="CZ321" s="34"/>
      <c r="DA321" s="34"/>
      <c r="DB321" s="39"/>
      <c r="DC321" s="33"/>
      <c r="DD321" s="34"/>
      <c r="DE321" s="34"/>
      <c r="DF321" s="35"/>
      <c r="DG321" s="36"/>
      <c r="DH321" s="34"/>
      <c r="DI321" s="34"/>
      <c r="DJ321" s="37"/>
      <c r="DK321" s="33"/>
      <c r="DL321" s="34"/>
      <c r="DM321" s="34"/>
      <c r="DN321" s="35"/>
      <c r="DO321" s="36"/>
      <c r="DP321" s="34"/>
      <c r="DQ321" s="34"/>
      <c r="DR321" s="39"/>
      <c r="DS321" s="33"/>
      <c r="DT321" s="34"/>
      <c r="DU321" s="34"/>
      <c r="DV321" s="38"/>
      <c r="DW321" s="36"/>
      <c r="DX321" s="34"/>
      <c r="DY321" s="34"/>
      <c r="DZ321" s="39"/>
      <c r="EA321" s="33"/>
      <c r="EB321" s="34"/>
      <c r="EC321" s="34"/>
      <c r="ED321" s="38"/>
      <c r="EE321" s="36"/>
      <c r="EF321" s="34"/>
      <c r="EG321" s="34"/>
      <c r="EH321" s="39"/>
      <c r="EI321" s="33"/>
      <c r="EJ321" s="34"/>
      <c r="EK321" s="34"/>
      <c r="EL321" s="38"/>
      <c r="EM321" s="33"/>
      <c r="EN321" s="34"/>
      <c r="EO321" s="34"/>
      <c r="EP321" s="37"/>
      <c r="EQ321" s="86">
        <f t="shared" si="52"/>
        <v>0</v>
      </c>
      <c r="ER321" s="60">
        <f t="shared" si="53"/>
        <v>0</v>
      </c>
      <c r="ES321" s="61" t="e">
        <f t="shared" si="54"/>
        <v>#DIV/0!</v>
      </c>
      <c r="ET321" s="62">
        <f t="shared" si="55"/>
        <v>0</v>
      </c>
      <c r="EU321" s="63">
        <f t="shared" si="61"/>
        <v>0</v>
      </c>
      <c r="EV321" s="63">
        <f t="shared" si="57"/>
        <v>0</v>
      </c>
      <c r="EW321" s="63">
        <f t="shared" ref="EW321:EW351" si="64">COUNTIF(C321:EP321,"3.m")</f>
        <v>0</v>
      </c>
      <c r="EX321" s="64">
        <f t="shared" si="62"/>
        <v>0</v>
      </c>
      <c r="EY321" s="87">
        <f t="shared" si="63"/>
        <v>0</v>
      </c>
    </row>
    <row r="322" spans="1:155" ht="20" customHeight="1" x14ac:dyDescent="0.2">
      <c r="A322" s="73" t="s">
        <v>186</v>
      </c>
      <c r="B322" s="75"/>
      <c r="C322" s="33"/>
      <c r="D322" s="34"/>
      <c r="E322" s="34"/>
      <c r="F322" s="35"/>
      <c r="G322" s="33"/>
      <c r="H322" s="34"/>
      <c r="I322" s="34"/>
      <c r="J322" s="35"/>
      <c r="K322" s="33"/>
      <c r="L322" s="34"/>
      <c r="M322" s="34"/>
      <c r="N322" s="35"/>
      <c r="O322" s="33"/>
      <c r="P322" s="34"/>
      <c r="Q322" s="34"/>
      <c r="R322" s="35"/>
      <c r="S322" s="33"/>
      <c r="T322" s="34"/>
      <c r="U322" s="34"/>
      <c r="V322" s="35"/>
      <c r="W322" s="33"/>
      <c r="X322" s="34"/>
      <c r="Y322" s="34"/>
      <c r="Z322" s="35"/>
      <c r="AA322" s="33"/>
      <c r="AB322" s="34"/>
      <c r="AC322" s="34"/>
      <c r="AD322" s="35"/>
      <c r="AE322" s="33"/>
      <c r="AF322" s="34"/>
      <c r="AG322" s="34"/>
      <c r="AH322" s="35"/>
      <c r="AI322" s="33"/>
      <c r="AJ322" s="34"/>
      <c r="AK322" s="34"/>
      <c r="AL322" s="35"/>
      <c r="AM322" s="33"/>
      <c r="AN322" s="34"/>
      <c r="AO322" s="34"/>
      <c r="AP322" s="35"/>
      <c r="AQ322" s="33"/>
      <c r="AR322" s="34"/>
      <c r="AS322" s="34"/>
      <c r="AT322" s="35"/>
      <c r="AU322" s="36"/>
      <c r="AV322" s="34"/>
      <c r="AW322" s="34"/>
      <c r="AX322" s="39"/>
      <c r="AY322" s="33"/>
      <c r="AZ322" s="34"/>
      <c r="BA322" s="34"/>
      <c r="BB322" s="35"/>
      <c r="BC322" s="36"/>
      <c r="BD322" s="34"/>
      <c r="BE322" s="34"/>
      <c r="BF322" s="37"/>
      <c r="BG322" s="33"/>
      <c r="BH322" s="34"/>
      <c r="BI322" s="34"/>
      <c r="BJ322" s="35"/>
      <c r="BK322" s="36"/>
      <c r="BL322" s="34"/>
      <c r="BM322" s="34"/>
      <c r="BN322" s="37"/>
      <c r="BO322" s="33"/>
      <c r="BP322" s="34"/>
      <c r="BQ322" s="34"/>
      <c r="BR322" s="35"/>
      <c r="BS322" s="36"/>
      <c r="BT322" s="34"/>
      <c r="BU322" s="34"/>
      <c r="BV322" s="37"/>
      <c r="BW322" s="33"/>
      <c r="BX322" s="34"/>
      <c r="BY322" s="34"/>
      <c r="BZ322" s="35"/>
      <c r="CA322" s="36"/>
      <c r="CB322" s="34"/>
      <c r="CC322" s="34"/>
      <c r="CD322" s="37"/>
      <c r="CE322" s="33"/>
      <c r="CF322" s="34"/>
      <c r="CG322" s="34"/>
      <c r="CH322" s="35"/>
      <c r="CI322" s="36"/>
      <c r="CJ322" s="34"/>
      <c r="CK322" s="34"/>
      <c r="CL322" s="39"/>
      <c r="CM322" s="33"/>
      <c r="CN322" s="34"/>
      <c r="CO322" s="34"/>
      <c r="CP322" s="38"/>
      <c r="CQ322" s="36"/>
      <c r="CR322" s="34"/>
      <c r="CS322" s="34"/>
      <c r="CT322" s="39"/>
      <c r="CU322" s="33"/>
      <c r="CV322" s="34"/>
      <c r="CW322" s="34"/>
      <c r="CX322" s="38"/>
      <c r="CY322" s="36"/>
      <c r="CZ322" s="34"/>
      <c r="DA322" s="34"/>
      <c r="DB322" s="39"/>
      <c r="DC322" s="33"/>
      <c r="DD322" s="34"/>
      <c r="DE322" s="34"/>
      <c r="DF322" s="35"/>
      <c r="DG322" s="36"/>
      <c r="DH322" s="34"/>
      <c r="DI322" s="34"/>
      <c r="DJ322" s="37"/>
      <c r="DK322" s="33"/>
      <c r="DL322" s="34"/>
      <c r="DM322" s="34"/>
      <c r="DN322" s="35"/>
      <c r="DO322" s="36"/>
      <c r="DP322" s="34"/>
      <c r="DQ322" s="34"/>
      <c r="DR322" s="39"/>
      <c r="DS322" s="33"/>
      <c r="DT322" s="34"/>
      <c r="DU322" s="34"/>
      <c r="DV322" s="38"/>
      <c r="DW322" s="36"/>
      <c r="DX322" s="34"/>
      <c r="DY322" s="34"/>
      <c r="DZ322" s="39"/>
      <c r="EA322" s="33"/>
      <c r="EB322" s="34"/>
      <c r="EC322" s="34"/>
      <c r="ED322" s="38"/>
      <c r="EE322" s="36"/>
      <c r="EF322" s="34"/>
      <c r="EG322" s="34"/>
      <c r="EH322" s="39"/>
      <c r="EI322" s="33"/>
      <c r="EJ322" s="34"/>
      <c r="EK322" s="34"/>
      <c r="EL322" s="38"/>
      <c r="EM322" s="33"/>
      <c r="EN322" s="34"/>
      <c r="EO322" s="34"/>
      <c r="EP322" s="37"/>
      <c r="EQ322" s="86">
        <f t="shared" ref="EQ322:EQ351" si="65">SUM(C322+G322+K322+O322+S322+W322+AA322+AE322+AI322+AM322+AQ322+AY322+BC322+BG322+BK322+BO322+BS322+BW322+CA322+CE322+CI322+CM322+CQ322+CU322+CY322+DC322+DG322+DK322+DO322+DS322+DW322+EA322+EE322+EI322+EM322)</f>
        <v>0</v>
      </c>
      <c r="ER322" s="60">
        <f t="shared" ref="ER322:ER351" si="66">(D322+H322+L322+P322+T322+X322+AB322+AF322+AJ322+AN322+AR322+AZ322+BD322+BH322+BL322+BP322+BT322+BX322+CB322+CF322+CJ322+CN322+CR322+CV322+CZ322+DD322+DH322+DL322+DP322+DT322+DX322+EB322+EF322+EJ322+EN322)</f>
        <v>0</v>
      </c>
      <c r="ES322" s="61" t="e">
        <f t="shared" ref="ES322:ES351" si="67">(EQ322/(ER322+EQ322)*100)</f>
        <v>#DIV/0!</v>
      </c>
      <c r="ET322" s="62">
        <f t="shared" ref="ET322:ET351" si="68">(F322+J322+N322+R322+V322+Z322+AD322+AH322+AL322+AP322+AT322+BB322+BF322+BJ322+BN322+BR322+BV322+BZ322+CD322+CH322+CL322+CP322+CT322+CX322+DB322+DF322+DJ322+DN322+DR322+DV322+DZ322+ED322+EH322+EL322+EP322)</f>
        <v>0</v>
      </c>
      <c r="EU322" s="63">
        <f t="shared" si="61"/>
        <v>0</v>
      </c>
      <c r="EV322" s="63">
        <f t="shared" si="57"/>
        <v>0</v>
      </c>
      <c r="EW322" s="63">
        <f t="shared" si="64"/>
        <v>0</v>
      </c>
      <c r="EX322" s="64">
        <f t="shared" si="62"/>
        <v>0</v>
      </c>
      <c r="EY322" s="87">
        <f t="shared" si="63"/>
        <v>0</v>
      </c>
    </row>
    <row r="323" spans="1:155" ht="20" customHeight="1" x14ac:dyDescent="0.2">
      <c r="A323" s="73" t="s">
        <v>187</v>
      </c>
      <c r="B323" s="75"/>
      <c r="C323" s="33"/>
      <c r="D323" s="34"/>
      <c r="E323" s="34"/>
      <c r="F323" s="35"/>
      <c r="G323" s="33"/>
      <c r="H323" s="34"/>
      <c r="I323" s="34"/>
      <c r="J323" s="35"/>
      <c r="K323" s="33"/>
      <c r="L323" s="34"/>
      <c r="M323" s="34"/>
      <c r="N323" s="35"/>
      <c r="O323" s="33"/>
      <c r="P323" s="34"/>
      <c r="Q323" s="34"/>
      <c r="R323" s="35"/>
      <c r="S323" s="33"/>
      <c r="T323" s="34"/>
      <c r="U323" s="34"/>
      <c r="V323" s="35"/>
      <c r="W323" s="33"/>
      <c r="X323" s="34"/>
      <c r="Y323" s="34"/>
      <c r="Z323" s="35"/>
      <c r="AA323" s="33"/>
      <c r="AB323" s="34"/>
      <c r="AC323" s="34"/>
      <c r="AD323" s="35"/>
      <c r="AE323" s="33"/>
      <c r="AF323" s="34"/>
      <c r="AG323" s="34"/>
      <c r="AH323" s="35"/>
      <c r="AI323" s="33"/>
      <c r="AJ323" s="34"/>
      <c r="AK323" s="34"/>
      <c r="AL323" s="35"/>
      <c r="AM323" s="33"/>
      <c r="AN323" s="34"/>
      <c r="AO323" s="34"/>
      <c r="AP323" s="35"/>
      <c r="AQ323" s="33"/>
      <c r="AR323" s="34"/>
      <c r="AS323" s="34"/>
      <c r="AT323" s="35"/>
      <c r="AU323" s="36"/>
      <c r="AV323" s="34"/>
      <c r="AW323" s="34"/>
      <c r="AX323" s="39"/>
      <c r="AY323" s="33"/>
      <c r="AZ323" s="34"/>
      <c r="BA323" s="34"/>
      <c r="BB323" s="35"/>
      <c r="BC323" s="36"/>
      <c r="BD323" s="34"/>
      <c r="BE323" s="34"/>
      <c r="BF323" s="37"/>
      <c r="BG323" s="33"/>
      <c r="BH323" s="34"/>
      <c r="BI323" s="34"/>
      <c r="BJ323" s="35"/>
      <c r="BK323" s="36"/>
      <c r="BL323" s="34"/>
      <c r="BM323" s="34"/>
      <c r="BN323" s="37"/>
      <c r="BO323" s="33"/>
      <c r="BP323" s="34"/>
      <c r="BQ323" s="34"/>
      <c r="BR323" s="35"/>
      <c r="BS323" s="36"/>
      <c r="BT323" s="34"/>
      <c r="BU323" s="34"/>
      <c r="BV323" s="37"/>
      <c r="BW323" s="33"/>
      <c r="BX323" s="34"/>
      <c r="BY323" s="34"/>
      <c r="BZ323" s="35"/>
      <c r="CA323" s="36"/>
      <c r="CB323" s="34"/>
      <c r="CC323" s="34"/>
      <c r="CD323" s="37"/>
      <c r="CE323" s="33"/>
      <c r="CF323" s="34"/>
      <c r="CG323" s="34"/>
      <c r="CH323" s="35"/>
      <c r="CI323" s="36"/>
      <c r="CJ323" s="34"/>
      <c r="CK323" s="34"/>
      <c r="CL323" s="39"/>
      <c r="CM323" s="33"/>
      <c r="CN323" s="34"/>
      <c r="CO323" s="34"/>
      <c r="CP323" s="38"/>
      <c r="CQ323" s="36"/>
      <c r="CR323" s="34"/>
      <c r="CS323" s="34"/>
      <c r="CT323" s="39"/>
      <c r="CU323" s="33"/>
      <c r="CV323" s="34"/>
      <c r="CW323" s="34"/>
      <c r="CX323" s="38"/>
      <c r="CY323" s="36"/>
      <c r="CZ323" s="34"/>
      <c r="DA323" s="34"/>
      <c r="DB323" s="39"/>
      <c r="DC323" s="33"/>
      <c r="DD323" s="34"/>
      <c r="DE323" s="34"/>
      <c r="DF323" s="35"/>
      <c r="DG323" s="36"/>
      <c r="DH323" s="34"/>
      <c r="DI323" s="34"/>
      <c r="DJ323" s="37"/>
      <c r="DK323" s="33"/>
      <c r="DL323" s="34"/>
      <c r="DM323" s="34"/>
      <c r="DN323" s="35"/>
      <c r="DO323" s="36"/>
      <c r="DP323" s="34"/>
      <c r="DQ323" s="34"/>
      <c r="DR323" s="39"/>
      <c r="DS323" s="33"/>
      <c r="DT323" s="34"/>
      <c r="DU323" s="34"/>
      <c r="DV323" s="38"/>
      <c r="DW323" s="36"/>
      <c r="DX323" s="34"/>
      <c r="DY323" s="34"/>
      <c r="DZ323" s="39"/>
      <c r="EA323" s="33"/>
      <c r="EB323" s="34"/>
      <c r="EC323" s="34"/>
      <c r="ED323" s="38"/>
      <c r="EE323" s="36"/>
      <c r="EF323" s="34"/>
      <c r="EG323" s="34"/>
      <c r="EH323" s="39"/>
      <c r="EI323" s="33"/>
      <c r="EJ323" s="34"/>
      <c r="EK323" s="34"/>
      <c r="EL323" s="38"/>
      <c r="EM323" s="33"/>
      <c r="EN323" s="34"/>
      <c r="EO323" s="34"/>
      <c r="EP323" s="37"/>
      <c r="EQ323" s="86">
        <f t="shared" si="65"/>
        <v>0</v>
      </c>
      <c r="ER323" s="60">
        <f t="shared" si="66"/>
        <v>0</v>
      </c>
      <c r="ES323" s="61" t="e">
        <f t="shared" si="67"/>
        <v>#DIV/0!</v>
      </c>
      <c r="ET323" s="62">
        <f t="shared" si="68"/>
        <v>0</v>
      </c>
      <c r="EU323" s="63">
        <f t="shared" ref="EU323:EU351" si="69">COUNTIF(C323:EP323,"1.m")</f>
        <v>0</v>
      </c>
      <c r="EV323" s="63">
        <f t="shared" si="57"/>
        <v>0</v>
      </c>
      <c r="EW323" s="63">
        <f t="shared" si="64"/>
        <v>0</v>
      </c>
      <c r="EX323" s="64">
        <f t="shared" si="62"/>
        <v>0</v>
      </c>
      <c r="EY323" s="87">
        <f t="shared" si="63"/>
        <v>0</v>
      </c>
    </row>
    <row r="324" spans="1:155" ht="20" customHeight="1" x14ac:dyDescent="0.2">
      <c r="A324" s="73" t="s">
        <v>188</v>
      </c>
      <c r="B324" s="75"/>
      <c r="C324" s="33"/>
      <c r="D324" s="34"/>
      <c r="E324" s="34"/>
      <c r="F324" s="35"/>
      <c r="G324" s="33"/>
      <c r="H324" s="34"/>
      <c r="I324" s="34"/>
      <c r="J324" s="35"/>
      <c r="K324" s="33"/>
      <c r="L324" s="34"/>
      <c r="M324" s="34"/>
      <c r="N324" s="35"/>
      <c r="O324" s="33"/>
      <c r="P324" s="34"/>
      <c r="Q324" s="34"/>
      <c r="R324" s="35"/>
      <c r="S324" s="33"/>
      <c r="T324" s="34"/>
      <c r="U324" s="34"/>
      <c r="V324" s="35"/>
      <c r="W324" s="33"/>
      <c r="X324" s="34"/>
      <c r="Y324" s="34"/>
      <c r="Z324" s="35"/>
      <c r="AA324" s="33"/>
      <c r="AB324" s="34"/>
      <c r="AC324" s="34"/>
      <c r="AD324" s="35"/>
      <c r="AE324" s="33"/>
      <c r="AF324" s="34"/>
      <c r="AG324" s="34"/>
      <c r="AH324" s="35"/>
      <c r="AI324" s="33"/>
      <c r="AJ324" s="34"/>
      <c r="AK324" s="34"/>
      <c r="AL324" s="35"/>
      <c r="AM324" s="33"/>
      <c r="AN324" s="34"/>
      <c r="AO324" s="34"/>
      <c r="AP324" s="35"/>
      <c r="AQ324" s="33"/>
      <c r="AR324" s="34"/>
      <c r="AS324" s="34"/>
      <c r="AT324" s="35"/>
      <c r="AU324" s="36"/>
      <c r="AV324" s="34"/>
      <c r="AW324" s="34"/>
      <c r="AX324" s="39"/>
      <c r="AY324" s="33"/>
      <c r="AZ324" s="34"/>
      <c r="BA324" s="34"/>
      <c r="BB324" s="35"/>
      <c r="BC324" s="36"/>
      <c r="BD324" s="34"/>
      <c r="BE324" s="34"/>
      <c r="BF324" s="37"/>
      <c r="BG324" s="33"/>
      <c r="BH324" s="34"/>
      <c r="BI324" s="34"/>
      <c r="BJ324" s="35"/>
      <c r="BK324" s="36"/>
      <c r="BL324" s="34"/>
      <c r="BM324" s="34"/>
      <c r="BN324" s="37"/>
      <c r="BO324" s="33"/>
      <c r="BP324" s="34"/>
      <c r="BQ324" s="34"/>
      <c r="BR324" s="35"/>
      <c r="BS324" s="36"/>
      <c r="BT324" s="34"/>
      <c r="BU324" s="34"/>
      <c r="BV324" s="37"/>
      <c r="BW324" s="33"/>
      <c r="BX324" s="34"/>
      <c r="BY324" s="34"/>
      <c r="BZ324" s="35"/>
      <c r="CA324" s="36"/>
      <c r="CB324" s="34"/>
      <c r="CC324" s="34"/>
      <c r="CD324" s="37"/>
      <c r="CE324" s="33"/>
      <c r="CF324" s="34"/>
      <c r="CG324" s="34"/>
      <c r="CH324" s="35"/>
      <c r="CI324" s="36"/>
      <c r="CJ324" s="34"/>
      <c r="CK324" s="34"/>
      <c r="CL324" s="39"/>
      <c r="CM324" s="33"/>
      <c r="CN324" s="34"/>
      <c r="CO324" s="34"/>
      <c r="CP324" s="38"/>
      <c r="CQ324" s="36"/>
      <c r="CR324" s="34"/>
      <c r="CS324" s="34"/>
      <c r="CT324" s="39"/>
      <c r="CU324" s="33"/>
      <c r="CV324" s="34"/>
      <c r="CW324" s="34"/>
      <c r="CX324" s="38"/>
      <c r="CY324" s="36"/>
      <c r="CZ324" s="34"/>
      <c r="DA324" s="34"/>
      <c r="DB324" s="39"/>
      <c r="DC324" s="33"/>
      <c r="DD324" s="34"/>
      <c r="DE324" s="34"/>
      <c r="DF324" s="35"/>
      <c r="DG324" s="36"/>
      <c r="DH324" s="34"/>
      <c r="DI324" s="34"/>
      <c r="DJ324" s="37"/>
      <c r="DK324" s="33"/>
      <c r="DL324" s="34"/>
      <c r="DM324" s="34"/>
      <c r="DN324" s="35"/>
      <c r="DO324" s="36"/>
      <c r="DP324" s="34"/>
      <c r="DQ324" s="34"/>
      <c r="DR324" s="39"/>
      <c r="DS324" s="33"/>
      <c r="DT324" s="34"/>
      <c r="DU324" s="34"/>
      <c r="DV324" s="38"/>
      <c r="DW324" s="36"/>
      <c r="DX324" s="34"/>
      <c r="DY324" s="34"/>
      <c r="DZ324" s="39"/>
      <c r="EA324" s="33"/>
      <c r="EB324" s="34"/>
      <c r="EC324" s="34"/>
      <c r="ED324" s="38"/>
      <c r="EE324" s="36"/>
      <c r="EF324" s="34"/>
      <c r="EG324" s="34"/>
      <c r="EH324" s="39"/>
      <c r="EI324" s="33"/>
      <c r="EJ324" s="34"/>
      <c r="EK324" s="34"/>
      <c r="EL324" s="38"/>
      <c r="EM324" s="33"/>
      <c r="EN324" s="34"/>
      <c r="EO324" s="34"/>
      <c r="EP324" s="37"/>
      <c r="EQ324" s="86">
        <f t="shared" si="65"/>
        <v>0</v>
      </c>
      <c r="ER324" s="60">
        <f t="shared" si="66"/>
        <v>0</v>
      </c>
      <c r="ES324" s="61" t="e">
        <f t="shared" si="67"/>
        <v>#DIV/0!</v>
      </c>
      <c r="ET324" s="62">
        <f t="shared" si="68"/>
        <v>0</v>
      </c>
      <c r="EU324" s="63">
        <f t="shared" si="69"/>
        <v>0</v>
      </c>
      <c r="EV324" s="63">
        <f t="shared" si="57"/>
        <v>0</v>
      </c>
      <c r="EW324" s="63">
        <f t="shared" si="64"/>
        <v>0</v>
      </c>
      <c r="EX324" s="64">
        <f t="shared" si="62"/>
        <v>0</v>
      </c>
      <c r="EY324" s="87">
        <f t="shared" si="63"/>
        <v>0</v>
      </c>
    </row>
    <row r="325" spans="1:155" ht="20" customHeight="1" x14ac:dyDescent="0.2">
      <c r="A325" s="73" t="s">
        <v>189</v>
      </c>
      <c r="B325" s="75"/>
      <c r="C325" s="33"/>
      <c r="D325" s="34"/>
      <c r="E325" s="34"/>
      <c r="F325" s="35"/>
      <c r="G325" s="33"/>
      <c r="H325" s="34"/>
      <c r="I325" s="34"/>
      <c r="J325" s="35"/>
      <c r="K325" s="33"/>
      <c r="L325" s="34"/>
      <c r="M325" s="34"/>
      <c r="N325" s="35"/>
      <c r="O325" s="33"/>
      <c r="P325" s="34"/>
      <c r="Q325" s="34"/>
      <c r="R325" s="35"/>
      <c r="S325" s="33"/>
      <c r="T325" s="34"/>
      <c r="U325" s="34"/>
      <c r="V325" s="35"/>
      <c r="W325" s="33"/>
      <c r="X325" s="34"/>
      <c r="Y325" s="34"/>
      <c r="Z325" s="35"/>
      <c r="AA325" s="33"/>
      <c r="AB325" s="34"/>
      <c r="AC325" s="34"/>
      <c r="AD325" s="35"/>
      <c r="AE325" s="33"/>
      <c r="AF325" s="34"/>
      <c r="AG325" s="34"/>
      <c r="AH325" s="35"/>
      <c r="AI325" s="33"/>
      <c r="AJ325" s="34"/>
      <c r="AK325" s="34"/>
      <c r="AL325" s="35"/>
      <c r="AM325" s="33"/>
      <c r="AN325" s="34"/>
      <c r="AO325" s="34"/>
      <c r="AP325" s="35"/>
      <c r="AQ325" s="33"/>
      <c r="AR325" s="34"/>
      <c r="AS325" s="34"/>
      <c r="AT325" s="35"/>
      <c r="AU325" s="36"/>
      <c r="AV325" s="34"/>
      <c r="AW325" s="34"/>
      <c r="AX325" s="39"/>
      <c r="AY325" s="33"/>
      <c r="AZ325" s="34"/>
      <c r="BA325" s="34"/>
      <c r="BB325" s="35"/>
      <c r="BC325" s="36"/>
      <c r="BD325" s="34"/>
      <c r="BE325" s="34"/>
      <c r="BF325" s="37"/>
      <c r="BG325" s="33"/>
      <c r="BH325" s="34"/>
      <c r="BI325" s="34"/>
      <c r="BJ325" s="35"/>
      <c r="BK325" s="36"/>
      <c r="BL325" s="34"/>
      <c r="BM325" s="34"/>
      <c r="BN325" s="37"/>
      <c r="BO325" s="33"/>
      <c r="BP325" s="34"/>
      <c r="BQ325" s="34"/>
      <c r="BR325" s="35"/>
      <c r="BS325" s="36"/>
      <c r="BT325" s="34"/>
      <c r="BU325" s="34"/>
      <c r="BV325" s="37"/>
      <c r="BW325" s="33"/>
      <c r="BX325" s="34"/>
      <c r="BY325" s="34"/>
      <c r="BZ325" s="35"/>
      <c r="CA325" s="36"/>
      <c r="CB325" s="34"/>
      <c r="CC325" s="34"/>
      <c r="CD325" s="37"/>
      <c r="CE325" s="33"/>
      <c r="CF325" s="34"/>
      <c r="CG325" s="34"/>
      <c r="CH325" s="35"/>
      <c r="CI325" s="36"/>
      <c r="CJ325" s="34"/>
      <c r="CK325" s="34"/>
      <c r="CL325" s="39"/>
      <c r="CM325" s="33"/>
      <c r="CN325" s="34"/>
      <c r="CO325" s="34"/>
      <c r="CP325" s="38"/>
      <c r="CQ325" s="36"/>
      <c r="CR325" s="34"/>
      <c r="CS325" s="34"/>
      <c r="CT325" s="39"/>
      <c r="CU325" s="33"/>
      <c r="CV325" s="34"/>
      <c r="CW325" s="34"/>
      <c r="CX325" s="38"/>
      <c r="CY325" s="36"/>
      <c r="CZ325" s="34"/>
      <c r="DA325" s="34"/>
      <c r="DB325" s="39"/>
      <c r="DC325" s="33"/>
      <c r="DD325" s="34"/>
      <c r="DE325" s="34"/>
      <c r="DF325" s="35"/>
      <c r="DG325" s="36"/>
      <c r="DH325" s="34"/>
      <c r="DI325" s="34"/>
      <c r="DJ325" s="37"/>
      <c r="DK325" s="33"/>
      <c r="DL325" s="34"/>
      <c r="DM325" s="34"/>
      <c r="DN325" s="35"/>
      <c r="DO325" s="36"/>
      <c r="DP325" s="34"/>
      <c r="DQ325" s="34"/>
      <c r="DR325" s="39"/>
      <c r="DS325" s="33"/>
      <c r="DT325" s="34"/>
      <c r="DU325" s="34"/>
      <c r="DV325" s="38"/>
      <c r="DW325" s="36"/>
      <c r="DX325" s="34"/>
      <c r="DY325" s="34"/>
      <c r="DZ325" s="39"/>
      <c r="EA325" s="33"/>
      <c r="EB325" s="34"/>
      <c r="EC325" s="34"/>
      <c r="ED325" s="38"/>
      <c r="EE325" s="36"/>
      <c r="EF325" s="34"/>
      <c r="EG325" s="34"/>
      <c r="EH325" s="39"/>
      <c r="EI325" s="33"/>
      <c r="EJ325" s="34"/>
      <c r="EK325" s="34"/>
      <c r="EL325" s="38"/>
      <c r="EM325" s="33"/>
      <c r="EN325" s="34"/>
      <c r="EO325" s="34"/>
      <c r="EP325" s="37"/>
      <c r="EQ325" s="86">
        <f t="shared" si="65"/>
        <v>0</v>
      </c>
      <c r="ER325" s="60">
        <f t="shared" si="66"/>
        <v>0</v>
      </c>
      <c r="ES325" s="61" t="e">
        <f t="shared" si="67"/>
        <v>#DIV/0!</v>
      </c>
      <c r="ET325" s="62">
        <f t="shared" si="68"/>
        <v>0</v>
      </c>
      <c r="EU325" s="63">
        <f t="shared" si="69"/>
        <v>0</v>
      </c>
      <c r="EV325" s="63">
        <f t="shared" si="57"/>
        <v>0</v>
      </c>
      <c r="EW325" s="63">
        <f t="shared" si="64"/>
        <v>0</v>
      </c>
      <c r="EX325" s="64">
        <f t="shared" si="62"/>
        <v>0</v>
      </c>
      <c r="EY325" s="87">
        <f t="shared" si="63"/>
        <v>0</v>
      </c>
    </row>
    <row r="326" spans="1:155" ht="20" customHeight="1" x14ac:dyDescent="0.2">
      <c r="A326" s="73" t="s">
        <v>190</v>
      </c>
      <c r="B326" s="75"/>
      <c r="C326" s="33"/>
      <c r="D326" s="34"/>
      <c r="E326" s="34"/>
      <c r="F326" s="35"/>
      <c r="G326" s="33"/>
      <c r="H326" s="34"/>
      <c r="I326" s="34"/>
      <c r="J326" s="35"/>
      <c r="K326" s="33"/>
      <c r="L326" s="34"/>
      <c r="M326" s="34"/>
      <c r="N326" s="35"/>
      <c r="O326" s="33"/>
      <c r="P326" s="34"/>
      <c r="Q326" s="34"/>
      <c r="R326" s="35"/>
      <c r="S326" s="33"/>
      <c r="T326" s="34"/>
      <c r="U326" s="34"/>
      <c r="V326" s="35"/>
      <c r="W326" s="33"/>
      <c r="X326" s="34"/>
      <c r="Y326" s="34"/>
      <c r="Z326" s="35"/>
      <c r="AA326" s="33"/>
      <c r="AB326" s="34"/>
      <c r="AC326" s="34"/>
      <c r="AD326" s="35"/>
      <c r="AE326" s="33"/>
      <c r="AF326" s="34"/>
      <c r="AG326" s="34"/>
      <c r="AH326" s="35"/>
      <c r="AI326" s="33"/>
      <c r="AJ326" s="34"/>
      <c r="AK326" s="34"/>
      <c r="AL326" s="35"/>
      <c r="AM326" s="33"/>
      <c r="AN326" s="34"/>
      <c r="AO326" s="34"/>
      <c r="AP326" s="35"/>
      <c r="AQ326" s="33"/>
      <c r="AR326" s="34"/>
      <c r="AS326" s="34"/>
      <c r="AT326" s="35"/>
      <c r="AU326" s="36"/>
      <c r="AV326" s="34"/>
      <c r="AW326" s="34"/>
      <c r="AX326" s="39"/>
      <c r="AY326" s="33"/>
      <c r="AZ326" s="34"/>
      <c r="BA326" s="34"/>
      <c r="BB326" s="35"/>
      <c r="BC326" s="36"/>
      <c r="BD326" s="34"/>
      <c r="BE326" s="34"/>
      <c r="BF326" s="37"/>
      <c r="BG326" s="33"/>
      <c r="BH326" s="34"/>
      <c r="BI326" s="34"/>
      <c r="BJ326" s="35"/>
      <c r="BK326" s="36"/>
      <c r="BL326" s="34"/>
      <c r="BM326" s="34"/>
      <c r="BN326" s="37"/>
      <c r="BO326" s="33"/>
      <c r="BP326" s="34"/>
      <c r="BQ326" s="34"/>
      <c r="BR326" s="35"/>
      <c r="BS326" s="36"/>
      <c r="BT326" s="34"/>
      <c r="BU326" s="34"/>
      <c r="BV326" s="37"/>
      <c r="BW326" s="33"/>
      <c r="BX326" s="34"/>
      <c r="BY326" s="34"/>
      <c r="BZ326" s="35"/>
      <c r="CA326" s="36"/>
      <c r="CB326" s="34"/>
      <c r="CC326" s="34"/>
      <c r="CD326" s="37"/>
      <c r="CE326" s="33"/>
      <c r="CF326" s="34"/>
      <c r="CG326" s="34"/>
      <c r="CH326" s="35"/>
      <c r="CI326" s="36"/>
      <c r="CJ326" s="34"/>
      <c r="CK326" s="34"/>
      <c r="CL326" s="39"/>
      <c r="CM326" s="33"/>
      <c r="CN326" s="34"/>
      <c r="CO326" s="34"/>
      <c r="CP326" s="38"/>
      <c r="CQ326" s="36"/>
      <c r="CR326" s="34"/>
      <c r="CS326" s="34"/>
      <c r="CT326" s="39"/>
      <c r="CU326" s="33"/>
      <c r="CV326" s="34"/>
      <c r="CW326" s="34"/>
      <c r="CX326" s="38"/>
      <c r="CY326" s="36"/>
      <c r="CZ326" s="34"/>
      <c r="DA326" s="34"/>
      <c r="DB326" s="39"/>
      <c r="DC326" s="33"/>
      <c r="DD326" s="34"/>
      <c r="DE326" s="34"/>
      <c r="DF326" s="35"/>
      <c r="DG326" s="36"/>
      <c r="DH326" s="34"/>
      <c r="DI326" s="34"/>
      <c r="DJ326" s="37"/>
      <c r="DK326" s="33"/>
      <c r="DL326" s="34"/>
      <c r="DM326" s="34"/>
      <c r="DN326" s="35"/>
      <c r="DO326" s="36"/>
      <c r="DP326" s="34"/>
      <c r="DQ326" s="34"/>
      <c r="DR326" s="39"/>
      <c r="DS326" s="33"/>
      <c r="DT326" s="34"/>
      <c r="DU326" s="34"/>
      <c r="DV326" s="38"/>
      <c r="DW326" s="36"/>
      <c r="DX326" s="34"/>
      <c r="DY326" s="34"/>
      <c r="DZ326" s="39"/>
      <c r="EA326" s="33"/>
      <c r="EB326" s="34"/>
      <c r="EC326" s="34"/>
      <c r="ED326" s="38"/>
      <c r="EE326" s="36"/>
      <c r="EF326" s="34"/>
      <c r="EG326" s="34"/>
      <c r="EH326" s="39"/>
      <c r="EI326" s="33"/>
      <c r="EJ326" s="34"/>
      <c r="EK326" s="34"/>
      <c r="EL326" s="38"/>
      <c r="EM326" s="33"/>
      <c r="EN326" s="34"/>
      <c r="EO326" s="34"/>
      <c r="EP326" s="37"/>
      <c r="EQ326" s="86">
        <f t="shared" si="65"/>
        <v>0</v>
      </c>
      <c r="ER326" s="60">
        <f t="shared" si="66"/>
        <v>0</v>
      </c>
      <c r="ES326" s="61" t="e">
        <f t="shared" si="67"/>
        <v>#DIV/0!</v>
      </c>
      <c r="ET326" s="62">
        <f t="shared" si="68"/>
        <v>0</v>
      </c>
      <c r="EU326" s="63">
        <f t="shared" si="69"/>
        <v>0</v>
      </c>
      <c r="EV326" s="63">
        <f t="shared" si="57"/>
        <v>0</v>
      </c>
      <c r="EW326" s="63">
        <f t="shared" si="64"/>
        <v>0</v>
      </c>
      <c r="EX326" s="64">
        <f t="shared" si="62"/>
        <v>0</v>
      </c>
      <c r="EY326" s="87">
        <f t="shared" si="63"/>
        <v>0</v>
      </c>
    </row>
    <row r="327" spans="1:155" ht="20" customHeight="1" x14ac:dyDescent="0.2">
      <c r="A327" s="73" t="s">
        <v>191</v>
      </c>
      <c r="B327" s="75"/>
      <c r="C327" s="33"/>
      <c r="D327" s="34"/>
      <c r="E327" s="34"/>
      <c r="F327" s="35"/>
      <c r="G327" s="33"/>
      <c r="H327" s="34"/>
      <c r="I327" s="34"/>
      <c r="J327" s="35"/>
      <c r="K327" s="33"/>
      <c r="L327" s="34"/>
      <c r="M327" s="34"/>
      <c r="N327" s="35"/>
      <c r="O327" s="33"/>
      <c r="P327" s="34"/>
      <c r="Q327" s="34"/>
      <c r="R327" s="35"/>
      <c r="S327" s="33"/>
      <c r="T327" s="34"/>
      <c r="U327" s="34"/>
      <c r="V327" s="35"/>
      <c r="W327" s="33"/>
      <c r="X327" s="34"/>
      <c r="Y327" s="34"/>
      <c r="Z327" s="35"/>
      <c r="AA327" s="33"/>
      <c r="AB327" s="34"/>
      <c r="AC327" s="34"/>
      <c r="AD327" s="35"/>
      <c r="AE327" s="33"/>
      <c r="AF327" s="34"/>
      <c r="AG327" s="34"/>
      <c r="AH327" s="35"/>
      <c r="AI327" s="33"/>
      <c r="AJ327" s="34"/>
      <c r="AK327" s="34"/>
      <c r="AL327" s="35"/>
      <c r="AM327" s="33"/>
      <c r="AN327" s="34"/>
      <c r="AO327" s="34"/>
      <c r="AP327" s="35"/>
      <c r="AQ327" s="33"/>
      <c r="AR327" s="34"/>
      <c r="AS327" s="34"/>
      <c r="AT327" s="35"/>
      <c r="AU327" s="36"/>
      <c r="AV327" s="34"/>
      <c r="AW327" s="34"/>
      <c r="AX327" s="39"/>
      <c r="AY327" s="33"/>
      <c r="AZ327" s="34"/>
      <c r="BA327" s="34"/>
      <c r="BB327" s="35"/>
      <c r="BC327" s="36"/>
      <c r="BD327" s="34"/>
      <c r="BE327" s="34"/>
      <c r="BF327" s="37"/>
      <c r="BG327" s="33"/>
      <c r="BH327" s="34"/>
      <c r="BI327" s="34"/>
      <c r="BJ327" s="35"/>
      <c r="BK327" s="36"/>
      <c r="BL327" s="34"/>
      <c r="BM327" s="34"/>
      <c r="BN327" s="37"/>
      <c r="BO327" s="33"/>
      <c r="BP327" s="34"/>
      <c r="BQ327" s="34"/>
      <c r="BR327" s="35"/>
      <c r="BS327" s="36"/>
      <c r="BT327" s="34"/>
      <c r="BU327" s="34"/>
      <c r="BV327" s="37"/>
      <c r="BW327" s="33"/>
      <c r="BX327" s="34"/>
      <c r="BY327" s="34"/>
      <c r="BZ327" s="35"/>
      <c r="CA327" s="36"/>
      <c r="CB327" s="34"/>
      <c r="CC327" s="34"/>
      <c r="CD327" s="37"/>
      <c r="CE327" s="33"/>
      <c r="CF327" s="34"/>
      <c r="CG327" s="34"/>
      <c r="CH327" s="35"/>
      <c r="CI327" s="36"/>
      <c r="CJ327" s="34"/>
      <c r="CK327" s="34"/>
      <c r="CL327" s="39"/>
      <c r="CM327" s="33"/>
      <c r="CN327" s="34"/>
      <c r="CO327" s="34"/>
      <c r="CP327" s="38"/>
      <c r="CQ327" s="36"/>
      <c r="CR327" s="34"/>
      <c r="CS327" s="34"/>
      <c r="CT327" s="39"/>
      <c r="CU327" s="33"/>
      <c r="CV327" s="34"/>
      <c r="CW327" s="34"/>
      <c r="CX327" s="38"/>
      <c r="CY327" s="36"/>
      <c r="CZ327" s="34"/>
      <c r="DA327" s="34"/>
      <c r="DB327" s="39"/>
      <c r="DC327" s="33"/>
      <c r="DD327" s="34"/>
      <c r="DE327" s="34"/>
      <c r="DF327" s="35"/>
      <c r="DG327" s="36"/>
      <c r="DH327" s="34"/>
      <c r="DI327" s="34"/>
      <c r="DJ327" s="37"/>
      <c r="DK327" s="33"/>
      <c r="DL327" s="34"/>
      <c r="DM327" s="34"/>
      <c r="DN327" s="35"/>
      <c r="DO327" s="36"/>
      <c r="DP327" s="34"/>
      <c r="DQ327" s="34"/>
      <c r="DR327" s="39"/>
      <c r="DS327" s="33"/>
      <c r="DT327" s="34"/>
      <c r="DU327" s="34"/>
      <c r="DV327" s="38"/>
      <c r="DW327" s="36"/>
      <c r="DX327" s="34"/>
      <c r="DY327" s="34"/>
      <c r="DZ327" s="39"/>
      <c r="EA327" s="33"/>
      <c r="EB327" s="34"/>
      <c r="EC327" s="34"/>
      <c r="ED327" s="38"/>
      <c r="EE327" s="36"/>
      <c r="EF327" s="34"/>
      <c r="EG327" s="34"/>
      <c r="EH327" s="39"/>
      <c r="EI327" s="33"/>
      <c r="EJ327" s="34"/>
      <c r="EK327" s="34"/>
      <c r="EL327" s="38"/>
      <c r="EM327" s="33"/>
      <c r="EN327" s="34"/>
      <c r="EO327" s="34"/>
      <c r="EP327" s="37"/>
      <c r="EQ327" s="86">
        <f t="shared" si="65"/>
        <v>0</v>
      </c>
      <c r="ER327" s="60">
        <f t="shared" si="66"/>
        <v>0</v>
      </c>
      <c r="ES327" s="61" t="e">
        <f t="shared" si="67"/>
        <v>#DIV/0!</v>
      </c>
      <c r="ET327" s="62">
        <f t="shared" si="68"/>
        <v>0</v>
      </c>
      <c r="EU327" s="63">
        <f t="shared" si="69"/>
        <v>0</v>
      </c>
      <c r="EV327" s="63">
        <f t="shared" si="57"/>
        <v>0</v>
      </c>
      <c r="EW327" s="63">
        <f t="shared" si="64"/>
        <v>0</v>
      </c>
      <c r="EX327" s="64">
        <f t="shared" si="62"/>
        <v>0</v>
      </c>
      <c r="EY327" s="87">
        <f t="shared" si="63"/>
        <v>0</v>
      </c>
    </row>
    <row r="328" spans="1:155" ht="20" customHeight="1" x14ac:dyDescent="0.2">
      <c r="A328" s="73" t="s">
        <v>192</v>
      </c>
      <c r="B328" s="75"/>
      <c r="C328" s="33"/>
      <c r="D328" s="34"/>
      <c r="E328" s="34"/>
      <c r="F328" s="35"/>
      <c r="G328" s="33"/>
      <c r="H328" s="34"/>
      <c r="I328" s="34"/>
      <c r="J328" s="35"/>
      <c r="K328" s="33"/>
      <c r="L328" s="34"/>
      <c r="M328" s="34"/>
      <c r="N328" s="35"/>
      <c r="O328" s="33"/>
      <c r="P328" s="34"/>
      <c r="Q328" s="34"/>
      <c r="R328" s="35"/>
      <c r="S328" s="33"/>
      <c r="T328" s="34"/>
      <c r="U328" s="34"/>
      <c r="V328" s="35"/>
      <c r="W328" s="33"/>
      <c r="X328" s="34"/>
      <c r="Y328" s="34"/>
      <c r="Z328" s="35"/>
      <c r="AA328" s="33"/>
      <c r="AB328" s="34"/>
      <c r="AC328" s="34"/>
      <c r="AD328" s="35"/>
      <c r="AE328" s="33"/>
      <c r="AF328" s="34"/>
      <c r="AG328" s="34"/>
      <c r="AH328" s="35"/>
      <c r="AI328" s="33"/>
      <c r="AJ328" s="34"/>
      <c r="AK328" s="34"/>
      <c r="AL328" s="35"/>
      <c r="AM328" s="33"/>
      <c r="AN328" s="34"/>
      <c r="AO328" s="34"/>
      <c r="AP328" s="35"/>
      <c r="AQ328" s="33"/>
      <c r="AR328" s="34"/>
      <c r="AS328" s="34"/>
      <c r="AT328" s="35"/>
      <c r="AU328" s="36"/>
      <c r="AV328" s="34"/>
      <c r="AW328" s="34"/>
      <c r="AX328" s="39"/>
      <c r="AY328" s="33"/>
      <c r="AZ328" s="34"/>
      <c r="BA328" s="34"/>
      <c r="BB328" s="35"/>
      <c r="BC328" s="36"/>
      <c r="BD328" s="34"/>
      <c r="BE328" s="34"/>
      <c r="BF328" s="37"/>
      <c r="BG328" s="33"/>
      <c r="BH328" s="34"/>
      <c r="BI328" s="34"/>
      <c r="BJ328" s="35"/>
      <c r="BK328" s="36"/>
      <c r="BL328" s="34"/>
      <c r="BM328" s="34"/>
      <c r="BN328" s="37"/>
      <c r="BO328" s="33"/>
      <c r="BP328" s="34"/>
      <c r="BQ328" s="34"/>
      <c r="BR328" s="35"/>
      <c r="BS328" s="36"/>
      <c r="BT328" s="34"/>
      <c r="BU328" s="34"/>
      <c r="BV328" s="37"/>
      <c r="BW328" s="33"/>
      <c r="BX328" s="34"/>
      <c r="BY328" s="34"/>
      <c r="BZ328" s="35"/>
      <c r="CA328" s="36"/>
      <c r="CB328" s="34"/>
      <c r="CC328" s="34"/>
      <c r="CD328" s="37"/>
      <c r="CE328" s="33"/>
      <c r="CF328" s="34"/>
      <c r="CG328" s="34"/>
      <c r="CH328" s="35"/>
      <c r="CI328" s="36"/>
      <c r="CJ328" s="34"/>
      <c r="CK328" s="34"/>
      <c r="CL328" s="39"/>
      <c r="CM328" s="33"/>
      <c r="CN328" s="34"/>
      <c r="CO328" s="34"/>
      <c r="CP328" s="38"/>
      <c r="CQ328" s="36"/>
      <c r="CR328" s="34"/>
      <c r="CS328" s="34"/>
      <c r="CT328" s="39"/>
      <c r="CU328" s="33"/>
      <c r="CV328" s="34"/>
      <c r="CW328" s="34"/>
      <c r="CX328" s="38"/>
      <c r="CY328" s="36"/>
      <c r="CZ328" s="34"/>
      <c r="DA328" s="34"/>
      <c r="DB328" s="39"/>
      <c r="DC328" s="33"/>
      <c r="DD328" s="34"/>
      <c r="DE328" s="34"/>
      <c r="DF328" s="35"/>
      <c r="DG328" s="36"/>
      <c r="DH328" s="34"/>
      <c r="DI328" s="34"/>
      <c r="DJ328" s="37"/>
      <c r="DK328" s="33"/>
      <c r="DL328" s="34"/>
      <c r="DM328" s="34"/>
      <c r="DN328" s="35"/>
      <c r="DO328" s="36"/>
      <c r="DP328" s="34"/>
      <c r="DQ328" s="34"/>
      <c r="DR328" s="39"/>
      <c r="DS328" s="33"/>
      <c r="DT328" s="34"/>
      <c r="DU328" s="34"/>
      <c r="DV328" s="38"/>
      <c r="DW328" s="36"/>
      <c r="DX328" s="34"/>
      <c r="DY328" s="34"/>
      <c r="DZ328" s="39"/>
      <c r="EA328" s="33"/>
      <c r="EB328" s="34"/>
      <c r="EC328" s="34"/>
      <c r="ED328" s="38"/>
      <c r="EE328" s="36"/>
      <c r="EF328" s="34"/>
      <c r="EG328" s="34"/>
      <c r="EH328" s="39"/>
      <c r="EI328" s="33"/>
      <c r="EJ328" s="34"/>
      <c r="EK328" s="34"/>
      <c r="EL328" s="38"/>
      <c r="EM328" s="33"/>
      <c r="EN328" s="34"/>
      <c r="EO328" s="34"/>
      <c r="EP328" s="37"/>
      <c r="EQ328" s="86">
        <f t="shared" si="65"/>
        <v>0</v>
      </c>
      <c r="ER328" s="60">
        <f t="shared" si="66"/>
        <v>0</v>
      </c>
      <c r="ES328" s="61" t="e">
        <f t="shared" si="67"/>
        <v>#DIV/0!</v>
      </c>
      <c r="ET328" s="62">
        <f t="shared" si="68"/>
        <v>0</v>
      </c>
      <c r="EU328" s="63">
        <f t="shared" si="69"/>
        <v>0</v>
      </c>
      <c r="EV328" s="63">
        <f t="shared" si="57"/>
        <v>0</v>
      </c>
      <c r="EW328" s="63">
        <f t="shared" si="64"/>
        <v>0</v>
      </c>
      <c r="EX328" s="64">
        <f t="shared" si="62"/>
        <v>0</v>
      </c>
      <c r="EY328" s="87">
        <f t="shared" si="63"/>
        <v>0</v>
      </c>
    </row>
    <row r="329" spans="1:155" ht="20" customHeight="1" x14ac:dyDescent="0.2">
      <c r="A329" s="73" t="s">
        <v>193</v>
      </c>
      <c r="B329" s="75"/>
      <c r="C329" s="33"/>
      <c r="D329" s="34"/>
      <c r="E329" s="34"/>
      <c r="F329" s="35"/>
      <c r="G329" s="33"/>
      <c r="H329" s="34"/>
      <c r="I329" s="34"/>
      <c r="J329" s="35"/>
      <c r="K329" s="33"/>
      <c r="L329" s="34"/>
      <c r="M329" s="34"/>
      <c r="N329" s="35"/>
      <c r="O329" s="33"/>
      <c r="P329" s="34"/>
      <c r="Q329" s="34"/>
      <c r="R329" s="35"/>
      <c r="S329" s="33"/>
      <c r="T329" s="34"/>
      <c r="U329" s="34"/>
      <c r="V329" s="35"/>
      <c r="W329" s="33"/>
      <c r="X329" s="34"/>
      <c r="Y329" s="34"/>
      <c r="Z329" s="35"/>
      <c r="AA329" s="33"/>
      <c r="AB329" s="34"/>
      <c r="AC329" s="34"/>
      <c r="AD329" s="35"/>
      <c r="AE329" s="33"/>
      <c r="AF329" s="34"/>
      <c r="AG329" s="34"/>
      <c r="AH329" s="35"/>
      <c r="AI329" s="33"/>
      <c r="AJ329" s="34"/>
      <c r="AK329" s="34"/>
      <c r="AL329" s="35"/>
      <c r="AM329" s="33"/>
      <c r="AN329" s="34"/>
      <c r="AO329" s="34"/>
      <c r="AP329" s="35"/>
      <c r="AQ329" s="33"/>
      <c r="AR329" s="34"/>
      <c r="AS329" s="34"/>
      <c r="AT329" s="35"/>
      <c r="AU329" s="36"/>
      <c r="AV329" s="34"/>
      <c r="AW329" s="34"/>
      <c r="AX329" s="39"/>
      <c r="AY329" s="33"/>
      <c r="AZ329" s="34"/>
      <c r="BA329" s="34"/>
      <c r="BB329" s="35"/>
      <c r="BC329" s="36"/>
      <c r="BD329" s="34"/>
      <c r="BE329" s="34"/>
      <c r="BF329" s="37"/>
      <c r="BG329" s="33"/>
      <c r="BH329" s="34"/>
      <c r="BI329" s="34"/>
      <c r="BJ329" s="35"/>
      <c r="BK329" s="36"/>
      <c r="BL329" s="34"/>
      <c r="BM329" s="34"/>
      <c r="BN329" s="37"/>
      <c r="BO329" s="33"/>
      <c r="BP329" s="34"/>
      <c r="BQ329" s="34"/>
      <c r="BR329" s="35"/>
      <c r="BS329" s="36"/>
      <c r="BT329" s="34"/>
      <c r="BU329" s="34"/>
      <c r="BV329" s="37"/>
      <c r="BW329" s="33"/>
      <c r="BX329" s="34"/>
      <c r="BY329" s="34"/>
      <c r="BZ329" s="35"/>
      <c r="CA329" s="36"/>
      <c r="CB329" s="34"/>
      <c r="CC329" s="34"/>
      <c r="CD329" s="37"/>
      <c r="CE329" s="33"/>
      <c r="CF329" s="34"/>
      <c r="CG329" s="34"/>
      <c r="CH329" s="35"/>
      <c r="CI329" s="36"/>
      <c r="CJ329" s="34"/>
      <c r="CK329" s="34"/>
      <c r="CL329" s="39"/>
      <c r="CM329" s="33"/>
      <c r="CN329" s="34"/>
      <c r="CO329" s="34"/>
      <c r="CP329" s="38"/>
      <c r="CQ329" s="36"/>
      <c r="CR329" s="34"/>
      <c r="CS329" s="34"/>
      <c r="CT329" s="39"/>
      <c r="CU329" s="33"/>
      <c r="CV329" s="34"/>
      <c r="CW329" s="34"/>
      <c r="CX329" s="38"/>
      <c r="CY329" s="36"/>
      <c r="CZ329" s="34"/>
      <c r="DA329" s="34"/>
      <c r="DB329" s="39"/>
      <c r="DC329" s="33"/>
      <c r="DD329" s="34"/>
      <c r="DE329" s="34"/>
      <c r="DF329" s="35"/>
      <c r="DG329" s="36"/>
      <c r="DH329" s="34"/>
      <c r="DI329" s="34"/>
      <c r="DJ329" s="37"/>
      <c r="DK329" s="33"/>
      <c r="DL329" s="34"/>
      <c r="DM329" s="34"/>
      <c r="DN329" s="35"/>
      <c r="DO329" s="36"/>
      <c r="DP329" s="34"/>
      <c r="DQ329" s="34"/>
      <c r="DR329" s="39"/>
      <c r="DS329" s="33"/>
      <c r="DT329" s="34"/>
      <c r="DU329" s="34"/>
      <c r="DV329" s="38"/>
      <c r="DW329" s="36"/>
      <c r="DX329" s="34"/>
      <c r="DY329" s="34"/>
      <c r="DZ329" s="39"/>
      <c r="EA329" s="33"/>
      <c r="EB329" s="34"/>
      <c r="EC329" s="34"/>
      <c r="ED329" s="38"/>
      <c r="EE329" s="36"/>
      <c r="EF329" s="34"/>
      <c r="EG329" s="34"/>
      <c r="EH329" s="39"/>
      <c r="EI329" s="33"/>
      <c r="EJ329" s="34"/>
      <c r="EK329" s="34"/>
      <c r="EL329" s="38"/>
      <c r="EM329" s="33"/>
      <c r="EN329" s="34"/>
      <c r="EO329" s="34"/>
      <c r="EP329" s="37"/>
      <c r="EQ329" s="86">
        <f t="shared" si="65"/>
        <v>0</v>
      </c>
      <c r="ER329" s="60">
        <f t="shared" si="66"/>
        <v>0</v>
      </c>
      <c r="ES329" s="61" t="e">
        <f t="shared" si="67"/>
        <v>#DIV/0!</v>
      </c>
      <c r="ET329" s="62">
        <f t="shared" si="68"/>
        <v>0</v>
      </c>
      <c r="EU329" s="63">
        <f t="shared" si="69"/>
        <v>0</v>
      </c>
      <c r="EV329" s="63">
        <f t="shared" si="57"/>
        <v>0</v>
      </c>
      <c r="EW329" s="63">
        <f t="shared" si="64"/>
        <v>0</v>
      </c>
      <c r="EX329" s="64">
        <f t="shared" si="62"/>
        <v>0</v>
      </c>
      <c r="EY329" s="87">
        <f t="shared" si="63"/>
        <v>0</v>
      </c>
    </row>
    <row r="330" spans="1:155" ht="20" customHeight="1" x14ac:dyDescent="0.2">
      <c r="A330" s="73" t="s">
        <v>194</v>
      </c>
      <c r="B330" s="75"/>
      <c r="C330" s="33"/>
      <c r="D330" s="34"/>
      <c r="E330" s="34"/>
      <c r="F330" s="35"/>
      <c r="G330" s="33"/>
      <c r="H330" s="34"/>
      <c r="I330" s="34"/>
      <c r="J330" s="35"/>
      <c r="K330" s="33"/>
      <c r="L330" s="34"/>
      <c r="M330" s="34"/>
      <c r="N330" s="35"/>
      <c r="O330" s="33"/>
      <c r="P330" s="34"/>
      <c r="Q330" s="34"/>
      <c r="R330" s="35"/>
      <c r="S330" s="33"/>
      <c r="T330" s="34"/>
      <c r="U330" s="34"/>
      <c r="V330" s="35"/>
      <c r="W330" s="33"/>
      <c r="X330" s="34"/>
      <c r="Y330" s="34"/>
      <c r="Z330" s="35"/>
      <c r="AA330" s="33"/>
      <c r="AB330" s="34"/>
      <c r="AC330" s="34"/>
      <c r="AD330" s="35"/>
      <c r="AE330" s="33"/>
      <c r="AF330" s="34"/>
      <c r="AG330" s="34"/>
      <c r="AH330" s="35"/>
      <c r="AI330" s="33"/>
      <c r="AJ330" s="34"/>
      <c r="AK330" s="34"/>
      <c r="AL330" s="35"/>
      <c r="AM330" s="33"/>
      <c r="AN330" s="34"/>
      <c r="AO330" s="34"/>
      <c r="AP330" s="35"/>
      <c r="AQ330" s="33"/>
      <c r="AR330" s="34"/>
      <c r="AS330" s="34"/>
      <c r="AT330" s="35"/>
      <c r="AU330" s="36"/>
      <c r="AV330" s="34"/>
      <c r="AW330" s="34"/>
      <c r="AX330" s="39"/>
      <c r="AY330" s="33"/>
      <c r="AZ330" s="34"/>
      <c r="BA330" s="34"/>
      <c r="BB330" s="35"/>
      <c r="BC330" s="36"/>
      <c r="BD330" s="34"/>
      <c r="BE330" s="34"/>
      <c r="BF330" s="37"/>
      <c r="BG330" s="33"/>
      <c r="BH330" s="34"/>
      <c r="BI330" s="34"/>
      <c r="BJ330" s="35"/>
      <c r="BK330" s="36"/>
      <c r="BL330" s="34"/>
      <c r="BM330" s="34"/>
      <c r="BN330" s="37"/>
      <c r="BO330" s="33"/>
      <c r="BP330" s="34"/>
      <c r="BQ330" s="34"/>
      <c r="BR330" s="35"/>
      <c r="BS330" s="36"/>
      <c r="BT330" s="34"/>
      <c r="BU330" s="34"/>
      <c r="BV330" s="37"/>
      <c r="BW330" s="33"/>
      <c r="BX330" s="34"/>
      <c r="BY330" s="34"/>
      <c r="BZ330" s="35"/>
      <c r="CA330" s="36"/>
      <c r="CB330" s="34"/>
      <c r="CC330" s="34"/>
      <c r="CD330" s="37"/>
      <c r="CE330" s="33"/>
      <c r="CF330" s="34"/>
      <c r="CG330" s="34"/>
      <c r="CH330" s="35"/>
      <c r="CI330" s="36"/>
      <c r="CJ330" s="34"/>
      <c r="CK330" s="34"/>
      <c r="CL330" s="39"/>
      <c r="CM330" s="33"/>
      <c r="CN330" s="34"/>
      <c r="CO330" s="34"/>
      <c r="CP330" s="38"/>
      <c r="CQ330" s="36"/>
      <c r="CR330" s="34"/>
      <c r="CS330" s="34"/>
      <c r="CT330" s="39"/>
      <c r="CU330" s="33"/>
      <c r="CV330" s="34"/>
      <c r="CW330" s="34"/>
      <c r="CX330" s="38"/>
      <c r="CY330" s="36"/>
      <c r="CZ330" s="34"/>
      <c r="DA330" s="34"/>
      <c r="DB330" s="39"/>
      <c r="DC330" s="33"/>
      <c r="DD330" s="34"/>
      <c r="DE330" s="34"/>
      <c r="DF330" s="35"/>
      <c r="DG330" s="36"/>
      <c r="DH330" s="34"/>
      <c r="DI330" s="34"/>
      <c r="DJ330" s="37"/>
      <c r="DK330" s="33"/>
      <c r="DL330" s="34"/>
      <c r="DM330" s="34"/>
      <c r="DN330" s="35"/>
      <c r="DO330" s="36"/>
      <c r="DP330" s="34"/>
      <c r="DQ330" s="34"/>
      <c r="DR330" s="39"/>
      <c r="DS330" s="33"/>
      <c r="DT330" s="34"/>
      <c r="DU330" s="34"/>
      <c r="DV330" s="38"/>
      <c r="DW330" s="36"/>
      <c r="DX330" s="34"/>
      <c r="DY330" s="34"/>
      <c r="DZ330" s="39"/>
      <c r="EA330" s="33"/>
      <c r="EB330" s="34"/>
      <c r="EC330" s="34"/>
      <c r="ED330" s="38"/>
      <c r="EE330" s="36"/>
      <c r="EF330" s="34"/>
      <c r="EG330" s="34"/>
      <c r="EH330" s="39"/>
      <c r="EI330" s="33"/>
      <c r="EJ330" s="34"/>
      <c r="EK330" s="34"/>
      <c r="EL330" s="38"/>
      <c r="EM330" s="33"/>
      <c r="EN330" s="34"/>
      <c r="EO330" s="34"/>
      <c r="EP330" s="37"/>
      <c r="EQ330" s="86">
        <f t="shared" si="65"/>
        <v>0</v>
      </c>
      <c r="ER330" s="60">
        <f t="shared" si="66"/>
        <v>0</v>
      </c>
      <c r="ES330" s="61" t="e">
        <f t="shared" si="67"/>
        <v>#DIV/0!</v>
      </c>
      <c r="ET330" s="62">
        <f t="shared" si="68"/>
        <v>0</v>
      </c>
      <c r="EU330" s="63">
        <f t="shared" si="69"/>
        <v>0</v>
      </c>
      <c r="EV330" s="63">
        <f t="shared" si="57"/>
        <v>0</v>
      </c>
      <c r="EW330" s="63">
        <f t="shared" si="64"/>
        <v>0</v>
      </c>
      <c r="EX330" s="64">
        <f t="shared" si="62"/>
        <v>0</v>
      </c>
      <c r="EY330" s="87">
        <f t="shared" si="63"/>
        <v>0</v>
      </c>
    </row>
    <row r="331" spans="1:155" ht="20" customHeight="1" x14ac:dyDescent="0.2">
      <c r="A331" s="73" t="s">
        <v>195</v>
      </c>
      <c r="B331" s="75"/>
      <c r="C331" s="33"/>
      <c r="D331" s="34"/>
      <c r="E331" s="34"/>
      <c r="F331" s="35"/>
      <c r="G331" s="33"/>
      <c r="H331" s="34"/>
      <c r="I331" s="34"/>
      <c r="J331" s="35"/>
      <c r="K331" s="33"/>
      <c r="L331" s="34"/>
      <c r="M331" s="34"/>
      <c r="N331" s="35"/>
      <c r="O331" s="33"/>
      <c r="P331" s="34"/>
      <c r="Q331" s="34"/>
      <c r="R331" s="35"/>
      <c r="S331" s="33"/>
      <c r="T331" s="34"/>
      <c r="U331" s="34"/>
      <c r="V331" s="35"/>
      <c r="W331" s="33"/>
      <c r="X331" s="34"/>
      <c r="Y331" s="34"/>
      <c r="Z331" s="35"/>
      <c r="AA331" s="33"/>
      <c r="AB331" s="34"/>
      <c r="AC331" s="34"/>
      <c r="AD331" s="35"/>
      <c r="AE331" s="33"/>
      <c r="AF331" s="34"/>
      <c r="AG331" s="34"/>
      <c r="AH331" s="35"/>
      <c r="AI331" s="33"/>
      <c r="AJ331" s="34"/>
      <c r="AK331" s="34"/>
      <c r="AL331" s="35"/>
      <c r="AM331" s="33"/>
      <c r="AN331" s="34"/>
      <c r="AO331" s="34"/>
      <c r="AP331" s="35"/>
      <c r="AQ331" s="33"/>
      <c r="AR331" s="34"/>
      <c r="AS331" s="34"/>
      <c r="AT331" s="35"/>
      <c r="AU331" s="36"/>
      <c r="AV331" s="34"/>
      <c r="AW331" s="34"/>
      <c r="AX331" s="39"/>
      <c r="AY331" s="33"/>
      <c r="AZ331" s="34"/>
      <c r="BA331" s="34"/>
      <c r="BB331" s="35"/>
      <c r="BC331" s="36"/>
      <c r="BD331" s="34"/>
      <c r="BE331" s="34"/>
      <c r="BF331" s="37"/>
      <c r="BG331" s="33"/>
      <c r="BH331" s="34"/>
      <c r="BI331" s="34"/>
      <c r="BJ331" s="35"/>
      <c r="BK331" s="36"/>
      <c r="BL331" s="34"/>
      <c r="BM331" s="34"/>
      <c r="BN331" s="37"/>
      <c r="BO331" s="33"/>
      <c r="BP331" s="34"/>
      <c r="BQ331" s="34"/>
      <c r="BR331" s="35"/>
      <c r="BS331" s="36"/>
      <c r="BT331" s="34"/>
      <c r="BU331" s="34"/>
      <c r="BV331" s="37"/>
      <c r="BW331" s="33"/>
      <c r="BX331" s="34"/>
      <c r="BY331" s="34"/>
      <c r="BZ331" s="35"/>
      <c r="CA331" s="36"/>
      <c r="CB331" s="34"/>
      <c r="CC331" s="34"/>
      <c r="CD331" s="37"/>
      <c r="CE331" s="33"/>
      <c r="CF331" s="34"/>
      <c r="CG331" s="34"/>
      <c r="CH331" s="35"/>
      <c r="CI331" s="36"/>
      <c r="CJ331" s="34"/>
      <c r="CK331" s="34"/>
      <c r="CL331" s="39"/>
      <c r="CM331" s="33"/>
      <c r="CN331" s="34"/>
      <c r="CO331" s="34"/>
      <c r="CP331" s="38"/>
      <c r="CQ331" s="36"/>
      <c r="CR331" s="34"/>
      <c r="CS331" s="34"/>
      <c r="CT331" s="39"/>
      <c r="CU331" s="33"/>
      <c r="CV331" s="34"/>
      <c r="CW331" s="34"/>
      <c r="CX331" s="38"/>
      <c r="CY331" s="36"/>
      <c r="CZ331" s="34"/>
      <c r="DA331" s="34"/>
      <c r="DB331" s="39"/>
      <c r="DC331" s="33"/>
      <c r="DD331" s="34"/>
      <c r="DE331" s="34"/>
      <c r="DF331" s="35"/>
      <c r="DG331" s="36"/>
      <c r="DH331" s="34"/>
      <c r="DI331" s="34"/>
      <c r="DJ331" s="37"/>
      <c r="DK331" s="33"/>
      <c r="DL331" s="34"/>
      <c r="DM331" s="34"/>
      <c r="DN331" s="35"/>
      <c r="DO331" s="36"/>
      <c r="DP331" s="34"/>
      <c r="DQ331" s="34"/>
      <c r="DR331" s="39"/>
      <c r="DS331" s="33"/>
      <c r="DT331" s="34"/>
      <c r="DU331" s="34"/>
      <c r="DV331" s="38"/>
      <c r="DW331" s="36"/>
      <c r="DX331" s="34"/>
      <c r="DY331" s="34"/>
      <c r="DZ331" s="39"/>
      <c r="EA331" s="33"/>
      <c r="EB331" s="34"/>
      <c r="EC331" s="34"/>
      <c r="ED331" s="38"/>
      <c r="EE331" s="36"/>
      <c r="EF331" s="34"/>
      <c r="EG331" s="34"/>
      <c r="EH331" s="39"/>
      <c r="EI331" s="33"/>
      <c r="EJ331" s="34"/>
      <c r="EK331" s="34"/>
      <c r="EL331" s="38"/>
      <c r="EM331" s="33"/>
      <c r="EN331" s="34"/>
      <c r="EO331" s="34"/>
      <c r="EP331" s="37"/>
      <c r="EQ331" s="86">
        <f t="shared" si="65"/>
        <v>0</v>
      </c>
      <c r="ER331" s="60">
        <f t="shared" si="66"/>
        <v>0</v>
      </c>
      <c r="ES331" s="61" t="e">
        <f t="shared" si="67"/>
        <v>#DIV/0!</v>
      </c>
      <c r="ET331" s="62">
        <f t="shared" si="68"/>
        <v>0</v>
      </c>
      <c r="EU331" s="63">
        <f t="shared" si="69"/>
        <v>0</v>
      </c>
      <c r="EV331" s="63">
        <f t="shared" si="57"/>
        <v>0</v>
      </c>
      <c r="EW331" s="63">
        <f t="shared" si="64"/>
        <v>0</v>
      </c>
      <c r="EX331" s="64">
        <f t="shared" si="62"/>
        <v>0</v>
      </c>
      <c r="EY331" s="87">
        <f t="shared" si="63"/>
        <v>0</v>
      </c>
    </row>
    <row r="332" spans="1:155" ht="20" customHeight="1" x14ac:dyDescent="0.2">
      <c r="A332" s="73" t="s">
        <v>196</v>
      </c>
      <c r="B332" s="75"/>
      <c r="C332" s="33"/>
      <c r="D332" s="34"/>
      <c r="E332" s="34"/>
      <c r="F332" s="35"/>
      <c r="G332" s="33"/>
      <c r="H332" s="34"/>
      <c r="I332" s="34"/>
      <c r="J332" s="35"/>
      <c r="K332" s="33"/>
      <c r="L332" s="34"/>
      <c r="M332" s="34"/>
      <c r="N332" s="35"/>
      <c r="O332" s="33"/>
      <c r="P332" s="34"/>
      <c r="Q332" s="34"/>
      <c r="R332" s="35"/>
      <c r="S332" s="33"/>
      <c r="T332" s="34"/>
      <c r="U332" s="34"/>
      <c r="V332" s="35"/>
      <c r="W332" s="33"/>
      <c r="X332" s="34"/>
      <c r="Y332" s="34"/>
      <c r="Z332" s="35"/>
      <c r="AA332" s="33"/>
      <c r="AB332" s="34"/>
      <c r="AC332" s="34"/>
      <c r="AD332" s="35"/>
      <c r="AE332" s="33"/>
      <c r="AF332" s="34"/>
      <c r="AG332" s="34"/>
      <c r="AH332" s="35"/>
      <c r="AI332" s="33"/>
      <c r="AJ332" s="34"/>
      <c r="AK332" s="34"/>
      <c r="AL332" s="35"/>
      <c r="AM332" s="33"/>
      <c r="AN332" s="34"/>
      <c r="AO332" s="34"/>
      <c r="AP332" s="35"/>
      <c r="AQ332" s="33"/>
      <c r="AR332" s="34"/>
      <c r="AS332" s="34"/>
      <c r="AT332" s="35"/>
      <c r="AU332" s="36"/>
      <c r="AV332" s="34"/>
      <c r="AW332" s="34"/>
      <c r="AX332" s="39"/>
      <c r="AY332" s="33"/>
      <c r="AZ332" s="34"/>
      <c r="BA332" s="34"/>
      <c r="BB332" s="35"/>
      <c r="BC332" s="36"/>
      <c r="BD332" s="34"/>
      <c r="BE332" s="34"/>
      <c r="BF332" s="37"/>
      <c r="BG332" s="33"/>
      <c r="BH332" s="34"/>
      <c r="BI332" s="34"/>
      <c r="BJ332" s="35"/>
      <c r="BK332" s="36"/>
      <c r="BL332" s="34"/>
      <c r="BM332" s="34"/>
      <c r="BN332" s="37"/>
      <c r="BO332" s="33"/>
      <c r="BP332" s="34"/>
      <c r="BQ332" s="34"/>
      <c r="BR332" s="35"/>
      <c r="BS332" s="36"/>
      <c r="BT332" s="34"/>
      <c r="BU332" s="34"/>
      <c r="BV332" s="37"/>
      <c r="BW332" s="33"/>
      <c r="BX332" s="34"/>
      <c r="BY332" s="34"/>
      <c r="BZ332" s="35"/>
      <c r="CA332" s="36"/>
      <c r="CB332" s="34"/>
      <c r="CC332" s="34"/>
      <c r="CD332" s="37"/>
      <c r="CE332" s="33"/>
      <c r="CF332" s="34"/>
      <c r="CG332" s="34"/>
      <c r="CH332" s="35"/>
      <c r="CI332" s="36"/>
      <c r="CJ332" s="34"/>
      <c r="CK332" s="34"/>
      <c r="CL332" s="39"/>
      <c r="CM332" s="33"/>
      <c r="CN332" s="34"/>
      <c r="CO332" s="34"/>
      <c r="CP332" s="38"/>
      <c r="CQ332" s="36"/>
      <c r="CR332" s="34"/>
      <c r="CS332" s="34"/>
      <c r="CT332" s="39"/>
      <c r="CU332" s="33"/>
      <c r="CV332" s="34"/>
      <c r="CW332" s="34"/>
      <c r="CX332" s="38"/>
      <c r="CY332" s="36"/>
      <c r="CZ332" s="34"/>
      <c r="DA332" s="34"/>
      <c r="DB332" s="39"/>
      <c r="DC332" s="33"/>
      <c r="DD332" s="34"/>
      <c r="DE332" s="34"/>
      <c r="DF332" s="35"/>
      <c r="DG332" s="36"/>
      <c r="DH332" s="34"/>
      <c r="DI332" s="34"/>
      <c r="DJ332" s="37"/>
      <c r="DK332" s="33"/>
      <c r="DL332" s="34"/>
      <c r="DM332" s="34"/>
      <c r="DN332" s="35"/>
      <c r="DO332" s="36"/>
      <c r="DP332" s="34"/>
      <c r="DQ332" s="34"/>
      <c r="DR332" s="39"/>
      <c r="DS332" s="33"/>
      <c r="DT332" s="34"/>
      <c r="DU332" s="34"/>
      <c r="DV332" s="38"/>
      <c r="DW332" s="36"/>
      <c r="DX332" s="34"/>
      <c r="DY332" s="34"/>
      <c r="DZ332" s="39"/>
      <c r="EA332" s="33"/>
      <c r="EB332" s="34"/>
      <c r="EC332" s="34"/>
      <c r="ED332" s="38"/>
      <c r="EE332" s="36"/>
      <c r="EF332" s="34"/>
      <c r="EG332" s="34"/>
      <c r="EH332" s="39"/>
      <c r="EI332" s="33"/>
      <c r="EJ332" s="34"/>
      <c r="EK332" s="34"/>
      <c r="EL332" s="38"/>
      <c r="EM332" s="33"/>
      <c r="EN332" s="34"/>
      <c r="EO332" s="34"/>
      <c r="EP332" s="37"/>
      <c r="EQ332" s="86">
        <f t="shared" si="65"/>
        <v>0</v>
      </c>
      <c r="ER332" s="60">
        <f t="shared" si="66"/>
        <v>0</v>
      </c>
      <c r="ES332" s="61" t="e">
        <f t="shared" si="67"/>
        <v>#DIV/0!</v>
      </c>
      <c r="ET332" s="62">
        <f t="shared" si="68"/>
        <v>0</v>
      </c>
      <c r="EU332" s="63">
        <f t="shared" si="69"/>
        <v>0</v>
      </c>
      <c r="EV332" s="63">
        <f t="shared" si="57"/>
        <v>0</v>
      </c>
      <c r="EW332" s="63">
        <f t="shared" si="64"/>
        <v>0</v>
      </c>
      <c r="EX332" s="64">
        <f t="shared" si="62"/>
        <v>0</v>
      </c>
      <c r="EY332" s="87">
        <f t="shared" si="63"/>
        <v>0</v>
      </c>
    </row>
    <row r="333" spans="1:155" ht="20" customHeight="1" x14ac:dyDescent="0.2">
      <c r="A333" s="73" t="s">
        <v>197</v>
      </c>
      <c r="B333" s="75"/>
      <c r="C333" s="33"/>
      <c r="D333" s="34"/>
      <c r="E333" s="34"/>
      <c r="F333" s="35"/>
      <c r="G333" s="33"/>
      <c r="H333" s="34"/>
      <c r="I333" s="34"/>
      <c r="J333" s="35"/>
      <c r="K333" s="33"/>
      <c r="L333" s="34"/>
      <c r="M333" s="34"/>
      <c r="N333" s="35"/>
      <c r="O333" s="33"/>
      <c r="P333" s="34"/>
      <c r="Q333" s="34"/>
      <c r="R333" s="35"/>
      <c r="S333" s="33"/>
      <c r="T333" s="34"/>
      <c r="U333" s="34"/>
      <c r="V333" s="35"/>
      <c r="W333" s="33"/>
      <c r="X333" s="34"/>
      <c r="Y333" s="34"/>
      <c r="Z333" s="35"/>
      <c r="AA333" s="33"/>
      <c r="AB333" s="34"/>
      <c r="AC333" s="34"/>
      <c r="AD333" s="35"/>
      <c r="AE333" s="33"/>
      <c r="AF333" s="34"/>
      <c r="AG333" s="34"/>
      <c r="AH333" s="35"/>
      <c r="AI333" s="33"/>
      <c r="AJ333" s="34"/>
      <c r="AK333" s="34"/>
      <c r="AL333" s="35"/>
      <c r="AM333" s="33"/>
      <c r="AN333" s="34"/>
      <c r="AO333" s="34"/>
      <c r="AP333" s="35"/>
      <c r="AQ333" s="33"/>
      <c r="AR333" s="34"/>
      <c r="AS333" s="34"/>
      <c r="AT333" s="35"/>
      <c r="AU333" s="36"/>
      <c r="AV333" s="34"/>
      <c r="AW333" s="34"/>
      <c r="AX333" s="39"/>
      <c r="AY333" s="33"/>
      <c r="AZ333" s="34"/>
      <c r="BA333" s="34"/>
      <c r="BB333" s="35"/>
      <c r="BC333" s="36"/>
      <c r="BD333" s="34"/>
      <c r="BE333" s="34"/>
      <c r="BF333" s="37"/>
      <c r="BG333" s="33"/>
      <c r="BH333" s="34"/>
      <c r="BI333" s="34"/>
      <c r="BJ333" s="35"/>
      <c r="BK333" s="36"/>
      <c r="BL333" s="34"/>
      <c r="BM333" s="34"/>
      <c r="BN333" s="37"/>
      <c r="BO333" s="33"/>
      <c r="BP333" s="34"/>
      <c r="BQ333" s="34"/>
      <c r="BR333" s="35"/>
      <c r="BS333" s="36"/>
      <c r="BT333" s="34"/>
      <c r="BU333" s="34"/>
      <c r="BV333" s="37"/>
      <c r="BW333" s="33"/>
      <c r="BX333" s="34"/>
      <c r="BY333" s="34"/>
      <c r="BZ333" s="35"/>
      <c r="CA333" s="36"/>
      <c r="CB333" s="34"/>
      <c r="CC333" s="34"/>
      <c r="CD333" s="37"/>
      <c r="CE333" s="33"/>
      <c r="CF333" s="34"/>
      <c r="CG333" s="34"/>
      <c r="CH333" s="35"/>
      <c r="CI333" s="36"/>
      <c r="CJ333" s="34"/>
      <c r="CK333" s="34"/>
      <c r="CL333" s="39"/>
      <c r="CM333" s="33"/>
      <c r="CN333" s="34"/>
      <c r="CO333" s="34"/>
      <c r="CP333" s="38"/>
      <c r="CQ333" s="36"/>
      <c r="CR333" s="34"/>
      <c r="CS333" s="34"/>
      <c r="CT333" s="39"/>
      <c r="CU333" s="33"/>
      <c r="CV333" s="34"/>
      <c r="CW333" s="34"/>
      <c r="CX333" s="38"/>
      <c r="CY333" s="36"/>
      <c r="CZ333" s="34"/>
      <c r="DA333" s="34"/>
      <c r="DB333" s="39"/>
      <c r="DC333" s="33"/>
      <c r="DD333" s="34"/>
      <c r="DE333" s="34"/>
      <c r="DF333" s="35"/>
      <c r="DG333" s="36"/>
      <c r="DH333" s="34"/>
      <c r="DI333" s="34"/>
      <c r="DJ333" s="37"/>
      <c r="DK333" s="33"/>
      <c r="DL333" s="34"/>
      <c r="DM333" s="34"/>
      <c r="DN333" s="35"/>
      <c r="DO333" s="36"/>
      <c r="DP333" s="34"/>
      <c r="DQ333" s="34"/>
      <c r="DR333" s="39"/>
      <c r="DS333" s="33"/>
      <c r="DT333" s="34"/>
      <c r="DU333" s="34"/>
      <c r="DV333" s="38"/>
      <c r="DW333" s="36"/>
      <c r="DX333" s="34"/>
      <c r="DY333" s="34"/>
      <c r="DZ333" s="39"/>
      <c r="EA333" s="33"/>
      <c r="EB333" s="34"/>
      <c r="EC333" s="34"/>
      <c r="ED333" s="38"/>
      <c r="EE333" s="36"/>
      <c r="EF333" s="34"/>
      <c r="EG333" s="34"/>
      <c r="EH333" s="39"/>
      <c r="EI333" s="33"/>
      <c r="EJ333" s="34"/>
      <c r="EK333" s="34"/>
      <c r="EL333" s="38"/>
      <c r="EM333" s="33"/>
      <c r="EN333" s="34"/>
      <c r="EO333" s="34"/>
      <c r="EP333" s="37"/>
      <c r="EQ333" s="86">
        <f t="shared" si="65"/>
        <v>0</v>
      </c>
      <c r="ER333" s="60">
        <f t="shared" si="66"/>
        <v>0</v>
      </c>
      <c r="ES333" s="61" t="e">
        <f t="shared" si="67"/>
        <v>#DIV/0!</v>
      </c>
      <c r="ET333" s="62">
        <f t="shared" si="68"/>
        <v>0</v>
      </c>
      <c r="EU333" s="63">
        <f t="shared" si="69"/>
        <v>0</v>
      </c>
      <c r="EV333" s="63">
        <f t="shared" si="57"/>
        <v>0</v>
      </c>
      <c r="EW333" s="63">
        <f t="shared" si="64"/>
        <v>0</v>
      </c>
      <c r="EX333" s="64">
        <f t="shared" si="62"/>
        <v>0</v>
      </c>
      <c r="EY333" s="87">
        <f t="shared" si="63"/>
        <v>0</v>
      </c>
    </row>
    <row r="334" spans="1:155" ht="20" customHeight="1" x14ac:dyDescent="0.2">
      <c r="A334" s="73" t="s">
        <v>198</v>
      </c>
      <c r="B334" s="75"/>
      <c r="C334" s="33"/>
      <c r="D334" s="34"/>
      <c r="E334" s="34"/>
      <c r="F334" s="35"/>
      <c r="G334" s="33"/>
      <c r="H334" s="34"/>
      <c r="I334" s="34"/>
      <c r="J334" s="35"/>
      <c r="K334" s="33"/>
      <c r="L334" s="34"/>
      <c r="M334" s="34"/>
      <c r="N334" s="35"/>
      <c r="O334" s="33"/>
      <c r="P334" s="34"/>
      <c r="Q334" s="34"/>
      <c r="R334" s="35"/>
      <c r="S334" s="33"/>
      <c r="T334" s="34"/>
      <c r="U334" s="34"/>
      <c r="V334" s="35"/>
      <c r="W334" s="33"/>
      <c r="X334" s="34"/>
      <c r="Y334" s="34"/>
      <c r="Z334" s="35"/>
      <c r="AA334" s="33"/>
      <c r="AB334" s="34"/>
      <c r="AC334" s="34"/>
      <c r="AD334" s="35"/>
      <c r="AE334" s="33"/>
      <c r="AF334" s="34"/>
      <c r="AG334" s="34"/>
      <c r="AH334" s="35"/>
      <c r="AI334" s="33"/>
      <c r="AJ334" s="34"/>
      <c r="AK334" s="34"/>
      <c r="AL334" s="35"/>
      <c r="AM334" s="33"/>
      <c r="AN334" s="34"/>
      <c r="AO334" s="34"/>
      <c r="AP334" s="35"/>
      <c r="AQ334" s="33"/>
      <c r="AR334" s="34"/>
      <c r="AS334" s="34"/>
      <c r="AT334" s="35"/>
      <c r="AU334" s="36"/>
      <c r="AV334" s="34"/>
      <c r="AW334" s="34"/>
      <c r="AX334" s="39"/>
      <c r="AY334" s="33"/>
      <c r="AZ334" s="34"/>
      <c r="BA334" s="34"/>
      <c r="BB334" s="35"/>
      <c r="BC334" s="36"/>
      <c r="BD334" s="34"/>
      <c r="BE334" s="34"/>
      <c r="BF334" s="37"/>
      <c r="BG334" s="33"/>
      <c r="BH334" s="34"/>
      <c r="BI334" s="34"/>
      <c r="BJ334" s="35"/>
      <c r="BK334" s="36"/>
      <c r="BL334" s="34"/>
      <c r="BM334" s="34"/>
      <c r="BN334" s="37"/>
      <c r="BO334" s="33"/>
      <c r="BP334" s="34"/>
      <c r="BQ334" s="34"/>
      <c r="BR334" s="35"/>
      <c r="BS334" s="36"/>
      <c r="BT334" s="34"/>
      <c r="BU334" s="34"/>
      <c r="BV334" s="37"/>
      <c r="BW334" s="33"/>
      <c r="BX334" s="34"/>
      <c r="BY334" s="34"/>
      <c r="BZ334" s="35"/>
      <c r="CA334" s="36"/>
      <c r="CB334" s="34"/>
      <c r="CC334" s="34"/>
      <c r="CD334" s="37"/>
      <c r="CE334" s="33"/>
      <c r="CF334" s="34"/>
      <c r="CG334" s="34"/>
      <c r="CH334" s="35"/>
      <c r="CI334" s="36"/>
      <c r="CJ334" s="34"/>
      <c r="CK334" s="34"/>
      <c r="CL334" s="39"/>
      <c r="CM334" s="33"/>
      <c r="CN334" s="34"/>
      <c r="CO334" s="34"/>
      <c r="CP334" s="38"/>
      <c r="CQ334" s="36"/>
      <c r="CR334" s="34"/>
      <c r="CS334" s="34"/>
      <c r="CT334" s="39"/>
      <c r="CU334" s="33"/>
      <c r="CV334" s="34"/>
      <c r="CW334" s="34"/>
      <c r="CX334" s="38"/>
      <c r="CY334" s="36"/>
      <c r="CZ334" s="34"/>
      <c r="DA334" s="34"/>
      <c r="DB334" s="39"/>
      <c r="DC334" s="33"/>
      <c r="DD334" s="34"/>
      <c r="DE334" s="34"/>
      <c r="DF334" s="35"/>
      <c r="DG334" s="36"/>
      <c r="DH334" s="34"/>
      <c r="DI334" s="34"/>
      <c r="DJ334" s="37"/>
      <c r="DK334" s="33"/>
      <c r="DL334" s="34"/>
      <c r="DM334" s="34"/>
      <c r="DN334" s="35"/>
      <c r="DO334" s="36"/>
      <c r="DP334" s="34"/>
      <c r="DQ334" s="34"/>
      <c r="DR334" s="39"/>
      <c r="DS334" s="33"/>
      <c r="DT334" s="34"/>
      <c r="DU334" s="34"/>
      <c r="DV334" s="38"/>
      <c r="DW334" s="36"/>
      <c r="DX334" s="34"/>
      <c r="DY334" s="34"/>
      <c r="DZ334" s="39"/>
      <c r="EA334" s="33"/>
      <c r="EB334" s="34"/>
      <c r="EC334" s="34"/>
      <c r="ED334" s="38"/>
      <c r="EE334" s="36"/>
      <c r="EF334" s="34"/>
      <c r="EG334" s="34"/>
      <c r="EH334" s="39"/>
      <c r="EI334" s="33"/>
      <c r="EJ334" s="34"/>
      <c r="EK334" s="34"/>
      <c r="EL334" s="38"/>
      <c r="EM334" s="33"/>
      <c r="EN334" s="34"/>
      <c r="EO334" s="34"/>
      <c r="EP334" s="37"/>
      <c r="EQ334" s="86">
        <f t="shared" si="65"/>
        <v>0</v>
      </c>
      <c r="ER334" s="60">
        <f t="shared" si="66"/>
        <v>0</v>
      </c>
      <c r="ES334" s="61" t="e">
        <f t="shared" si="67"/>
        <v>#DIV/0!</v>
      </c>
      <c r="ET334" s="62">
        <f t="shared" si="68"/>
        <v>0</v>
      </c>
      <c r="EU334" s="63">
        <f t="shared" si="69"/>
        <v>0</v>
      </c>
      <c r="EV334" s="63">
        <f t="shared" si="57"/>
        <v>0</v>
      </c>
      <c r="EW334" s="63">
        <f t="shared" si="64"/>
        <v>0</v>
      </c>
      <c r="EX334" s="64">
        <f t="shared" si="62"/>
        <v>0</v>
      </c>
      <c r="EY334" s="87">
        <f t="shared" si="63"/>
        <v>0</v>
      </c>
    </row>
    <row r="335" spans="1:155" ht="20" customHeight="1" x14ac:dyDescent="0.2">
      <c r="A335" s="73" t="s">
        <v>199</v>
      </c>
      <c r="B335" s="75"/>
      <c r="C335" s="33"/>
      <c r="D335" s="34"/>
      <c r="E335" s="34"/>
      <c r="F335" s="35"/>
      <c r="G335" s="33"/>
      <c r="H335" s="34"/>
      <c r="I335" s="34"/>
      <c r="J335" s="35"/>
      <c r="K335" s="33"/>
      <c r="L335" s="34"/>
      <c r="M335" s="34"/>
      <c r="N335" s="35"/>
      <c r="O335" s="33"/>
      <c r="P335" s="34"/>
      <c r="Q335" s="34"/>
      <c r="R335" s="35"/>
      <c r="S335" s="33"/>
      <c r="T335" s="34"/>
      <c r="U335" s="34"/>
      <c r="V335" s="35"/>
      <c r="W335" s="33"/>
      <c r="X335" s="34"/>
      <c r="Y335" s="34"/>
      <c r="Z335" s="35"/>
      <c r="AA335" s="33"/>
      <c r="AB335" s="34"/>
      <c r="AC335" s="34"/>
      <c r="AD335" s="35"/>
      <c r="AE335" s="33"/>
      <c r="AF335" s="34"/>
      <c r="AG335" s="34"/>
      <c r="AH335" s="35"/>
      <c r="AI335" s="33"/>
      <c r="AJ335" s="34"/>
      <c r="AK335" s="34"/>
      <c r="AL335" s="35"/>
      <c r="AM335" s="33"/>
      <c r="AN335" s="34"/>
      <c r="AO335" s="34"/>
      <c r="AP335" s="35"/>
      <c r="AQ335" s="33"/>
      <c r="AR335" s="34"/>
      <c r="AS335" s="34"/>
      <c r="AT335" s="35"/>
      <c r="AU335" s="36"/>
      <c r="AV335" s="34"/>
      <c r="AW335" s="34"/>
      <c r="AX335" s="39"/>
      <c r="AY335" s="33"/>
      <c r="AZ335" s="34"/>
      <c r="BA335" s="34"/>
      <c r="BB335" s="35"/>
      <c r="BC335" s="36"/>
      <c r="BD335" s="34"/>
      <c r="BE335" s="34"/>
      <c r="BF335" s="37"/>
      <c r="BG335" s="33"/>
      <c r="BH335" s="34"/>
      <c r="BI335" s="34"/>
      <c r="BJ335" s="35"/>
      <c r="BK335" s="36"/>
      <c r="BL335" s="34"/>
      <c r="BM335" s="34"/>
      <c r="BN335" s="37"/>
      <c r="BO335" s="33"/>
      <c r="BP335" s="34"/>
      <c r="BQ335" s="34"/>
      <c r="BR335" s="35"/>
      <c r="BS335" s="36"/>
      <c r="BT335" s="34"/>
      <c r="BU335" s="34"/>
      <c r="BV335" s="37"/>
      <c r="BW335" s="33"/>
      <c r="BX335" s="34"/>
      <c r="BY335" s="34"/>
      <c r="BZ335" s="35"/>
      <c r="CA335" s="36"/>
      <c r="CB335" s="34"/>
      <c r="CC335" s="34"/>
      <c r="CD335" s="37"/>
      <c r="CE335" s="33"/>
      <c r="CF335" s="34"/>
      <c r="CG335" s="34"/>
      <c r="CH335" s="35"/>
      <c r="CI335" s="36"/>
      <c r="CJ335" s="34"/>
      <c r="CK335" s="34"/>
      <c r="CL335" s="39"/>
      <c r="CM335" s="33"/>
      <c r="CN335" s="34"/>
      <c r="CO335" s="34"/>
      <c r="CP335" s="38"/>
      <c r="CQ335" s="36"/>
      <c r="CR335" s="34"/>
      <c r="CS335" s="34"/>
      <c r="CT335" s="39"/>
      <c r="CU335" s="33"/>
      <c r="CV335" s="34"/>
      <c r="CW335" s="34"/>
      <c r="CX335" s="38"/>
      <c r="CY335" s="36"/>
      <c r="CZ335" s="34"/>
      <c r="DA335" s="34"/>
      <c r="DB335" s="39"/>
      <c r="DC335" s="33"/>
      <c r="DD335" s="34"/>
      <c r="DE335" s="34"/>
      <c r="DF335" s="35"/>
      <c r="DG335" s="36"/>
      <c r="DH335" s="34"/>
      <c r="DI335" s="34"/>
      <c r="DJ335" s="37"/>
      <c r="DK335" s="33"/>
      <c r="DL335" s="34"/>
      <c r="DM335" s="34"/>
      <c r="DN335" s="35"/>
      <c r="DO335" s="36"/>
      <c r="DP335" s="34"/>
      <c r="DQ335" s="34"/>
      <c r="DR335" s="39"/>
      <c r="DS335" s="33"/>
      <c r="DT335" s="34"/>
      <c r="DU335" s="34"/>
      <c r="DV335" s="38"/>
      <c r="DW335" s="36"/>
      <c r="DX335" s="34"/>
      <c r="DY335" s="34"/>
      <c r="DZ335" s="39"/>
      <c r="EA335" s="33"/>
      <c r="EB335" s="34"/>
      <c r="EC335" s="34"/>
      <c r="ED335" s="38"/>
      <c r="EE335" s="36"/>
      <c r="EF335" s="34"/>
      <c r="EG335" s="34"/>
      <c r="EH335" s="39"/>
      <c r="EI335" s="33"/>
      <c r="EJ335" s="34"/>
      <c r="EK335" s="34"/>
      <c r="EL335" s="38"/>
      <c r="EM335" s="33"/>
      <c r="EN335" s="34"/>
      <c r="EO335" s="34"/>
      <c r="EP335" s="37"/>
      <c r="EQ335" s="86">
        <f t="shared" si="65"/>
        <v>0</v>
      </c>
      <c r="ER335" s="60">
        <f t="shared" si="66"/>
        <v>0</v>
      </c>
      <c r="ES335" s="61" t="e">
        <f t="shared" si="67"/>
        <v>#DIV/0!</v>
      </c>
      <c r="ET335" s="62">
        <f t="shared" si="68"/>
        <v>0</v>
      </c>
      <c r="EU335" s="63">
        <f t="shared" si="69"/>
        <v>0</v>
      </c>
      <c r="EV335" s="63">
        <f t="shared" si="57"/>
        <v>0</v>
      </c>
      <c r="EW335" s="63">
        <f t="shared" si="64"/>
        <v>0</v>
      </c>
      <c r="EX335" s="64">
        <f t="shared" si="62"/>
        <v>0</v>
      </c>
      <c r="EY335" s="87">
        <f t="shared" si="63"/>
        <v>0</v>
      </c>
    </row>
    <row r="336" spans="1:155" ht="20" customHeight="1" x14ac:dyDescent="0.2">
      <c r="A336" s="73" t="s">
        <v>200</v>
      </c>
      <c r="B336" s="75"/>
      <c r="C336" s="33"/>
      <c r="D336" s="34"/>
      <c r="E336" s="34"/>
      <c r="F336" s="35"/>
      <c r="G336" s="33"/>
      <c r="H336" s="34"/>
      <c r="I336" s="34"/>
      <c r="J336" s="35"/>
      <c r="K336" s="33"/>
      <c r="L336" s="34"/>
      <c r="M336" s="34"/>
      <c r="N336" s="35"/>
      <c r="O336" s="33"/>
      <c r="P336" s="34"/>
      <c r="Q336" s="34"/>
      <c r="R336" s="35"/>
      <c r="S336" s="33"/>
      <c r="T336" s="34"/>
      <c r="U336" s="34"/>
      <c r="V336" s="35"/>
      <c r="W336" s="33"/>
      <c r="X336" s="34"/>
      <c r="Y336" s="34"/>
      <c r="Z336" s="35"/>
      <c r="AA336" s="33"/>
      <c r="AB336" s="34"/>
      <c r="AC336" s="34"/>
      <c r="AD336" s="35"/>
      <c r="AE336" s="33"/>
      <c r="AF336" s="34"/>
      <c r="AG336" s="34"/>
      <c r="AH336" s="35"/>
      <c r="AI336" s="33"/>
      <c r="AJ336" s="34"/>
      <c r="AK336" s="34"/>
      <c r="AL336" s="35"/>
      <c r="AM336" s="33"/>
      <c r="AN336" s="34"/>
      <c r="AO336" s="34"/>
      <c r="AP336" s="35"/>
      <c r="AQ336" s="33"/>
      <c r="AR336" s="34"/>
      <c r="AS336" s="34"/>
      <c r="AT336" s="35"/>
      <c r="AU336" s="36"/>
      <c r="AV336" s="34"/>
      <c r="AW336" s="34"/>
      <c r="AX336" s="39"/>
      <c r="AY336" s="33"/>
      <c r="AZ336" s="34"/>
      <c r="BA336" s="34"/>
      <c r="BB336" s="35"/>
      <c r="BC336" s="36"/>
      <c r="BD336" s="34"/>
      <c r="BE336" s="34"/>
      <c r="BF336" s="37"/>
      <c r="BG336" s="33"/>
      <c r="BH336" s="34"/>
      <c r="BI336" s="34"/>
      <c r="BJ336" s="35"/>
      <c r="BK336" s="36"/>
      <c r="BL336" s="34"/>
      <c r="BM336" s="34"/>
      <c r="BN336" s="37"/>
      <c r="BO336" s="33"/>
      <c r="BP336" s="34"/>
      <c r="BQ336" s="34"/>
      <c r="BR336" s="35"/>
      <c r="BS336" s="36"/>
      <c r="BT336" s="34"/>
      <c r="BU336" s="34"/>
      <c r="BV336" s="37"/>
      <c r="BW336" s="33"/>
      <c r="BX336" s="34"/>
      <c r="BY336" s="34"/>
      <c r="BZ336" s="35"/>
      <c r="CA336" s="36"/>
      <c r="CB336" s="34"/>
      <c r="CC336" s="34"/>
      <c r="CD336" s="37"/>
      <c r="CE336" s="33"/>
      <c r="CF336" s="34"/>
      <c r="CG336" s="34"/>
      <c r="CH336" s="35"/>
      <c r="CI336" s="36"/>
      <c r="CJ336" s="34"/>
      <c r="CK336" s="34"/>
      <c r="CL336" s="39"/>
      <c r="CM336" s="33"/>
      <c r="CN336" s="34"/>
      <c r="CO336" s="34"/>
      <c r="CP336" s="38"/>
      <c r="CQ336" s="36"/>
      <c r="CR336" s="34"/>
      <c r="CS336" s="34"/>
      <c r="CT336" s="39"/>
      <c r="CU336" s="33"/>
      <c r="CV336" s="34"/>
      <c r="CW336" s="34"/>
      <c r="CX336" s="38"/>
      <c r="CY336" s="36"/>
      <c r="CZ336" s="34"/>
      <c r="DA336" s="34"/>
      <c r="DB336" s="39"/>
      <c r="DC336" s="33"/>
      <c r="DD336" s="34"/>
      <c r="DE336" s="34"/>
      <c r="DF336" s="35"/>
      <c r="DG336" s="36"/>
      <c r="DH336" s="34"/>
      <c r="DI336" s="34"/>
      <c r="DJ336" s="37"/>
      <c r="DK336" s="33"/>
      <c r="DL336" s="34"/>
      <c r="DM336" s="34"/>
      <c r="DN336" s="35"/>
      <c r="DO336" s="36"/>
      <c r="DP336" s="34"/>
      <c r="DQ336" s="34"/>
      <c r="DR336" s="39"/>
      <c r="DS336" s="33"/>
      <c r="DT336" s="34"/>
      <c r="DU336" s="34"/>
      <c r="DV336" s="38"/>
      <c r="DW336" s="36"/>
      <c r="DX336" s="34"/>
      <c r="DY336" s="34"/>
      <c r="DZ336" s="39"/>
      <c r="EA336" s="33"/>
      <c r="EB336" s="34"/>
      <c r="EC336" s="34"/>
      <c r="ED336" s="38"/>
      <c r="EE336" s="36"/>
      <c r="EF336" s="34"/>
      <c r="EG336" s="34"/>
      <c r="EH336" s="39"/>
      <c r="EI336" s="33"/>
      <c r="EJ336" s="34"/>
      <c r="EK336" s="34"/>
      <c r="EL336" s="38"/>
      <c r="EM336" s="33"/>
      <c r="EN336" s="34"/>
      <c r="EO336" s="34"/>
      <c r="EP336" s="37"/>
      <c r="EQ336" s="86">
        <f t="shared" si="65"/>
        <v>0</v>
      </c>
      <c r="ER336" s="60">
        <f t="shared" si="66"/>
        <v>0</v>
      </c>
      <c r="ES336" s="61" t="e">
        <f t="shared" si="67"/>
        <v>#DIV/0!</v>
      </c>
      <c r="ET336" s="62">
        <f t="shared" si="68"/>
        <v>0</v>
      </c>
      <c r="EU336" s="63">
        <f t="shared" si="69"/>
        <v>0</v>
      </c>
      <c r="EV336" s="63">
        <f t="shared" ref="EV336:EV351" si="70">COUNTIF(C336:EP336,"2.m")</f>
        <v>0</v>
      </c>
      <c r="EW336" s="63">
        <f t="shared" si="64"/>
        <v>0</v>
      </c>
      <c r="EX336" s="64">
        <f t="shared" si="62"/>
        <v>0</v>
      </c>
      <c r="EY336" s="87">
        <f t="shared" si="63"/>
        <v>0</v>
      </c>
    </row>
    <row r="337" spans="1:155" ht="20" customHeight="1" x14ac:dyDescent="0.2">
      <c r="A337" s="73" t="s">
        <v>201</v>
      </c>
      <c r="B337" s="75"/>
      <c r="C337" s="33"/>
      <c r="D337" s="34"/>
      <c r="E337" s="34"/>
      <c r="F337" s="35"/>
      <c r="G337" s="33"/>
      <c r="H337" s="34"/>
      <c r="I337" s="34"/>
      <c r="J337" s="35"/>
      <c r="K337" s="33"/>
      <c r="L337" s="34"/>
      <c r="M337" s="34"/>
      <c r="N337" s="35"/>
      <c r="O337" s="33"/>
      <c r="P337" s="34"/>
      <c r="Q337" s="34"/>
      <c r="R337" s="35"/>
      <c r="S337" s="33"/>
      <c r="T337" s="34"/>
      <c r="U337" s="34"/>
      <c r="V337" s="35"/>
      <c r="W337" s="33"/>
      <c r="X337" s="34"/>
      <c r="Y337" s="34"/>
      <c r="Z337" s="35"/>
      <c r="AA337" s="33"/>
      <c r="AB337" s="34"/>
      <c r="AC337" s="34"/>
      <c r="AD337" s="35"/>
      <c r="AE337" s="33"/>
      <c r="AF337" s="34"/>
      <c r="AG337" s="34"/>
      <c r="AH337" s="35"/>
      <c r="AI337" s="33"/>
      <c r="AJ337" s="34"/>
      <c r="AK337" s="34"/>
      <c r="AL337" s="35"/>
      <c r="AM337" s="33"/>
      <c r="AN337" s="34"/>
      <c r="AO337" s="34"/>
      <c r="AP337" s="35"/>
      <c r="AQ337" s="33"/>
      <c r="AR337" s="34"/>
      <c r="AS337" s="34"/>
      <c r="AT337" s="35"/>
      <c r="AU337" s="36"/>
      <c r="AV337" s="34"/>
      <c r="AW337" s="34"/>
      <c r="AX337" s="39"/>
      <c r="AY337" s="33"/>
      <c r="AZ337" s="34"/>
      <c r="BA337" s="34"/>
      <c r="BB337" s="35"/>
      <c r="BC337" s="36"/>
      <c r="BD337" s="34"/>
      <c r="BE337" s="34"/>
      <c r="BF337" s="37"/>
      <c r="BG337" s="33"/>
      <c r="BH337" s="34"/>
      <c r="BI337" s="34"/>
      <c r="BJ337" s="35"/>
      <c r="BK337" s="36"/>
      <c r="BL337" s="34"/>
      <c r="BM337" s="34"/>
      <c r="BN337" s="37"/>
      <c r="BO337" s="33"/>
      <c r="BP337" s="34"/>
      <c r="BQ337" s="34"/>
      <c r="BR337" s="35"/>
      <c r="BS337" s="36"/>
      <c r="BT337" s="34"/>
      <c r="BU337" s="34"/>
      <c r="BV337" s="37"/>
      <c r="BW337" s="33"/>
      <c r="BX337" s="34"/>
      <c r="BY337" s="34"/>
      <c r="BZ337" s="35"/>
      <c r="CA337" s="36"/>
      <c r="CB337" s="34"/>
      <c r="CC337" s="34"/>
      <c r="CD337" s="37"/>
      <c r="CE337" s="33"/>
      <c r="CF337" s="34"/>
      <c r="CG337" s="34"/>
      <c r="CH337" s="35"/>
      <c r="CI337" s="36"/>
      <c r="CJ337" s="34"/>
      <c r="CK337" s="34"/>
      <c r="CL337" s="39"/>
      <c r="CM337" s="33"/>
      <c r="CN337" s="34"/>
      <c r="CO337" s="34"/>
      <c r="CP337" s="38"/>
      <c r="CQ337" s="36"/>
      <c r="CR337" s="34"/>
      <c r="CS337" s="34"/>
      <c r="CT337" s="39"/>
      <c r="CU337" s="33"/>
      <c r="CV337" s="34"/>
      <c r="CW337" s="34"/>
      <c r="CX337" s="38"/>
      <c r="CY337" s="36"/>
      <c r="CZ337" s="34"/>
      <c r="DA337" s="34"/>
      <c r="DB337" s="39"/>
      <c r="DC337" s="33"/>
      <c r="DD337" s="34"/>
      <c r="DE337" s="34"/>
      <c r="DF337" s="35"/>
      <c r="DG337" s="36"/>
      <c r="DH337" s="34"/>
      <c r="DI337" s="34"/>
      <c r="DJ337" s="37"/>
      <c r="DK337" s="33"/>
      <c r="DL337" s="34"/>
      <c r="DM337" s="34"/>
      <c r="DN337" s="35"/>
      <c r="DO337" s="36"/>
      <c r="DP337" s="34"/>
      <c r="DQ337" s="34"/>
      <c r="DR337" s="39"/>
      <c r="DS337" s="33"/>
      <c r="DT337" s="34"/>
      <c r="DU337" s="34"/>
      <c r="DV337" s="38"/>
      <c r="DW337" s="36"/>
      <c r="DX337" s="34"/>
      <c r="DY337" s="34"/>
      <c r="DZ337" s="39"/>
      <c r="EA337" s="33"/>
      <c r="EB337" s="34"/>
      <c r="EC337" s="34"/>
      <c r="ED337" s="38"/>
      <c r="EE337" s="36"/>
      <c r="EF337" s="34"/>
      <c r="EG337" s="34"/>
      <c r="EH337" s="39"/>
      <c r="EI337" s="33"/>
      <c r="EJ337" s="34"/>
      <c r="EK337" s="34"/>
      <c r="EL337" s="38"/>
      <c r="EM337" s="33"/>
      <c r="EN337" s="34"/>
      <c r="EO337" s="34"/>
      <c r="EP337" s="37"/>
      <c r="EQ337" s="86">
        <f t="shared" si="65"/>
        <v>0</v>
      </c>
      <c r="ER337" s="60">
        <f t="shared" si="66"/>
        <v>0</v>
      </c>
      <c r="ES337" s="61" t="e">
        <f t="shared" si="67"/>
        <v>#DIV/0!</v>
      </c>
      <c r="ET337" s="62">
        <f t="shared" si="68"/>
        <v>0</v>
      </c>
      <c r="EU337" s="63">
        <f t="shared" si="69"/>
        <v>0</v>
      </c>
      <c r="EV337" s="63">
        <f t="shared" si="70"/>
        <v>0</v>
      </c>
      <c r="EW337" s="63">
        <f t="shared" si="64"/>
        <v>0</v>
      </c>
      <c r="EX337" s="64">
        <f t="shared" si="62"/>
        <v>0</v>
      </c>
      <c r="EY337" s="87">
        <f t="shared" si="63"/>
        <v>0</v>
      </c>
    </row>
    <row r="338" spans="1:155" ht="20" customHeight="1" x14ac:dyDescent="0.2">
      <c r="A338" s="73" t="s">
        <v>202</v>
      </c>
      <c r="B338" s="75"/>
      <c r="C338" s="33"/>
      <c r="D338" s="34"/>
      <c r="E338" s="34"/>
      <c r="F338" s="35"/>
      <c r="G338" s="33"/>
      <c r="H338" s="34"/>
      <c r="I338" s="34"/>
      <c r="J338" s="35"/>
      <c r="K338" s="33"/>
      <c r="L338" s="34"/>
      <c r="M338" s="34"/>
      <c r="N338" s="35"/>
      <c r="O338" s="33"/>
      <c r="P338" s="34"/>
      <c r="Q338" s="34"/>
      <c r="R338" s="35"/>
      <c r="S338" s="33"/>
      <c r="T338" s="34"/>
      <c r="U338" s="34"/>
      <c r="V338" s="35"/>
      <c r="W338" s="33"/>
      <c r="X338" s="34"/>
      <c r="Y338" s="34"/>
      <c r="Z338" s="35"/>
      <c r="AA338" s="33"/>
      <c r="AB338" s="34"/>
      <c r="AC338" s="34"/>
      <c r="AD338" s="35"/>
      <c r="AE338" s="33"/>
      <c r="AF338" s="34"/>
      <c r="AG338" s="34"/>
      <c r="AH338" s="35"/>
      <c r="AI338" s="33"/>
      <c r="AJ338" s="34"/>
      <c r="AK338" s="34"/>
      <c r="AL338" s="35"/>
      <c r="AM338" s="33"/>
      <c r="AN338" s="34"/>
      <c r="AO338" s="34"/>
      <c r="AP338" s="35"/>
      <c r="AQ338" s="33"/>
      <c r="AR338" s="34"/>
      <c r="AS338" s="34"/>
      <c r="AT338" s="35"/>
      <c r="AU338" s="36"/>
      <c r="AV338" s="34"/>
      <c r="AW338" s="34"/>
      <c r="AX338" s="39"/>
      <c r="AY338" s="33"/>
      <c r="AZ338" s="34"/>
      <c r="BA338" s="34"/>
      <c r="BB338" s="35"/>
      <c r="BC338" s="36"/>
      <c r="BD338" s="34"/>
      <c r="BE338" s="34"/>
      <c r="BF338" s="37"/>
      <c r="BG338" s="33"/>
      <c r="BH338" s="34"/>
      <c r="BI338" s="34"/>
      <c r="BJ338" s="35"/>
      <c r="BK338" s="36"/>
      <c r="BL338" s="34"/>
      <c r="BM338" s="34"/>
      <c r="BN338" s="37"/>
      <c r="BO338" s="33"/>
      <c r="BP338" s="34"/>
      <c r="BQ338" s="34"/>
      <c r="BR338" s="35"/>
      <c r="BS338" s="36"/>
      <c r="BT338" s="34"/>
      <c r="BU338" s="34"/>
      <c r="BV338" s="37"/>
      <c r="BW338" s="33"/>
      <c r="BX338" s="34"/>
      <c r="BY338" s="34"/>
      <c r="BZ338" s="35"/>
      <c r="CA338" s="36"/>
      <c r="CB338" s="34"/>
      <c r="CC338" s="34"/>
      <c r="CD338" s="37"/>
      <c r="CE338" s="33"/>
      <c r="CF338" s="34"/>
      <c r="CG338" s="34"/>
      <c r="CH338" s="35"/>
      <c r="CI338" s="36"/>
      <c r="CJ338" s="34"/>
      <c r="CK338" s="34"/>
      <c r="CL338" s="39"/>
      <c r="CM338" s="33"/>
      <c r="CN338" s="34"/>
      <c r="CO338" s="34"/>
      <c r="CP338" s="38"/>
      <c r="CQ338" s="36"/>
      <c r="CR338" s="34"/>
      <c r="CS338" s="34"/>
      <c r="CT338" s="39"/>
      <c r="CU338" s="33"/>
      <c r="CV338" s="34"/>
      <c r="CW338" s="34"/>
      <c r="CX338" s="38"/>
      <c r="CY338" s="36"/>
      <c r="CZ338" s="34"/>
      <c r="DA338" s="34"/>
      <c r="DB338" s="39"/>
      <c r="DC338" s="33"/>
      <c r="DD338" s="34"/>
      <c r="DE338" s="34"/>
      <c r="DF338" s="35"/>
      <c r="DG338" s="36"/>
      <c r="DH338" s="34"/>
      <c r="DI338" s="34"/>
      <c r="DJ338" s="37"/>
      <c r="DK338" s="33"/>
      <c r="DL338" s="34"/>
      <c r="DM338" s="34"/>
      <c r="DN338" s="35"/>
      <c r="DO338" s="36"/>
      <c r="DP338" s="34"/>
      <c r="DQ338" s="34"/>
      <c r="DR338" s="39"/>
      <c r="DS338" s="33"/>
      <c r="DT338" s="34"/>
      <c r="DU338" s="34"/>
      <c r="DV338" s="38"/>
      <c r="DW338" s="36"/>
      <c r="DX338" s="34"/>
      <c r="DY338" s="34"/>
      <c r="DZ338" s="39"/>
      <c r="EA338" s="33"/>
      <c r="EB338" s="34"/>
      <c r="EC338" s="34"/>
      <c r="ED338" s="38"/>
      <c r="EE338" s="36"/>
      <c r="EF338" s="34"/>
      <c r="EG338" s="34"/>
      <c r="EH338" s="39"/>
      <c r="EI338" s="33"/>
      <c r="EJ338" s="34"/>
      <c r="EK338" s="34"/>
      <c r="EL338" s="38"/>
      <c r="EM338" s="33"/>
      <c r="EN338" s="34"/>
      <c r="EO338" s="34"/>
      <c r="EP338" s="37"/>
      <c r="EQ338" s="86">
        <f t="shared" si="65"/>
        <v>0</v>
      </c>
      <c r="ER338" s="60">
        <f t="shared" si="66"/>
        <v>0</v>
      </c>
      <c r="ES338" s="61" t="e">
        <f t="shared" si="67"/>
        <v>#DIV/0!</v>
      </c>
      <c r="ET338" s="62">
        <f t="shared" si="68"/>
        <v>0</v>
      </c>
      <c r="EU338" s="63">
        <f t="shared" si="69"/>
        <v>0</v>
      </c>
      <c r="EV338" s="63">
        <f t="shared" si="70"/>
        <v>0</v>
      </c>
      <c r="EW338" s="63">
        <f t="shared" si="64"/>
        <v>0</v>
      </c>
      <c r="EX338" s="64">
        <f t="shared" ref="EX338:EX351" si="71">COUNTIF(C338:EP338,"4.m")</f>
        <v>0</v>
      </c>
      <c r="EY338" s="87">
        <f t="shared" si="63"/>
        <v>0</v>
      </c>
    </row>
    <row r="339" spans="1:155" ht="20" customHeight="1" x14ac:dyDescent="0.2">
      <c r="A339" s="73" t="s">
        <v>203</v>
      </c>
      <c r="B339" s="75"/>
      <c r="C339" s="33"/>
      <c r="D339" s="34"/>
      <c r="E339" s="34"/>
      <c r="F339" s="35"/>
      <c r="G339" s="33"/>
      <c r="H339" s="34"/>
      <c r="I339" s="34"/>
      <c r="J339" s="35"/>
      <c r="K339" s="33"/>
      <c r="L339" s="34"/>
      <c r="M339" s="34"/>
      <c r="N339" s="35"/>
      <c r="O339" s="33"/>
      <c r="P339" s="34"/>
      <c r="Q339" s="34"/>
      <c r="R339" s="35"/>
      <c r="S339" s="33"/>
      <c r="T339" s="34"/>
      <c r="U339" s="34"/>
      <c r="V339" s="35"/>
      <c r="W339" s="33"/>
      <c r="X339" s="34"/>
      <c r="Y339" s="34"/>
      <c r="Z339" s="35"/>
      <c r="AA339" s="33"/>
      <c r="AB339" s="34"/>
      <c r="AC339" s="34"/>
      <c r="AD339" s="35"/>
      <c r="AE339" s="33"/>
      <c r="AF339" s="34"/>
      <c r="AG339" s="34"/>
      <c r="AH339" s="35"/>
      <c r="AI339" s="33"/>
      <c r="AJ339" s="34"/>
      <c r="AK339" s="34"/>
      <c r="AL339" s="35"/>
      <c r="AM339" s="33"/>
      <c r="AN339" s="34"/>
      <c r="AO339" s="34"/>
      <c r="AP339" s="35"/>
      <c r="AQ339" s="33"/>
      <c r="AR339" s="34"/>
      <c r="AS339" s="34"/>
      <c r="AT339" s="35"/>
      <c r="AU339" s="36"/>
      <c r="AV339" s="34"/>
      <c r="AW339" s="34"/>
      <c r="AX339" s="39"/>
      <c r="AY339" s="33"/>
      <c r="AZ339" s="34"/>
      <c r="BA339" s="34"/>
      <c r="BB339" s="35"/>
      <c r="BC339" s="36"/>
      <c r="BD339" s="34"/>
      <c r="BE339" s="34"/>
      <c r="BF339" s="37"/>
      <c r="BG339" s="33"/>
      <c r="BH339" s="34"/>
      <c r="BI339" s="34"/>
      <c r="BJ339" s="35"/>
      <c r="BK339" s="36"/>
      <c r="BL339" s="34"/>
      <c r="BM339" s="34"/>
      <c r="BN339" s="37"/>
      <c r="BO339" s="33"/>
      <c r="BP339" s="34"/>
      <c r="BQ339" s="34"/>
      <c r="BR339" s="35"/>
      <c r="BS339" s="36"/>
      <c r="BT339" s="34"/>
      <c r="BU339" s="34"/>
      <c r="BV339" s="37"/>
      <c r="BW339" s="33"/>
      <c r="BX339" s="34"/>
      <c r="BY339" s="34"/>
      <c r="BZ339" s="35"/>
      <c r="CA339" s="36"/>
      <c r="CB339" s="34"/>
      <c r="CC339" s="34"/>
      <c r="CD339" s="37"/>
      <c r="CE339" s="33"/>
      <c r="CF339" s="34"/>
      <c r="CG339" s="34"/>
      <c r="CH339" s="35"/>
      <c r="CI339" s="36"/>
      <c r="CJ339" s="34"/>
      <c r="CK339" s="34"/>
      <c r="CL339" s="39"/>
      <c r="CM339" s="33"/>
      <c r="CN339" s="34"/>
      <c r="CO339" s="34"/>
      <c r="CP339" s="38"/>
      <c r="CQ339" s="36"/>
      <c r="CR339" s="34"/>
      <c r="CS339" s="34"/>
      <c r="CT339" s="39"/>
      <c r="CU339" s="33"/>
      <c r="CV339" s="34"/>
      <c r="CW339" s="34"/>
      <c r="CX339" s="38"/>
      <c r="CY339" s="36"/>
      <c r="CZ339" s="34"/>
      <c r="DA339" s="34"/>
      <c r="DB339" s="39"/>
      <c r="DC339" s="33"/>
      <c r="DD339" s="34"/>
      <c r="DE339" s="34"/>
      <c r="DF339" s="35"/>
      <c r="DG339" s="36"/>
      <c r="DH339" s="34"/>
      <c r="DI339" s="34"/>
      <c r="DJ339" s="37"/>
      <c r="DK339" s="33"/>
      <c r="DL339" s="34"/>
      <c r="DM339" s="34"/>
      <c r="DN339" s="35"/>
      <c r="DO339" s="36"/>
      <c r="DP339" s="34"/>
      <c r="DQ339" s="34"/>
      <c r="DR339" s="39"/>
      <c r="DS339" s="33"/>
      <c r="DT339" s="34"/>
      <c r="DU339" s="34"/>
      <c r="DV339" s="38"/>
      <c r="DW339" s="36"/>
      <c r="DX339" s="34"/>
      <c r="DY339" s="34"/>
      <c r="DZ339" s="39"/>
      <c r="EA339" s="33"/>
      <c r="EB339" s="34"/>
      <c r="EC339" s="34"/>
      <c r="ED339" s="38"/>
      <c r="EE339" s="36"/>
      <c r="EF339" s="34"/>
      <c r="EG339" s="34"/>
      <c r="EH339" s="39"/>
      <c r="EI339" s="33"/>
      <c r="EJ339" s="34"/>
      <c r="EK339" s="34"/>
      <c r="EL339" s="38"/>
      <c r="EM339" s="33"/>
      <c r="EN339" s="34"/>
      <c r="EO339" s="34"/>
      <c r="EP339" s="37"/>
      <c r="EQ339" s="86">
        <f t="shared" si="65"/>
        <v>0</v>
      </c>
      <c r="ER339" s="60">
        <f t="shared" si="66"/>
        <v>0</v>
      </c>
      <c r="ES339" s="61" t="e">
        <f t="shared" si="67"/>
        <v>#DIV/0!</v>
      </c>
      <c r="ET339" s="62">
        <f t="shared" si="68"/>
        <v>0</v>
      </c>
      <c r="EU339" s="63">
        <f t="shared" si="69"/>
        <v>0</v>
      </c>
      <c r="EV339" s="63">
        <f t="shared" si="70"/>
        <v>0</v>
      </c>
      <c r="EW339" s="63">
        <f t="shared" si="64"/>
        <v>0</v>
      </c>
      <c r="EX339" s="64">
        <f t="shared" si="71"/>
        <v>0</v>
      </c>
      <c r="EY339" s="87">
        <f t="shared" si="63"/>
        <v>0</v>
      </c>
    </row>
    <row r="340" spans="1:155" ht="20" customHeight="1" x14ac:dyDescent="0.2">
      <c r="A340" s="73" t="s">
        <v>204</v>
      </c>
      <c r="B340" s="75"/>
      <c r="C340" s="33"/>
      <c r="D340" s="34"/>
      <c r="E340" s="34"/>
      <c r="F340" s="35"/>
      <c r="G340" s="33"/>
      <c r="H340" s="34"/>
      <c r="I340" s="34"/>
      <c r="J340" s="35"/>
      <c r="K340" s="33"/>
      <c r="L340" s="34"/>
      <c r="M340" s="34"/>
      <c r="N340" s="35"/>
      <c r="O340" s="33"/>
      <c r="P340" s="34"/>
      <c r="Q340" s="34"/>
      <c r="R340" s="35"/>
      <c r="S340" s="33"/>
      <c r="T340" s="34"/>
      <c r="U340" s="34"/>
      <c r="V340" s="35"/>
      <c r="W340" s="33"/>
      <c r="X340" s="34"/>
      <c r="Y340" s="34"/>
      <c r="Z340" s="35"/>
      <c r="AA340" s="33"/>
      <c r="AB340" s="34"/>
      <c r="AC340" s="34"/>
      <c r="AD340" s="35"/>
      <c r="AE340" s="33"/>
      <c r="AF340" s="34"/>
      <c r="AG340" s="34"/>
      <c r="AH340" s="35"/>
      <c r="AI340" s="33"/>
      <c r="AJ340" s="34"/>
      <c r="AK340" s="34"/>
      <c r="AL340" s="35"/>
      <c r="AM340" s="33"/>
      <c r="AN340" s="34"/>
      <c r="AO340" s="34"/>
      <c r="AP340" s="35"/>
      <c r="AQ340" s="33"/>
      <c r="AR340" s="34"/>
      <c r="AS340" s="34"/>
      <c r="AT340" s="35"/>
      <c r="AU340" s="36"/>
      <c r="AV340" s="34"/>
      <c r="AW340" s="34"/>
      <c r="AX340" s="39"/>
      <c r="AY340" s="33"/>
      <c r="AZ340" s="34"/>
      <c r="BA340" s="34"/>
      <c r="BB340" s="35"/>
      <c r="BC340" s="36"/>
      <c r="BD340" s="34"/>
      <c r="BE340" s="34"/>
      <c r="BF340" s="37"/>
      <c r="BG340" s="33"/>
      <c r="BH340" s="34"/>
      <c r="BI340" s="34"/>
      <c r="BJ340" s="35"/>
      <c r="BK340" s="36"/>
      <c r="BL340" s="34"/>
      <c r="BM340" s="34"/>
      <c r="BN340" s="37"/>
      <c r="BO340" s="33"/>
      <c r="BP340" s="34"/>
      <c r="BQ340" s="34"/>
      <c r="BR340" s="35"/>
      <c r="BS340" s="36"/>
      <c r="BT340" s="34"/>
      <c r="BU340" s="34"/>
      <c r="BV340" s="37"/>
      <c r="BW340" s="33"/>
      <c r="BX340" s="34"/>
      <c r="BY340" s="34"/>
      <c r="BZ340" s="35"/>
      <c r="CA340" s="36"/>
      <c r="CB340" s="34"/>
      <c r="CC340" s="34"/>
      <c r="CD340" s="37"/>
      <c r="CE340" s="33"/>
      <c r="CF340" s="34"/>
      <c r="CG340" s="34"/>
      <c r="CH340" s="35"/>
      <c r="CI340" s="36"/>
      <c r="CJ340" s="34"/>
      <c r="CK340" s="34"/>
      <c r="CL340" s="39"/>
      <c r="CM340" s="33"/>
      <c r="CN340" s="34"/>
      <c r="CO340" s="34"/>
      <c r="CP340" s="38"/>
      <c r="CQ340" s="36"/>
      <c r="CR340" s="34"/>
      <c r="CS340" s="34"/>
      <c r="CT340" s="39"/>
      <c r="CU340" s="33"/>
      <c r="CV340" s="34"/>
      <c r="CW340" s="34"/>
      <c r="CX340" s="38"/>
      <c r="CY340" s="36"/>
      <c r="CZ340" s="34"/>
      <c r="DA340" s="34"/>
      <c r="DB340" s="39"/>
      <c r="DC340" s="33"/>
      <c r="DD340" s="34"/>
      <c r="DE340" s="34"/>
      <c r="DF340" s="35"/>
      <c r="DG340" s="36"/>
      <c r="DH340" s="34"/>
      <c r="DI340" s="34"/>
      <c r="DJ340" s="37"/>
      <c r="DK340" s="33"/>
      <c r="DL340" s="34"/>
      <c r="DM340" s="34"/>
      <c r="DN340" s="35"/>
      <c r="DO340" s="36"/>
      <c r="DP340" s="34"/>
      <c r="DQ340" s="34"/>
      <c r="DR340" s="39"/>
      <c r="DS340" s="33"/>
      <c r="DT340" s="34"/>
      <c r="DU340" s="34"/>
      <c r="DV340" s="38"/>
      <c r="DW340" s="36"/>
      <c r="DX340" s="34"/>
      <c r="DY340" s="34"/>
      <c r="DZ340" s="39"/>
      <c r="EA340" s="33"/>
      <c r="EB340" s="34"/>
      <c r="EC340" s="34"/>
      <c r="ED340" s="38"/>
      <c r="EE340" s="36"/>
      <c r="EF340" s="34"/>
      <c r="EG340" s="34"/>
      <c r="EH340" s="39"/>
      <c r="EI340" s="33"/>
      <c r="EJ340" s="34"/>
      <c r="EK340" s="34"/>
      <c r="EL340" s="38"/>
      <c r="EM340" s="33"/>
      <c r="EN340" s="34"/>
      <c r="EO340" s="34"/>
      <c r="EP340" s="37"/>
      <c r="EQ340" s="86">
        <f t="shared" si="65"/>
        <v>0</v>
      </c>
      <c r="ER340" s="60">
        <f t="shared" si="66"/>
        <v>0</v>
      </c>
      <c r="ES340" s="61" t="e">
        <f t="shared" si="67"/>
        <v>#DIV/0!</v>
      </c>
      <c r="ET340" s="62">
        <f t="shared" si="68"/>
        <v>0</v>
      </c>
      <c r="EU340" s="63">
        <f t="shared" si="69"/>
        <v>0</v>
      </c>
      <c r="EV340" s="63">
        <f t="shared" si="70"/>
        <v>0</v>
      </c>
      <c r="EW340" s="63">
        <f t="shared" si="64"/>
        <v>0</v>
      </c>
      <c r="EX340" s="64">
        <f t="shared" si="71"/>
        <v>0</v>
      </c>
      <c r="EY340" s="87">
        <f t="shared" ref="EY340:EY351" si="72">COUNTIF(C340:EP340,"5.m")</f>
        <v>0</v>
      </c>
    </row>
    <row r="341" spans="1:155" ht="20" customHeight="1" x14ac:dyDescent="0.2">
      <c r="A341" s="73" t="s">
        <v>205</v>
      </c>
      <c r="B341" s="75"/>
      <c r="C341" s="33"/>
      <c r="D341" s="34"/>
      <c r="E341" s="34"/>
      <c r="F341" s="35"/>
      <c r="G341" s="33"/>
      <c r="H341" s="34"/>
      <c r="I341" s="34"/>
      <c r="J341" s="35"/>
      <c r="K341" s="33"/>
      <c r="L341" s="34"/>
      <c r="M341" s="34"/>
      <c r="N341" s="35"/>
      <c r="O341" s="33"/>
      <c r="P341" s="34"/>
      <c r="Q341" s="34"/>
      <c r="R341" s="35"/>
      <c r="S341" s="33"/>
      <c r="T341" s="34"/>
      <c r="U341" s="34"/>
      <c r="V341" s="35"/>
      <c r="W341" s="33"/>
      <c r="X341" s="34"/>
      <c r="Y341" s="34"/>
      <c r="Z341" s="35"/>
      <c r="AA341" s="33"/>
      <c r="AB341" s="34"/>
      <c r="AC341" s="34"/>
      <c r="AD341" s="35"/>
      <c r="AE341" s="33"/>
      <c r="AF341" s="34"/>
      <c r="AG341" s="34"/>
      <c r="AH341" s="35"/>
      <c r="AI341" s="33"/>
      <c r="AJ341" s="34"/>
      <c r="AK341" s="34"/>
      <c r="AL341" s="35"/>
      <c r="AM341" s="33"/>
      <c r="AN341" s="34"/>
      <c r="AO341" s="34"/>
      <c r="AP341" s="35"/>
      <c r="AQ341" s="33"/>
      <c r="AR341" s="34"/>
      <c r="AS341" s="34"/>
      <c r="AT341" s="35"/>
      <c r="AU341" s="36"/>
      <c r="AV341" s="34"/>
      <c r="AW341" s="34"/>
      <c r="AX341" s="39"/>
      <c r="AY341" s="33"/>
      <c r="AZ341" s="34"/>
      <c r="BA341" s="34"/>
      <c r="BB341" s="35"/>
      <c r="BC341" s="36"/>
      <c r="BD341" s="34"/>
      <c r="BE341" s="34"/>
      <c r="BF341" s="37"/>
      <c r="BG341" s="33"/>
      <c r="BH341" s="34"/>
      <c r="BI341" s="34"/>
      <c r="BJ341" s="35"/>
      <c r="BK341" s="36"/>
      <c r="BL341" s="34"/>
      <c r="BM341" s="34"/>
      <c r="BN341" s="37"/>
      <c r="BO341" s="33"/>
      <c r="BP341" s="34"/>
      <c r="BQ341" s="34"/>
      <c r="BR341" s="35"/>
      <c r="BS341" s="36"/>
      <c r="BT341" s="34"/>
      <c r="BU341" s="34"/>
      <c r="BV341" s="37"/>
      <c r="BW341" s="33"/>
      <c r="BX341" s="34"/>
      <c r="BY341" s="34"/>
      <c r="BZ341" s="35"/>
      <c r="CA341" s="36"/>
      <c r="CB341" s="34"/>
      <c r="CC341" s="34"/>
      <c r="CD341" s="37"/>
      <c r="CE341" s="33"/>
      <c r="CF341" s="34"/>
      <c r="CG341" s="34"/>
      <c r="CH341" s="35"/>
      <c r="CI341" s="36"/>
      <c r="CJ341" s="34"/>
      <c r="CK341" s="34"/>
      <c r="CL341" s="39"/>
      <c r="CM341" s="33"/>
      <c r="CN341" s="34"/>
      <c r="CO341" s="34"/>
      <c r="CP341" s="38"/>
      <c r="CQ341" s="36"/>
      <c r="CR341" s="34"/>
      <c r="CS341" s="34"/>
      <c r="CT341" s="39"/>
      <c r="CU341" s="33"/>
      <c r="CV341" s="34"/>
      <c r="CW341" s="34"/>
      <c r="CX341" s="38"/>
      <c r="CY341" s="36"/>
      <c r="CZ341" s="34"/>
      <c r="DA341" s="34"/>
      <c r="DB341" s="39"/>
      <c r="DC341" s="33"/>
      <c r="DD341" s="34"/>
      <c r="DE341" s="34"/>
      <c r="DF341" s="35"/>
      <c r="DG341" s="36"/>
      <c r="DH341" s="34"/>
      <c r="DI341" s="34"/>
      <c r="DJ341" s="37"/>
      <c r="DK341" s="33"/>
      <c r="DL341" s="34"/>
      <c r="DM341" s="34"/>
      <c r="DN341" s="35"/>
      <c r="DO341" s="36"/>
      <c r="DP341" s="34"/>
      <c r="DQ341" s="34"/>
      <c r="DR341" s="39"/>
      <c r="DS341" s="33"/>
      <c r="DT341" s="34"/>
      <c r="DU341" s="34"/>
      <c r="DV341" s="38"/>
      <c r="DW341" s="36"/>
      <c r="DX341" s="34"/>
      <c r="DY341" s="34"/>
      <c r="DZ341" s="39"/>
      <c r="EA341" s="33"/>
      <c r="EB341" s="34"/>
      <c r="EC341" s="34"/>
      <c r="ED341" s="38"/>
      <c r="EE341" s="36"/>
      <c r="EF341" s="34"/>
      <c r="EG341" s="34"/>
      <c r="EH341" s="39"/>
      <c r="EI341" s="33"/>
      <c r="EJ341" s="34"/>
      <c r="EK341" s="34"/>
      <c r="EL341" s="38"/>
      <c r="EM341" s="33"/>
      <c r="EN341" s="34"/>
      <c r="EO341" s="34"/>
      <c r="EP341" s="37"/>
      <c r="EQ341" s="86">
        <f t="shared" si="65"/>
        <v>0</v>
      </c>
      <c r="ER341" s="60">
        <f t="shared" si="66"/>
        <v>0</v>
      </c>
      <c r="ES341" s="61" t="e">
        <f t="shared" si="67"/>
        <v>#DIV/0!</v>
      </c>
      <c r="ET341" s="62">
        <f t="shared" si="68"/>
        <v>0</v>
      </c>
      <c r="EU341" s="63">
        <f t="shared" si="69"/>
        <v>0</v>
      </c>
      <c r="EV341" s="63">
        <f t="shared" si="70"/>
        <v>0</v>
      </c>
      <c r="EW341" s="63">
        <f t="shared" si="64"/>
        <v>0</v>
      </c>
      <c r="EX341" s="64">
        <f t="shared" si="71"/>
        <v>0</v>
      </c>
      <c r="EY341" s="87">
        <f t="shared" si="72"/>
        <v>0</v>
      </c>
    </row>
    <row r="342" spans="1:155" ht="20" customHeight="1" x14ac:dyDescent="0.2">
      <c r="A342" s="73" t="s">
        <v>206</v>
      </c>
      <c r="B342" s="75"/>
      <c r="C342" s="33"/>
      <c r="D342" s="34"/>
      <c r="E342" s="34"/>
      <c r="F342" s="35"/>
      <c r="G342" s="33"/>
      <c r="H342" s="34"/>
      <c r="I342" s="34"/>
      <c r="J342" s="35"/>
      <c r="K342" s="33"/>
      <c r="L342" s="34"/>
      <c r="M342" s="34"/>
      <c r="N342" s="35"/>
      <c r="O342" s="33"/>
      <c r="P342" s="34"/>
      <c r="Q342" s="34"/>
      <c r="R342" s="35"/>
      <c r="S342" s="33"/>
      <c r="T342" s="34"/>
      <c r="U342" s="34"/>
      <c r="V342" s="35"/>
      <c r="W342" s="33"/>
      <c r="X342" s="34"/>
      <c r="Y342" s="34"/>
      <c r="Z342" s="35"/>
      <c r="AA342" s="33"/>
      <c r="AB342" s="34"/>
      <c r="AC342" s="34"/>
      <c r="AD342" s="35"/>
      <c r="AE342" s="33"/>
      <c r="AF342" s="34"/>
      <c r="AG342" s="34"/>
      <c r="AH342" s="35"/>
      <c r="AI342" s="33"/>
      <c r="AJ342" s="34"/>
      <c r="AK342" s="34"/>
      <c r="AL342" s="35"/>
      <c r="AM342" s="33"/>
      <c r="AN342" s="34"/>
      <c r="AO342" s="34"/>
      <c r="AP342" s="35"/>
      <c r="AQ342" s="33"/>
      <c r="AR342" s="34"/>
      <c r="AS342" s="34"/>
      <c r="AT342" s="35"/>
      <c r="AU342" s="36"/>
      <c r="AV342" s="34"/>
      <c r="AW342" s="34"/>
      <c r="AX342" s="39"/>
      <c r="AY342" s="33"/>
      <c r="AZ342" s="34"/>
      <c r="BA342" s="34"/>
      <c r="BB342" s="35"/>
      <c r="BC342" s="36"/>
      <c r="BD342" s="34"/>
      <c r="BE342" s="34"/>
      <c r="BF342" s="37"/>
      <c r="BG342" s="33"/>
      <c r="BH342" s="34"/>
      <c r="BI342" s="34"/>
      <c r="BJ342" s="35"/>
      <c r="BK342" s="36"/>
      <c r="BL342" s="34"/>
      <c r="BM342" s="34"/>
      <c r="BN342" s="37"/>
      <c r="BO342" s="33"/>
      <c r="BP342" s="34"/>
      <c r="BQ342" s="34"/>
      <c r="BR342" s="35"/>
      <c r="BS342" s="36"/>
      <c r="BT342" s="34"/>
      <c r="BU342" s="34"/>
      <c r="BV342" s="37"/>
      <c r="BW342" s="33"/>
      <c r="BX342" s="34"/>
      <c r="BY342" s="34"/>
      <c r="BZ342" s="35"/>
      <c r="CA342" s="36"/>
      <c r="CB342" s="34"/>
      <c r="CC342" s="34"/>
      <c r="CD342" s="37"/>
      <c r="CE342" s="33"/>
      <c r="CF342" s="34"/>
      <c r="CG342" s="34"/>
      <c r="CH342" s="35"/>
      <c r="CI342" s="36"/>
      <c r="CJ342" s="34"/>
      <c r="CK342" s="34"/>
      <c r="CL342" s="39"/>
      <c r="CM342" s="33"/>
      <c r="CN342" s="34"/>
      <c r="CO342" s="34"/>
      <c r="CP342" s="38"/>
      <c r="CQ342" s="36"/>
      <c r="CR342" s="34"/>
      <c r="CS342" s="34"/>
      <c r="CT342" s="39"/>
      <c r="CU342" s="33"/>
      <c r="CV342" s="34"/>
      <c r="CW342" s="34"/>
      <c r="CX342" s="38"/>
      <c r="CY342" s="36"/>
      <c r="CZ342" s="34"/>
      <c r="DA342" s="34"/>
      <c r="DB342" s="39"/>
      <c r="DC342" s="33"/>
      <c r="DD342" s="34"/>
      <c r="DE342" s="34"/>
      <c r="DF342" s="35"/>
      <c r="DG342" s="36"/>
      <c r="DH342" s="34"/>
      <c r="DI342" s="34"/>
      <c r="DJ342" s="37"/>
      <c r="DK342" s="33"/>
      <c r="DL342" s="34"/>
      <c r="DM342" s="34"/>
      <c r="DN342" s="35"/>
      <c r="DO342" s="36"/>
      <c r="DP342" s="34"/>
      <c r="DQ342" s="34"/>
      <c r="DR342" s="39"/>
      <c r="DS342" s="33"/>
      <c r="DT342" s="34"/>
      <c r="DU342" s="34"/>
      <c r="DV342" s="38"/>
      <c r="DW342" s="36"/>
      <c r="DX342" s="34"/>
      <c r="DY342" s="34"/>
      <c r="DZ342" s="39"/>
      <c r="EA342" s="33"/>
      <c r="EB342" s="34"/>
      <c r="EC342" s="34"/>
      <c r="ED342" s="38"/>
      <c r="EE342" s="36"/>
      <c r="EF342" s="34"/>
      <c r="EG342" s="34"/>
      <c r="EH342" s="39"/>
      <c r="EI342" s="33"/>
      <c r="EJ342" s="34"/>
      <c r="EK342" s="34"/>
      <c r="EL342" s="38"/>
      <c r="EM342" s="33"/>
      <c r="EN342" s="34"/>
      <c r="EO342" s="34"/>
      <c r="EP342" s="37"/>
      <c r="EQ342" s="86">
        <f t="shared" si="65"/>
        <v>0</v>
      </c>
      <c r="ER342" s="60">
        <f t="shared" si="66"/>
        <v>0</v>
      </c>
      <c r="ES342" s="61" t="e">
        <f t="shared" si="67"/>
        <v>#DIV/0!</v>
      </c>
      <c r="ET342" s="62">
        <f t="shared" si="68"/>
        <v>0</v>
      </c>
      <c r="EU342" s="63">
        <f t="shared" si="69"/>
        <v>0</v>
      </c>
      <c r="EV342" s="63">
        <f t="shared" si="70"/>
        <v>0</v>
      </c>
      <c r="EW342" s="63">
        <f t="shared" si="64"/>
        <v>0</v>
      </c>
      <c r="EX342" s="64">
        <f t="shared" si="71"/>
        <v>0</v>
      </c>
      <c r="EY342" s="87">
        <f t="shared" si="72"/>
        <v>0</v>
      </c>
    </row>
    <row r="343" spans="1:155" ht="20" customHeight="1" x14ac:dyDescent="0.2">
      <c r="A343" s="73" t="s">
        <v>207</v>
      </c>
      <c r="B343" s="75"/>
      <c r="C343" s="33"/>
      <c r="D343" s="34"/>
      <c r="E343" s="34"/>
      <c r="F343" s="35"/>
      <c r="G343" s="33"/>
      <c r="H343" s="34"/>
      <c r="I343" s="34"/>
      <c r="J343" s="35"/>
      <c r="K343" s="33"/>
      <c r="L343" s="34"/>
      <c r="M343" s="34"/>
      <c r="N343" s="35"/>
      <c r="O343" s="33"/>
      <c r="P343" s="34"/>
      <c r="Q343" s="34"/>
      <c r="R343" s="35"/>
      <c r="S343" s="33"/>
      <c r="T343" s="34"/>
      <c r="U343" s="34"/>
      <c r="V343" s="35"/>
      <c r="W343" s="33"/>
      <c r="X343" s="34"/>
      <c r="Y343" s="34"/>
      <c r="Z343" s="35"/>
      <c r="AA343" s="33"/>
      <c r="AB343" s="34"/>
      <c r="AC343" s="34"/>
      <c r="AD343" s="35"/>
      <c r="AE343" s="33"/>
      <c r="AF343" s="34"/>
      <c r="AG343" s="34"/>
      <c r="AH343" s="35"/>
      <c r="AI343" s="33"/>
      <c r="AJ343" s="34"/>
      <c r="AK343" s="34"/>
      <c r="AL343" s="35"/>
      <c r="AM343" s="33"/>
      <c r="AN343" s="34"/>
      <c r="AO343" s="34"/>
      <c r="AP343" s="35"/>
      <c r="AQ343" s="33"/>
      <c r="AR343" s="34"/>
      <c r="AS343" s="34"/>
      <c r="AT343" s="35"/>
      <c r="AU343" s="36"/>
      <c r="AV343" s="34"/>
      <c r="AW343" s="34"/>
      <c r="AX343" s="39"/>
      <c r="AY343" s="33"/>
      <c r="AZ343" s="34"/>
      <c r="BA343" s="34"/>
      <c r="BB343" s="35"/>
      <c r="BC343" s="36"/>
      <c r="BD343" s="34"/>
      <c r="BE343" s="34"/>
      <c r="BF343" s="37"/>
      <c r="BG343" s="33"/>
      <c r="BH343" s="34"/>
      <c r="BI343" s="34"/>
      <c r="BJ343" s="35"/>
      <c r="BK343" s="36"/>
      <c r="BL343" s="34"/>
      <c r="BM343" s="34"/>
      <c r="BN343" s="37"/>
      <c r="BO343" s="33"/>
      <c r="BP343" s="34"/>
      <c r="BQ343" s="34"/>
      <c r="BR343" s="35"/>
      <c r="BS343" s="36"/>
      <c r="BT343" s="34"/>
      <c r="BU343" s="34"/>
      <c r="BV343" s="37"/>
      <c r="BW343" s="33"/>
      <c r="BX343" s="34"/>
      <c r="BY343" s="34"/>
      <c r="BZ343" s="35"/>
      <c r="CA343" s="36"/>
      <c r="CB343" s="34"/>
      <c r="CC343" s="34"/>
      <c r="CD343" s="37"/>
      <c r="CE343" s="33"/>
      <c r="CF343" s="34"/>
      <c r="CG343" s="34"/>
      <c r="CH343" s="35"/>
      <c r="CI343" s="36"/>
      <c r="CJ343" s="34"/>
      <c r="CK343" s="34"/>
      <c r="CL343" s="39"/>
      <c r="CM343" s="33"/>
      <c r="CN343" s="34"/>
      <c r="CO343" s="34"/>
      <c r="CP343" s="38"/>
      <c r="CQ343" s="36"/>
      <c r="CR343" s="34"/>
      <c r="CS343" s="34"/>
      <c r="CT343" s="39"/>
      <c r="CU343" s="33"/>
      <c r="CV343" s="34"/>
      <c r="CW343" s="34"/>
      <c r="CX343" s="38"/>
      <c r="CY343" s="36"/>
      <c r="CZ343" s="34"/>
      <c r="DA343" s="34"/>
      <c r="DB343" s="39"/>
      <c r="DC343" s="33"/>
      <c r="DD343" s="34"/>
      <c r="DE343" s="34"/>
      <c r="DF343" s="35"/>
      <c r="DG343" s="36"/>
      <c r="DH343" s="34"/>
      <c r="DI343" s="34"/>
      <c r="DJ343" s="37"/>
      <c r="DK343" s="33"/>
      <c r="DL343" s="34"/>
      <c r="DM343" s="34"/>
      <c r="DN343" s="35"/>
      <c r="DO343" s="36"/>
      <c r="DP343" s="34"/>
      <c r="DQ343" s="34"/>
      <c r="DR343" s="39"/>
      <c r="DS343" s="33"/>
      <c r="DT343" s="34"/>
      <c r="DU343" s="34"/>
      <c r="DV343" s="38"/>
      <c r="DW343" s="36"/>
      <c r="DX343" s="34"/>
      <c r="DY343" s="34"/>
      <c r="DZ343" s="39"/>
      <c r="EA343" s="33"/>
      <c r="EB343" s="34"/>
      <c r="EC343" s="34"/>
      <c r="ED343" s="38"/>
      <c r="EE343" s="36"/>
      <c r="EF343" s="34"/>
      <c r="EG343" s="34"/>
      <c r="EH343" s="39"/>
      <c r="EI343" s="33"/>
      <c r="EJ343" s="34"/>
      <c r="EK343" s="34"/>
      <c r="EL343" s="38"/>
      <c r="EM343" s="33"/>
      <c r="EN343" s="34"/>
      <c r="EO343" s="34"/>
      <c r="EP343" s="37"/>
      <c r="EQ343" s="86">
        <f t="shared" si="65"/>
        <v>0</v>
      </c>
      <c r="ER343" s="60">
        <f t="shared" si="66"/>
        <v>0</v>
      </c>
      <c r="ES343" s="61" t="e">
        <f t="shared" si="67"/>
        <v>#DIV/0!</v>
      </c>
      <c r="ET343" s="62">
        <f t="shared" si="68"/>
        <v>0</v>
      </c>
      <c r="EU343" s="63">
        <f t="shared" si="69"/>
        <v>0</v>
      </c>
      <c r="EV343" s="63">
        <f t="shared" si="70"/>
        <v>0</v>
      </c>
      <c r="EW343" s="63">
        <f t="shared" si="64"/>
        <v>0</v>
      </c>
      <c r="EX343" s="64">
        <f t="shared" si="71"/>
        <v>0</v>
      </c>
      <c r="EY343" s="87">
        <f t="shared" si="72"/>
        <v>0</v>
      </c>
    </row>
    <row r="344" spans="1:155" ht="20" customHeight="1" x14ac:dyDescent="0.2">
      <c r="A344" s="73" t="s">
        <v>208</v>
      </c>
      <c r="B344" s="75"/>
      <c r="C344" s="33"/>
      <c r="D344" s="34"/>
      <c r="E344" s="34"/>
      <c r="F344" s="35"/>
      <c r="G344" s="33"/>
      <c r="H344" s="34"/>
      <c r="I344" s="34"/>
      <c r="J344" s="35"/>
      <c r="K344" s="33"/>
      <c r="L344" s="34"/>
      <c r="M344" s="34"/>
      <c r="N344" s="35"/>
      <c r="O344" s="33"/>
      <c r="P344" s="34"/>
      <c r="Q344" s="34"/>
      <c r="R344" s="35"/>
      <c r="S344" s="33"/>
      <c r="T344" s="34"/>
      <c r="U344" s="34"/>
      <c r="V344" s="35"/>
      <c r="W344" s="33"/>
      <c r="X344" s="34"/>
      <c r="Y344" s="34"/>
      <c r="Z344" s="35"/>
      <c r="AA344" s="33"/>
      <c r="AB344" s="34"/>
      <c r="AC344" s="34"/>
      <c r="AD344" s="35"/>
      <c r="AE344" s="33"/>
      <c r="AF344" s="34"/>
      <c r="AG344" s="34"/>
      <c r="AH344" s="35"/>
      <c r="AI344" s="33"/>
      <c r="AJ344" s="34"/>
      <c r="AK344" s="34"/>
      <c r="AL344" s="35"/>
      <c r="AM344" s="33"/>
      <c r="AN344" s="34"/>
      <c r="AO344" s="34"/>
      <c r="AP344" s="35"/>
      <c r="AQ344" s="33"/>
      <c r="AR344" s="34"/>
      <c r="AS344" s="34"/>
      <c r="AT344" s="35"/>
      <c r="AU344" s="36"/>
      <c r="AV344" s="34"/>
      <c r="AW344" s="34"/>
      <c r="AX344" s="39"/>
      <c r="AY344" s="33"/>
      <c r="AZ344" s="34"/>
      <c r="BA344" s="34"/>
      <c r="BB344" s="35"/>
      <c r="BC344" s="36"/>
      <c r="BD344" s="34"/>
      <c r="BE344" s="34"/>
      <c r="BF344" s="37"/>
      <c r="BG344" s="33"/>
      <c r="BH344" s="34"/>
      <c r="BI344" s="34"/>
      <c r="BJ344" s="35"/>
      <c r="BK344" s="36"/>
      <c r="BL344" s="34"/>
      <c r="BM344" s="34"/>
      <c r="BN344" s="37"/>
      <c r="BO344" s="33"/>
      <c r="BP344" s="34"/>
      <c r="BQ344" s="34"/>
      <c r="BR344" s="35"/>
      <c r="BS344" s="36"/>
      <c r="BT344" s="34"/>
      <c r="BU344" s="34"/>
      <c r="BV344" s="37"/>
      <c r="BW344" s="33"/>
      <c r="BX344" s="34"/>
      <c r="BY344" s="34"/>
      <c r="BZ344" s="35"/>
      <c r="CA344" s="36"/>
      <c r="CB344" s="34"/>
      <c r="CC344" s="34"/>
      <c r="CD344" s="37"/>
      <c r="CE344" s="33"/>
      <c r="CF344" s="34"/>
      <c r="CG344" s="34"/>
      <c r="CH344" s="35"/>
      <c r="CI344" s="36"/>
      <c r="CJ344" s="34"/>
      <c r="CK344" s="34"/>
      <c r="CL344" s="39"/>
      <c r="CM344" s="33"/>
      <c r="CN344" s="34"/>
      <c r="CO344" s="34"/>
      <c r="CP344" s="38"/>
      <c r="CQ344" s="36"/>
      <c r="CR344" s="34"/>
      <c r="CS344" s="34"/>
      <c r="CT344" s="39"/>
      <c r="CU344" s="33"/>
      <c r="CV344" s="34"/>
      <c r="CW344" s="34"/>
      <c r="CX344" s="38"/>
      <c r="CY344" s="36"/>
      <c r="CZ344" s="34"/>
      <c r="DA344" s="34"/>
      <c r="DB344" s="39"/>
      <c r="DC344" s="33"/>
      <c r="DD344" s="34"/>
      <c r="DE344" s="34"/>
      <c r="DF344" s="35"/>
      <c r="DG344" s="36"/>
      <c r="DH344" s="34"/>
      <c r="DI344" s="34"/>
      <c r="DJ344" s="37"/>
      <c r="DK344" s="33"/>
      <c r="DL344" s="34"/>
      <c r="DM344" s="34"/>
      <c r="DN344" s="35"/>
      <c r="DO344" s="36"/>
      <c r="DP344" s="34"/>
      <c r="DQ344" s="34"/>
      <c r="DR344" s="39"/>
      <c r="DS344" s="33"/>
      <c r="DT344" s="34"/>
      <c r="DU344" s="34"/>
      <c r="DV344" s="38"/>
      <c r="DW344" s="36"/>
      <c r="DX344" s="34"/>
      <c r="DY344" s="34"/>
      <c r="DZ344" s="39"/>
      <c r="EA344" s="33"/>
      <c r="EB344" s="34"/>
      <c r="EC344" s="34"/>
      <c r="ED344" s="38"/>
      <c r="EE344" s="36"/>
      <c r="EF344" s="34"/>
      <c r="EG344" s="34"/>
      <c r="EH344" s="39"/>
      <c r="EI344" s="33"/>
      <c r="EJ344" s="34"/>
      <c r="EK344" s="34"/>
      <c r="EL344" s="38"/>
      <c r="EM344" s="33"/>
      <c r="EN344" s="34"/>
      <c r="EO344" s="34"/>
      <c r="EP344" s="37"/>
      <c r="EQ344" s="86">
        <f t="shared" si="65"/>
        <v>0</v>
      </c>
      <c r="ER344" s="60">
        <f t="shared" si="66"/>
        <v>0</v>
      </c>
      <c r="ES344" s="61" t="e">
        <f t="shared" si="67"/>
        <v>#DIV/0!</v>
      </c>
      <c r="ET344" s="62">
        <f t="shared" si="68"/>
        <v>0</v>
      </c>
      <c r="EU344" s="63">
        <f t="shared" si="69"/>
        <v>0</v>
      </c>
      <c r="EV344" s="63">
        <f t="shared" si="70"/>
        <v>0</v>
      </c>
      <c r="EW344" s="63">
        <f t="shared" si="64"/>
        <v>0</v>
      </c>
      <c r="EX344" s="64">
        <f t="shared" si="71"/>
        <v>0</v>
      </c>
      <c r="EY344" s="87">
        <f t="shared" si="72"/>
        <v>0</v>
      </c>
    </row>
    <row r="345" spans="1:155" ht="20" customHeight="1" x14ac:dyDescent="0.2">
      <c r="A345" s="73" t="s">
        <v>209</v>
      </c>
      <c r="B345" s="75"/>
      <c r="C345" s="33"/>
      <c r="D345" s="34"/>
      <c r="E345" s="34"/>
      <c r="F345" s="35"/>
      <c r="G345" s="33"/>
      <c r="H345" s="34"/>
      <c r="I345" s="34"/>
      <c r="J345" s="35"/>
      <c r="K345" s="33"/>
      <c r="L345" s="34"/>
      <c r="M345" s="34"/>
      <c r="N345" s="35"/>
      <c r="O345" s="33"/>
      <c r="P345" s="34"/>
      <c r="Q345" s="34"/>
      <c r="R345" s="35"/>
      <c r="S345" s="33"/>
      <c r="T345" s="34"/>
      <c r="U345" s="34"/>
      <c r="V345" s="35"/>
      <c r="W345" s="33"/>
      <c r="X345" s="34"/>
      <c r="Y345" s="34"/>
      <c r="Z345" s="35"/>
      <c r="AA345" s="33"/>
      <c r="AB345" s="34"/>
      <c r="AC345" s="34"/>
      <c r="AD345" s="35"/>
      <c r="AE345" s="33"/>
      <c r="AF345" s="34"/>
      <c r="AG345" s="34"/>
      <c r="AH345" s="35"/>
      <c r="AI345" s="33"/>
      <c r="AJ345" s="34"/>
      <c r="AK345" s="34"/>
      <c r="AL345" s="35"/>
      <c r="AM345" s="33"/>
      <c r="AN345" s="34"/>
      <c r="AO345" s="34"/>
      <c r="AP345" s="35"/>
      <c r="AQ345" s="33"/>
      <c r="AR345" s="34"/>
      <c r="AS345" s="34"/>
      <c r="AT345" s="35"/>
      <c r="AU345" s="36"/>
      <c r="AV345" s="34"/>
      <c r="AW345" s="34"/>
      <c r="AX345" s="39"/>
      <c r="AY345" s="33"/>
      <c r="AZ345" s="34"/>
      <c r="BA345" s="34"/>
      <c r="BB345" s="35"/>
      <c r="BC345" s="36"/>
      <c r="BD345" s="34"/>
      <c r="BE345" s="34"/>
      <c r="BF345" s="37"/>
      <c r="BG345" s="33"/>
      <c r="BH345" s="34"/>
      <c r="BI345" s="34"/>
      <c r="BJ345" s="35"/>
      <c r="BK345" s="36"/>
      <c r="BL345" s="34"/>
      <c r="BM345" s="34"/>
      <c r="BN345" s="37"/>
      <c r="BO345" s="33"/>
      <c r="BP345" s="34"/>
      <c r="BQ345" s="34"/>
      <c r="BR345" s="35"/>
      <c r="BS345" s="36"/>
      <c r="BT345" s="34"/>
      <c r="BU345" s="34"/>
      <c r="BV345" s="37"/>
      <c r="BW345" s="33"/>
      <c r="BX345" s="34"/>
      <c r="BY345" s="34"/>
      <c r="BZ345" s="35"/>
      <c r="CA345" s="36"/>
      <c r="CB345" s="34"/>
      <c r="CC345" s="34"/>
      <c r="CD345" s="37"/>
      <c r="CE345" s="33"/>
      <c r="CF345" s="34"/>
      <c r="CG345" s="34"/>
      <c r="CH345" s="35"/>
      <c r="CI345" s="36"/>
      <c r="CJ345" s="34"/>
      <c r="CK345" s="34"/>
      <c r="CL345" s="39"/>
      <c r="CM345" s="33"/>
      <c r="CN345" s="34"/>
      <c r="CO345" s="34"/>
      <c r="CP345" s="38"/>
      <c r="CQ345" s="36"/>
      <c r="CR345" s="34"/>
      <c r="CS345" s="34"/>
      <c r="CT345" s="39"/>
      <c r="CU345" s="33"/>
      <c r="CV345" s="34"/>
      <c r="CW345" s="34"/>
      <c r="CX345" s="38"/>
      <c r="CY345" s="36"/>
      <c r="CZ345" s="34"/>
      <c r="DA345" s="34"/>
      <c r="DB345" s="39"/>
      <c r="DC345" s="33"/>
      <c r="DD345" s="34"/>
      <c r="DE345" s="34"/>
      <c r="DF345" s="35"/>
      <c r="DG345" s="36"/>
      <c r="DH345" s="34"/>
      <c r="DI345" s="34"/>
      <c r="DJ345" s="37"/>
      <c r="DK345" s="33"/>
      <c r="DL345" s="34"/>
      <c r="DM345" s="34"/>
      <c r="DN345" s="35"/>
      <c r="DO345" s="36"/>
      <c r="DP345" s="34"/>
      <c r="DQ345" s="34"/>
      <c r="DR345" s="39"/>
      <c r="DS345" s="33"/>
      <c r="DT345" s="34"/>
      <c r="DU345" s="34"/>
      <c r="DV345" s="38"/>
      <c r="DW345" s="36"/>
      <c r="DX345" s="34"/>
      <c r="DY345" s="34"/>
      <c r="DZ345" s="39"/>
      <c r="EA345" s="33"/>
      <c r="EB345" s="34"/>
      <c r="EC345" s="34"/>
      <c r="ED345" s="38"/>
      <c r="EE345" s="36"/>
      <c r="EF345" s="34"/>
      <c r="EG345" s="34"/>
      <c r="EH345" s="39"/>
      <c r="EI345" s="33"/>
      <c r="EJ345" s="34"/>
      <c r="EK345" s="34"/>
      <c r="EL345" s="38"/>
      <c r="EM345" s="33"/>
      <c r="EN345" s="34"/>
      <c r="EO345" s="34"/>
      <c r="EP345" s="37"/>
      <c r="EQ345" s="86">
        <f t="shared" si="65"/>
        <v>0</v>
      </c>
      <c r="ER345" s="60">
        <f t="shared" si="66"/>
        <v>0</v>
      </c>
      <c r="ES345" s="61" t="e">
        <f t="shared" si="67"/>
        <v>#DIV/0!</v>
      </c>
      <c r="ET345" s="62">
        <f t="shared" si="68"/>
        <v>0</v>
      </c>
      <c r="EU345" s="63">
        <f t="shared" si="69"/>
        <v>0</v>
      </c>
      <c r="EV345" s="63">
        <f t="shared" si="70"/>
        <v>0</v>
      </c>
      <c r="EW345" s="63">
        <f t="shared" si="64"/>
        <v>0</v>
      </c>
      <c r="EX345" s="64">
        <f t="shared" si="71"/>
        <v>0</v>
      </c>
      <c r="EY345" s="87">
        <f t="shared" si="72"/>
        <v>0</v>
      </c>
    </row>
    <row r="346" spans="1:155" ht="20" customHeight="1" x14ac:dyDescent="0.2">
      <c r="A346" s="73" t="s">
        <v>210</v>
      </c>
      <c r="B346" s="75"/>
      <c r="C346" s="33"/>
      <c r="D346" s="34"/>
      <c r="E346" s="34"/>
      <c r="F346" s="35"/>
      <c r="G346" s="33"/>
      <c r="H346" s="34"/>
      <c r="I346" s="34"/>
      <c r="J346" s="35"/>
      <c r="K346" s="33"/>
      <c r="L346" s="34"/>
      <c r="M346" s="34"/>
      <c r="N346" s="35"/>
      <c r="O346" s="33"/>
      <c r="P346" s="34"/>
      <c r="Q346" s="34"/>
      <c r="R346" s="35"/>
      <c r="S346" s="33"/>
      <c r="T346" s="34"/>
      <c r="U346" s="34"/>
      <c r="V346" s="35"/>
      <c r="W346" s="33"/>
      <c r="X346" s="34"/>
      <c r="Y346" s="34"/>
      <c r="Z346" s="35"/>
      <c r="AA346" s="33"/>
      <c r="AB346" s="34"/>
      <c r="AC346" s="34"/>
      <c r="AD346" s="35"/>
      <c r="AE346" s="33"/>
      <c r="AF346" s="34"/>
      <c r="AG346" s="34"/>
      <c r="AH346" s="35"/>
      <c r="AI346" s="33"/>
      <c r="AJ346" s="34"/>
      <c r="AK346" s="34"/>
      <c r="AL346" s="35"/>
      <c r="AM346" s="33"/>
      <c r="AN346" s="34"/>
      <c r="AO346" s="34"/>
      <c r="AP346" s="35"/>
      <c r="AQ346" s="33"/>
      <c r="AR346" s="34"/>
      <c r="AS346" s="34"/>
      <c r="AT346" s="35"/>
      <c r="AU346" s="36"/>
      <c r="AV346" s="34"/>
      <c r="AW346" s="34"/>
      <c r="AX346" s="39"/>
      <c r="AY346" s="33"/>
      <c r="AZ346" s="34"/>
      <c r="BA346" s="34"/>
      <c r="BB346" s="35"/>
      <c r="BC346" s="36"/>
      <c r="BD346" s="34"/>
      <c r="BE346" s="34"/>
      <c r="BF346" s="37"/>
      <c r="BG346" s="33"/>
      <c r="BH346" s="34"/>
      <c r="BI346" s="34"/>
      <c r="BJ346" s="35"/>
      <c r="BK346" s="36"/>
      <c r="BL346" s="34"/>
      <c r="BM346" s="34"/>
      <c r="BN346" s="37"/>
      <c r="BO346" s="33"/>
      <c r="BP346" s="34"/>
      <c r="BQ346" s="34"/>
      <c r="BR346" s="35"/>
      <c r="BS346" s="36"/>
      <c r="BT346" s="34"/>
      <c r="BU346" s="34"/>
      <c r="BV346" s="37"/>
      <c r="BW346" s="33"/>
      <c r="BX346" s="34"/>
      <c r="BY346" s="34"/>
      <c r="BZ346" s="35"/>
      <c r="CA346" s="36"/>
      <c r="CB346" s="34"/>
      <c r="CC346" s="34"/>
      <c r="CD346" s="37"/>
      <c r="CE346" s="33"/>
      <c r="CF346" s="34"/>
      <c r="CG346" s="34"/>
      <c r="CH346" s="35"/>
      <c r="CI346" s="36"/>
      <c r="CJ346" s="34"/>
      <c r="CK346" s="34"/>
      <c r="CL346" s="39"/>
      <c r="CM346" s="33"/>
      <c r="CN346" s="34"/>
      <c r="CO346" s="34"/>
      <c r="CP346" s="38"/>
      <c r="CQ346" s="36"/>
      <c r="CR346" s="34"/>
      <c r="CS346" s="34"/>
      <c r="CT346" s="39"/>
      <c r="CU346" s="33"/>
      <c r="CV346" s="34"/>
      <c r="CW346" s="34"/>
      <c r="CX346" s="38"/>
      <c r="CY346" s="36"/>
      <c r="CZ346" s="34"/>
      <c r="DA346" s="34"/>
      <c r="DB346" s="39"/>
      <c r="DC346" s="33"/>
      <c r="DD346" s="34"/>
      <c r="DE346" s="34"/>
      <c r="DF346" s="35"/>
      <c r="DG346" s="36"/>
      <c r="DH346" s="34"/>
      <c r="DI346" s="34"/>
      <c r="DJ346" s="37"/>
      <c r="DK346" s="33"/>
      <c r="DL346" s="34"/>
      <c r="DM346" s="34"/>
      <c r="DN346" s="35"/>
      <c r="DO346" s="36"/>
      <c r="DP346" s="34"/>
      <c r="DQ346" s="34"/>
      <c r="DR346" s="39"/>
      <c r="DS346" s="33"/>
      <c r="DT346" s="34"/>
      <c r="DU346" s="34"/>
      <c r="DV346" s="38"/>
      <c r="DW346" s="36"/>
      <c r="DX346" s="34"/>
      <c r="DY346" s="34"/>
      <c r="DZ346" s="39"/>
      <c r="EA346" s="33"/>
      <c r="EB346" s="34"/>
      <c r="EC346" s="34"/>
      <c r="ED346" s="38"/>
      <c r="EE346" s="36"/>
      <c r="EF346" s="34"/>
      <c r="EG346" s="34"/>
      <c r="EH346" s="39"/>
      <c r="EI346" s="33"/>
      <c r="EJ346" s="34"/>
      <c r="EK346" s="34"/>
      <c r="EL346" s="38"/>
      <c r="EM346" s="33"/>
      <c r="EN346" s="34"/>
      <c r="EO346" s="34"/>
      <c r="EP346" s="37"/>
      <c r="EQ346" s="86">
        <f t="shared" si="65"/>
        <v>0</v>
      </c>
      <c r="ER346" s="60">
        <f t="shared" si="66"/>
        <v>0</v>
      </c>
      <c r="ES346" s="61" t="e">
        <f t="shared" si="67"/>
        <v>#DIV/0!</v>
      </c>
      <c r="ET346" s="62">
        <f t="shared" si="68"/>
        <v>0</v>
      </c>
      <c r="EU346" s="63">
        <f t="shared" si="69"/>
        <v>0</v>
      </c>
      <c r="EV346" s="63">
        <f t="shared" si="70"/>
        <v>0</v>
      </c>
      <c r="EW346" s="63">
        <f t="shared" si="64"/>
        <v>0</v>
      </c>
      <c r="EX346" s="64">
        <f t="shared" si="71"/>
        <v>0</v>
      </c>
      <c r="EY346" s="87">
        <f t="shared" si="72"/>
        <v>0</v>
      </c>
    </row>
    <row r="347" spans="1:155" ht="20" customHeight="1" x14ac:dyDescent="0.2">
      <c r="A347" s="73" t="s">
        <v>211</v>
      </c>
      <c r="B347" s="75"/>
      <c r="C347" s="33"/>
      <c r="D347" s="34"/>
      <c r="E347" s="34"/>
      <c r="F347" s="35"/>
      <c r="G347" s="33"/>
      <c r="H347" s="34"/>
      <c r="I347" s="34"/>
      <c r="J347" s="35"/>
      <c r="K347" s="33"/>
      <c r="L347" s="34"/>
      <c r="M347" s="34"/>
      <c r="N347" s="35"/>
      <c r="O347" s="33"/>
      <c r="P347" s="34"/>
      <c r="Q347" s="34"/>
      <c r="R347" s="35"/>
      <c r="S347" s="33"/>
      <c r="T347" s="34"/>
      <c r="U347" s="34"/>
      <c r="V347" s="35"/>
      <c r="W347" s="33"/>
      <c r="X347" s="34"/>
      <c r="Y347" s="34"/>
      <c r="Z347" s="35"/>
      <c r="AA347" s="33"/>
      <c r="AB347" s="34"/>
      <c r="AC347" s="34"/>
      <c r="AD347" s="35"/>
      <c r="AE347" s="33"/>
      <c r="AF347" s="34"/>
      <c r="AG347" s="34"/>
      <c r="AH347" s="35"/>
      <c r="AI347" s="33"/>
      <c r="AJ347" s="34"/>
      <c r="AK347" s="34"/>
      <c r="AL347" s="35"/>
      <c r="AM347" s="33"/>
      <c r="AN347" s="34"/>
      <c r="AO347" s="34"/>
      <c r="AP347" s="35"/>
      <c r="AQ347" s="33"/>
      <c r="AR347" s="34"/>
      <c r="AS347" s="34"/>
      <c r="AT347" s="35"/>
      <c r="AU347" s="36"/>
      <c r="AV347" s="34"/>
      <c r="AW347" s="34"/>
      <c r="AX347" s="39"/>
      <c r="AY347" s="33"/>
      <c r="AZ347" s="34"/>
      <c r="BA347" s="34"/>
      <c r="BB347" s="35"/>
      <c r="BC347" s="36"/>
      <c r="BD347" s="34"/>
      <c r="BE347" s="34"/>
      <c r="BF347" s="37"/>
      <c r="BG347" s="33"/>
      <c r="BH347" s="34"/>
      <c r="BI347" s="34"/>
      <c r="BJ347" s="35"/>
      <c r="BK347" s="36"/>
      <c r="BL347" s="34"/>
      <c r="BM347" s="34"/>
      <c r="BN347" s="37"/>
      <c r="BO347" s="33"/>
      <c r="BP347" s="34"/>
      <c r="BQ347" s="34"/>
      <c r="BR347" s="35"/>
      <c r="BS347" s="36"/>
      <c r="BT347" s="34"/>
      <c r="BU347" s="34"/>
      <c r="BV347" s="37"/>
      <c r="BW347" s="33"/>
      <c r="BX347" s="34"/>
      <c r="BY347" s="34"/>
      <c r="BZ347" s="35"/>
      <c r="CA347" s="36"/>
      <c r="CB347" s="34"/>
      <c r="CC347" s="34"/>
      <c r="CD347" s="37"/>
      <c r="CE347" s="33"/>
      <c r="CF347" s="34"/>
      <c r="CG347" s="34"/>
      <c r="CH347" s="35"/>
      <c r="CI347" s="36"/>
      <c r="CJ347" s="34"/>
      <c r="CK347" s="34"/>
      <c r="CL347" s="39"/>
      <c r="CM347" s="33"/>
      <c r="CN347" s="34"/>
      <c r="CO347" s="34"/>
      <c r="CP347" s="38"/>
      <c r="CQ347" s="36"/>
      <c r="CR347" s="34"/>
      <c r="CS347" s="34"/>
      <c r="CT347" s="39"/>
      <c r="CU347" s="33"/>
      <c r="CV347" s="34"/>
      <c r="CW347" s="34"/>
      <c r="CX347" s="38"/>
      <c r="CY347" s="36"/>
      <c r="CZ347" s="34"/>
      <c r="DA347" s="34"/>
      <c r="DB347" s="39"/>
      <c r="DC347" s="33"/>
      <c r="DD347" s="34"/>
      <c r="DE347" s="34"/>
      <c r="DF347" s="35"/>
      <c r="DG347" s="36"/>
      <c r="DH347" s="34"/>
      <c r="DI347" s="34"/>
      <c r="DJ347" s="37"/>
      <c r="DK347" s="33"/>
      <c r="DL347" s="34"/>
      <c r="DM347" s="34"/>
      <c r="DN347" s="35"/>
      <c r="DO347" s="36"/>
      <c r="DP347" s="34"/>
      <c r="DQ347" s="34"/>
      <c r="DR347" s="39"/>
      <c r="DS347" s="33"/>
      <c r="DT347" s="34"/>
      <c r="DU347" s="34"/>
      <c r="DV347" s="38"/>
      <c r="DW347" s="36"/>
      <c r="DX347" s="34"/>
      <c r="DY347" s="34"/>
      <c r="DZ347" s="39"/>
      <c r="EA347" s="33"/>
      <c r="EB347" s="34"/>
      <c r="EC347" s="34"/>
      <c r="ED347" s="38"/>
      <c r="EE347" s="36"/>
      <c r="EF347" s="34"/>
      <c r="EG347" s="34"/>
      <c r="EH347" s="39"/>
      <c r="EI347" s="33"/>
      <c r="EJ347" s="34"/>
      <c r="EK347" s="34"/>
      <c r="EL347" s="38"/>
      <c r="EM347" s="33"/>
      <c r="EN347" s="34"/>
      <c r="EO347" s="34"/>
      <c r="EP347" s="37"/>
      <c r="EQ347" s="86">
        <f t="shared" si="65"/>
        <v>0</v>
      </c>
      <c r="ER347" s="60">
        <f t="shared" si="66"/>
        <v>0</v>
      </c>
      <c r="ES347" s="61" t="e">
        <f t="shared" si="67"/>
        <v>#DIV/0!</v>
      </c>
      <c r="ET347" s="62">
        <f t="shared" si="68"/>
        <v>0</v>
      </c>
      <c r="EU347" s="63">
        <f t="shared" si="69"/>
        <v>0</v>
      </c>
      <c r="EV347" s="63">
        <f t="shared" si="70"/>
        <v>0</v>
      </c>
      <c r="EW347" s="63">
        <f t="shared" si="64"/>
        <v>0</v>
      </c>
      <c r="EX347" s="64">
        <f t="shared" si="71"/>
        <v>0</v>
      </c>
      <c r="EY347" s="87">
        <f t="shared" si="72"/>
        <v>0</v>
      </c>
    </row>
    <row r="348" spans="1:155" ht="20" customHeight="1" x14ac:dyDescent="0.2">
      <c r="A348" s="73" t="s">
        <v>212</v>
      </c>
      <c r="B348" s="75"/>
      <c r="C348" s="33"/>
      <c r="D348" s="34"/>
      <c r="E348" s="34"/>
      <c r="F348" s="35"/>
      <c r="G348" s="33"/>
      <c r="H348" s="34"/>
      <c r="I348" s="34"/>
      <c r="J348" s="35"/>
      <c r="K348" s="33"/>
      <c r="L348" s="34"/>
      <c r="M348" s="34"/>
      <c r="N348" s="35"/>
      <c r="O348" s="33"/>
      <c r="P348" s="34"/>
      <c r="Q348" s="34"/>
      <c r="R348" s="35"/>
      <c r="S348" s="33"/>
      <c r="T348" s="34"/>
      <c r="U348" s="34"/>
      <c r="V348" s="35"/>
      <c r="W348" s="33"/>
      <c r="X348" s="34"/>
      <c r="Y348" s="34"/>
      <c r="Z348" s="35"/>
      <c r="AA348" s="33"/>
      <c r="AB348" s="34"/>
      <c r="AC348" s="34"/>
      <c r="AD348" s="35"/>
      <c r="AE348" s="33"/>
      <c r="AF348" s="34"/>
      <c r="AG348" s="34"/>
      <c r="AH348" s="35"/>
      <c r="AI348" s="33"/>
      <c r="AJ348" s="34"/>
      <c r="AK348" s="34"/>
      <c r="AL348" s="35"/>
      <c r="AM348" s="33"/>
      <c r="AN348" s="34"/>
      <c r="AO348" s="34"/>
      <c r="AP348" s="35"/>
      <c r="AQ348" s="33"/>
      <c r="AR348" s="34"/>
      <c r="AS348" s="34"/>
      <c r="AT348" s="35"/>
      <c r="AU348" s="36"/>
      <c r="AV348" s="34"/>
      <c r="AW348" s="34"/>
      <c r="AX348" s="39"/>
      <c r="AY348" s="33"/>
      <c r="AZ348" s="34"/>
      <c r="BA348" s="34"/>
      <c r="BB348" s="35"/>
      <c r="BC348" s="36"/>
      <c r="BD348" s="34"/>
      <c r="BE348" s="34"/>
      <c r="BF348" s="37"/>
      <c r="BG348" s="33"/>
      <c r="BH348" s="34"/>
      <c r="BI348" s="34"/>
      <c r="BJ348" s="35"/>
      <c r="BK348" s="36"/>
      <c r="BL348" s="34"/>
      <c r="BM348" s="34"/>
      <c r="BN348" s="37"/>
      <c r="BO348" s="33"/>
      <c r="BP348" s="34"/>
      <c r="BQ348" s="34"/>
      <c r="BR348" s="35"/>
      <c r="BS348" s="36"/>
      <c r="BT348" s="34"/>
      <c r="BU348" s="34"/>
      <c r="BV348" s="37"/>
      <c r="BW348" s="33"/>
      <c r="BX348" s="34"/>
      <c r="BY348" s="34"/>
      <c r="BZ348" s="35"/>
      <c r="CA348" s="36"/>
      <c r="CB348" s="34"/>
      <c r="CC348" s="34"/>
      <c r="CD348" s="37"/>
      <c r="CE348" s="33"/>
      <c r="CF348" s="34"/>
      <c r="CG348" s="34"/>
      <c r="CH348" s="35"/>
      <c r="CI348" s="36"/>
      <c r="CJ348" s="34"/>
      <c r="CK348" s="34"/>
      <c r="CL348" s="39"/>
      <c r="CM348" s="33"/>
      <c r="CN348" s="34"/>
      <c r="CO348" s="34"/>
      <c r="CP348" s="38"/>
      <c r="CQ348" s="36"/>
      <c r="CR348" s="34"/>
      <c r="CS348" s="34"/>
      <c r="CT348" s="39"/>
      <c r="CU348" s="33"/>
      <c r="CV348" s="34"/>
      <c r="CW348" s="34"/>
      <c r="CX348" s="38"/>
      <c r="CY348" s="36"/>
      <c r="CZ348" s="34"/>
      <c r="DA348" s="34"/>
      <c r="DB348" s="39"/>
      <c r="DC348" s="33"/>
      <c r="DD348" s="34"/>
      <c r="DE348" s="34"/>
      <c r="DF348" s="35"/>
      <c r="DG348" s="36"/>
      <c r="DH348" s="34"/>
      <c r="DI348" s="34"/>
      <c r="DJ348" s="37"/>
      <c r="DK348" s="33"/>
      <c r="DL348" s="34"/>
      <c r="DM348" s="34"/>
      <c r="DN348" s="35"/>
      <c r="DO348" s="36"/>
      <c r="DP348" s="34"/>
      <c r="DQ348" s="34"/>
      <c r="DR348" s="39"/>
      <c r="DS348" s="33"/>
      <c r="DT348" s="34"/>
      <c r="DU348" s="34"/>
      <c r="DV348" s="38"/>
      <c r="DW348" s="36"/>
      <c r="DX348" s="34"/>
      <c r="DY348" s="34"/>
      <c r="DZ348" s="39"/>
      <c r="EA348" s="33"/>
      <c r="EB348" s="34"/>
      <c r="EC348" s="34"/>
      <c r="ED348" s="38"/>
      <c r="EE348" s="36"/>
      <c r="EF348" s="34"/>
      <c r="EG348" s="34"/>
      <c r="EH348" s="39"/>
      <c r="EI348" s="33"/>
      <c r="EJ348" s="34"/>
      <c r="EK348" s="34"/>
      <c r="EL348" s="38"/>
      <c r="EM348" s="33"/>
      <c r="EN348" s="34"/>
      <c r="EO348" s="34"/>
      <c r="EP348" s="37"/>
      <c r="EQ348" s="86">
        <f t="shared" si="65"/>
        <v>0</v>
      </c>
      <c r="ER348" s="60">
        <f t="shared" si="66"/>
        <v>0</v>
      </c>
      <c r="ES348" s="61" t="e">
        <f t="shared" si="67"/>
        <v>#DIV/0!</v>
      </c>
      <c r="ET348" s="62">
        <f t="shared" si="68"/>
        <v>0</v>
      </c>
      <c r="EU348" s="63">
        <f t="shared" si="69"/>
        <v>0</v>
      </c>
      <c r="EV348" s="63">
        <f t="shared" si="70"/>
        <v>0</v>
      </c>
      <c r="EW348" s="63">
        <f t="shared" si="64"/>
        <v>0</v>
      </c>
      <c r="EX348" s="64">
        <f t="shared" si="71"/>
        <v>0</v>
      </c>
      <c r="EY348" s="87">
        <f t="shared" si="72"/>
        <v>0</v>
      </c>
    </row>
    <row r="349" spans="1:155" ht="20" customHeight="1" x14ac:dyDescent="0.2">
      <c r="A349" s="73" t="s">
        <v>213</v>
      </c>
      <c r="B349" s="75"/>
      <c r="C349" s="33"/>
      <c r="D349" s="34"/>
      <c r="E349" s="34"/>
      <c r="F349" s="35"/>
      <c r="G349" s="33"/>
      <c r="H349" s="34"/>
      <c r="I349" s="34"/>
      <c r="J349" s="35"/>
      <c r="K349" s="33"/>
      <c r="L349" s="34"/>
      <c r="M349" s="34"/>
      <c r="N349" s="35"/>
      <c r="O349" s="33"/>
      <c r="P349" s="34"/>
      <c r="Q349" s="34"/>
      <c r="R349" s="35"/>
      <c r="S349" s="33"/>
      <c r="T349" s="34"/>
      <c r="U349" s="34"/>
      <c r="V349" s="35"/>
      <c r="W349" s="33"/>
      <c r="X349" s="34"/>
      <c r="Y349" s="34"/>
      <c r="Z349" s="35"/>
      <c r="AA349" s="33"/>
      <c r="AB349" s="34"/>
      <c r="AC349" s="34"/>
      <c r="AD349" s="35"/>
      <c r="AE349" s="33"/>
      <c r="AF349" s="34"/>
      <c r="AG349" s="34"/>
      <c r="AH349" s="35"/>
      <c r="AI349" s="33"/>
      <c r="AJ349" s="34"/>
      <c r="AK349" s="34"/>
      <c r="AL349" s="35"/>
      <c r="AM349" s="33"/>
      <c r="AN349" s="34"/>
      <c r="AO349" s="34"/>
      <c r="AP349" s="35"/>
      <c r="AQ349" s="33"/>
      <c r="AR349" s="34"/>
      <c r="AS349" s="34"/>
      <c r="AT349" s="35"/>
      <c r="AU349" s="36"/>
      <c r="AV349" s="34"/>
      <c r="AW349" s="34"/>
      <c r="AX349" s="39"/>
      <c r="AY349" s="33"/>
      <c r="AZ349" s="34"/>
      <c r="BA349" s="34"/>
      <c r="BB349" s="35"/>
      <c r="BC349" s="36"/>
      <c r="BD349" s="34"/>
      <c r="BE349" s="34"/>
      <c r="BF349" s="37"/>
      <c r="BG349" s="33"/>
      <c r="BH349" s="34"/>
      <c r="BI349" s="34"/>
      <c r="BJ349" s="35"/>
      <c r="BK349" s="36"/>
      <c r="BL349" s="34"/>
      <c r="BM349" s="34"/>
      <c r="BN349" s="37"/>
      <c r="BO349" s="33"/>
      <c r="BP349" s="34"/>
      <c r="BQ349" s="34"/>
      <c r="BR349" s="35"/>
      <c r="BS349" s="36"/>
      <c r="BT349" s="34"/>
      <c r="BU349" s="34"/>
      <c r="BV349" s="37"/>
      <c r="BW349" s="33"/>
      <c r="BX349" s="34"/>
      <c r="BY349" s="34"/>
      <c r="BZ349" s="35"/>
      <c r="CA349" s="36"/>
      <c r="CB349" s="34"/>
      <c r="CC349" s="34"/>
      <c r="CD349" s="37"/>
      <c r="CE349" s="33"/>
      <c r="CF349" s="34"/>
      <c r="CG349" s="34"/>
      <c r="CH349" s="35"/>
      <c r="CI349" s="36"/>
      <c r="CJ349" s="34"/>
      <c r="CK349" s="34"/>
      <c r="CL349" s="39"/>
      <c r="CM349" s="33"/>
      <c r="CN349" s="34"/>
      <c r="CO349" s="34"/>
      <c r="CP349" s="38"/>
      <c r="CQ349" s="36"/>
      <c r="CR349" s="34"/>
      <c r="CS349" s="34"/>
      <c r="CT349" s="39"/>
      <c r="CU349" s="33"/>
      <c r="CV349" s="34"/>
      <c r="CW349" s="34"/>
      <c r="CX349" s="38"/>
      <c r="CY349" s="36"/>
      <c r="CZ349" s="34"/>
      <c r="DA349" s="34"/>
      <c r="DB349" s="39"/>
      <c r="DC349" s="33"/>
      <c r="DD349" s="34"/>
      <c r="DE349" s="34"/>
      <c r="DF349" s="35"/>
      <c r="DG349" s="36"/>
      <c r="DH349" s="34"/>
      <c r="DI349" s="34"/>
      <c r="DJ349" s="37"/>
      <c r="DK349" s="33"/>
      <c r="DL349" s="34"/>
      <c r="DM349" s="34"/>
      <c r="DN349" s="35"/>
      <c r="DO349" s="36"/>
      <c r="DP349" s="34"/>
      <c r="DQ349" s="34"/>
      <c r="DR349" s="39"/>
      <c r="DS349" s="33"/>
      <c r="DT349" s="34"/>
      <c r="DU349" s="34"/>
      <c r="DV349" s="38"/>
      <c r="DW349" s="36"/>
      <c r="DX349" s="34"/>
      <c r="DY349" s="34"/>
      <c r="DZ349" s="39"/>
      <c r="EA349" s="33"/>
      <c r="EB349" s="34"/>
      <c r="EC349" s="34"/>
      <c r="ED349" s="38"/>
      <c r="EE349" s="36"/>
      <c r="EF349" s="34"/>
      <c r="EG349" s="34"/>
      <c r="EH349" s="39"/>
      <c r="EI349" s="33"/>
      <c r="EJ349" s="34"/>
      <c r="EK349" s="34"/>
      <c r="EL349" s="38"/>
      <c r="EM349" s="33"/>
      <c r="EN349" s="34"/>
      <c r="EO349" s="34"/>
      <c r="EP349" s="37"/>
      <c r="EQ349" s="86">
        <f t="shared" si="65"/>
        <v>0</v>
      </c>
      <c r="ER349" s="60">
        <f t="shared" si="66"/>
        <v>0</v>
      </c>
      <c r="ES349" s="61" t="e">
        <f t="shared" si="67"/>
        <v>#DIV/0!</v>
      </c>
      <c r="ET349" s="62">
        <f t="shared" si="68"/>
        <v>0</v>
      </c>
      <c r="EU349" s="63">
        <f t="shared" si="69"/>
        <v>0</v>
      </c>
      <c r="EV349" s="63">
        <f t="shared" si="70"/>
        <v>0</v>
      </c>
      <c r="EW349" s="63">
        <f t="shared" si="64"/>
        <v>0</v>
      </c>
      <c r="EX349" s="64">
        <f t="shared" si="71"/>
        <v>0</v>
      </c>
      <c r="EY349" s="87">
        <f t="shared" si="72"/>
        <v>0</v>
      </c>
    </row>
    <row r="350" spans="1:155" ht="20" customHeight="1" x14ac:dyDescent="0.2">
      <c r="A350" s="73" t="s">
        <v>214</v>
      </c>
      <c r="B350" s="75"/>
      <c r="C350" s="33"/>
      <c r="D350" s="34"/>
      <c r="E350" s="34"/>
      <c r="F350" s="35"/>
      <c r="G350" s="33"/>
      <c r="H350" s="34"/>
      <c r="I350" s="34"/>
      <c r="J350" s="35"/>
      <c r="K350" s="33"/>
      <c r="L350" s="34"/>
      <c r="M350" s="34"/>
      <c r="N350" s="35"/>
      <c r="O350" s="33"/>
      <c r="P350" s="34"/>
      <c r="Q350" s="34"/>
      <c r="R350" s="35"/>
      <c r="S350" s="33"/>
      <c r="T350" s="34"/>
      <c r="U350" s="34"/>
      <c r="V350" s="35"/>
      <c r="W350" s="33"/>
      <c r="X350" s="34"/>
      <c r="Y350" s="34"/>
      <c r="Z350" s="35"/>
      <c r="AA350" s="33"/>
      <c r="AB350" s="34"/>
      <c r="AC350" s="34"/>
      <c r="AD350" s="35"/>
      <c r="AE350" s="33"/>
      <c r="AF350" s="34"/>
      <c r="AG350" s="34"/>
      <c r="AH350" s="35"/>
      <c r="AI350" s="33"/>
      <c r="AJ350" s="34"/>
      <c r="AK350" s="34"/>
      <c r="AL350" s="35"/>
      <c r="AM350" s="33"/>
      <c r="AN350" s="34"/>
      <c r="AO350" s="34"/>
      <c r="AP350" s="35"/>
      <c r="AQ350" s="33"/>
      <c r="AR350" s="34"/>
      <c r="AS350" s="34"/>
      <c r="AT350" s="35"/>
      <c r="AU350" s="36"/>
      <c r="AV350" s="34"/>
      <c r="AW350" s="34"/>
      <c r="AX350" s="39"/>
      <c r="AY350" s="33"/>
      <c r="AZ350" s="34"/>
      <c r="BA350" s="34"/>
      <c r="BB350" s="35"/>
      <c r="BC350" s="36"/>
      <c r="BD350" s="34"/>
      <c r="BE350" s="34"/>
      <c r="BF350" s="37"/>
      <c r="BG350" s="33"/>
      <c r="BH350" s="34"/>
      <c r="BI350" s="34"/>
      <c r="BJ350" s="35"/>
      <c r="BK350" s="36"/>
      <c r="BL350" s="34"/>
      <c r="BM350" s="34"/>
      <c r="BN350" s="37"/>
      <c r="BO350" s="33"/>
      <c r="BP350" s="34"/>
      <c r="BQ350" s="34"/>
      <c r="BR350" s="35"/>
      <c r="BS350" s="36"/>
      <c r="BT350" s="34"/>
      <c r="BU350" s="34"/>
      <c r="BV350" s="37"/>
      <c r="BW350" s="33"/>
      <c r="BX350" s="34"/>
      <c r="BY350" s="34"/>
      <c r="BZ350" s="35"/>
      <c r="CA350" s="36"/>
      <c r="CB350" s="34"/>
      <c r="CC350" s="34"/>
      <c r="CD350" s="37"/>
      <c r="CE350" s="33"/>
      <c r="CF350" s="34"/>
      <c r="CG350" s="34"/>
      <c r="CH350" s="35"/>
      <c r="CI350" s="36"/>
      <c r="CJ350" s="34"/>
      <c r="CK350" s="34"/>
      <c r="CL350" s="39"/>
      <c r="CM350" s="33"/>
      <c r="CN350" s="34"/>
      <c r="CO350" s="34"/>
      <c r="CP350" s="38"/>
      <c r="CQ350" s="36"/>
      <c r="CR350" s="34"/>
      <c r="CS350" s="34"/>
      <c r="CT350" s="39"/>
      <c r="CU350" s="33"/>
      <c r="CV350" s="34"/>
      <c r="CW350" s="34"/>
      <c r="CX350" s="38"/>
      <c r="CY350" s="36"/>
      <c r="CZ350" s="34"/>
      <c r="DA350" s="34"/>
      <c r="DB350" s="39"/>
      <c r="DC350" s="33"/>
      <c r="DD350" s="34"/>
      <c r="DE350" s="34"/>
      <c r="DF350" s="35"/>
      <c r="DG350" s="36"/>
      <c r="DH350" s="34"/>
      <c r="DI350" s="34"/>
      <c r="DJ350" s="37"/>
      <c r="DK350" s="33"/>
      <c r="DL350" s="34"/>
      <c r="DM350" s="34"/>
      <c r="DN350" s="35"/>
      <c r="DO350" s="36"/>
      <c r="DP350" s="34"/>
      <c r="DQ350" s="34"/>
      <c r="DR350" s="39"/>
      <c r="DS350" s="33"/>
      <c r="DT350" s="34"/>
      <c r="DU350" s="34"/>
      <c r="DV350" s="38"/>
      <c r="DW350" s="36"/>
      <c r="DX350" s="34"/>
      <c r="DY350" s="34"/>
      <c r="DZ350" s="39"/>
      <c r="EA350" s="33"/>
      <c r="EB350" s="34"/>
      <c r="EC350" s="34"/>
      <c r="ED350" s="38"/>
      <c r="EE350" s="36"/>
      <c r="EF350" s="34"/>
      <c r="EG350" s="34"/>
      <c r="EH350" s="39"/>
      <c r="EI350" s="33"/>
      <c r="EJ350" s="34"/>
      <c r="EK350" s="34"/>
      <c r="EL350" s="38"/>
      <c r="EM350" s="33"/>
      <c r="EN350" s="34"/>
      <c r="EO350" s="34"/>
      <c r="EP350" s="37"/>
      <c r="EQ350" s="86">
        <f t="shared" si="65"/>
        <v>0</v>
      </c>
      <c r="ER350" s="60">
        <f t="shared" si="66"/>
        <v>0</v>
      </c>
      <c r="ES350" s="61" t="e">
        <f t="shared" si="67"/>
        <v>#DIV/0!</v>
      </c>
      <c r="ET350" s="62">
        <f t="shared" si="68"/>
        <v>0</v>
      </c>
      <c r="EU350" s="63">
        <f t="shared" si="69"/>
        <v>0</v>
      </c>
      <c r="EV350" s="63">
        <f t="shared" si="70"/>
        <v>0</v>
      </c>
      <c r="EW350" s="63">
        <f t="shared" si="64"/>
        <v>0</v>
      </c>
      <c r="EX350" s="64">
        <f t="shared" si="71"/>
        <v>0</v>
      </c>
      <c r="EY350" s="87">
        <f t="shared" si="72"/>
        <v>0</v>
      </c>
    </row>
    <row r="351" spans="1:155" ht="20" customHeight="1" thickBot="1" x14ac:dyDescent="0.25">
      <c r="A351" s="73" t="s">
        <v>215</v>
      </c>
      <c r="B351" s="77"/>
      <c r="C351" s="46"/>
      <c r="D351" s="47"/>
      <c r="E351" s="47"/>
      <c r="F351" s="48"/>
      <c r="G351" s="46"/>
      <c r="H351" s="47"/>
      <c r="I351" s="47"/>
      <c r="J351" s="48"/>
      <c r="K351" s="46"/>
      <c r="L351" s="47"/>
      <c r="M351" s="47"/>
      <c r="N351" s="48"/>
      <c r="O351" s="46"/>
      <c r="P351" s="47"/>
      <c r="Q351" s="47"/>
      <c r="R351" s="48"/>
      <c r="S351" s="46"/>
      <c r="T351" s="47"/>
      <c r="U351" s="47"/>
      <c r="V351" s="48"/>
      <c r="W351" s="46"/>
      <c r="X351" s="47"/>
      <c r="Y351" s="47"/>
      <c r="Z351" s="48"/>
      <c r="AA351" s="46"/>
      <c r="AB351" s="47"/>
      <c r="AC351" s="47"/>
      <c r="AD351" s="48"/>
      <c r="AE351" s="46"/>
      <c r="AF351" s="47"/>
      <c r="AG351" s="47"/>
      <c r="AH351" s="48"/>
      <c r="AI351" s="46"/>
      <c r="AJ351" s="47"/>
      <c r="AK351" s="47"/>
      <c r="AL351" s="48"/>
      <c r="AM351" s="46"/>
      <c r="AN351" s="47"/>
      <c r="AO351" s="47"/>
      <c r="AP351" s="48"/>
      <c r="AQ351" s="46"/>
      <c r="AR351" s="47"/>
      <c r="AS351" s="47"/>
      <c r="AT351" s="48"/>
      <c r="AU351" s="49"/>
      <c r="AV351" s="47"/>
      <c r="AW351" s="47"/>
      <c r="AX351" s="51"/>
      <c r="AY351" s="46"/>
      <c r="AZ351" s="47"/>
      <c r="BA351" s="47"/>
      <c r="BB351" s="48"/>
      <c r="BC351" s="49"/>
      <c r="BD351" s="47"/>
      <c r="BE351" s="47"/>
      <c r="BF351" s="50"/>
      <c r="BG351" s="46"/>
      <c r="BH351" s="47"/>
      <c r="BI351" s="47"/>
      <c r="BJ351" s="48"/>
      <c r="BK351" s="49"/>
      <c r="BL351" s="47"/>
      <c r="BM351" s="47"/>
      <c r="BN351" s="50"/>
      <c r="BO351" s="46"/>
      <c r="BP351" s="47"/>
      <c r="BQ351" s="47"/>
      <c r="BR351" s="48"/>
      <c r="BS351" s="49"/>
      <c r="BT351" s="47"/>
      <c r="BU351" s="47"/>
      <c r="BV351" s="50"/>
      <c r="BW351" s="46"/>
      <c r="BX351" s="47"/>
      <c r="BY351" s="47"/>
      <c r="BZ351" s="48"/>
      <c r="CA351" s="49"/>
      <c r="CB351" s="47"/>
      <c r="CC351" s="47"/>
      <c r="CD351" s="50"/>
      <c r="CE351" s="46"/>
      <c r="CF351" s="47"/>
      <c r="CG351" s="47"/>
      <c r="CH351" s="48"/>
      <c r="CI351" s="49"/>
      <c r="CJ351" s="47"/>
      <c r="CK351" s="47"/>
      <c r="CL351" s="51"/>
      <c r="CM351" s="46"/>
      <c r="CN351" s="47"/>
      <c r="CO351" s="47"/>
      <c r="CP351" s="52"/>
      <c r="CQ351" s="49"/>
      <c r="CR351" s="47"/>
      <c r="CS351" s="47"/>
      <c r="CT351" s="51"/>
      <c r="CU351" s="46"/>
      <c r="CV351" s="47"/>
      <c r="CW351" s="47"/>
      <c r="CX351" s="52"/>
      <c r="CY351" s="49"/>
      <c r="CZ351" s="47"/>
      <c r="DA351" s="47"/>
      <c r="DB351" s="51"/>
      <c r="DC351" s="46"/>
      <c r="DD351" s="47"/>
      <c r="DE351" s="47"/>
      <c r="DF351" s="48"/>
      <c r="DG351" s="49"/>
      <c r="DH351" s="47"/>
      <c r="DI351" s="47"/>
      <c r="DJ351" s="50"/>
      <c r="DK351" s="46"/>
      <c r="DL351" s="47"/>
      <c r="DM351" s="47"/>
      <c r="DN351" s="48"/>
      <c r="DO351" s="49"/>
      <c r="DP351" s="47"/>
      <c r="DQ351" s="47"/>
      <c r="DR351" s="51"/>
      <c r="DS351" s="46"/>
      <c r="DT351" s="47"/>
      <c r="DU351" s="47"/>
      <c r="DV351" s="52"/>
      <c r="DW351" s="49"/>
      <c r="DX351" s="47"/>
      <c r="DY351" s="47"/>
      <c r="DZ351" s="51"/>
      <c r="EA351" s="46"/>
      <c r="EB351" s="47"/>
      <c r="EC351" s="47"/>
      <c r="ED351" s="52"/>
      <c r="EE351" s="49"/>
      <c r="EF351" s="47"/>
      <c r="EG351" s="47"/>
      <c r="EH351" s="51"/>
      <c r="EI351" s="46"/>
      <c r="EJ351" s="47"/>
      <c r="EK351" s="47"/>
      <c r="EL351" s="52"/>
      <c r="EM351" s="46"/>
      <c r="EN351" s="47"/>
      <c r="EO351" s="47"/>
      <c r="EP351" s="50"/>
      <c r="EQ351" s="88">
        <f t="shared" si="65"/>
        <v>0</v>
      </c>
      <c r="ER351" s="89">
        <f t="shared" si="66"/>
        <v>0</v>
      </c>
      <c r="ES351" s="90" t="e">
        <f t="shared" si="67"/>
        <v>#DIV/0!</v>
      </c>
      <c r="ET351" s="91">
        <f t="shared" si="68"/>
        <v>0</v>
      </c>
      <c r="EU351" s="92">
        <f t="shared" si="69"/>
        <v>0</v>
      </c>
      <c r="EV351" s="92">
        <f t="shared" si="70"/>
        <v>0</v>
      </c>
      <c r="EW351" s="92">
        <f t="shared" si="64"/>
        <v>0</v>
      </c>
      <c r="EX351" s="93">
        <f t="shared" si="71"/>
        <v>0</v>
      </c>
      <c r="EY351" s="94">
        <f t="shared" si="72"/>
        <v>0</v>
      </c>
    </row>
    <row r="352" spans="1:155" ht="16" thickTop="1" x14ac:dyDescent="0.2">
      <c r="A352" s="2"/>
      <c r="B352" s="3"/>
      <c r="C352" s="4"/>
      <c r="D352" s="4"/>
      <c r="E352" s="4"/>
      <c r="F352" s="8"/>
      <c r="G352" s="4"/>
      <c r="H352" s="4"/>
      <c r="I352" s="4"/>
      <c r="J352" s="8"/>
      <c r="K352" s="4"/>
      <c r="L352" s="4"/>
      <c r="M352" s="4"/>
      <c r="N352" s="8"/>
      <c r="O352" s="4"/>
      <c r="P352" s="4"/>
      <c r="Q352" s="4"/>
      <c r="R352" s="8"/>
      <c r="S352" s="4"/>
      <c r="T352" s="4"/>
      <c r="U352" s="4"/>
      <c r="V352" s="8"/>
      <c r="W352" s="4"/>
      <c r="X352" s="4"/>
      <c r="Y352" s="4"/>
      <c r="Z352" s="8"/>
      <c r="AA352" s="4"/>
      <c r="AB352" s="4"/>
      <c r="AC352" s="4"/>
      <c r="AD352" s="8"/>
      <c r="AE352" s="4"/>
      <c r="AF352" s="4"/>
      <c r="AG352" s="4"/>
      <c r="AH352" s="8"/>
      <c r="AI352" s="4"/>
      <c r="AJ352" s="4"/>
      <c r="AK352" s="4"/>
      <c r="AL352" s="8"/>
      <c r="AM352" s="4"/>
      <c r="AN352" s="4"/>
      <c r="AO352" s="4"/>
      <c r="AP352" s="8"/>
      <c r="AQ352" s="4"/>
      <c r="AR352" s="4"/>
      <c r="AS352" s="4"/>
      <c r="AT352" s="8"/>
      <c r="AU352" s="8"/>
      <c r="AV352" s="8"/>
      <c r="AW352" s="8"/>
      <c r="AX352" s="8"/>
      <c r="AY352" s="4"/>
      <c r="AZ352" s="4"/>
      <c r="BA352" s="4"/>
      <c r="BB352" s="8"/>
      <c r="BC352" s="4"/>
      <c r="BD352" s="4"/>
      <c r="BE352" s="4"/>
      <c r="BF352" s="8"/>
      <c r="BG352" s="4"/>
      <c r="BH352" s="4"/>
      <c r="BI352" s="4"/>
      <c r="BJ352" s="8"/>
      <c r="BK352" s="4"/>
      <c r="BL352" s="4"/>
      <c r="BM352" s="4"/>
      <c r="BN352" s="8"/>
      <c r="BO352" s="4"/>
      <c r="BP352" s="4"/>
      <c r="BQ352" s="4"/>
      <c r="BR352" s="8"/>
      <c r="BS352" s="4"/>
      <c r="BT352" s="4"/>
      <c r="BU352" s="4"/>
      <c r="BV352" s="8"/>
      <c r="BW352" s="4"/>
      <c r="BX352" s="4"/>
      <c r="BY352" s="4"/>
      <c r="BZ352" s="8"/>
      <c r="CA352" s="4"/>
      <c r="CB352" s="4"/>
      <c r="CC352" s="4"/>
      <c r="CD352" s="8"/>
      <c r="CE352" s="4"/>
      <c r="CF352" s="4"/>
      <c r="CG352" s="4"/>
      <c r="CH352" s="8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8"/>
      <c r="DG352" s="4"/>
      <c r="DH352" s="4"/>
      <c r="DI352" s="4"/>
      <c r="DJ352" s="8"/>
      <c r="DK352" s="4"/>
      <c r="DL352" s="4"/>
      <c r="DM352" s="4"/>
      <c r="DN352" s="8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8"/>
      <c r="EQ352" s="79"/>
      <c r="ER352" s="79"/>
      <c r="ES352" s="80"/>
      <c r="ET352" s="81"/>
      <c r="EU352" s="82"/>
      <c r="EV352" s="82"/>
      <c r="EW352" s="82"/>
      <c r="EX352" s="83"/>
      <c r="EY352" s="83"/>
    </row>
    <row r="353" spans="1:155" x14ac:dyDescent="0.2">
      <c r="A353" s="5"/>
      <c r="B353" s="6"/>
      <c r="C353" s="7"/>
      <c r="D353" s="7"/>
      <c r="E353" s="7"/>
      <c r="F353" s="9"/>
      <c r="G353" s="7"/>
      <c r="H353" s="7"/>
      <c r="I353" s="7"/>
      <c r="J353" s="9"/>
      <c r="K353" s="7"/>
      <c r="L353" s="7"/>
      <c r="M353" s="7"/>
      <c r="N353" s="9"/>
      <c r="O353" s="7"/>
      <c r="P353" s="7"/>
      <c r="Q353" s="7"/>
      <c r="R353" s="9"/>
      <c r="S353" s="7"/>
      <c r="T353" s="7"/>
      <c r="U353" s="7"/>
      <c r="V353" s="9"/>
      <c r="W353" s="7"/>
      <c r="X353" s="7"/>
      <c r="Y353" s="7"/>
      <c r="Z353" s="9"/>
      <c r="AA353" s="7"/>
      <c r="AB353" s="7"/>
      <c r="AC353" s="7"/>
      <c r="AD353" s="9"/>
      <c r="AE353" s="7"/>
      <c r="AF353" s="7"/>
      <c r="AG353" s="7"/>
      <c r="AH353" s="9"/>
      <c r="AI353" s="7"/>
      <c r="AJ353" s="7"/>
      <c r="AK353" s="7"/>
      <c r="AL353" s="9"/>
      <c r="AM353" s="7"/>
      <c r="AN353" s="7"/>
      <c r="AO353" s="7"/>
      <c r="AP353" s="9"/>
      <c r="AQ353" s="7"/>
      <c r="AR353" s="7"/>
      <c r="AS353" s="7"/>
      <c r="AT353" s="9"/>
      <c r="AU353" s="9"/>
      <c r="AV353" s="9"/>
      <c r="AW353" s="9"/>
      <c r="AX353" s="9"/>
      <c r="AY353" s="7"/>
      <c r="AZ353" s="7"/>
      <c r="BA353" s="7"/>
      <c r="BB353" s="9"/>
      <c r="BC353" s="7"/>
      <c r="BD353" s="7"/>
      <c r="BE353" s="7"/>
      <c r="BF353" s="9"/>
      <c r="BG353" s="7"/>
      <c r="BH353" s="7"/>
      <c r="BI353" s="7"/>
      <c r="BJ353" s="9"/>
      <c r="BK353" s="7"/>
      <c r="BL353" s="7"/>
      <c r="BM353" s="7"/>
      <c r="BN353" s="9"/>
      <c r="BO353" s="7"/>
      <c r="BP353" s="7"/>
      <c r="BQ353" s="7"/>
      <c r="BR353" s="9"/>
      <c r="BS353" s="7"/>
      <c r="BT353" s="7"/>
      <c r="BU353" s="7"/>
      <c r="BV353" s="9"/>
      <c r="BW353" s="7"/>
      <c r="BX353" s="7"/>
      <c r="BY353" s="7"/>
      <c r="BZ353" s="9"/>
      <c r="CA353" s="7"/>
      <c r="CB353" s="7"/>
      <c r="CC353" s="7"/>
      <c r="CD353" s="9"/>
      <c r="CE353" s="7"/>
      <c r="CF353" s="7"/>
      <c r="CG353" s="7"/>
      <c r="CH353" s="9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9"/>
      <c r="DG353" s="7"/>
      <c r="DH353" s="7"/>
      <c r="DI353" s="7"/>
      <c r="DJ353" s="9"/>
      <c r="DK353" s="7"/>
      <c r="DL353" s="7"/>
      <c r="DM353" s="7"/>
      <c r="DN353" s="9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9"/>
      <c r="EQ353" s="14"/>
      <c r="ER353" s="14"/>
      <c r="ES353" s="15"/>
      <c r="ET353" s="16"/>
      <c r="EU353" s="17"/>
      <c r="EV353" s="17"/>
      <c r="EW353" s="17"/>
      <c r="EX353" s="19"/>
      <c r="EY353" s="19"/>
    </row>
    <row r="354" spans="1:155" x14ac:dyDescent="0.2">
      <c r="A354" s="5"/>
      <c r="B354" s="6"/>
      <c r="C354" s="7"/>
      <c r="D354" s="7"/>
      <c r="E354" s="7"/>
      <c r="F354" s="9"/>
      <c r="G354" s="7"/>
      <c r="H354" s="7"/>
      <c r="I354" s="7"/>
      <c r="J354" s="9"/>
      <c r="K354" s="7"/>
      <c r="L354" s="7"/>
      <c r="M354" s="7"/>
      <c r="N354" s="9"/>
      <c r="O354" s="7"/>
      <c r="P354" s="7"/>
      <c r="Q354" s="7"/>
      <c r="R354" s="9"/>
      <c r="S354" s="7"/>
      <c r="T354" s="7"/>
      <c r="U354" s="7"/>
      <c r="V354" s="9"/>
      <c r="W354" s="7"/>
      <c r="X354" s="7"/>
      <c r="Y354" s="7"/>
      <c r="Z354" s="9"/>
      <c r="AA354" s="7"/>
      <c r="AB354" s="7"/>
      <c r="AC354" s="7"/>
      <c r="AD354" s="9"/>
      <c r="AE354" s="7"/>
      <c r="AF354" s="7"/>
      <c r="AG354" s="7"/>
      <c r="AH354" s="9"/>
      <c r="AI354" s="7"/>
      <c r="AJ354" s="7"/>
      <c r="AK354" s="7"/>
      <c r="AL354" s="9"/>
      <c r="AM354" s="7"/>
      <c r="AN354" s="7"/>
      <c r="AO354" s="7"/>
      <c r="AP354" s="9"/>
      <c r="AQ354" s="7"/>
      <c r="AR354" s="7"/>
      <c r="AS354" s="7"/>
      <c r="AT354" s="9"/>
      <c r="AU354" s="9"/>
      <c r="AV354" s="9"/>
      <c r="AW354" s="9"/>
      <c r="AX354" s="9"/>
      <c r="AY354" s="7"/>
      <c r="AZ354" s="7"/>
      <c r="BA354" s="7"/>
      <c r="BB354" s="9"/>
      <c r="BC354" s="7"/>
      <c r="BD354" s="7"/>
      <c r="BE354" s="7"/>
      <c r="BF354" s="9"/>
      <c r="BG354" s="7"/>
      <c r="BH354" s="7"/>
      <c r="BI354" s="7"/>
      <c r="BJ354" s="9"/>
      <c r="BK354" s="7"/>
      <c r="BL354" s="7"/>
      <c r="BM354" s="7"/>
      <c r="BN354" s="9"/>
      <c r="BO354" s="7"/>
      <c r="BP354" s="7"/>
      <c r="BQ354" s="7"/>
      <c r="BR354" s="9"/>
      <c r="BS354" s="7"/>
      <c r="BT354" s="7"/>
      <c r="BU354" s="7"/>
      <c r="BV354" s="9"/>
      <c r="BW354" s="7"/>
      <c r="BX354" s="7"/>
      <c r="BY354" s="7"/>
      <c r="BZ354" s="9"/>
      <c r="CA354" s="7"/>
      <c r="CB354" s="7"/>
      <c r="CC354" s="7"/>
      <c r="CD354" s="9"/>
      <c r="CE354" s="7"/>
      <c r="CF354" s="7"/>
      <c r="CG354" s="7"/>
      <c r="CH354" s="9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9"/>
      <c r="DG354" s="7"/>
      <c r="DH354" s="7"/>
      <c r="DI354" s="7"/>
      <c r="DJ354" s="9"/>
      <c r="DK354" s="7"/>
      <c r="DL354" s="7"/>
      <c r="DM354" s="7"/>
      <c r="DN354" s="9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9"/>
      <c r="EQ354" s="14"/>
      <c r="ER354" s="14"/>
      <c r="ES354" s="15"/>
      <c r="ET354" s="16"/>
      <c r="EU354" s="17"/>
      <c r="EV354" s="17"/>
      <c r="EW354" s="17"/>
      <c r="EX354" s="19"/>
      <c r="EY354" s="19"/>
    </row>
    <row r="355" spans="1:155" x14ac:dyDescent="0.2">
      <c r="A355" s="5"/>
      <c r="B355" s="6"/>
      <c r="C355" s="7"/>
      <c r="D355" s="7"/>
      <c r="E355" s="7"/>
      <c r="F355" s="9"/>
      <c r="G355" s="7"/>
      <c r="H355" s="7"/>
      <c r="I355" s="7"/>
      <c r="J355" s="9"/>
      <c r="K355" s="7"/>
      <c r="L355" s="7"/>
      <c r="M355" s="7"/>
      <c r="N355" s="9"/>
      <c r="O355" s="7"/>
      <c r="P355" s="7"/>
      <c r="Q355" s="7"/>
      <c r="R355" s="9"/>
      <c r="S355" s="7"/>
      <c r="T355" s="7"/>
      <c r="U355" s="7"/>
      <c r="V355" s="9"/>
      <c r="W355" s="7"/>
      <c r="X355" s="7"/>
      <c r="Y355" s="7"/>
      <c r="Z355" s="9"/>
      <c r="AA355" s="7"/>
      <c r="AB355" s="7"/>
      <c r="AC355" s="7"/>
      <c r="AD355" s="9"/>
      <c r="AE355" s="7"/>
      <c r="AF355" s="7"/>
      <c r="AG355" s="7"/>
      <c r="AH355" s="9"/>
      <c r="AI355" s="7"/>
      <c r="AJ355" s="7"/>
      <c r="AK355" s="7"/>
      <c r="AL355" s="9"/>
      <c r="AM355" s="7"/>
      <c r="AN355" s="7"/>
      <c r="AO355" s="7"/>
      <c r="AP355" s="9"/>
      <c r="AQ355" s="7"/>
      <c r="AR355" s="7"/>
      <c r="AS355" s="7"/>
      <c r="AT355" s="9"/>
      <c r="AU355" s="9"/>
      <c r="AV355" s="9"/>
      <c r="AW355" s="9"/>
      <c r="AX355" s="9"/>
      <c r="AY355" s="7"/>
      <c r="AZ355" s="7"/>
      <c r="BA355" s="7"/>
      <c r="BB355" s="9"/>
      <c r="BC355" s="7"/>
      <c r="BD355" s="7"/>
      <c r="BE355" s="7"/>
      <c r="BF355" s="9"/>
      <c r="BG355" s="7"/>
      <c r="BH355" s="7"/>
      <c r="BI355" s="7"/>
      <c r="BJ355" s="9"/>
      <c r="BK355" s="7"/>
      <c r="BL355" s="7"/>
      <c r="BM355" s="7"/>
      <c r="BN355" s="9"/>
      <c r="BO355" s="7"/>
      <c r="BP355" s="7"/>
      <c r="BQ355" s="7"/>
      <c r="BR355" s="9"/>
      <c r="BS355" s="7"/>
      <c r="BT355" s="7"/>
      <c r="BU355" s="7"/>
      <c r="BV355" s="9"/>
      <c r="BW355" s="7"/>
      <c r="BX355" s="7"/>
      <c r="BY355" s="7"/>
      <c r="BZ355" s="9"/>
      <c r="CA355" s="7"/>
      <c r="CB355" s="7"/>
      <c r="CC355" s="7"/>
      <c r="CD355" s="9"/>
      <c r="CE355" s="7"/>
      <c r="CF355" s="7"/>
      <c r="CG355" s="7"/>
      <c r="CH355" s="9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9"/>
      <c r="DG355" s="7"/>
      <c r="DH355" s="7"/>
      <c r="DI355" s="7"/>
      <c r="DJ355" s="9"/>
      <c r="DK355" s="7"/>
      <c r="DL355" s="7"/>
      <c r="DM355" s="7"/>
      <c r="DN355" s="9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9"/>
      <c r="EQ355" s="14"/>
      <c r="ER355" s="14"/>
      <c r="ES355" s="15"/>
      <c r="ET355" s="16"/>
      <c r="EU355" s="17"/>
      <c r="EV355" s="17"/>
      <c r="EW355" s="17"/>
      <c r="EX355" s="19"/>
      <c r="EY355" s="19"/>
    </row>
    <row r="356" spans="1:155" x14ac:dyDescent="0.2">
      <c r="A356" s="5"/>
      <c r="B356" s="6"/>
      <c r="C356" s="7"/>
      <c r="D356" s="7"/>
      <c r="E356" s="7"/>
      <c r="F356" s="9"/>
      <c r="G356" s="7"/>
      <c r="H356" s="7"/>
      <c r="I356" s="7"/>
      <c r="J356" s="9"/>
      <c r="K356" s="7"/>
      <c r="L356" s="7"/>
      <c r="M356" s="7"/>
      <c r="N356" s="9"/>
      <c r="O356" s="7"/>
      <c r="P356" s="7"/>
      <c r="Q356" s="7"/>
      <c r="R356" s="9"/>
      <c r="S356" s="7"/>
      <c r="T356" s="7"/>
      <c r="U356" s="7"/>
      <c r="V356" s="9"/>
      <c r="W356" s="7"/>
      <c r="X356" s="7"/>
      <c r="Y356" s="7"/>
      <c r="Z356" s="9"/>
      <c r="AA356" s="7"/>
      <c r="AB356" s="7"/>
      <c r="AC356" s="7"/>
      <c r="AD356" s="9"/>
      <c r="AE356" s="7"/>
      <c r="AF356" s="7"/>
      <c r="AG356" s="7"/>
      <c r="AH356" s="9"/>
      <c r="AI356" s="7"/>
      <c r="AJ356" s="7"/>
      <c r="AK356" s="7"/>
      <c r="AL356" s="9"/>
      <c r="AM356" s="7"/>
      <c r="AN356" s="7"/>
      <c r="AO356" s="7"/>
      <c r="AP356" s="9"/>
      <c r="AQ356" s="7"/>
      <c r="AR356" s="7"/>
      <c r="AS356" s="7"/>
      <c r="AT356" s="9"/>
      <c r="AU356" s="9"/>
      <c r="AV356" s="9"/>
      <c r="AW356" s="9"/>
      <c r="AX356" s="9"/>
      <c r="AY356" s="7"/>
      <c r="AZ356" s="7"/>
      <c r="BA356" s="7"/>
      <c r="BB356" s="9"/>
      <c r="BC356" s="7"/>
      <c r="BD356" s="7"/>
      <c r="BE356" s="7"/>
      <c r="BF356" s="9"/>
      <c r="BG356" s="7"/>
      <c r="BH356" s="7"/>
      <c r="BI356" s="7"/>
      <c r="BJ356" s="9"/>
      <c r="BK356" s="7"/>
      <c r="BL356" s="7"/>
      <c r="BM356" s="7"/>
      <c r="BN356" s="9"/>
      <c r="BO356" s="7"/>
      <c r="BP356" s="7"/>
      <c r="BQ356" s="7"/>
      <c r="BR356" s="9"/>
      <c r="BS356" s="7"/>
      <c r="BT356" s="7"/>
      <c r="BU356" s="7"/>
      <c r="BV356" s="9"/>
      <c r="BW356" s="7"/>
      <c r="BX356" s="7"/>
      <c r="BY356" s="7"/>
      <c r="BZ356" s="9"/>
      <c r="CA356" s="7"/>
      <c r="CB356" s="7"/>
      <c r="CC356" s="7"/>
      <c r="CD356" s="9"/>
      <c r="CE356" s="7"/>
      <c r="CF356" s="7"/>
      <c r="CG356" s="7"/>
      <c r="CH356" s="9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9"/>
      <c r="DG356" s="7"/>
      <c r="DH356" s="7"/>
      <c r="DI356" s="7"/>
      <c r="DJ356" s="9"/>
      <c r="DK356" s="7"/>
      <c r="DL356" s="7"/>
      <c r="DM356" s="7"/>
      <c r="DN356" s="9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9"/>
      <c r="EQ356" s="14"/>
      <c r="ER356" s="14"/>
      <c r="ES356" s="15"/>
      <c r="ET356" s="16"/>
      <c r="EU356" s="17"/>
      <c r="EV356" s="17"/>
      <c r="EW356" s="17"/>
      <c r="EX356" s="19"/>
      <c r="EY356" s="19"/>
    </row>
    <row r="357" spans="1:155" x14ac:dyDescent="0.2">
      <c r="A357" s="5"/>
      <c r="B357" s="6"/>
      <c r="C357" s="7"/>
      <c r="D357" s="7"/>
      <c r="E357" s="7"/>
      <c r="F357" s="9"/>
      <c r="G357" s="7"/>
      <c r="H357" s="7"/>
      <c r="I357" s="7"/>
      <c r="J357" s="9"/>
      <c r="K357" s="7"/>
      <c r="L357" s="7"/>
      <c r="M357" s="7"/>
      <c r="N357" s="9"/>
      <c r="O357" s="7"/>
      <c r="P357" s="7"/>
      <c r="Q357" s="7"/>
      <c r="R357" s="9"/>
      <c r="S357" s="7"/>
      <c r="T357" s="7"/>
      <c r="U357" s="7"/>
      <c r="V357" s="9"/>
      <c r="W357" s="7"/>
      <c r="X357" s="7"/>
      <c r="Y357" s="7"/>
      <c r="Z357" s="9"/>
      <c r="AA357" s="7"/>
      <c r="AB357" s="7"/>
      <c r="AC357" s="7"/>
      <c r="AD357" s="9"/>
      <c r="AE357" s="7"/>
      <c r="AF357" s="7"/>
      <c r="AG357" s="7"/>
      <c r="AH357" s="9"/>
      <c r="AI357" s="7"/>
      <c r="AJ357" s="7"/>
      <c r="AK357" s="7"/>
      <c r="AL357" s="9"/>
      <c r="AM357" s="7"/>
      <c r="AN357" s="7"/>
      <c r="AO357" s="7"/>
      <c r="AP357" s="9"/>
      <c r="AQ357" s="7"/>
      <c r="AR357" s="7"/>
      <c r="AS357" s="7"/>
      <c r="AT357" s="9"/>
      <c r="AU357" s="9"/>
      <c r="AV357" s="9"/>
      <c r="AW357" s="9"/>
      <c r="AX357" s="9"/>
      <c r="AY357" s="7"/>
      <c r="AZ357" s="7"/>
      <c r="BA357" s="7"/>
      <c r="BB357" s="9"/>
      <c r="BC357" s="7"/>
      <c r="BD357" s="7"/>
      <c r="BE357" s="7"/>
      <c r="BF357" s="9"/>
      <c r="BG357" s="7"/>
      <c r="BH357" s="7"/>
      <c r="BI357" s="7"/>
      <c r="BJ357" s="9"/>
      <c r="BK357" s="7"/>
      <c r="BL357" s="7"/>
      <c r="BM357" s="7"/>
      <c r="BN357" s="9"/>
      <c r="BO357" s="7"/>
      <c r="BP357" s="7"/>
      <c r="BQ357" s="7"/>
      <c r="BR357" s="9"/>
      <c r="BS357" s="7"/>
      <c r="BT357" s="7"/>
      <c r="BU357" s="7"/>
      <c r="BV357" s="9"/>
      <c r="BW357" s="7"/>
      <c r="BX357" s="7"/>
      <c r="BY357" s="7"/>
      <c r="BZ357" s="9"/>
      <c r="CA357" s="7"/>
      <c r="CB357" s="7"/>
      <c r="CC357" s="7"/>
      <c r="CD357" s="9"/>
      <c r="CE357" s="7"/>
      <c r="CF357" s="7"/>
      <c r="CG357" s="7"/>
      <c r="CH357" s="9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9"/>
      <c r="DG357" s="7"/>
      <c r="DH357" s="7"/>
      <c r="DI357" s="7"/>
      <c r="DJ357" s="9"/>
      <c r="DK357" s="7"/>
      <c r="DL357" s="7"/>
      <c r="DM357" s="7"/>
      <c r="DN357" s="9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9"/>
      <c r="EQ357" s="14"/>
      <c r="ER357" s="14"/>
      <c r="ES357" s="15"/>
      <c r="ET357" s="16"/>
      <c r="EU357" s="17"/>
      <c r="EV357" s="17"/>
      <c r="EW357" s="17"/>
      <c r="EX357" s="19"/>
      <c r="EY357" s="19"/>
    </row>
    <row r="358" spans="1:155" x14ac:dyDescent="0.2">
      <c r="A358" s="5"/>
      <c r="B358" s="6"/>
      <c r="C358" s="7"/>
      <c r="D358" s="7"/>
      <c r="E358" s="7"/>
      <c r="F358" s="9"/>
      <c r="G358" s="7"/>
      <c r="H358" s="7"/>
      <c r="I358" s="7"/>
      <c r="J358" s="9"/>
      <c r="K358" s="7"/>
      <c r="L358" s="7"/>
      <c r="M358" s="7"/>
      <c r="N358" s="9"/>
      <c r="O358" s="7"/>
      <c r="P358" s="7"/>
      <c r="Q358" s="7"/>
      <c r="R358" s="9"/>
      <c r="S358" s="7"/>
      <c r="T358" s="7"/>
      <c r="U358" s="7"/>
      <c r="V358" s="9"/>
      <c r="W358" s="7"/>
      <c r="X358" s="7"/>
      <c r="Y358" s="7"/>
      <c r="Z358" s="9"/>
      <c r="AA358" s="7"/>
      <c r="AB358" s="7"/>
      <c r="AC358" s="7"/>
      <c r="AD358" s="9"/>
      <c r="AE358" s="7"/>
      <c r="AF358" s="7"/>
      <c r="AG358" s="7"/>
      <c r="AH358" s="9"/>
      <c r="AI358" s="7"/>
      <c r="AJ358" s="7"/>
      <c r="AK358" s="7"/>
      <c r="AL358" s="9"/>
      <c r="AM358" s="7"/>
      <c r="AN358" s="7"/>
      <c r="AO358" s="7"/>
      <c r="AP358" s="9"/>
      <c r="AQ358" s="7"/>
      <c r="AR358" s="7"/>
      <c r="AS358" s="7"/>
      <c r="AT358" s="9"/>
      <c r="AU358" s="9"/>
      <c r="AV358" s="9"/>
      <c r="AW358" s="9"/>
      <c r="AX358" s="9"/>
      <c r="AY358" s="7"/>
      <c r="AZ358" s="7"/>
      <c r="BA358" s="7"/>
      <c r="BB358" s="9"/>
      <c r="BC358" s="7"/>
      <c r="BD358" s="7"/>
      <c r="BE358" s="7"/>
      <c r="BF358" s="9"/>
      <c r="BG358" s="7"/>
      <c r="BH358" s="7"/>
      <c r="BI358" s="7"/>
      <c r="BJ358" s="9"/>
      <c r="BK358" s="7"/>
      <c r="BL358" s="7"/>
      <c r="BM358" s="7"/>
      <c r="BN358" s="9"/>
      <c r="BO358" s="7"/>
      <c r="BP358" s="7"/>
      <c r="BQ358" s="7"/>
      <c r="BR358" s="9"/>
      <c r="BS358" s="7"/>
      <c r="BT358" s="7"/>
      <c r="BU358" s="7"/>
      <c r="BV358" s="9"/>
      <c r="BW358" s="7"/>
      <c r="BX358" s="7"/>
      <c r="BY358" s="7"/>
      <c r="BZ358" s="9"/>
      <c r="CA358" s="7"/>
      <c r="CB358" s="7"/>
      <c r="CC358" s="7"/>
      <c r="CD358" s="9"/>
      <c r="CE358" s="7"/>
      <c r="CF358" s="7"/>
      <c r="CG358" s="7"/>
      <c r="CH358" s="9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9"/>
      <c r="DG358" s="7"/>
      <c r="DH358" s="7"/>
      <c r="DI358" s="7"/>
      <c r="DJ358" s="9"/>
      <c r="DK358" s="7"/>
      <c r="DL358" s="7"/>
      <c r="DM358" s="7"/>
      <c r="DN358" s="9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9"/>
      <c r="EQ358" s="14"/>
      <c r="ER358" s="14"/>
      <c r="ES358" s="15"/>
      <c r="ET358" s="16"/>
      <c r="EU358" s="17"/>
      <c r="EV358" s="17"/>
      <c r="EW358" s="17"/>
      <c r="EX358" s="19"/>
      <c r="EY358" s="19"/>
    </row>
    <row r="359" spans="1:155" x14ac:dyDescent="0.2">
      <c r="A359" s="5"/>
      <c r="B359" s="6"/>
      <c r="C359" s="7"/>
      <c r="D359" s="7"/>
      <c r="E359" s="7"/>
      <c r="F359" s="9"/>
      <c r="G359" s="7"/>
      <c r="H359" s="7"/>
      <c r="I359" s="7"/>
      <c r="J359" s="9"/>
      <c r="K359" s="7"/>
      <c r="L359" s="7"/>
      <c r="M359" s="7"/>
      <c r="N359" s="9"/>
      <c r="O359" s="7"/>
      <c r="P359" s="7"/>
      <c r="Q359" s="7"/>
      <c r="R359" s="9"/>
      <c r="S359" s="7"/>
      <c r="T359" s="7"/>
      <c r="U359" s="7"/>
      <c r="V359" s="9"/>
      <c r="W359" s="7"/>
      <c r="X359" s="7"/>
      <c r="Y359" s="7"/>
      <c r="Z359" s="9"/>
      <c r="AA359" s="7"/>
      <c r="AB359" s="7"/>
      <c r="AC359" s="7"/>
      <c r="AD359" s="9"/>
      <c r="AE359" s="7"/>
      <c r="AF359" s="7"/>
      <c r="AG359" s="7"/>
      <c r="AH359" s="9"/>
      <c r="AI359" s="7"/>
      <c r="AJ359" s="7"/>
      <c r="AK359" s="7"/>
      <c r="AL359" s="9"/>
      <c r="AM359" s="7"/>
      <c r="AN359" s="7"/>
      <c r="AO359" s="7"/>
      <c r="AP359" s="9"/>
      <c r="AQ359" s="7"/>
      <c r="AR359" s="7"/>
      <c r="AS359" s="7"/>
      <c r="AT359" s="9"/>
      <c r="AU359" s="9"/>
      <c r="AV359" s="9"/>
      <c r="AW359" s="9"/>
      <c r="AX359" s="9"/>
      <c r="AY359" s="7"/>
      <c r="AZ359" s="7"/>
      <c r="BA359" s="7"/>
      <c r="BB359" s="9"/>
      <c r="BC359" s="7"/>
      <c r="BD359" s="7"/>
      <c r="BE359" s="7"/>
      <c r="BF359" s="9"/>
      <c r="BG359" s="7"/>
      <c r="BH359" s="7"/>
      <c r="BI359" s="7"/>
      <c r="BJ359" s="9"/>
      <c r="BK359" s="7"/>
      <c r="BL359" s="7"/>
      <c r="BM359" s="7"/>
      <c r="BN359" s="9"/>
      <c r="BO359" s="7"/>
      <c r="BP359" s="7"/>
      <c r="BQ359" s="7"/>
      <c r="BR359" s="9"/>
      <c r="BS359" s="7"/>
      <c r="BT359" s="7"/>
      <c r="BU359" s="7"/>
      <c r="BV359" s="9"/>
      <c r="BW359" s="7"/>
      <c r="BX359" s="7"/>
      <c r="BY359" s="7"/>
      <c r="BZ359" s="9"/>
      <c r="CA359" s="7"/>
      <c r="CB359" s="7"/>
      <c r="CC359" s="7"/>
      <c r="CD359" s="9"/>
      <c r="CE359" s="7"/>
      <c r="CF359" s="7"/>
      <c r="CG359" s="7"/>
      <c r="CH359" s="9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9"/>
      <c r="DG359" s="7"/>
      <c r="DH359" s="7"/>
      <c r="DI359" s="7"/>
      <c r="DJ359" s="9"/>
      <c r="DK359" s="7"/>
      <c r="DL359" s="7"/>
      <c r="DM359" s="7"/>
      <c r="DN359" s="9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9"/>
      <c r="EQ359" s="14"/>
      <c r="ER359" s="14"/>
      <c r="ES359" s="15"/>
      <c r="ET359" s="16"/>
      <c r="EU359" s="17"/>
      <c r="EV359" s="17"/>
      <c r="EW359" s="17"/>
      <c r="EX359" s="19"/>
      <c r="EY359" s="19"/>
    </row>
    <row r="360" spans="1:155" x14ac:dyDescent="0.2">
      <c r="A360" s="5"/>
      <c r="B360" s="6"/>
      <c r="C360" s="7"/>
      <c r="D360" s="7"/>
      <c r="E360" s="7"/>
      <c r="F360" s="9"/>
      <c r="G360" s="7"/>
      <c r="H360" s="7"/>
      <c r="I360" s="7"/>
      <c r="J360" s="9"/>
      <c r="K360" s="7"/>
      <c r="L360" s="7"/>
      <c r="M360" s="7"/>
      <c r="N360" s="9"/>
      <c r="O360" s="7"/>
      <c r="P360" s="7"/>
      <c r="Q360" s="7"/>
      <c r="R360" s="9"/>
      <c r="S360" s="7"/>
      <c r="T360" s="7"/>
      <c r="U360" s="7"/>
      <c r="V360" s="9"/>
      <c r="W360" s="7"/>
      <c r="X360" s="7"/>
      <c r="Y360" s="7"/>
      <c r="Z360" s="9"/>
      <c r="AA360" s="7"/>
      <c r="AB360" s="7"/>
      <c r="AC360" s="7"/>
      <c r="AD360" s="9"/>
      <c r="AE360" s="7"/>
      <c r="AF360" s="7"/>
      <c r="AG360" s="7"/>
      <c r="AH360" s="9"/>
      <c r="AI360" s="7"/>
      <c r="AJ360" s="7"/>
      <c r="AK360" s="7"/>
      <c r="AL360" s="9"/>
      <c r="AM360" s="7"/>
      <c r="AN360" s="7"/>
      <c r="AO360" s="7"/>
      <c r="AP360" s="9"/>
      <c r="AQ360" s="7"/>
      <c r="AR360" s="7"/>
      <c r="AS360" s="7"/>
      <c r="AT360" s="9"/>
      <c r="AU360" s="9"/>
      <c r="AV360" s="9"/>
      <c r="AW360" s="9"/>
      <c r="AX360" s="9"/>
      <c r="AY360" s="7"/>
      <c r="AZ360" s="7"/>
      <c r="BA360" s="7"/>
      <c r="BB360" s="9"/>
      <c r="BC360" s="7"/>
      <c r="BD360" s="7"/>
      <c r="BE360" s="7"/>
      <c r="BF360" s="9"/>
      <c r="BG360" s="7"/>
      <c r="BH360" s="7"/>
      <c r="BI360" s="7"/>
      <c r="BJ360" s="9"/>
      <c r="BK360" s="7"/>
      <c r="BL360" s="7"/>
      <c r="BM360" s="7"/>
      <c r="BN360" s="9"/>
      <c r="BO360" s="7"/>
      <c r="BP360" s="7"/>
      <c r="BQ360" s="7"/>
      <c r="BR360" s="9"/>
      <c r="BS360" s="7"/>
      <c r="BT360" s="7"/>
      <c r="BU360" s="7"/>
      <c r="BV360" s="9"/>
      <c r="BW360" s="7"/>
      <c r="BX360" s="7"/>
      <c r="BY360" s="7"/>
      <c r="BZ360" s="9"/>
      <c r="CA360" s="7"/>
      <c r="CB360" s="7"/>
      <c r="CC360" s="7"/>
      <c r="CD360" s="9"/>
      <c r="CE360" s="7"/>
      <c r="CF360" s="7"/>
      <c r="CG360" s="7"/>
      <c r="CH360" s="9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9"/>
      <c r="DG360" s="7"/>
      <c r="DH360" s="7"/>
      <c r="DI360" s="7"/>
      <c r="DJ360" s="9"/>
      <c r="DK360" s="7"/>
      <c r="DL360" s="7"/>
      <c r="DM360" s="7"/>
      <c r="DN360" s="9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9"/>
      <c r="EQ360" s="14"/>
      <c r="ER360" s="14"/>
      <c r="ES360" s="15"/>
      <c r="ET360" s="16"/>
      <c r="EU360" s="17"/>
      <c r="EV360" s="17"/>
      <c r="EW360" s="17"/>
      <c r="EX360" s="19"/>
      <c r="EY360" s="19"/>
    </row>
    <row r="361" spans="1:155" x14ac:dyDescent="0.2">
      <c r="A361" s="5"/>
      <c r="B361" s="6"/>
      <c r="C361" s="7"/>
      <c r="D361" s="7"/>
      <c r="E361" s="7"/>
      <c r="F361" s="9"/>
      <c r="G361" s="7"/>
      <c r="H361" s="7"/>
      <c r="I361" s="7"/>
      <c r="J361" s="9"/>
      <c r="K361" s="7"/>
      <c r="L361" s="7"/>
      <c r="M361" s="7"/>
      <c r="N361" s="9"/>
      <c r="O361" s="7"/>
      <c r="P361" s="7"/>
      <c r="Q361" s="7"/>
      <c r="R361" s="9"/>
      <c r="S361" s="7"/>
      <c r="T361" s="7"/>
      <c r="U361" s="7"/>
      <c r="V361" s="9"/>
      <c r="W361" s="7"/>
      <c r="X361" s="7"/>
      <c r="Y361" s="7"/>
      <c r="Z361" s="9"/>
      <c r="AA361" s="7"/>
      <c r="AB361" s="7"/>
      <c r="AC361" s="7"/>
      <c r="AD361" s="9"/>
      <c r="AE361" s="7"/>
      <c r="AF361" s="7"/>
      <c r="AG361" s="7"/>
      <c r="AH361" s="9"/>
      <c r="AI361" s="7"/>
      <c r="AJ361" s="7"/>
      <c r="AK361" s="7"/>
      <c r="AL361" s="9"/>
      <c r="AM361" s="7"/>
      <c r="AN361" s="7"/>
      <c r="AO361" s="7"/>
      <c r="AP361" s="9"/>
      <c r="AQ361" s="7"/>
      <c r="AR361" s="7"/>
      <c r="AS361" s="7"/>
      <c r="AT361" s="9"/>
      <c r="AU361" s="9"/>
      <c r="AV361" s="9"/>
      <c r="AW361" s="9"/>
      <c r="AX361" s="9"/>
      <c r="AY361" s="7"/>
      <c r="AZ361" s="7"/>
      <c r="BA361" s="7"/>
      <c r="BB361" s="9"/>
      <c r="BC361" s="7"/>
      <c r="BD361" s="7"/>
      <c r="BE361" s="7"/>
      <c r="BF361" s="9"/>
      <c r="BG361" s="7"/>
      <c r="BH361" s="7"/>
      <c r="BI361" s="7"/>
      <c r="BJ361" s="9"/>
      <c r="BK361" s="7"/>
      <c r="BL361" s="7"/>
      <c r="BM361" s="7"/>
      <c r="BN361" s="9"/>
      <c r="BO361" s="7"/>
      <c r="BP361" s="7"/>
      <c r="BQ361" s="7"/>
      <c r="BR361" s="9"/>
      <c r="BS361" s="7"/>
      <c r="BT361" s="7"/>
      <c r="BU361" s="7"/>
      <c r="BV361" s="9"/>
      <c r="BW361" s="7"/>
      <c r="BX361" s="7"/>
      <c r="BY361" s="7"/>
      <c r="BZ361" s="9"/>
      <c r="CA361" s="7"/>
      <c r="CB361" s="7"/>
      <c r="CC361" s="7"/>
      <c r="CD361" s="9"/>
      <c r="CE361" s="7"/>
      <c r="CF361" s="7"/>
      <c r="CG361" s="7"/>
      <c r="CH361" s="9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9"/>
      <c r="DG361" s="7"/>
      <c r="DH361" s="7"/>
      <c r="DI361" s="7"/>
      <c r="DJ361" s="7"/>
      <c r="DK361" s="7"/>
      <c r="DL361" s="7"/>
      <c r="DM361" s="7"/>
      <c r="DN361" s="9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9"/>
      <c r="EQ361" s="14"/>
      <c r="ER361" s="14"/>
      <c r="ES361" s="15"/>
      <c r="ET361" s="16"/>
      <c r="EU361" s="17"/>
      <c r="EV361" s="17"/>
      <c r="EW361" s="17"/>
      <c r="EX361" s="17"/>
      <c r="EY361" s="17"/>
    </row>
    <row r="362" spans="1:155" x14ac:dyDescent="0.2">
      <c r="A362" s="5"/>
      <c r="B362" s="6"/>
      <c r="C362" s="7"/>
      <c r="D362" s="7"/>
      <c r="E362" s="7"/>
      <c r="F362" s="9"/>
      <c r="G362" s="7"/>
      <c r="H362" s="7"/>
      <c r="I362" s="7"/>
      <c r="J362" s="9"/>
      <c r="K362" s="7"/>
      <c r="L362" s="7"/>
      <c r="M362" s="7"/>
      <c r="N362" s="9"/>
      <c r="O362" s="7"/>
      <c r="P362" s="7"/>
      <c r="Q362" s="7"/>
      <c r="R362" s="9"/>
      <c r="S362" s="7"/>
      <c r="T362" s="7"/>
      <c r="U362" s="7"/>
      <c r="V362" s="9"/>
      <c r="W362" s="7"/>
      <c r="X362" s="7"/>
      <c r="Y362" s="7"/>
      <c r="Z362" s="9"/>
      <c r="AA362" s="7"/>
      <c r="AB362" s="7"/>
      <c r="AC362" s="7"/>
      <c r="AD362" s="9"/>
      <c r="AE362" s="7"/>
      <c r="AF362" s="7"/>
      <c r="AG362" s="7"/>
      <c r="AH362" s="9"/>
      <c r="AI362" s="7"/>
      <c r="AJ362" s="7"/>
      <c r="AK362" s="7"/>
      <c r="AL362" s="9"/>
      <c r="AM362" s="7"/>
      <c r="AN362" s="7"/>
      <c r="AO362" s="7"/>
      <c r="AP362" s="9"/>
      <c r="AQ362" s="7"/>
      <c r="AR362" s="7"/>
      <c r="AS362" s="7"/>
      <c r="AT362" s="9"/>
      <c r="AU362" s="9"/>
      <c r="AV362" s="9"/>
      <c r="AW362" s="9"/>
      <c r="AX362" s="9"/>
      <c r="AY362" s="7"/>
      <c r="AZ362" s="7"/>
      <c r="BA362" s="7"/>
      <c r="BB362" s="9"/>
      <c r="BC362" s="7"/>
      <c r="BD362" s="7"/>
      <c r="BE362" s="7"/>
      <c r="BF362" s="9"/>
      <c r="BG362" s="7"/>
      <c r="BH362" s="7"/>
      <c r="BI362" s="7"/>
      <c r="BJ362" s="9"/>
      <c r="BK362" s="7"/>
      <c r="BL362" s="7"/>
      <c r="BM362" s="7"/>
      <c r="BN362" s="9"/>
      <c r="BO362" s="7"/>
      <c r="BP362" s="7"/>
      <c r="BQ362" s="7"/>
      <c r="BR362" s="9"/>
      <c r="BS362" s="7"/>
      <c r="BT362" s="7"/>
      <c r="BU362" s="7"/>
      <c r="BV362" s="9"/>
      <c r="BW362" s="7"/>
      <c r="BX362" s="7"/>
      <c r="BY362" s="7"/>
      <c r="BZ362" s="9"/>
      <c r="CA362" s="7"/>
      <c r="CB362" s="7"/>
      <c r="CC362" s="7"/>
      <c r="CD362" s="9"/>
      <c r="CE362" s="7"/>
      <c r="CF362" s="7"/>
      <c r="CG362" s="7"/>
      <c r="CH362" s="9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9"/>
      <c r="DG362" s="7"/>
      <c r="DH362" s="7"/>
      <c r="DI362" s="7"/>
      <c r="DJ362" s="7"/>
      <c r="DK362" s="7"/>
      <c r="DL362" s="7"/>
      <c r="DM362" s="7"/>
      <c r="DN362" s="9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9"/>
      <c r="EQ362" s="14"/>
      <c r="ER362" s="14"/>
      <c r="ES362" s="15"/>
      <c r="ET362" s="16"/>
      <c r="EU362" s="17"/>
      <c r="EV362" s="17"/>
      <c r="EW362" s="17"/>
      <c r="EX362" s="19"/>
      <c r="EY362" s="19"/>
    </row>
    <row r="363" spans="1:155" x14ac:dyDescent="0.2">
      <c r="A363" s="5"/>
      <c r="B363" s="6"/>
      <c r="C363" s="7"/>
      <c r="D363" s="7"/>
      <c r="E363" s="7"/>
      <c r="F363" s="9"/>
      <c r="G363" s="7"/>
      <c r="H363" s="7"/>
      <c r="I363" s="7"/>
      <c r="J363" s="9"/>
      <c r="K363" s="7"/>
      <c r="L363" s="7"/>
      <c r="M363" s="7"/>
      <c r="N363" s="9"/>
      <c r="O363" s="7"/>
      <c r="P363" s="7"/>
      <c r="Q363" s="7"/>
      <c r="R363" s="9"/>
      <c r="S363" s="7"/>
      <c r="T363" s="7"/>
      <c r="U363" s="7"/>
      <c r="V363" s="9"/>
      <c r="W363" s="7"/>
      <c r="X363" s="7"/>
      <c r="Y363" s="7"/>
      <c r="Z363" s="9"/>
      <c r="AA363" s="7"/>
      <c r="AB363" s="7"/>
      <c r="AC363" s="7"/>
      <c r="AD363" s="9"/>
      <c r="AE363" s="7"/>
      <c r="AF363" s="7"/>
      <c r="AG363" s="7"/>
      <c r="AH363" s="9"/>
      <c r="AI363" s="7"/>
      <c r="AJ363" s="7"/>
      <c r="AK363" s="7"/>
      <c r="AL363" s="9"/>
      <c r="AM363" s="7"/>
      <c r="AN363" s="7"/>
      <c r="AO363" s="7"/>
      <c r="AP363" s="9"/>
      <c r="AQ363" s="7"/>
      <c r="AR363" s="7"/>
      <c r="AS363" s="7"/>
      <c r="AT363" s="9"/>
      <c r="AU363" s="9"/>
      <c r="AV363" s="9"/>
      <c r="AW363" s="9"/>
      <c r="AX363" s="9"/>
      <c r="AY363" s="7"/>
      <c r="AZ363" s="7"/>
      <c r="BA363" s="7"/>
      <c r="BB363" s="9"/>
      <c r="BC363" s="7"/>
      <c r="BD363" s="7"/>
      <c r="BE363" s="7"/>
      <c r="BF363" s="9"/>
      <c r="BG363" s="7"/>
      <c r="BH363" s="7"/>
      <c r="BI363" s="7"/>
      <c r="BJ363" s="9"/>
      <c r="BK363" s="7"/>
      <c r="BL363" s="7"/>
      <c r="BM363" s="7"/>
      <c r="BN363" s="9"/>
      <c r="BO363" s="7"/>
      <c r="BP363" s="7"/>
      <c r="BQ363" s="7"/>
      <c r="BR363" s="9"/>
      <c r="BS363" s="7"/>
      <c r="BT363" s="7"/>
      <c r="BU363" s="7"/>
      <c r="BV363" s="9"/>
      <c r="BW363" s="7"/>
      <c r="BX363" s="7"/>
      <c r="BY363" s="7"/>
      <c r="BZ363" s="9"/>
      <c r="CA363" s="7"/>
      <c r="CB363" s="7"/>
      <c r="CC363" s="7"/>
      <c r="CD363" s="9"/>
      <c r="CE363" s="7"/>
      <c r="CF363" s="7"/>
      <c r="CG363" s="7"/>
      <c r="CH363" s="9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9"/>
      <c r="DG363" s="7"/>
      <c r="DH363" s="7"/>
      <c r="DI363" s="7"/>
      <c r="DJ363" s="7"/>
      <c r="DK363" s="7"/>
      <c r="DL363" s="7"/>
      <c r="DM363" s="7"/>
      <c r="DN363" s="9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9"/>
      <c r="EQ363" s="14"/>
      <c r="ER363" s="14"/>
      <c r="ES363" s="15"/>
      <c r="ET363" s="16"/>
      <c r="EU363" s="17"/>
      <c r="EV363" s="17"/>
      <c r="EW363" s="17"/>
      <c r="EX363" s="19"/>
      <c r="EY363" s="19"/>
    </row>
    <row r="364" spans="1:155" x14ac:dyDescent="0.2">
      <c r="A364" s="5"/>
      <c r="B364" s="6"/>
      <c r="C364" s="7"/>
      <c r="D364" s="7"/>
      <c r="E364" s="7"/>
      <c r="F364" s="9"/>
      <c r="G364" s="7"/>
      <c r="H364" s="7"/>
      <c r="I364" s="7"/>
      <c r="J364" s="9"/>
      <c r="K364" s="7"/>
      <c r="L364" s="7"/>
      <c r="M364" s="7"/>
      <c r="N364" s="9"/>
      <c r="O364" s="7"/>
      <c r="P364" s="7"/>
      <c r="Q364" s="7"/>
      <c r="R364" s="9"/>
      <c r="S364" s="7"/>
      <c r="T364" s="7"/>
      <c r="U364" s="7"/>
      <c r="V364" s="9"/>
      <c r="W364" s="7"/>
      <c r="X364" s="7"/>
      <c r="Y364" s="7"/>
      <c r="Z364" s="9"/>
      <c r="AA364" s="7"/>
      <c r="AB364" s="7"/>
      <c r="AC364" s="7"/>
      <c r="AD364" s="9"/>
      <c r="AE364" s="7"/>
      <c r="AF364" s="7"/>
      <c r="AG364" s="7"/>
      <c r="AH364" s="9"/>
      <c r="AI364" s="7"/>
      <c r="AJ364" s="7"/>
      <c r="AK364" s="7"/>
      <c r="AL364" s="9"/>
      <c r="AM364" s="7"/>
      <c r="AN364" s="7"/>
      <c r="AO364" s="7"/>
      <c r="AP364" s="9"/>
      <c r="AQ364" s="7"/>
      <c r="AR364" s="7"/>
      <c r="AS364" s="7"/>
      <c r="AT364" s="9"/>
      <c r="AU364" s="9"/>
      <c r="AV364" s="9"/>
      <c r="AW364" s="9"/>
      <c r="AX364" s="9"/>
      <c r="AY364" s="7"/>
      <c r="AZ364" s="7"/>
      <c r="BA364" s="7"/>
      <c r="BB364" s="9"/>
      <c r="BC364" s="7"/>
      <c r="BD364" s="7"/>
      <c r="BE364" s="7"/>
      <c r="BF364" s="9"/>
      <c r="BG364" s="7"/>
      <c r="BH364" s="7"/>
      <c r="BI364" s="7"/>
      <c r="BJ364" s="9"/>
      <c r="BK364" s="7"/>
      <c r="BL364" s="7"/>
      <c r="BM364" s="7"/>
      <c r="BN364" s="9"/>
      <c r="BO364" s="7"/>
      <c r="BP364" s="7"/>
      <c r="BQ364" s="7"/>
      <c r="BR364" s="9"/>
      <c r="BS364" s="7"/>
      <c r="BT364" s="7"/>
      <c r="BU364" s="7"/>
      <c r="BV364" s="9"/>
      <c r="BW364" s="7"/>
      <c r="BX364" s="7"/>
      <c r="BY364" s="7"/>
      <c r="BZ364" s="9"/>
      <c r="CA364" s="7"/>
      <c r="CB364" s="7"/>
      <c r="CC364" s="7"/>
      <c r="CD364" s="9"/>
      <c r="CE364" s="7"/>
      <c r="CF364" s="7"/>
      <c r="CG364" s="7"/>
      <c r="CH364" s="9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9"/>
      <c r="DG364" s="7"/>
      <c r="DH364" s="7"/>
      <c r="DI364" s="7"/>
      <c r="DJ364" s="7"/>
      <c r="DK364" s="7"/>
      <c r="DL364" s="7"/>
      <c r="DM364" s="7"/>
      <c r="DN364" s="9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9"/>
      <c r="EQ364" s="14"/>
      <c r="ER364" s="14"/>
      <c r="ES364" s="15"/>
      <c r="ET364" s="16"/>
      <c r="EU364" s="17"/>
      <c r="EV364" s="17"/>
      <c r="EW364" s="17"/>
      <c r="EX364" s="19"/>
      <c r="EY364" s="19"/>
    </row>
    <row r="365" spans="1:155" x14ac:dyDescent="0.2">
      <c r="A365" s="5"/>
      <c r="B365" s="6"/>
      <c r="C365" s="7"/>
      <c r="D365" s="7"/>
      <c r="E365" s="7"/>
      <c r="F365" s="9"/>
      <c r="G365" s="7"/>
      <c r="H365" s="7"/>
      <c r="I365" s="7"/>
      <c r="J365" s="9"/>
      <c r="K365" s="7"/>
      <c r="L365" s="7"/>
      <c r="M365" s="7"/>
      <c r="N365" s="9"/>
      <c r="O365" s="7"/>
      <c r="P365" s="7"/>
      <c r="Q365" s="7"/>
      <c r="R365" s="9"/>
      <c r="S365" s="7"/>
      <c r="T365" s="7"/>
      <c r="U365" s="7"/>
      <c r="V365" s="9"/>
      <c r="W365" s="7"/>
      <c r="X365" s="7"/>
      <c r="Y365" s="7"/>
      <c r="Z365" s="9"/>
      <c r="AA365" s="7"/>
      <c r="AB365" s="7"/>
      <c r="AC365" s="7"/>
      <c r="AD365" s="9"/>
      <c r="AE365" s="7"/>
      <c r="AF365" s="7"/>
      <c r="AG365" s="7"/>
      <c r="AH365" s="9"/>
      <c r="AI365" s="7"/>
      <c r="AJ365" s="7"/>
      <c r="AK365" s="7"/>
      <c r="AL365" s="9"/>
      <c r="AM365" s="7"/>
      <c r="AN365" s="7"/>
      <c r="AO365" s="7"/>
      <c r="AP365" s="9"/>
      <c r="AQ365" s="7"/>
      <c r="AR365" s="7"/>
      <c r="AS365" s="7"/>
      <c r="AT365" s="9"/>
      <c r="AU365" s="9"/>
      <c r="AV365" s="9"/>
      <c r="AW365" s="9"/>
      <c r="AX365" s="9"/>
      <c r="AY365" s="7"/>
      <c r="AZ365" s="7"/>
      <c r="BA365" s="7"/>
      <c r="BB365" s="9"/>
      <c r="BC365" s="7"/>
      <c r="BD365" s="7"/>
      <c r="BE365" s="7"/>
      <c r="BF365" s="9"/>
      <c r="BG365" s="7"/>
      <c r="BH365" s="7"/>
      <c r="BI365" s="7"/>
      <c r="BJ365" s="9"/>
      <c r="BK365" s="7"/>
      <c r="BL365" s="7"/>
      <c r="BM365" s="7"/>
      <c r="BN365" s="9"/>
      <c r="BO365" s="7"/>
      <c r="BP365" s="7"/>
      <c r="BQ365" s="7"/>
      <c r="BR365" s="9"/>
      <c r="BS365" s="7"/>
      <c r="BT365" s="7"/>
      <c r="BU365" s="7"/>
      <c r="BV365" s="9"/>
      <c r="BW365" s="7"/>
      <c r="BX365" s="7"/>
      <c r="BY365" s="7"/>
      <c r="BZ365" s="9"/>
      <c r="CA365" s="7"/>
      <c r="CB365" s="7"/>
      <c r="CC365" s="7"/>
      <c r="CD365" s="9"/>
      <c r="CE365" s="7"/>
      <c r="CF365" s="7"/>
      <c r="CG365" s="7"/>
      <c r="CH365" s="9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9"/>
      <c r="DG365" s="7"/>
      <c r="DH365" s="7"/>
      <c r="DI365" s="7"/>
      <c r="DJ365" s="7"/>
      <c r="DK365" s="7"/>
      <c r="DL365" s="7"/>
      <c r="DM365" s="7"/>
      <c r="DN365" s="9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9"/>
      <c r="EQ365" s="14"/>
      <c r="ER365" s="14"/>
      <c r="ES365" s="15"/>
      <c r="ET365" s="16"/>
      <c r="EU365" s="17"/>
      <c r="EV365" s="17"/>
      <c r="EW365" s="17"/>
      <c r="EX365" s="19"/>
      <c r="EY365" s="19"/>
    </row>
    <row r="366" spans="1:155" x14ac:dyDescent="0.2">
      <c r="A366" s="5"/>
      <c r="B366" s="6"/>
      <c r="C366" s="7"/>
      <c r="D366" s="7"/>
      <c r="E366" s="7"/>
      <c r="F366" s="9"/>
      <c r="G366" s="7"/>
      <c r="H366" s="7"/>
      <c r="I366" s="7"/>
      <c r="J366" s="9"/>
      <c r="K366" s="7"/>
      <c r="L366" s="7"/>
      <c r="M366" s="7"/>
      <c r="N366" s="9"/>
      <c r="O366" s="7"/>
      <c r="P366" s="7"/>
      <c r="Q366" s="7"/>
      <c r="R366" s="9"/>
      <c r="S366" s="7"/>
      <c r="T366" s="7"/>
      <c r="U366" s="7"/>
      <c r="V366" s="9"/>
      <c r="W366" s="7"/>
      <c r="X366" s="7"/>
      <c r="Y366" s="7"/>
      <c r="Z366" s="9"/>
      <c r="AA366" s="7"/>
      <c r="AB366" s="7"/>
      <c r="AC366" s="7"/>
      <c r="AD366" s="9"/>
      <c r="AE366" s="7"/>
      <c r="AF366" s="7"/>
      <c r="AG366" s="7"/>
      <c r="AH366" s="9"/>
      <c r="AI366" s="7"/>
      <c r="AJ366" s="7"/>
      <c r="AK366" s="7"/>
      <c r="AL366" s="9"/>
      <c r="AM366" s="7"/>
      <c r="AN366" s="7"/>
      <c r="AO366" s="7"/>
      <c r="AP366" s="9"/>
      <c r="AQ366" s="7"/>
      <c r="AR366" s="7"/>
      <c r="AS366" s="7"/>
      <c r="AT366" s="9"/>
      <c r="AU366" s="9"/>
      <c r="AV366" s="9"/>
      <c r="AW366" s="9"/>
      <c r="AX366" s="9"/>
      <c r="AY366" s="7"/>
      <c r="AZ366" s="7"/>
      <c r="BA366" s="7"/>
      <c r="BB366" s="9"/>
      <c r="BC366" s="7"/>
      <c r="BD366" s="7"/>
      <c r="BE366" s="7"/>
      <c r="BF366" s="9"/>
      <c r="BG366" s="7"/>
      <c r="BH366" s="7"/>
      <c r="BI366" s="7"/>
      <c r="BJ366" s="9"/>
      <c r="BK366" s="7"/>
      <c r="BL366" s="7"/>
      <c r="BM366" s="7"/>
      <c r="BN366" s="9"/>
      <c r="BO366" s="7"/>
      <c r="BP366" s="7"/>
      <c r="BQ366" s="7"/>
      <c r="BR366" s="9"/>
      <c r="BS366" s="7"/>
      <c r="BT366" s="7"/>
      <c r="BU366" s="7"/>
      <c r="BV366" s="9"/>
      <c r="BW366" s="7"/>
      <c r="BX366" s="7"/>
      <c r="BY366" s="7"/>
      <c r="BZ366" s="9"/>
      <c r="CA366" s="7"/>
      <c r="CB366" s="7"/>
      <c r="CC366" s="7"/>
      <c r="CD366" s="9"/>
      <c r="CE366" s="7"/>
      <c r="CF366" s="7"/>
      <c r="CG366" s="7"/>
      <c r="CH366" s="9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9"/>
      <c r="DG366" s="7"/>
      <c r="DH366" s="7"/>
      <c r="DI366" s="7"/>
      <c r="DJ366" s="7"/>
      <c r="DK366" s="7"/>
      <c r="DL366" s="7"/>
      <c r="DM366" s="7"/>
      <c r="DN366" s="9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9"/>
      <c r="EQ366" s="14"/>
      <c r="ER366" s="14"/>
      <c r="ES366" s="15"/>
      <c r="ET366" s="16"/>
      <c r="EU366" s="17"/>
      <c r="EV366" s="17"/>
      <c r="EW366" s="17"/>
      <c r="EX366" s="19"/>
      <c r="EY366" s="19"/>
    </row>
    <row r="367" spans="1:155" x14ac:dyDescent="0.2">
      <c r="A367" s="5"/>
      <c r="B367" s="6"/>
      <c r="C367" s="7"/>
      <c r="D367" s="7"/>
      <c r="E367" s="7"/>
      <c r="F367" s="9"/>
      <c r="G367" s="7"/>
      <c r="H367" s="7"/>
      <c r="I367" s="7"/>
      <c r="J367" s="9"/>
      <c r="K367" s="7"/>
      <c r="L367" s="7"/>
      <c r="M367" s="7"/>
      <c r="N367" s="9"/>
      <c r="O367" s="7"/>
      <c r="P367" s="7"/>
      <c r="Q367" s="7"/>
      <c r="R367" s="9"/>
      <c r="S367" s="7"/>
      <c r="T367" s="7"/>
      <c r="U367" s="7"/>
      <c r="V367" s="9"/>
      <c r="W367" s="7"/>
      <c r="X367" s="7"/>
      <c r="Y367" s="7"/>
      <c r="Z367" s="9"/>
      <c r="AA367" s="7"/>
      <c r="AB367" s="7"/>
      <c r="AC367" s="7"/>
      <c r="AD367" s="9"/>
      <c r="AE367" s="7"/>
      <c r="AF367" s="7"/>
      <c r="AG367" s="7"/>
      <c r="AH367" s="9"/>
      <c r="AI367" s="7"/>
      <c r="AJ367" s="7"/>
      <c r="AK367" s="7"/>
      <c r="AL367" s="9"/>
      <c r="AM367" s="7"/>
      <c r="AN367" s="7"/>
      <c r="AO367" s="7"/>
      <c r="AP367" s="9"/>
      <c r="AQ367" s="7"/>
      <c r="AR367" s="7"/>
      <c r="AS367" s="7"/>
      <c r="AT367" s="9"/>
      <c r="AU367" s="9"/>
      <c r="AV367" s="9"/>
      <c r="AW367" s="9"/>
      <c r="AX367" s="9"/>
      <c r="AY367" s="7"/>
      <c r="AZ367" s="7"/>
      <c r="BA367" s="7"/>
      <c r="BB367" s="9"/>
      <c r="BC367" s="7"/>
      <c r="BD367" s="7"/>
      <c r="BE367" s="7"/>
      <c r="BF367" s="9"/>
      <c r="BG367" s="7"/>
      <c r="BH367" s="7"/>
      <c r="BI367" s="7"/>
      <c r="BJ367" s="9"/>
      <c r="BK367" s="7"/>
      <c r="BL367" s="7"/>
      <c r="BM367" s="7"/>
      <c r="BN367" s="9"/>
      <c r="BO367" s="7"/>
      <c r="BP367" s="7"/>
      <c r="BQ367" s="7"/>
      <c r="BR367" s="9"/>
      <c r="BS367" s="7"/>
      <c r="BT367" s="7"/>
      <c r="BU367" s="7"/>
      <c r="BV367" s="9"/>
      <c r="BW367" s="7"/>
      <c r="BX367" s="7"/>
      <c r="BY367" s="7"/>
      <c r="BZ367" s="9"/>
      <c r="CA367" s="7"/>
      <c r="CB367" s="7"/>
      <c r="CC367" s="7"/>
      <c r="CD367" s="9"/>
      <c r="CE367" s="7"/>
      <c r="CF367" s="7"/>
      <c r="CG367" s="7"/>
      <c r="CH367" s="9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9"/>
      <c r="DG367" s="7"/>
      <c r="DH367" s="7"/>
      <c r="DI367" s="7"/>
      <c r="DJ367" s="7"/>
      <c r="DK367" s="7"/>
      <c r="DL367" s="7"/>
      <c r="DM367" s="7"/>
      <c r="DN367" s="9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9"/>
      <c r="EQ367" s="14"/>
      <c r="ER367" s="14"/>
      <c r="ES367" s="15"/>
      <c r="ET367" s="16"/>
      <c r="EU367" s="17"/>
      <c r="EV367" s="17"/>
      <c r="EW367" s="17"/>
      <c r="EX367" s="19"/>
      <c r="EY367" s="19"/>
    </row>
    <row r="368" spans="1:155" x14ac:dyDescent="0.2">
      <c r="A368" s="5"/>
      <c r="B368" s="6"/>
      <c r="C368" s="7"/>
      <c r="D368" s="7"/>
      <c r="E368" s="7"/>
      <c r="F368" s="9"/>
      <c r="G368" s="7"/>
      <c r="H368" s="7"/>
      <c r="I368" s="7"/>
      <c r="J368" s="9"/>
      <c r="K368" s="7"/>
      <c r="L368" s="7"/>
      <c r="M368" s="7"/>
      <c r="N368" s="9"/>
      <c r="O368" s="7"/>
      <c r="P368" s="7"/>
      <c r="Q368" s="7"/>
      <c r="R368" s="9"/>
      <c r="S368" s="7"/>
      <c r="T368" s="7"/>
      <c r="U368" s="7"/>
      <c r="V368" s="9"/>
      <c r="W368" s="7"/>
      <c r="X368" s="7"/>
      <c r="Y368" s="7"/>
      <c r="Z368" s="9"/>
      <c r="AA368" s="7"/>
      <c r="AB368" s="7"/>
      <c r="AC368" s="7"/>
      <c r="AD368" s="9"/>
      <c r="AE368" s="7"/>
      <c r="AF368" s="7"/>
      <c r="AG368" s="7"/>
      <c r="AH368" s="9"/>
      <c r="AI368" s="7"/>
      <c r="AJ368" s="7"/>
      <c r="AK368" s="7"/>
      <c r="AL368" s="9"/>
      <c r="AM368" s="7"/>
      <c r="AN368" s="7"/>
      <c r="AO368" s="7"/>
      <c r="AP368" s="9"/>
      <c r="AQ368" s="7"/>
      <c r="AR368" s="7"/>
      <c r="AS368" s="7"/>
      <c r="AT368" s="9"/>
      <c r="AU368" s="9"/>
      <c r="AV368" s="9"/>
      <c r="AW368" s="9"/>
      <c r="AX368" s="9"/>
      <c r="AY368" s="7"/>
      <c r="AZ368" s="7"/>
      <c r="BA368" s="7"/>
      <c r="BB368" s="9"/>
      <c r="BC368" s="7"/>
      <c r="BD368" s="7"/>
      <c r="BE368" s="7"/>
      <c r="BF368" s="9"/>
      <c r="BG368" s="7"/>
      <c r="BH368" s="7"/>
      <c r="BI368" s="7"/>
      <c r="BJ368" s="9"/>
      <c r="BK368" s="7"/>
      <c r="BL368" s="7"/>
      <c r="BM368" s="7"/>
      <c r="BN368" s="9"/>
      <c r="BO368" s="7"/>
      <c r="BP368" s="7"/>
      <c r="BQ368" s="7"/>
      <c r="BR368" s="9"/>
      <c r="BS368" s="7"/>
      <c r="BT368" s="7"/>
      <c r="BU368" s="7"/>
      <c r="BV368" s="9"/>
      <c r="BW368" s="7"/>
      <c r="BX368" s="7"/>
      <c r="BY368" s="7"/>
      <c r="BZ368" s="9"/>
      <c r="CA368" s="7"/>
      <c r="CB368" s="7"/>
      <c r="CC368" s="7"/>
      <c r="CD368" s="9"/>
      <c r="CE368" s="7"/>
      <c r="CF368" s="7"/>
      <c r="CG368" s="7"/>
      <c r="CH368" s="9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9"/>
      <c r="DG368" s="7"/>
      <c r="DH368" s="7"/>
      <c r="DI368" s="7"/>
      <c r="DJ368" s="7"/>
      <c r="DK368" s="7"/>
      <c r="DL368" s="7"/>
      <c r="DM368" s="7"/>
      <c r="DN368" s="9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9"/>
      <c r="EQ368" s="14"/>
      <c r="ER368" s="14"/>
      <c r="ES368" s="15"/>
      <c r="ET368" s="16"/>
      <c r="EU368" s="17"/>
      <c r="EV368" s="17"/>
      <c r="EW368" s="17"/>
      <c r="EX368" s="19"/>
      <c r="EY368" s="19"/>
    </row>
    <row r="369" spans="1:155" x14ac:dyDescent="0.2">
      <c r="A369" s="5"/>
      <c r="B369" s="6"/>
      <c r="C369" s="7"/>
      <c r="D369" s="7"/>
      <c r="E369" s="7"/>
      <c r="F369" s="9"/>
      <c r="G369" s="7"/>
      <c r="H369" s="7"/>
      <c r="I369" s="7"/>
      <c r="J369" s="9"/>
      <c r="K369" s="7"/>
      <c r="L369" s="7"/>
      <c r="M369" s="7"/>
      <c r="N369" s="9"/>
      <c r="O369" s="7"/>
      <c r="P369" s="7"/>
      <c r="Q369" s="7"/>
      <c r="R369" s="9"/>
      <c r="S369" s="7"/>
      <c r="T369" s="7"/>
      <c r="U369" s="7"/>
      <c r="V369" s="9"/>
      <c r="W369" s="7"/>
      <c r="X369" s="7"/>
      <c r="Y369" s="7"/>
      <c r="Z369" s="9"/>
      <c r="AA369" s="7"/>
      <c r="AB369" s="7"/>
      <c r="AC369" s="7"/>
      <c r="AD369" s="9"/>
      <c r="AE369" s="7"/>
      <c r="AF369" s="7"/>
      <c r="AG369" s="7"/>
      <c r="AH369" s="9"/>
      <c r="AI369" s="7"/>
      <c r="AJ369" s="7"/>
      <c r="AK369" s="7"/>
      <c r="AL369" s="9"/>
      <c r="AM369" s="7"/>
      <c r="AN369" s="7"/>
      <c r="AO369" s="7"/>
      <c r="AP369" s="9"/>
      <c r="AQ369" s="7"/>
      <c r="AR369" s="7"/>
      <c r="AS369" s="7"/>
      <c r="AT369" s="9"/>
      <c r="AU369" s="9"/>
      <c r="AV369" s="9"/>
      <c r="AW369" s="9"/>
      <c r="AX369" s="9"/>
      <c r="AY369" s="7"/>
      <c r="AZ369" s="7"/>
      <c r="BA369" s="7"/>
      <c r="BB369" s="9"/>
      <c r="BC369" s="7"/>
      <c r="BD369" s="7"/>
      <c r="BE369" s="7"/>
      <c r="BF369" s="9"/>
      <c r="BG369" s="7"/>
      <c r="BH369" s="7"/>
      <c r="BI369" s="7"/>
      <c r="BJ369" s="9"/>
      <c r="BK369" s="7"/>
      <c r="BL369" s="7"/>
      <c r="BM369" s="7"/>
      <c r="BN369" s="9"/>
      <c r="BO369" s="7"/>
      <c r="BP369" s="7"/>
      <c r="BQ369" s="7"/>
      <c r="BR369" s="9"/>
      <c r="BS369" s="7"/>
      <c r="BT369" s="7"/>
      <c r="BU369" s="7"/>
      <c r="BV369" s="9"/>
      <c r="BW369" s="7"/>
      <c r="BX369" s="7"/>
      <c r="BY369" s="7"/>
      <c r="BZ369" s="9"/>
      <c r="CA369" s="7"/>
      <c r="CB369" s="7"/>
      <c r="CC369" s="7"/>
      <c r="CD369" s="9"/>
      <c r="CE369" s="7"/>
      <c r="CF369" s="7"/>
      <c r="CG369" s="7"/>
      <c r="CH369" s="9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9"/>
      <c r="DG369" s="7"/>
      <c r="DH369" s="7"/>
      <c r="DI369" s="7"/>
      <c r="DJ369" s="7"/>
      <c r="DK369" s="7"/>
      <c r="DL369" s="7"/>
      <c r="DM369" s="7"/>
      <c r="DN369" s="9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9"/>
      <c r="EQ369" s="14"/>
      <c r="ER369" s="14"/>
      <c r="ES369" s="15"/>
      <c r="ET369" s="16"/>
      <c r="EU369" s="17"/>
      <c r="EV369" s="17"/>
      <c r="EW369" s="17"/>
      <c r="EX369" s="19"/>
      <c r="EY369" s="19"/>
    </row>
    <row r="370" spans="1:155" x14ac:dyDescent="0.2">
      <c r="A370" s="5"/>
      <c r="B370" s="6"/>
      <c r="C370" s="7"/>
      <c r="D370" s="7"/>
      <c r="E370" s="7"/>
      <c r="F370" s="9"/>
      <c r="G370" s="7"/>
      <c r="H370" s="7"/>
      <c r="I370" s="7"/>
      <c r="J370" s="9"/>
      <c r="K370" s="7"/>
      <c r="L370" s="7"/>
      <c r="M370" s="7"/>
      <c r="N370" s="9"/>
      <c r="O370" s="7"/>
      <c r="P370" s="7"/>
      <c r="Q370" s="7"/>
      <c r="R370" s="9"/>
      <c r="S370" s="7"/>
      <c r="T370" s="7"/>
      <c r="U370" s="7"/>
      <c r="V370" s="9"/>
      <c r="W370" s="7"/>
      <c r="X370" s="7"/>
      <c r="Y370" s="7"/>
      <c r="Z370" s="9"/>
      <c r="AA370" s="7"/>
      <c r="AB370" s="7"/>
      <c r="AC370" s="7"/>
      <c r="AD370" s="9"/>
      <c r="AE370" s="7"/>
      <c r="AF370" s="7"/>
      <c r="AG370" s="7"/>
      <c r="AH370" s="9"/>
      <c r="AI370" s="7"/>
      <c r="AJ370" s="7"/>
      <c r="AK370" s="7"/>
      <c r="AL370" s="9"/>
      <c r="AM370" s="7"/>
      <c r="AN370" s="7"/>
      <c r="AO370" s="7"/>
      <c r="AP370" s="9"/>
      <c r="AQ370" s="7"/>
      <c r="AR370" s="7"/>
      <c r="AS370" s="7"/>
      <c r="AT370" s="9"/>
      <c r="AU370" s="9"/>
      <c r="AV370" s="9"/>
      <c r="AW370" s="9"/>
      <c r="AX370" s="9"/>
      <c r="AY370" s="7"/>
      <c r="AZ370" s="7"/>
      <c r="BA370" s="7"/>
      <c r="BB370" s="9"/>
      <c r="BC370" s="7"/>
      <c r="BD370" s="7"/>
      <c r="BE370" s="7"/>
      <c r="BF370" s="9"/>
      <c r="BG370" s="7"/>
      <c r="BH370" s="7"/>
      <c r="BI370" s="7"/>
      <c r="BJ370" s="9"/>
      <c r="BK370" s="7"/>
      <c r="BL370" s="7"/>
      <c r="BM370" s="7"/>
      <c r="BN370" s="9"/>
      <c r="BO370" s="7"/>
      <c r="BP370" s="7"/>
      <c r="BQ370" s="7"/>
      <c r="BR370" s="9"/>
      <c r="BS370" s="7"/>
      <c r="BT370" s="7"/>
      <c r="BU370" s="7"/>
      <c r="BV370" s="9"/>
      <c r="BW370" s="7"/>
      <c r="BX370" s="7"/>
      <c r="BY370" s="7"/>
      <c r="BZ370" s="9"/>
      <c r="CA370" s="7"/>
      <c r="CB370" s="7"/>
      <c r="CC370" s="7"/>
      <c r="CD370" s="9"/>
      <c r="CE370" s="7"/>
      <c r="CF370" s="7"/>
      <c r="CG370" s="7"/>
      <c r="CH370" s="9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9"/>
      <c r="DG370" s="7"/>
      <c r="DH370" s="7"/>
      <c r="DI370" s="7"/>
      <c r="DJ370" s="7"/>
      <c r="DK370" s="7"/>
      <c r="DL370" s="7"/>
      <c r="DM370" s="7"/>
      <c r="DN370" s="9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9"/>
      <c r="EQ370" s="14"/>
      <c r="ER370" s="14"/>
      <c r="ES370" s="15"/>
      <c r="ET370" s="16"/>
      <c r="EU370" s="17"/>
      <c r="EV370" s="17"/>
      <c r="EW370" s="17"/>
      <c r="EX370" s="19"/>
      <c r="EY370" s="19"/>
    </row>
    <row r="371" spans="1:155" x14ac:dyDescent="0.2">
      <c r="A371" s="5"/>
      <c r="B371" s="6"/>
      <c r="C371" s="7"/>
      <c r="D371" s="7"/>
      <c r="E371" s="7"/>
      <c r="F371" s="9"/>
      <c r="G371" s="7"/>
      <c r="H371" s="7"/>
      <c r="I371" s="7"/>
      <c r="J371" s="9"/>
      <c r="K371" s="7"/>
      <c r="L371" s="7"/>
      <c r="M371" s="7"/>
      <c r="N371" s="9"/>
      <c r="O371" s="7"/>
      <c r="P371" s="7"/>
      <c r="Q371" s="7"/>
      <c r="R371" s="9"/>
      <c r="S371" s="7"/>
      <c r="T371" s="7"/>
      <c r="U371" s="7"/>
      <c r="V371" s="9"/>
      <c r="W371" s="7"/>
      <c r="X371" s="7"/>
      <c r="Y371" s="7"/>
      <c r="Z371" s="9"/>
      <c r="AA371" s="7"/>
      <c r="AB371" s="7"/>
      <c r="AC371" s="7"/>
      <c r="AD371" s="9"/>
      <c r="AE371" s="7"/>
      <c r="AF371" s="7"/>
      <c r="AG371" s="7"/>
      <c r="AH371" s="9"/>
      <c r="AI371" s="7"/>
      <c r="AJ371" s="7"/>
      <c r="AK371" s="7"/>
      <c r="AL371" s="9"/>
      <c r="AM371" s="7"/>
      <c r="AN371" s="7"/>
      <c r="AO371" s="7"/>
      <c r="AP371" s="9"/>
      <c r="AQ371" s="7"/>
      <c r="AR371" s="7"/>
      <c r="AS371" s="7"/>
      <c r="AT371" s="9"/>
      <c r="AU371" s="9"/>
      <c r="AV371" s="9"/>
      <c r="AW371" s="9"/>
      <c r="AX371" s="9"/>
      <c r="AY371" s="7"/>
      <c r="AZ371" s="7"/>
      <c r="BA371" s="7"/>
      <c r="BB371" s="9"/>
      <c r="BC371" s="7"/>
      <c r="BD371" s="7"/>
      <c r="BE371" s="7"/>
      <c r="BF371" s="9"/>
      <c r="BG371" s="7"/>
      <c r="BH371" s="7"/>
      <c r="BI371" s="7"/>
      <c r="BJ371" s="9"/>
      <c r="BK371" s="7"/>
      <c r="BL371" s="7"/>
      <c r="BM371" s="7"/>
      <c r="BN371" s="9"/>
      <c r="BO371" s="7"/>
      <c r="BP371" s="7"/>
      <c r="BQ371" s="7"/>
      <c r="BR371" s="9"/>
      <c r="BS371" s="7"/>
      <c r="BT371" s="7"/>
      <c r="BU371" s="7"/>
      <c r="BV371" s="9"/>
      <c r="BW371" s="7"/>
      <c r="BX371" s="7"/>
      <c r="BY371" s="7"/>
      <c r="BZ371" s="9"/>
      <c r="CA371" s="7"/>
      <c r="CB371" s="7"/>
      <c r="CC371" s="7"/>
      <c r="CD371" s="9"/>
      <c r="CE371" s="7"/>
      <c r="CF371" s="7"/>
      <c r="CG371" s="7"/>
      <c r="CH371" s="9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9"/>
      <c r="DG371" s="7"/>
      <c r="DH371" s="7"/>
      <c r="DI371" s="7"/>
      <c r="DJ371" s="7"/>
      <c r="DK371" s="7"/>
      <c r="DL371" s="7"/>
      <c r="DM371" s="7"/>
      <c r="DN371" s="9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9"/>
      <c r="EQ371" s="14"/>
      <c r="ER371" s="14"/>
      <c r="ES371" s="15"/>
      <c r="ET371" s="16"/>
      <c r="EU371" s="17"/>
      <c r="EV371" s="17"/>
      <c r="EW371" s="17"/>
      <c r="EX371" s="19"/>
      <c r="EY371" s="19"/>
    </row>
    <row r="372" spans="1:155" x14ac:dyDescent="0.2">
      <c r="A372" s="5"/>
      <c r="B372" s="6"/>
      <c r="C372" s="7"/>
      <c r="D372" s="7"/>
      <c r="E372" s="7"/>
      <c r="F372" s="9"/>
      <c r="G372" s="7"/>
      <c r="H372" s="7"/>
      <c r="I372" s="7"/>
      <c r="J372" s="9"/>
      <c r="K372" s="7"/>
      <c r="L372" s="7"/>
      <c r="M372" s="7"/>
      <c r="N372" s="9"/>
      <c r="O372" s="7"/>
      <c r="P372" s="7"/>
      <c r="Q372" s="7"/>
      <c r="R372" s="9"/>
      <c r="S372" s="7"/>
      <c r="T372" s="7"/>
      <c r="U372" s="7"/>
      <c r="V372" s="9"/>
      <c r="W372" s="7"/>
      <c r="X372" s="7"/>
      <c r="Y372" s="7"/>
      <c r="Z372" s="9"/>
      <c r="AA372" s="7"/>
      <c r="AB372" s="7"/>
      <c r="AC372" s="7"/>
      <c r="AD372" s="9"/>
      <c r="AE372" s="7"/>
      <c r="AF372" s="7"/>
      <c r="AG372" s="7"/>
      <c r="AH372" s="9"/>
      <c r="AI372" s="7"/>
      <c r="AJ372" s="7"/>
      <c r="AK372" s="7"/>
      <c r="AL372" s="9"/>
      <c r="AM372" s="7"/>
      <c r="AN372" s="7"/>
      <c r="AO372" s="7"/>
      <c r="AP372" s="9"/>
      <c r="AQ372" s="7"/>
      <c r="AR372" s="7"/>
      <c r="AS372" s="7"/>
      <c r="AT372" s="9"/>
      <c r="AU372" s="9"/>
      <c r="AV372" s="9"/>
      <c r="AW372" s="9"/>
      <c r="AX372" s="9"/>
      <c r="AY372" s="7"/>
      <c r="AZ372" s="7"/>
      <c r="BA372" s="7"/>
      <c r="BB372" s="9"/>
      <c r="BC372" s="7"/>
      <c r="BD372" s="7"/>
      <c r="BE372" s="7"/>
      <c r="BF372" s="9"/>
      <c r="BG372" s="7"/>
      <c r="BH372" s="7"/>
      <c r="BI372" s="7"/>
      <c r="BJ372" s="9"/>
      <c r="BK372" s="7"/>
      <c r="BL372" s="7"/>
      <c r="BM372" s="7"/>
      <c r="BN372" s="9"/>
      <c r="BO372" s="7"/>
      <c r="BP372" s="7"/>
      <c r="BQ372" s="7"/>
      <c r="BR372" s="9"/>
      <c r="BS372" s="7"/>
      <c r="BT372" s="7"/>
      <c r="BU372" s="7"/>
      <c r="BV372" s="9"/>
      <c r="BW372" s="7"/>
      <c r="BX372" s="7"/>
      <c r="BY372" s="7"/>
      <c r="BZ372" s="9"/>
      <c r="CA372" s="7"/>
      <c r="CB372" s="7"/>
      <c r="CC372" s="7"/>
      <c r="CD372" s="9"/>
      <c r="CE372" s="7"/>
      <c r="CF372" s="7"/>
      <c r="CG372" s="7"/>
      <c r="CH372" s="9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9"/>
      <c r="DG372" s="7"/>
      <c r="DH372" s="7"/>
      <c r="DI372" s="7"/>
      <c r="DJ372" s="7"/>
      <c r="DK372" s="7"/>
      <c r="DL372" s="7"/>
      <c r="DM372" s="7"/>
      <c r="DN372" s="9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9"/>
      <c r="EQ372" s="14"/>
      <c r="ER372" s="14"/>
      <c r="ES372" s="15"/>
      <c r="ET372" s="16"/>
      <c r="EU372" s="17"/>
      <c r="EV372" s="17"/>
      <c r="EW372" s="17"/>
      <c r="EX372" s="19"/>
      <c r="EY372" s="19"/>
    </row>
    <row r="373" spans="1:155" x14ac:dyDescent="0.2">
      <c r="A373" s="5"/>
      <c r="B373" s="6"/>
      <c r="C373" s="7"/>
      <c r="D373" s="7"/>
      <c r="E373" s="7"/>
      <c r="F373" s="9"/>
      <c r="G373" s="7"/>
      <c r="H373" s="7"/>
      <c r="I373" s="7"/>
      <c r="J373" s="9"/>
      <c r="K373" s="7"/>
      <c r="L373" s="7"/>
      <c r="M373" s="7"/>
      <c r="N373" s="9"/>
      <c r="O373" s="7"/>
      <c r="P373" s="7"/>
      <c r="Q373" s="7"/>
      <c r="R373" s="9"/>
      <c r="S373" s="7"/>
      <c r="T373" s="7"/>
      <c r="U373" s="7"/>
      <c r="V373" s="9"/>
      <c r="W373" s="7"/>
      <c r="X373" s="7"/>
      <c r="Y373" s="7"/>
      <c r="Z373" s="9"/>
      <c r="AA373" s="7"/>
      <c r="AB373" s="7"/>
      <c r="AC373" s="7"/>
      <c r="AD373" s="9"/>
      <c r="AE373" s="7"/>
      <c r="AF373" s="7"/>
      <c r="AG373" s="7"/>
      <c r="AH373" s="9"/>
      <c r="AI373" s="7"/>
      <c r="AJ373" s="7"/>
      <c r="AK373" s="7"/>
      <c r="AL373" s="9"/>
      <c r="AM373" s="7"/>
      <c r="AN373" s="7"/>
      <c r="AO373" s="7"/>
      <c r="AP373" s="9"/>
      <c r="AQ373" s="7"/>
      <c r="AR373" s="7"/>
      <c r="AS373" s="7"/>
      <c r="AT373" s="9"/>
      <c r="AU373" s="9"/>
      <c r="AV373" s="9"/>
      <c r="AW373" s="9"/>
      <c r="AX373" s="9"/>
      <c r="AY373" s="7"/>
      <c r="AZ373" s="7"/>
      <c r="BA373" s="7"/>
      <c r="BB373" s="9"/>
      <c r="BC373" s="7"/>
      <c r="BD373" s="7"/>
      <c r="BE373" s="7"/>
      <c r="BF373" s="9"/>
      <c r="BG373" s="7"/>
      <c r="BH373" s="7"/>
      <c r="BI373" s="7"/>
      <c r="BJ373" s="9"/>
      <c r="BK373" s="7"/>
      <c r="BL373" s="7"/>
      <c r="BM373" s="7"/>
      <c r="BN373" s="9"/>
      <c r="BO373" s="7"/>
      <c r="BP373" s="7"/>
      <c r="BQ373" s="7"/>
      <c r="BR373" s="9"/>
      <c r="BS373" s="7"/>
      <c r="BT373" s="7"/>
      <c r="BU373" s="7"/>
      <c r="BV373" s="9"/>
      <c r="BW373" s="7"/>
      <c r="BX373" s="7"/>
      <c r="BY373" s="7"/>
      <c r="BZ373" s="9"/>
      <c r="CA373" s="7"/>
      <c r="CB373" s="7"/>
      <c r="CC373" s="7"/>
      <c r="CD373" s="9"/>
      <c r="CE373" s="7"/>
      <c r="CF373" s="7"/>
      <c r="CG373" s="7"/>
      <c r="CH373" s="9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9"/>
      <c r="DG373" s="7"/>
      <c r="DH373" s="7"/>
      <c r="DI373" s="7"/>
      <c r="DJ373" s="7"/>
      <c r="DK373" s="7"/>
      <c r="DL373" s="7"/>
      <c r="DM373" s="7"/>
      <c r="DN373" s="9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9"/>
      <c r="EQ373" s="14"/>
      <c r="ER373" s="14"/>
      <c r="ES373" s="15"/>
      <c r="ET373" s="16"/>
      <c r="EU373" s="17"/>
      <c r="EV373" s="17"/>
      <c r="EW373" s="17"/>
      <c r="EX373" s="19"/>
      <c r="EY373" s="19"/>
    </row>
    <row r="374" spans="1:155" x14ac:dyDescent="0.2">
      <c r="A374" s="5"/>
      <c r="B374" s="6"/>
      <c r="C374" s="7"/>
      <c r="D374" s="7"/>
      <c r="E374" s="7"/>
      <c r="F374" s="9"/>
      <c r="G374" s="7"/>
      <c r="H374" s="7"/>
      <c r="I374" s="7"/>
      <c r="J374" s="9"/>
      <c r="K374" s="7"/>
      <c r="L374" s="7"/>
      <c r="M374" s="7"/>
      <c r="N374" s="9"/>
      <c r="O374" s="7"/>
      <c r="P374" s="7"/>
      <c r="Q374" s="7"/>
      <c r="R374" s="9"/>
      <c r="S374" s="7"/>
      <c r="T374" s="7"/>
      <c r="U374" s="7"/>
      <c r="V374" s="9"/>
      <c r="W374" s="7"/>
      <c r="X374" s="7"/>
      <c r="Y374" s="7"/>
      <c r="Z374" s="9"/>
      <c r="AA374" s="7"/>
      <c r="AB374" s="7"/>
      <c r="AC374" s="7"/>
      <c r="AD374" s="9"/>
      <c r="AE374" s="7"/>
      <c r="AF374" s="7"/>
      <c r="AG374" s="7"/>
      <c r="AH374" s="9"/>
      <c r="AI374" s="7"/>
      <c r="AJ374" s="7"/>
      <c r="AK374" s="7"/>
      <c r="AL374" s="9"/>
      <c r="AM374" s="7"/>
      <c r="AN374" s="7"/>
      <c r="AO374" s="7"/>
      <c r="AP374" s="9"/>
      <c r="AQ374" s="7"/>
      <c r="AR374" s="7"/>
      <c r="AS374" s="7"/>
      <c r="AT374" s="9"/>
      <c r="AU374" s="9"/>
      <c r="AV374" s="9"/>
      <c r="AW374" s="9"/>
      <c r="AX374" s="9"/>
      <c r="AY374" s="7"/>
      <c r="AZ374" s="7"/>
      <c r="BA374" s="7"/>
      <c r="BB374" s="9"/>
      <c r="BC374" s="7"/>
      <c r="BD374" s="7"/>
      <c r="BE374" s="7"/>
      <c r="BF374" s="9"/>
      <c r="BG374" s="7"/>
      <c r="BH374" s="7"/>
      <c r="BI374" s="7"/>
      <c r="BJ374" s="9"/>
      <c r="BK374" s="7"/>
      <c r="BL374" s="7"/>
      <c r="BM374" s="7"/>
      <c r="BN374" s="9"/>
      <c r="BO374" s="7"/>
      <c r="BP374" s="7"/>
      <c r="BQ374" s="7"/>
      <c r="BR374" s="9"/>
      <c r="BS374" s="7"/>
      <c r="BT374" s="7"/>
      <c r="BU374" s="7"/>
      <c r="BV374" s="9"/>
      <c r="BW374" s="7"/>
      <c r="BX374" s="7"/>
      <c r="BY374" s="7"/>
      <c r="BZ374" s="9"/>
      <c r="CA374" s="7"/>
      <c r="CB374" s="7"/>
      <c r="CC374" s="7"/>
      <c r="CD374" s="9"/>
      <c r="CE374" s="7"/>
      <c r="CF374" s="7"/>
      <c r="CG374" s="7"/>
      <c r="CH374" s="9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9"/>
      <c r="DG374" s="7"/>
      <c r="DH374" s="7"/>
      <c r="DI374" s="7"/>
      <c r="DJ374" s="7"/>
      <c r="DK374" s="7"/>
      <c r="DL374" s="7"/>
      <c r="DM374" s="7"/>
      <c r="DN374" s="9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9"/>
      <c r="EQ374" s="14"/>
      <c r="ER374" s="14"/>
      <c r="ES374" s="15"/>
      <c r="ET374" s="16"/>
      <c r="EU374" s="17"/>
      <c r="EV374" s="17"/>
      <c r="EW374" s="17"/>
      <c r="EX374" s="19"/>
      <c r="EY374" s="19"/>
    </row>
    <row r="375" spans="1:155" x14ac:dyDescent="0.2">
      <c r="A375" s="5"/>
      <c r="B375" s="6"/>
      <c r="C375" s="7"/>
      <c r="D375" s="7"/>
      <c r="E375" s="7"/>
      <c r="F375" s="9"/>
      <c r="G375" s="7"/>
      <c r="H375" s="7"/>
      <c r="I375" s="7"/>
      <c r="J375" s="9"/>
      <c r="K375" s="7"/>
      <c r="L375" s="7"/>
      <c r="M375" s="7"/>
      <c r="N375" s="9"/>
      <c r="O375" s="7"/>
      <c r="P375" s="7"/>
      <c r="Q375" s="7"/>
      <c r="R375" s="9"/>
      <c r="S375" s="7"/>
      <c r="T375" s="7"/>
      <c r="U375" s="7"/>
      <c r="V375" s="9"/>
      <c r="W375" s="7"/>
      <c r="X375" s="7"/>
      <c r="Y375" s="7"/>
      <c r="Z375" s="9"/>
      <c r="AA375" s="7"/>
      <c r="AB375" s="7"/>
      <c r="AC375" s="7"/>
      <c r="AD375" s="9"/>
      <c r="AE375" s="7"/>
      <c r="AF375" s="7"/>
      <c r="AG375" s="7"/>
      <c r="AH375" s="9"/>
      <c r="AI375" s="7"/>
      <c r="AJ375" s="7"/>
      <c r="AK375" s="7"/>
      <c r="AL375" s="9"/>
      <c r="AM375" s="7"/>
      <c r="AN375" s="7"/>
      <c r="AO375" s="7"/>
      <c r="AP375" s="9"/>
      <c r="AQ375" s="7"/>
      <c r="AR375" s="7"/>
      <c r="AS375" s="7"/>
      <c r="AT375" s="9"/>
      <c r="AU375" s="9"/>
      <c r="AV375" s="9"/>
      <c r="AW375" s="9"/>
      <c r="AX375" s="9"/>
      <c r="AY375" s="7"/>
      <c r="AZ375" s="7"/>
      <c r="BA375" s="7"/>
      <c r="BB375" s="9"/>
      <c r="BC375" s="7"/>
      <c r="BD375" s="7"/>
      <c r="BE375" s="7"/>
      <c r="BF375" s="9"/>
      <c r="BG375" s="7"/>
      <c r="BH375" s="7"/>
      <c r="BI375" s="7"/>
      <c r="BJ375" s="9"/>
      <c r="BK375" s="7"/>
      <c r="BL375" s="7"/>
      <c r="BM375" s="7"/>
      <c r="BN375" s="9"/>
      <c r="BO375" s="7"/>
      <c r="BP375" s="7"/>
      <c r="BQ375" s="7"/>
      <c r="BR375" s="9"/>
      <c r="BS375" s="7"/>
      <c r="BT375" s="7"/>
      <c r="BU375" s="7"/>
      <c r="BV375" s="9"/>
      <c r="BW375" s="7"/>
      <c r="BX375" s="7"/>
      <c r="BY375" s="7"/>
      <c r="BZ375" s="9"/>
      <c r="CA375" s="7"/>
      <c r="CB375" s="7"/>
      <c r="CC375" s="7"/>
      <c r="CD375" s="9"/>
      <c r="CE375" s="7"/>
      <c r="CF375" s="7"/>
      <c r="CG375" s="7"/>
      <c r="CH375" s="9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9"/>
      <c r="DG375" s="7"/>
      <c r="DH375" s="7"/>
      <c r="DI375" s="7"/>
      <c r="DJ375" s="7"/>
      <c r="DK375" s="7"/>
      <c r="DL375" s="7"/>
      <c r="DM375" s="7"/>
      <c r="DN375" s="9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9"/>
      <c r="EQ375" s="14"/>
      <c r="ER375" s="14"/>
      <c r="ES375" s="15"/>
      <c r="ET375" s="16"/>
      <c r="EU375" s="17"/>
      <c r="EV375" s="17"/>
      <c r="EW375" s="17"/>
      <c r="EX375" s="19"/>
      <c r="EY375" s="19"/>
    </row>
    <row r="376" spans="1:155" x14ac:dyDescent="0.2">
      <c r="A376" s="5"/>
      <c r="B376" s="6"/>
      <c r="C376" s="7"/>
      <c r="D376" s="7"/>
      <c r="E376" s="7"/>
      <c r="F376" s="9"/>
      <c r="G376" s="7"/>
      <c r="H376" s="7"/>
      <c r="I376" s="7"/>
      <c r="J376" s="9"/>
      <c r="K376" s="7"/>
      <c r="L376" s="7"/>
      <c r="M376" s="7"/>
      <c r="N376" s="9"/>
      <c r="O376" s="7"/>
      <c r="P376" s="7"/>
      <c r="Q376" s="7"/>
      <c r="R376" s="9"/>
      <c r="S376" s="7"/>
      <c r="T376" s="7"/>
      <c r="U376" s="7"/>
      <c r="V376" s="9"/>
      <c r="W376" s="7"/>
      <c r="X376" s="7"/>
      <c r="Y376" s="7"/>
      <c r="Z376" s="9"/>
      <c r="AA376" s="7"/>
      <c r="AB376" s="7"/>
      <c r="AC376" s="7"/>
      <c r="AD376" s="9"/>
      <c r="AE376" s="7"/>
      <c r="AF376" s="7"/>
      <c r="AG376" s="7"/>
      <c r="AH376" s="9"/>
      <c r="AI376" s="7"/>
      <c r="AJ376" s="7"/>
      <c r="AK376" s="7"/>
      <c r="AL376" s="9"/>
      <c r="AM376" s="7"/>
      <c r="AN376" s="7"/>
      <c r="AO376" s="7"/>
      <c r="AP376" s="9"/>
      <c r="AQ376" s="7"/>
      <c r="AR376" s="7"/>
      <c r="AS376" s="7"/>
      <c r="AT376" s="9"/>
      <c r="AU376" s="9"/>
      <c r="AV376" s="9"/>
      <c r="AW376" s="9"/>
      <c r="AX376" s="9"/>
      <c r="AY376" s="7"/>
      <c r="AZ376" s="7"/>
      <c r="BA376" s="7"/>
      <c r="BB376" s="9"/>
      <c r="BC376" s="7"/>
      <c r="BD376" s="7"/>
      <c r="BE376" s="7"/>
      <c r="BF376" s="9"/>
      <c r="BG376" s="7"/>
      <c r="BH376" s="7"/>
      <c r="BI376" s="7"/>
      <c r="BJ376" s="9"/>
      <c r="BK376" s="7"/>
      <c r="BL376" s="7"/>
      <c r="BM376" s="7"/>
      <c r="BN376" s="9"/>
      <c r="BO376" s="7"/>
      <c r="BP376" s="7"/>
      <c r="BQ376" s="7"/>
      <c r="BR376" s="9"/>
      <c r="BS376" s="7"/>
      <c r="BT376" s="7"/>
      <c r="BU376" s="7"/>
      <c r="BV376" s="9"/>
      <c r="BW376" s="7"/>
      <c r="BX376" s="7"/>
      <c r="BY376" s="7"/>
      <c r="BZ376" s="9"/>
      <c r="CA376" s="7"/>
      <c r="CB376" s="7"/>
      <c r="CC376" s="7"/>
      <c r="CD376" s="9"/>
      <c r="CE376" s="7"/>
      <c r="CF376" s="7"/>
      <c r="CG376" s="7"/>
      <c r="CH376" s="9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9"/>
      <c r="DG376" s="7"/>
      <c r="DH376" s="7"/>
      <c r="DI376" s="7"/>
      <c r="DJ376" s="7"/>
      <c r="DK376" s="7"/>
      <c r="DL376" s="7"/>
      <c r="DM376" s="7"/>
      <c r="DN376" s="9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9"/>
      <c r="EQ376" s="14"/>
      <c r="ER376" s="14"/>
      <c r="ES376" s="15"/>
      <c r="ET376" s="16"/>
      <c r="EU376" s="17"/>
      <c r="EV376" s="17"/>
      <c r="EW376" s="17"/>
      <c r="EX376" s="19"/>
      <c r="EY376" s="19"/>
    </row>
    <row r="377" spans="1:155" x14ac:dyDescent="0.2">
      <c r="A377" s="5"/>
      <c r="B377" s="6"/>
      <c r="C377" s="7"/>
      <c r="D377" s="7"/>
      <c r="E377" s="7"/>
      <c r="F377" s="9"/>
      <c r="G377" s="7"/>
      <c r="H377" s="7"/>
      <c r="I377" s="7"/>
      <c r="J377" s="9"/>
      <c r="K377" s="7"/>
      <c r="L377" s="7"/>
      <c r="M377" s="7"/>
      <c r="N377" s="9"/>
      <c r="O377" s="7"/>
      <c r="P377" s="7"/>
      <c r="Q377" s="7"/>
      <c r="R377" s="9"/>
      <c r="S377" s="7"/>
      <c r="T377" s="7"/>
      <c r="U377" s="7"/>
      <c r="V377" s="9"/>
      <c r="W377" s="7"/>
      <c r="X377" s="7"/>
      <c r="Y377" s="7"/>
      <c r="Z377" s="9"/>
      <c r="AA377" s="7"/>
      <c r="AB377" s="7"/>
      <c r="AC377" s="7"/>
      <c r="AD377" s="9"/>
      <c r="AE377" s="7"/>
      <c r="AF377" s="7"/>
      <c r="AG377" s="7"/>
      <c r="AH377" s="9"/>
      <c r="AI377" s="7"/>
      <c r="AJ377" s="7"/>
      <c r="AK377" s="7"/>
      <c r="AL377" s="9"/>
      <c r="AM377" s="7"/>
      <c r="AN377" s="7"/>
      <c r="AO377" s="7"/>
      <c r="AP377" s="9"/>
      <c r="AQ377" s="7"/>
      <c r="AR377" s="7"/>
      <c r="AS377" s="7"/>
      <c r="AT377" s="9"/>
      <c r="AU377" s="9"/>
      <c r="AV377" s="9"/>
      <c r="AW377" s="9"/>
      <c r="AX377" s="9"/>
      <c r="AY377" s="7"/>
      <c r="AZ377" s="7"/>
      <c r="BA377" s="7"/>
      <c r="BB377" s="9"/>
      <c r="BC377" s="7"/>
      <c r="BD377" s="7"/>
      <c r="BE377" s="7"/>
      <c r="BF377" s="9"/>
      <c r="BG377" s="7"/>
      <c r="BH377" s="7"/>
      <c r="BI377" s="7"/>
      <c r="BJ377" s="9"/>
      <c r="BK377" s="7"/>
      <c r="BL377" s="7"/>
      <c r="BM377" s="7"/>
      <c r="BN377" s="9"/>
      <c r="BO377" s="7"/>
      <c r="BP377" s="7"/>
      <c r="BQ377" s="7"/>
      <c r="BR377" s="9"/>
      <c r="BS377" s="7"/>
      <c r="BT377" s="7"/>
      <c r="BU377" s="7"/>
      <c r="BV377" s="9"/>
      <c r="BW377" s="7"/>
      <c r="BX377" s="7"/>
      <c r="BY377" s="7"/>
      <c r="BZ377" s="9"/>
      <c r="CA377" s="7"/>
      <c r="CB377" s="7"/>
      <c r="CC377" s="7"/>
      <c r="CD377" s="9"/>
      <c r="CE377" s="7"/>
      <c r="CF377" s="7"/>
      <c r="CG377" s="7"/>
      <c r="CH377" s="9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9"/>
      <c r="DG377" s="7"/>
      <c r="DH377" s="7"/>
      <c r="DI377" s="7"/>
      <c r="DJ377" s="7"/>
      <c r="DK377" s="7"/>
      <c r="DL377" s="7"/>
      <c r="DM377" s="7"/>
      <c r="DN377" s="9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9"/>
      <c r="EQ377" s="14"/>
      <c r="ER377" s="14"/>
      <c r="ES377" s="15"/>
      <c r="ET377" s="16"/>
      <c r="EU377" s="17"/>
      <c r="EV377" s="17"/>
      <c r="EW377" s="17"/>
      <c r="EX377" s="19"/>
      <c r="EY377" s="19"/>
    </row>
    <row r="378" spans="1:155" x14ac:dyDescent="0.2">
      <c r="A378" s="5"/>
      <c r="B378" s="6"/>
      <c r="C378" s="7"/>
      <c r="D378" s="7"/>
      <c r="E378" s="7"/>
      <c r="F378" s="9"/>
      <c r="G378" s="7"/>
      <c r="H378" s="7"/>
      <c r="I378" s="7"/>
      <c r="J378" s="9"/>
      <c r="K378" s="7"/>
      <c r="L378" s="7"/>
      <c r="M378" s="7"/>
      <c r="N378" s="9"/>
      <c r="O378" s="7"/>
      <c r="P378" s="7"/>
      <c r="Q378" s="7"/>
      <c r="R378" s="9"/>
      <c r="S378" s="7"/>
      <c r="T378" s="7"/>
      <c r="U378" s="7"/>
      <c r="V378" s="9"/>
      <c r="W378" s="7"/>
      <c r="X378" s="7"/>
      <c r="Y378" s="7"/>
      <c r="Z378" s="9"/>
      <c r="AA378" s="7"/>
      <c r="AB378" s="7"/>
      <c r="AC378" s="7"/>
      <c r="AD378" s="9"/>
      <c r="AE378" s="7"/>
      <c r="AF378" s="7"/>
      <c r="AG378" s="7"/>
      <c r="AH378" s="9"/>
      <c r="AI378" s="7"/>
      <c r="AJ378" s="7"/>
      <c r="AK378" s="7"/>
      <c r="AL378" s="9"/>
      <c r="AM378" s="7"/>
      <c r="AN378" s="7"/>
      <c r="AO378" s="7"/>
      <c r="AP378" s="9"/>
      <c r="AQ378" s="7"/>
      <c r="AR378" s="7"/>
      <c r="AS378" s="7"/>
      <c r="AT378" s="9"/>
      <c r="AU378" s="9"/>
      <c r="AV378" s="9"/>
      <c r="AW378" s="9"/>
      <c r="AX378" s="9"/>
      <c r="AY378" s="7"/>
      <c r="AZ378" s="7"/>
      <c r="BA378" s="7"/>
      <c r="BB378" s="9"/>
      <c r="BC378" s="7"/>
      <c r="BD378" s="7"/>
      <c r="BE378" s="7"/>
      <c r="BF378" s="9"/>
      <c r="BG378" s="7"/>
      <c r="BH378" s="7"/>
      <c r="BI378" s="7"/>
      <c r="BJ378" s="9"/>
      <c r="BK378" s="7"/>
      <c r="BL378" s="7"/>
      <c r="BM378" s="7"/>
      <c r="BN378" s="9"/>
      <c r="BO378" s="7"/>
      <c r="BP378" s="7"/>
      <c r="BQ378" s="7"/>
      <c r="BR378" s="9"/>
      <c r="BS378" s="7"/>
      <c r="BT378" s="7"/>
      <c r="BU378" s="7"/>
      <c r="BV378" s="9"/>
      <c r="BW378" s="7"/>
      <c r="BX378" s="7"/>
      <c r="BY378" s="7"/>
      <c r="BZ378" s="9"/>
      <c r="CA378" s="7"/>
      <c r="CB378" s="7"/>
      <c r="CC378" s="7"/>
      <c r="CD378" s="9"/>
      <c r="CE378" s="7"/>
      <c r="CF378" s="7"/>
      <c r="CG378" s="7"/>
      <c r="CH378" s="9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9"/>
      <c r="DG378" s="7"/>
      <c r="DH378" s="7"/>
      <c r="DI378" s="7"/>
      <c r="DJ378" s="7"/>
      <c r="DK378" s="7"/>
      <c r="DL378" s="7"/>
      <c r="DM378" s="7"/>
      <c r="DN378" s="9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9"/>
      <c r="EQ378" s="14"/>
      <c r="ER378" s="14"/>
      <c r="ES378" s="15"/>
      <c r="ET378" s="16"/>
      <c r="EU378" s="17"/>
      <c r="EV378" s="17"/>
      <c r="EW378" s="17"/>
      <c r="EX378" s="19"/>
      <c r="EY378" s="19"/>
    </row>
    <row r="379" spans="1:155" x14ac:dyDescent="0.2">
      <c r="A379" s="5"/>
      <c r="B379" s="6"/>
      <c r="C379" s="7"/>
      <c r="D379" s="7"/>
      <c r="E379" s="7"/>
      <c r="F379" s="9"/>
      <c r="G379" s="7"/>
      <c r="H379" s="7"/>
      <c r="I379" s="7"/>
      <c r="J379" s="9"/>
      <c r="K379" s="7"/>
      <c r="L379" s="7"/>
      <c r="M379" s="7"/>
      <c r="N379" s="9"/>
      <c r="O379" s="7"/>
      <c r="P379" s="7"/>
      <c r="Q379" s="7"/>
      <c r="R379" s="9"/>
      <c r="S379" s="7"/>
      <c r="T379" s="7"/>
      <c r="U379" s="7"/>
      <c r="V379" s="9"/>
      <c r="W379" s="7"/>
      <c r="X379" s="7"/>
      <c r="Y379" s="7"/>
      <c r="Z379" s="9"/>
      <c r="AA379" s="7"/>
      <c r="AB379" s="7"/>
      <c r="AC379" s="7"/>
      <c r="AD379" s="9"/>
      <c r="AE379" s="7"/>
      <c r="AF379" s="7"/>
      <c r="AG379" s="7"/>
      <c r="AH379" s="9"/>
      <c r="AI379" s="7"/>
      <c r="AJ379" s="7"/>
      <c r="AK379" s="7"/>
      <c r="AL379" s="9"/>
      <c r="AM379" s="7"/>
      <c r="AN379" s="7"/>
      <c r="AO379" s="7"/>
      <c r="AP379" s="9"/>
      <c r="AQ379" s="7"/>
      <c r="AR379" s="7"/>
      <c r="AS379" s="7"/>
      <c r="AT379" s="9"/>
      <c r="AU379" s="9"/>
      <c r="AV379" s="9"/>
      <c r="AW379" s="9"/>
      <c r="AX379" s="9"/>
      <c r="AY379" s="7"/>
      <c r="AZ379" s="7"/>
      <c r="BA379" s="7"/>
      <c r="BB379" s="9"/>
      <c r="BC379" s="7"/>
      <c r="BD379" s="7"/>
      <c r="BE379" s="7"/>
      <c r="BF379" s="9"/>
      <c r="BG379" s="7"/>
      <c r="BH379" s="7"/>
      <c r="BI379" s="7"/>
      <c r="BJ379" s="9"/>
      <c r="BK379" s="7"/>
      <c r="BL379" s="7"/>
      <c r="BM379" s="7"/>
      <c r="BN379" s="9"/>
      <c r="BO379" s="7"/>
      <c r="BP379" s="7"/>
      <c r="BQ379" s="7"/>
      <c r="BR379" s="9"/>
      <c r="BS379" s="7"/>
      <c r="BT379" s="7"/>
      <c r="BU379" s="7"/>
      <c r="BV379" s="9"/>
      <c r="BW379" s="7"/>
      <c r="BX379" s="7"/>
      <c r="BY379" s="7"/>
      <c r="BZ379" s="9"/>
      <c r="CA379" s="7"/>
      <c r="CB379" s="7"/>
      <c r="CC379" s="7"/>
      <c r="CD379" s="9"/>
      <c r="CE379" s="7"/>
      <c r="CF379" s="7"/>
      <c r="CG379" s="7"/>
      <c r="CH379" s="9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9"/>
      <c r="DG379" s="7"/>
      <c r="DH379" s="7"/>
      <c r="DI379" s="7"/>
      <c r="DJ379" s="7"/>
      <c r="DK379" s="7"/>
      <c r="DL379" s="7"/>
      <c r="DM379" s="7"/>
      <c r="DN379" s="9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9"/>
      <c r="EQ379" s="14"/>
      <c r="ER379" s="14"/>
      <c r="ES379" s="15"/>
      <c r="ET379" s="16"/>
      <c r="EU379" s="17"/>
      <c r="EV379" s="17"/>
      <c r="EW379" s="17"/>
      <c r="EX379" s="19"/>
      <c r="EY379" s="19"/>
    </row>
    <row r="380" spans="1:155" x14ac:dyDescent="0.2">
      <c r="A380" s="5"/>
      <c r="B380" s="6"/>
      <c r="C380" s="7"/>
      <c r="D380" s="7"/>
      <c r="E380" s="7"/>
      <c r="F380" s="9"/>
      <c r="G380" s="7"/>
      <c r="H380" s="7"/>
      <c r="I380" s="7"/>
      <c r="J380" s="9"/>
      <c r="K380" s="7"/>
      <c r="L380" s="7"/>
      <c r="M380" s="7"/>
      <c r="N380" s="9"/>
      <c r="O380" s="7"/>
      <c r="P380" s="7"/>
      <c r="Q380" s="7"/>
      <c r="R380" s="9"/>
      <c r="S380" s="7"/>
      <c r="T380" s="7"/>
      <c r="U380" s="7"/>
      <c r="V380" s="9"/>
      <c r="W380" s="7"/>
      <c r="X380" s="7"/>
      <c r="Y380" s="7"/>
      <c r="Z380" s="9"/>
      <c r="AA380" s="7"/>
      <c r="AB380" s="7"/>
      <c r="AC380" s="7"/>
      <c r="AD380" s="9"/>
      <c r="AE380" s="7"/>
      <c r="AF380" s="7"/>
      <c r="AG380" s="7"/>
      <c r="AH380" s="9"/>
      <c r="AI380" s="7"/>
      <c r="AJ380" s="7"/>
      <c r="AK380" s="7"/>
      <c r="AL380" s="9"/>
      <c r="AM380" s="7"/>
      <c r="AN380" s="7"/>
      <c r="AO380" s="7"/>
      <c r="AP380" s="9"/>
      <c r="AQ380" s="7"/>
      <c r="AR380" s="7"/>
      <c r="AS380" s="7"/>
      <c r="AT380" s="9"/>
      <c r="AU380" s="9"/>
      <c r="AV380" s="9"/>
      <c r="AW380" s="9"/>
      <c r="AX380" s="9"/>
      <c r="AY380" s="7"/>
      <c r="AZ380" s="7"/>
      <c r="BA380" s="7"/>
      <c r="BB380" s="9"/>
      <c r="BC380" s="7"/>
      <c r="BD380" s="7"/>
      <c r="BE380" s="7"/>
      <c r="BF380" s="9"/>
      <c r="BG380" s="7"/>
      <c r="BH380" s="7"/>
      <c r="BI380" s="7"/>
      <c r="BJ380" s="9"/>
      <c r="BK380" s="7"/>
      <c r="BL380" s="7"/>
      <c r="BM380" s="7"/>
      <c r="BN380" s="9"/>
      <c r="BO380" s="7"/>
      <c r="BP380" s="7"/>
      <c r="BQ380" s="7"/>
      <c r="BR380" s="9"/>
      <c r="BS380" s="7"/>
      <c r="BT380" s="7"/>
      <c r="BU380" s="7"/>
      <c r="BV380" s="9"/>
      <c r="BW380" s="7"/>
      <c r="BX380" s="7"/>
      <c r="BY380" s="7"/>
      <c r="BZ380" s="9"/>
      <c r="CA380" s="7"/>
      <c r="CB380" s="7"/>
      <c r="CC380" s="7"/>
      <c r="CD380" s="9"/>
      <c r="CE380" s="7"/>
      <c r="CF380" s="7"/>
      <c r="CG380" s="7"/>
      <c r="CH380" s="9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9"/>
      <c r="DG380" s="7"/>
      <c r="DH380" s="7"/>
      <c r="DI380" s="7"/>
      <c r="DJ380" s="7"/>
      <c r="DK380" s="7"/>
      <c r="DL380" s="7"/>
      <c r="DM380" s="7"/>
      <c r="DN380" s="9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9"/>
      <c r="EQ380" s="14"/>
      <c r="ER380" s="14"/>
      <c r="ES380" s="15"/>
      <c r="ET380" s="16"/>
      <c r="EU380" s="17"/>
      <c r="EV380" s="17"/>
      <c r="EW380" s="17"/>
      <c r="EX380" s="19"/>
      <c r="EY380" s="19"/>
    </row>
    <row r="381" spans="1:155" x14ac:dyDescent="0.2">
      <c r="A381" s="5"/>
      <c r="B381" s="6"/>
      <c r="C381" s="7"/>
      <c r="D381" s="7"/>
      <c r="E381" s="7"/>
      <c r="F381" s="9"/>
      <c r="G381" s="7"/>
      <c r="H381" s="7"/>
      <c r="I381" s="7"/>
      <c r="J381" s="9"/>
      <c r="K381" s="7"/>
      <c r="L381" s="7"/>
      <c r="M381" s="7"/>
      <c r="N381" s="9"/>
      <c r="O381" s="7"/>
      <c r="P381" s="7"/>
      <c r="Q381" s="7"/>
      <c r="R381" s="9"/>
      <c r="S381" s="7"/>
      <c r="T381" s="7"/>
      <c r="U381" s="7"/>
      <c r="V381" s="9"/>
      <c r="W381" s="7"/>
      <c r="X381" s="7"/>
      <c r="Y381" s="7"/>
      <c r="Z381" s="9"/>
      <c r="AA381" s="7"/>
      <c r="AB381" s="7"/>
      <c r="AC381" s="7"/>
      <c r="AD381" s="9"/>
      <c r="AE381" s="7"/>
      <c r="AF381" s="7"/>
      <c r="AG381" s="7"/>
      <c r="AH381" s="9"/>
      <c r="AI381" s="7"/>
      <c r="AJ381" s="7"/>
      <c r="AK381" s="7"/>
      <c r="AL381" s="9"/>
      <c r="AM381" s="7"/>
      <c r="AN381" s="7"/>
      <c r="AO381" s="7"/>
      <c r="AP381" s="9"/>
      <c r="AQ381" s="7"/>
      <c r="AR381" s="7"/>
      <c r="AS381" s="7"/>
      <c r="AT381" s="9"/>
      <c r="AU381" s="9"/>
      <c r="AV381" s="9"/>
      <c r="AW381" s="9"/>
      <c r="AX381" s="9"/>
      <c r="AY381" s="7"/>
      <c r="AZ381" s="7"/>
      <c r="BA381" s="7"/>
      <c r="BB381" s="9"/>
      <c r="BC381" s="7"/>
      <c r="BD381" s="7"/>
      <c r="BE381" s="7"/>
      <c r="BF381" s="9"/>
      <c r="BG381" s="7"/>
      <c r="BH381" s="7"/>
      <c r="BI381" s="7"/>
      <c r="BJ381" s="9"/>
      <c r="BK381" s="7"/>
      <c r="BL381" s="7"/>
      <c r="BM381" s="7"/>
      <c r="BN381" s="9"/>
      <c r="BO381" s="7"/>
      <c r="BP381" s="7"/>
      <c r="BQ381" s="7"/>
      <c r="BR381" s="9"/>
      <c r="BS381" s="7"/>
      <c r="BT381" s="7"/>
      <c r="BU381" s="7"/>
      <c r="BV381" s="9"/>
      <c r="BW381" s="7"/>
      <c r="BX381" s="7"/>
      <c r="BY381" s="7"/>
      <c r="BZ381" s="9"/>
      <c r="CA381" s="7"/>
      <c r="CB381" s="7"/>
      <c r="CC381" s="7"/>
      <c r="CD381" s="9"/>
      <c r="CE381" s="7"/>
      <c r="CF381" s="7"/>
      <c r="CG381" s="7"/>
      <c r="CH381" s="9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9"/>
      <c r="DG381" s="7"/>
      <c r="DH381" s="7"/>
      <c r="DI381" s="7"/>
      <c r="DJ381" s="7"/>
      <c r="DK381" s="7"/>
      <c r="DL381" s="7"/>
      <c r="DM381" s="7"/>
      <c r="DN381" s="9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9"/>
      <c r="EQ381" s="14"/>
      <c r="ER381" s="14"/>
      <c r="ES381" s="15"/>
      <c r="ET381" s="16"/>
      <c r="EU381" s="17"/>
      <c r="EV381" s="17"/>
      <c r="EW381" s="17"/>
      <c r="EX381" s="19"/>
      <c r="EY381" s="19"/>
    </row>
    <row r="382" spans="1:155" x14ac:dyDescent="0.2">
      <c r="A382" s="5"/>
      <c r="B382" s="6"/>
      <c r="C382" s="7"/>
      <c r="D382" s="7"/>
      <c r="E382" s="7"/>
      <c r="F382" s="9"/>
      <c r="G382" s="7"/>
      <c r="H382" s="7"/>
      <c r="I382" s="7"/>
      <c r="J382" s="9"/>
      <c r="K382" s="7"/>
      <c r="L382" s="7"/>
      <c r="M382" s="7"/>
      <c r="N382" s="9"/>
      <c r="O382" s="7"/>
      <c r="P382" s="7"/>
      <c r="Q382" s="7"/>
      <c r="R382" s="9"/>
      <c r="S382" s="7"/>
      <c r="T382" s="7"/>
      <c r="U382" s="7"/>
      <c r="V382" s="9"/>
      <c r="W382" s="7"/>
      <c r="X382" s="7"/>
      <c r="Y382" s="7"/>
      <c r="Z382" s="9"/>
      <c r="AA382" s="7"/>
      <c r="AB382" s="7"/>
      <c r="AC382" s="7"/>
      <c r="AD382" s="9"/>
      <c r="AE382" s="7"/>
      <c r="AF382" s="7"/>
      <c r="AG382" s="7"/>
      <c r="AH382" s="9"/>
      <c r="AI382" s="7"/>
      <c r="AJ382" s="7"/>
      <c r="AK382" s="7"/>
      <c r="AL382" s="9"/>
      <c r="AM382" s="7"/>
      <c r="AN382" s="7"/>
      <c r="AO382" s="7"/>
      <c r="AP382" s="9"/>
      <c r="AQ382" s="7"/>
      <c r="AR382" s="7"/>
      <c r="AS382" s="7"/>
      <c r="AT382" s="9"/>
      <c r="AU382" s="9"/>
      <c r="AV382" s="9"/>
      <c r="AW382" s="9"/>
      <c r="AX382" s="9"/>
      <c r="AY382" s="7"/>
      <c r="AZ382" s="7"/>
      <c r="BA382" s="7"/>
      <c r="BB382" s="9"/>
      <c r="BC382" s="7"/>
      <c r="BD382" s="7"/>
      <c r="BE382" s="7"/>
      <c r="BF382" s="9"/>
      <c r="BG382" s="7"/>
      <c r="BH382" s="7"/>
      <c r="BI382" s="7"/>
      <c r="BJ382" s="9"/>
      <c r="BK382" s="7"/>
      <c r="BL382" s="7"/>
      <c r="BM382" s="7"/>
      <c r="BN382" s="9"/>
      <c r="BO382" s="7"/>
      <c r="BP382" s="7"/>
      <c r="BQ382" s="7"/>
      <c r="BR382" s="9"/>
      <c r="BS382" s="7"/>
      <c r="BT382" s="7"/>
      <c r="BU382" s="7"/>
      <c r="BV382" s="9"/>
      <c r="BW382" s="7"/>
      <c r="BX382" s="7"/>
      <c r="BY382" s="7"/>
      <c r="BZ382" s="9"/>
      <c r="CA382" s="7"/>
      <c r="CB382" s="7"/>
      <c r="CC382" s="7"/>
      <c r="CD382" s="9"/>
      <c r="CE382" s="7"/>
      <c r="CF382" s="7"/>
      <c r="CG382" s="7"/>
      <c r="CH382" s="9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9"/>
      <c r="DG382" s="7"/>
      <c r="DH382" s="7"/>
      <c r="DI382" s="7"/>
      <c r="DJ382" s="7"/>
      <c r="DK382" s="7"/>
      <c r="DL382" s="7"/>
      <c r="DM382" s="7"/>
      <c r="DN382" s="9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9"/>
      <c r="EQ382" s="14"/>
      <c r="ER382" s="14"/>
      <c r="ES382" s="15"/>
      <c r="ET382" s="16"/>
      <c r="EU382" s="17"/>
      <c r="EV382" s="17"/>
      <c r="EW382" s="17"/>
      <c r="EX382" s="19"/>
      <c r="EY382" s="19"/>
    </row>
    <row r="383" spans="1:155" x14ac:dyDescent="0.2">
      <c r="A383" s="5"/>
      <c r="B383" s="6"/>
      <c r="C383" s="7"/>
      <c r="D383" s="7"/>
      <c r="E383" s="7"/>
      <c r="F383" s="9"/>
      <c r="G383" s="7"/>
      <c r="H383" s="7"/>
      <c r="I383" s="7"/>
      <c r="J383" s="9"/>
      <c r="K383" s="7"/>
      <c r="L383" s="7"/>
      <c r="M383" s="7"/>
      <c r="N383" s="9"/>
      <c r="O383" s="7"/>
      <c r="P383" s="7"/>
      <c r="Q383" s="7"/>
      <c r="R383" s="9"/>
      <c r="S383" s="7"/>
      <c r="T383" s="7"/>
      <c r="U383" s="7"/>
      <c r="V383" s="9"/>
      <c r="W383" s="7"/>
      <c r="X383" s="7"/>
      <c r="Y383" s="7"/>
      <c r="Z383" s="9"/>
      <c r="AA383" s="7"/>
      <c r="AB383" s="7"/>
      <c r="AC383" s="7"/>
      <c r="AD383" s="9"/>
      <c r="AE383" s="7"/>
      <c r="AF383" s="7"/>
      <c r="AG383" s="7"/>
      <c r="AH383" s="9"/>
      <c r="AI383" s="7"/>
      <c r="AJ383" s="7"/>
      <c r="AK383" s="7"/>
      <c r="AL383" s="9"/>
      <c r="AM383" s="7"/>
      <c r="AN383" s="7"/>
      <c r="AO383" s="7"/>
      <c r="AP383" s="9"/>
      <c r="AQ383" s="7"/>
      <c r="AR383" s="7"/>
      <c r="AS383" s="7"/>
      <c r="AT383" s="9"/>
      <c r="AU383" s="9"/>
      <c r="AV383" s="9"/>
      <c r="AW383" s="9"/>
      <c r="AX383" s="9"/>
      <c r="AY383" s="7"/>
      <c r="AZ383" s="7"/>
      <c r="BA383" s="7"/>
      <c r="BB383" s="9"/>
      <c r="BC383" s="7"/>
      <c r="BD383" s="7"/>
      <c r="BE383" s="7"/>
      <c r="BF383" s="9"/>
      <c r="BG383" s="7"/>
      <c r="BH383" s="7"/>
      <c r="BI383" s="7"/>
      <c r="BJ383" s="9"/>
      <c r="BK383" s="7"/>
      <c r="BL383" s="7"/>
      <c r="BM383" s="7"/>
      <c r="BN383" s="9"/>
      <c r="BO383" s="7"/>
      <c r="BP383" s="7"/>
      <c r="BQ383" s="7"/>
      <c r="BR383" s="9"/>
      <c r="BS383" s="7"/>
      <c r="BT383" s="7"/>
      <c r="BU383" s="7"/>
      <c r="BV383" s="9"/>
      <c r="BW383" s="7"/>
      <c r="BX383" s="7"/>
      <c r="BY383" s="7"/>
      <c r="BZ383" s="9"/>
      <c r="CA383" s="7"/>
      <c r="CB383" s="7"/>
      <c r="CC383" s="7"/>
      <c r="CD383" s="9"/>
      <c r="CE383" s="7"/>
      <c r="CF383" s="7"/>
      <c r="CG383" s="7"/>
      <c r="CH383" s="9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9"/>
      <c r="DG383" s="7"/>
      <c r="DH383" s="7"/>
      <c r="DI383" s="7"/>
      <c r="DJ383" s="7"/>
      <c r="DK383" s="7"/>
      <c r="DL383" s="7"/>
      <c r="DM383" s="7"/>
      <c r="DN383" s="9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9"/>
      <c r="EQ383" s="14"/>
      <c r="ER383" s="14"/>
      <c r="ES383" s="15"/>
      <c r="ET383" s="16"/>
      <c r="EU383" s="17"/>
      <c r="EV383" s="17"/>
      <c r="EW383" s="17"/>
      <c r="EX383" s="19"/>
      <c r="EY383" s="19"/>
    </row>
    <row r="384" spans="1:155" x14ac:dyDescent="0.2">
      <c r="A384" s="5"/>
      <c r="B384" s="6"/>
      <c r="C384" s="7"/>
      <c r="D384" s="7"/>
      <c r="E384" s="7"/>
      <c r="F384" s="9"/>
      <c r="G384" s="7"/>
      <c r="H384" s="7"/>
      <c r="I384" s="7"/>
      <c r="J384" s="9"/>
      <c r="K384" s="7"/>
      <c r="L384" s="7"/>
      <c r="M384" s="7"/>
      <c r="N384" s="9"/>
      <c r="O384" s="7"/>
      <c r="P384" s="7"/>
      <c r="Q384" s="7"/>
      <c r="R384" s="9"/>
      <c r="S384" s="7"/>
      <c r="T384" s="7"/>
      <c r="U384" s="7"/>
      <c r="V384" s="9"/>
      <c r="W384" s="7"/>
      <c r="X384" s="7"/>
      <c r="Y384" s="7"/>
      <c r="Z384" s="9"/>
      <c r="AA384" s="7"/>
      <c r="AB384" s="7"/>
      <c r="AC384" s="7"/>
      <c r="AD384" s="9"/>
      <c r="AE384" s="7"/>
      <c r="AF384" s="7"/>
      <c r="AG384" s="7"/>
      <c r="AH384" s="9"/>
      <c r="AI384" s="7"/>
      <c r="AJ384" s="7"/>
      <c r="AK384" s="7"/>
      <c r="AL384" s="9"/>
      <c r="AM384" s="7"/>
      <c r="AN384" s="7"/>
      <c r="AO384" s="7"/>
      <c r="AP384" s="9"/>
      <c r="AQ384" s="7"/>
      <c r="AR384" s="7"/>
      <c r="AS384" s="7"/>
      <c r="AT384" s="9"/>
      <c r="AU384" s="9"/>
      <c r="AV384" s="9"/>
      <c r="AW384" s="9"/>
      <c r="AX384" s="9"/>
      <c r="AY384" s="7"/>
      <c r="AZ384" s="7"/>
      <c r="BA384" s="7"/>
      <c r="BB384" s="9"/>
      <c r="BC384" s="7"/>
      <c r="BD384" s="7"/>
      <c r="BE384" s="7"/>
      <c r="BF384" s="9"/>
      <c r="BG384" s="7"/>
      <c r="BH384" s="7"/>
      <c r="BI384" s="7"/>
      <c r="BJ384" s="9"/>
      <c r="BK384" s="7"/>
      <c r="BL384" s="7"/>
      <c r="BM384" s="7"/>
      <c r="BN384" s="9"/>
      <c r="BO384" s="7"/>
      <c r="BP384" s="7"/>
      <c r="BQ384" s="7"/>
      <c r="BR384" s="9"/>
      <c r="BS384" s="7"/>
      <c r="BT384" s="7"/>
      <c r="BU384" s="7"/>
      <c r="BV384" s="9"/>
      <c r="BW384" s="7"/>
      <c r="BX384" s="7"/>
      <c r="BY384" s="7"/>
      <c r="BZ384" s="9"/>
      <c r="CA384" s="7"/>
      <c r="CB384" s="7"/>
      <c r="CC384" s="7"/>
      <c r="CD384" s="9"/>
      <c r="CE384" s="7"/>
      <c r="CF384" s="7"/>
      <c r="CG384" s="7"/>
      <c r="CH384" s="9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9"/>
      <c r="DG384" s="7"/>
      <c r="DH384" s="7"/>
      <c r="DI384" s="7"/>
      <c r="DJ384" s="7"/>
      <c r="DK384" s="7"/>
      <c r="DL384" s="7"/>
      <c r="DM384" s="7"/>
      <c r="DN384" s="9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9"/>
      <c r="EQ384" s="14"/>
      <c r="ER384" s="14"/>
      <c r="ES384" s="15"/>
      <c r="ET384" s="16"/>
      <c r="EU384" s="17"/>
      <c r="EV384" s="17"/>
      <c r="EW384" s="17"/>
      <c r="EX384" s="19"/>
      <c r="EY384" s="19"/>
    </row>
    <row r="385" spans="1:155" x14ac:dyDescent="0.2">
      <c r="A385" s="5"/>
      <c r="B385" s="6"/>
      <c r="C385" s="7"/>
      <c r="D385" s="7"/>
      <c r="E385" s="7"/>
      <c r="F385" s="9"/>
      <c r="G385" s="7"/>
      <c r="H385" s="7"/>
      <c r="I385" s="7"/>
      <c r="J385" s="9"/>
      <c r="K385" s="7"/>
      <c r="L385" s="7"/>
      <c r="M385" s="7"/>
      <c r="N385" s="9"/>
      <c r="O385" s="7"/>
      <c r="P385" s="7"/>
      <c r="Q385" s="7"/>
      <c r="R385" s="9"/>
      <c r="S385" s="7"/>
      <c r="T385" s="7"/>
      <c r="U385" s="7"/>
      <c r="V385" s="9"/>
      <c r="W385" s="7"/>
      <c r="X385" s="7"/>
      <c r="Y385" s="7"/>
      <c r="Z385" s="9"/>
      <c r="AA385" s="7"/>
      <c r="AB385" s="7"/>
      <c r="AC385" s="7"/>
      <c r="AD385" s="9"/>
      <c r="AE385" s="7"/>
      <c r="AF385" s="7"/>
      <c r="AG385" s="7"/>
      <c r="AH385" s="9"/>
      <c r="AI385" s="7"/>
      <c r="AJ385" s="7"/>
      <c r="AK385" s="7"/>
      <c r="AL385" s="9"/>
      <c r="AM385" s="7"/>
      <c r="AN385" s="7"/>
      <c r="AO385" s="7"/>
      <c r="AP385" s="9"/>
      <c r="AQ385" s="7"/>
      <c r="AR385" s="7"/>
      <c r="AS385" s="7"/>
      <c r="AT385" s="9"/>
      <c r="AU385" s="9"/>
      <c r="AV385" s="9"/>
      <c r="AW385" s="9"/>
      <c r="AX385" s="9"/>
      <c r="AY385" s="7"/>
      <c r="AZ385" s="7"/>
      <c r="BA385" s="7"/>
      <c r="BB385" s="9"/>
      <c r="BC385" s="7"/>
      <c r="BD385" s="7"/>
      <c r="BE385" s="7"/>
      <c r="BF385" s="9"/>
      <c r="BG385" s="7"/>
      <c r="BH385" s="7"/>
      <c r="BI385" s="7"/>
      <c r="BJ385" s="9"/>
      <c r="BK385" s="7"/>
      <c r="BL385" s="7"/>
      <c r="BM385" s="7"/>
      <c r="BN385" s="9"/>
      <c r="BO385" s="7"/>
      <c r="BP385" s="7"/>
      <c r="BQ385" s="7"/>
      <c r="BR385" s="9"/>
      <c r="BS385" s="7"/>
      <c r="BT385" s="7"/>
      <c r="BU385" s="7"/>
      <c r="BV385" s="9"/>
      <c r="BW385" s="7"/>
      <c r="BX385" s="7"/>
      <c r="BY385" s="7"/>
      <c r="BZ385" s="9"/>
      <c r="CA385" s="7"/>
      <c r="CB385" s="7"/>
      <c r="CC385" s="7"/>
      <c r="CD385" s="9"/>
      <c r="CE385" s="7"/>
      <c r="CF385" s="7"/>
      <c r="CG385" s="7"/>
      <c r="CH385" s="9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9"/>
      <c r="DG385" s="7"/>
      <c r="DH385" s="7"/>
      <c r="DI385" s="7"/>
      <c r="DJ385" s="7"/>
      <c r="DK385" s="7"/>
      <c r="DL385" s="7"/>
      <c r="DM385" s="7"/>
      <c r="DN385" s="9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9"/>
      <c r="EQ385" s="14"/>
      <c r="ER385" s="14"/>
      <c r="ES385" s="15"/>
      <c r="ET385" s="16"/>
      <c r="EU385" s="17"/>
      <c r="EV385" s="17"/>
      <c r="EW385" s="17"/>
      <c r="EX385" s="19"/>
      <c r="EY385" s="19"/>
    </row>
    <row r="386" spans="1:155" x14ac:dyDescent="0.2">
      <c r="A386" s="5"/>
      <c r="B386" s="6"/>
      <c r="C386" s="7"/>
      <c r="D386" s="7"/>
      <c r="E386" s="7"/>
      <c r="F386" s="9"/>
      <c r="G386" s="7"/>
      <c r="H386" s="7"/>
      <c r="I386" s="7"/>
      <c r="J386" s="9"/>
      <c r="K386" s="7"/>
      <c r="L386" s="7"/>
      <c r="M386" s="7"/>
      <c r="N386" s="9"/>
      <c r="O386" s="7"/>
      <c r="P386" s="7"/>
      <c r="Q386" s="7"/>
      <c r="R386" s="9"/>
      <c r="S386" s="7"/>
      <c r="T386" s="7"/>
      <c r="U386" s="7"/>
      <c r="V386" s="9"/>
      <c r="W386" s="7"/>
      <c r="X386" s="7"/>
      <c r="Y386" s="7"/>
      <c r="Z386" s="9"/>
      <c r="AA386" s="7"/>
      <c r="AB386" s="7"/>
      <c r="AC386" s="7"/>
      <c r="AD386" s="9"/>
      <c r="AE386" s="7"/>
      <c r="AF386" s="7"/>
      <c r="AG386" s="7"/>
      <c r="AH386" s="9"/>
      <c r="AI386" s="7"/>
      <c r="AJ386" s="7"/>
      <c r="AK386" s="7"/>
      <c r="AL386" s="9"/>
      <c r="AM386" s="7"/>
      <c r="AN386" s="7"/>
      <c r="AO386" s="7"/>
      <c r="AP386" s="9"/>
      <c r="AQ386" s="7"/>
      <c r="AR386" s="7"/>
      <c r="AS386" s="7"/>
      <c r="AT386" s="9"/>
      <c r="AU386" s="9"/>
      <c r="AV386" s="9"/>
      <c r="AW386" s="9"/>
      <c r="AX386" s="9"/>
      <c r="AY386" s="7"/>
      <c r="AZ386" s="7"/>
      <c r="BA386" s="7"/>
      <c r="BB386" s="9"/>
      <c r="BC386" s="7"/>
      <c r="BD386" s="7"/>
      <c r="BE386" s="7"/>
      <c r="BF386" s="9"/>
      <c r="BG386" s="7"/>
      <c r="BH386" s="7"/>
      <c r="BI386" s="7"/>
      <c r="BJ386" s="9"/>
      <c r="BK386" s="7"/>
      <c r="BL386" s="7"/>
      <c r="BM386" s="7"/>
      <c r="BN386" s="9"/>
      <c r="BO386" s="7"/>
      <c r="BP386" s="7"/>
      <c r="BQ386" s="7"/>
      <c r="BR386" s="9"/>
      <c r="BS386" s="7"/>
      <c r="BT386" s="7"/>
      <c r="BU386" s="7"/>
      <c r="BV386" s="9"/>
      <c r="BW386" s="7"/>
      <c r="BX386" s="7"/>
      <c r="BY386" s="7"/>
      <c r="BZ386" s="9"/>
      <c r="CA386" s="7"/>
      <c r="CB386" s="7"/>
      <c r="CC386" s="7"/>
      <c r="CD386" s="9"/>
      <c r="CE386" s="7"/>
      <c r="CF386" s="7"/>
      <c r="CG386" s="7"/>
      <c r="CH386" s="9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9"/>
      <c r="DG386" s="7"/>
      <c r="DH386" s="7"/>
      <c r="DI386" s="7"/>
      <c r="DJ386" s="7"/>
      <c r="DK386" s="7"/>
      <c r="DL386" s="7"/>
      <c r="DM386" s="7"/>
      <c r="DN386" s="9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9"/>
      <c r="EQ386" s="14"/>
      <c r="ER386" s="14"/>
      <c r="ES386" s="15"/>
      <c r="ET386" s="16"/>
      <c r="EU386" s="17"/>
      <c r="EV386" s="17"/>
      <c r="EW386" s="17"/>
      <c r="EX386" s="19"/>
      <c r="EY386" s="19"/>
    </row>
    <row r="387" spans="1:155" x14ac:dyDescent="0.2">
      <c r="A387" s="5"/>
      <c r="B387" s="6"/>
      <c r="C387" s="7"/>
      <c r="D387" s="7"/>
      <c r="E387" s="7"/>
      <c r="F387" s="9"/>
      <c r="G387" s="7"/>
      <c r="H387" s="7"/>
      <c r="I387" s="7"/>
      <c r="J387" s="9"/>
      <c r="K387" s="7"/>
      <c r="L387" s="7"/>
      <c r="M387" s="7"/>
      <c r="N387" s="9"/>
      <c r="O387" s="7"/>
      <c r="P387" s="7"/>
      <c r="Q387" s="7"/>
      <c r="R387" s="9"/>
      <c r="S387" s="7"/>
      <c r="T387" s="7"/>
      <c r="U387" s="7"/>
      <c r="V387" s="9"/>
      <c r="W387" s="7"/>
      <c r="X387" s="7"/>
      <c r="Y387" s="7"/>
      <c r="Z387" s="9"/>
      <c r="AA387" s="7"/>
      <c r="AB387" s="7"/>
      <c r="AC387" s="7"/>
      <c r="AD387" s="9"/>
      <c r="AE387" s="7"/>
      <c r="AF387" s="7"/>
      <c r="AG387" s="7"/>
      <c r="AH387" s="9"/>
      <c r="AI387" s="7"/>
      <c r="AJ387" s="7"/>
      <c r="AK387" s="7"/>
      <c r="AL387" s="9"/>
      <c r="AM387" s="7"/>
      <c r="AN387" s="7"/>
      <c r="AO387" s="7"/>
      <c r="AP387" s="9"/>
      <c r="AQ387" s="7"/>
      <c r="AR387" s="7"/>
      <c r="AS387" s="7"/>
      <c r="AT387" s="9"/>
      <c r="AU387" s="9"/>
      <c r="AV387" s="9"/>
      <c r="AW387" s="9"/>
      <c r="AX387" s="9"/>
      <c r="AY387" s="7"/>
      <c r="AZ387" s="7"/>
      <c r="BA387" s="7"/>
      <c r="BB387" s="9"/>
      <c r="BC387" s="7"/>
      <c r="BD387" s="7"/>
      <c r="BE387" s="7"/>
      <c r="BF387" s="9"/>
      <c r="BG387" s="7"/>
      <c r="BH387" s="7"/>
      <c r="BI387" s="7"/>
      <c r="BJ387" s="9"/>
      <c r="BK387" s="7"/>
      <c r="BL387" s="7"/>
      <c r="BM387" s="7"/>
      <c r="BN387" s="9"/>
      <c r="BO387" s="7"/>
      <c r="BP387" s="7"/>
      <c r="BQ387" s="7"/>
      <c r="BR387" s="9"/>
      <c r="BS387" s="7"/>
      <c r="BT387" s="7"/>
      <c r="BU387" s="7"/>
      <c r="BV387" s="9"/>
      <c r="BW387" s="7"/>
      <c r="BX387" s="7"/>
      <c r="BY387" s="7"/>
      <c r="BZ387" s="9"/>
      <c r="CA387" s="7"/>
      <c r="CB387" s="7"/>
      <c r="CC387" s="7"/>
      <c r="CD387" s="9"/>
      <c r="CE387" s="7"/>
      <c r="CF387" s="7"/>
      <c r="CG387" s="7"/>
      <c r="CH387" s="9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9"/>
      <c r="DG387" s="7"/>
      <c r="DH387" s="7"/>
      <c r="DI387" s="7"/>
      <c r="DJ387" s="7"/>
      <c r="DK387" s="7"/>
      <c r="DL387" s="7"/>
      <c r="DM387" s="7"/>
      <c r="DN387" s="9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9"/>
      <c r="EQ387" s="14"/>
      <c r="ER387" s="14"/>
      <c r="ES387" s="15"/>
      <c r="ET387" s="16"/>
      <c r="EU387" s="17"/>
      <c r="EV387" s="17"/>
      <c r="EW387" s="17"/>
      <c r="EX387" s="19"/>
      <c r="EY387" s="19"/>
    </row>
    <row r="388" spans="1:155" x14ac:dyDescent="0.2">
      <c r="A388" s="5"/>
      <c r="B388" s="6"/>
      <c r="C388" s="7"/>
      <c r="D388" s="7"/>
      <c r="E388" s="7"/>
      <c r="F388" s="9"/>
      <c r="G388" s="7"/>
      <c r="H388" s="7"/>
      <c r="I388" s="7"/>
      <c r="J388" s="9"/>
      <c r="K388" s="7"/>
      <c r="L388" s="7"/>
      <c r="M388" s="7"/>
      <c r="N388" s="9"/>
      <c r="O388" s="7"/>
      <c r="P388" s="7"/>
      <c r="Q388" s="7"/>
      <c r="R388" s="9"/>
      <c r="S388" s="7"/>
      <c r="T388" s="7"/>
      <c r="U388" s="7"/>
      <c r="V388" s="9"/>
      <c r="W388" s="7"/>
      <c r="X388" s="7"/>
      <c r="Y388" s="7"/>
      <c r="Z388" s="9"/>
      <c r="AA388" s="7"/>
      <c r="AB388" s="7"/>
      <c r="AC388" s="7"/>
      <c r="AD388" s="9"/>
      <c r="AE388" s="7"/>
      <c r="AF388" s="7"/>
      <c r="AG388" s="7"/>
      <c r="AH388" s="9"/>
      <c r="AI388" s="7"/>
      <c r="AJ388" s="7"/>
      <c r="AK388" s="7"/>
      <c r="AL388" s="9"/>
      <c r="AM388" s="7"/>
      <c r="AN388" s="7"/>
      <c r="AO388" s="7"/>
      <c r="AP388" s="9"/>
      <c r="AQ388" s="7"/>
      <c r="AR388" s="7"/>
      <c r="AS388" s="7"/>
      <c r="AT388" s="9"/>
      <c r="AU388" s="9"/>
      <c r="AV388" s="9"/>
      <c r="AW388" s="9"/>
      <c r="AX388" s="9"/>
      <c r="AY388" s="7"/>
      <c r="AZ388" s="7"/>
      <c r="BA388" s="7"/>
      <c r="BB388" s="9"/>
      <c r="BC388" s="7"/>
      <c r="BD388" s="7"/>
      <c r="BE388" s="7"/>
      <c r="BF388" s="9"/>
      <c r="BG388" s="7"/>
      <c r="BH388" s="7"/>
      <c r="BI388" s="7"/>
      <c r="BJ388" s="9"/>
      <c r="BK388" s="7"/>
      <c r="BL388" s="7"/>
      <c r="BM388" s="7"/>
      <c r="BN388" s="9"/>
      <c r="BO388" s="7"/>
      <c r="BP388" s="7"/>
      <c r="BQ388" s="7"/>
      <c r="BR388" s="9"/>
      <c r="BS388" s="7"/>
      <c r="BT388" s="7"/>
      <c r="BU388" s="7"/>
      <c r="BV388" s="9"/>
      <c r="BW388" s="7"/>
      <c r="BX388" s="7"/>
      <c r="BY388" s="7"/>
      <c r="BZ388" s="9"/>
      <c r="CA388" s="7"/>
      <c r="CB388" s="7"/>
      <c r="CC388" s="7"/>
      <c r="CD388" s="9"/>
      <c r="CE388" s="7"/>
      <c r="CF388" s="7"/>
      <c r="CG388" s="7"/>
      <c r="CH388" s="9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9"/>
      <c r="DG388" s="7"/>
      <c r="DH388" s="7"/>
      <c r="DI388" s="7"/>
      <c r="DJ388" s="7"/>
      <c r="DK388" s="7"/>
      <c r="DL388" s="7"/>
      <c r="DM388" s="7"/>
      <c r="DN388" s="9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9"/>
      <c r="EQ388" s="14"/>
      <c r="ER388" s="14"/>
      <c r="ES388" s="15"/>
      <c r="ET388" s="16"/>
      <c r="EU388" s="17"/>
      <c r="EV388" s="17"/>
      <c r="EW388" s="17"/>
      <c r="EX388" s="19"/>
      <c r="EY388" s="19"/>
    </row>
    <row r="389" spans="1:155" x14ac:dyDescent="0.2">
      <c r="A389" s="5"/>
      <c r="B389" s="6"/>
      <c r="C389" s="7"/>
      <c r="D389" s="7"/>
      <c r="E389" s="7"/>
      <c r="F389" s="9"/>
      <c r="G389" s="7"/>
      <c r="H389" s="7"/>
      <c r="I389" s="7"/>
      <c r="J389" s="9"/>
      <c r="K389" s="7"/>
      <c r="L389" s="7"/>
      <c r="M389" s="7"/>
      <c r="N389" s="9"/>
      <c r="O389" s="7"/>
      <c r="P389" s="7"/>
      <c r="Q389" s="7"/>
      <c r="R389" s="9"/>
      <c r="S389" s="7"/>
      <c r="T389" s="7"/>
      <c r="U389" s="7"/>
      <c r="V389" s="9"/>
      <c r="W389" s="7"/>
      <c r="X389" s="7"/>
      <c r="Y389" s="7"/>
      <c r="Z389" s="9"/>
      <c r="AA389" s="7"/>
      <c r="AB389" s="7"/>
      <c r="AC389" s="7"/>
      <c r="AD389" s="9"/>
      <c r="AE389" s="7"/>
      <c r="AF389" s="7"/>
      <c r="AG389" s="7"/>
      <c r="AH389" s="9"/>
      <c r="AI389" s="7"/>
      <c r="AJ389" s="7"/>
      <c r="AK389" s="7"/>
      <c r="AL389" s="9"/>
      <c r="AM389" s="7"/>
      <c r="AN389" s="7"/>
      <c r="AO389" s="7"/>
      <c r="AP389" s="9"/>
      <c r="AQ389" s="7"/>
      <c r="AR389" s="7"/>
      <c r="AS389" s="7"/>
      <c r="AT389" s="9"/>
      <c r="AU389" s="9"/>
      <c r="AV389" s="9"/>
      <c r="AW389" s="9"/>
      <c r="AX389" s="9"/>
      <c r="AY389" s="7"/>
      <c r="AZ389" s="7"/>
      <c r="BA389" s="7"/>
      <c r="BB389" s="9"/>
      <c r="BC389" s="7"/>
      <c r="BD389" s="7"/>
      <c r="BE389" s="7"/>
      <c r="BF389" s="9"/>
      <c r="BG389" s="7"/>
      <c r="BH389" s="7"/>
      <c r="BI389" s="7"/>
      <c r="BJ389" s="9"/>
      <c r="BK389" s="7"/>
      <c r="BL389" s="7"/>
      <c r="BM389" s="7"/>
      <c r="BN389" s="9"/>
      <c r="BO389" s="7"/>
      <c r="BP389" s="7"/>
      <c r="BQ389" s="7"/>
      <c r="BR389" s="9"/>
      <c r="BS389" s="7"/>
      <c r="BT389" s="7"/>
      <c r="BU389" s="7"/>
      <c r="BV389" s="9"/>
      <c r="BW389" s="7"/>
      <c r="BX389" s="7"/>
      <c r="BY389" s="7"/>
      <c r="BZ389" s="9"/>
      <c r="CA389" s="7"/>
      <c r="CB389" s="7"/>
      <c r="CC389" s="7"/>
      <c r="CD389" s="9"/>
      <c r="CE389" s="7"/>
      <c r="CF389" s="7"/>
      <c r="CG389" s="7"/>
      <c r="CH389" s="9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9"/>
      <c r="DG389" s="7"/>
      <c r="DH389" s="7"/>
      <c r="DI389" s="7"/>
      <c r="DJ389" s="7"/>
      <c r="DK389" s="7"/>
      <c r="DL389" s="7"/>
      <c r="DM389" s="7"/>
      <c r="DN389" s="9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9"/>
      <c r="EQ389" s="14"/>
      <c r="ER389" s="14"/>
      <c r="ES389" s="15"/>
      <c r="ET389" s="16"/>
      <c r="EU389" s="17"/>
      <c r="EV389" s="17"/>
      <c r="EW389" s="17"/>
      <c r="EX389" s="19"/>
      <c r="EY389" s="19"/>
    </row>
    <row r="390" spans="1:155" x14ac:dyDescent="0.2">
      <c r="A390" s="5"/>
      <c r="B390" s="6"/>
      <c r="C390" s="7"/>
      <c r="D390" s="7"/>
      <c r="E390" s="7"/>
      <c r="F390" s="9"/>
      <c r="G390" s="7"/>
      <c r="H390" s="7"/>
      <c r="I390" s="7"/>
      <c r="J390" s="9"/>
      <c r="K390" s="7"/>
      <c r="L390" s="7"/>
      <c r="M390" s="7"/>
      <c r="N390" s="9"/>
      <c r="O390" s="7"/>
      <c r="P390" s="7"/>
      <c r="Q390" s="7"/>
      <c r="R390" s="9"/>
      <c r="S390" s="7"/>
      <c r="T390" s="7"/>
      <c r="U390" s="7"/>
      <c r="V390" s="9"/>
      <c r="W390" s="7"/>
      <c r="X390" s="7"/>
      <c r="Y390" s="7"/>
      <c r="Z390" s="9"/>
      <c r="AA390" s="7"/>
      <c r="AB390" s="7"/>
      <c r="AC390" s="7"/>
      <c r="AD390" s="9"/>
      <c r="AE390" s="7"/>
      <c r="AF390" s="7"/>
      <c r="AG390" s="7"/>
      <c r="AH390" s="9"/>
      <c r="AI390" s="7"/>
      <c r="AJ390" s="7"/>
      <c r="AK390" s="7"/>
      <c r="AL390" s="9"/>
      <c r="AM390" s="7"/>
      <c r="AN390" s="7"/>
      <c r="AO390" s="7"/>
      <c r="AP390" s="9"/>
      <c r="AQ390" s="7"/>
      <c r="AR390" s="7"/>
      <c r="AS390" s="7"/>
      <c r="AT390" s="9"/>
      <c r="AU390" s="9"/>
      <c r="AV390" s="9"/>
      <c r="AW390" s="9"/>
      <c r="AX390" s="9"/>
      <c r="AY390" s="7"/>
      <c r="AZ390" s="7"/>
      <c r="BA390" s="7"/>
      <c r="BB390" s="9"/>
      <c r="BC390" s="7"/>
      <c r="BD390" s="7"/>
      <c r="BE390" s="7"/>
      <c r="BF390" s="9"/>
      <c r="BG390" s="7"/>
      <c r="BH390" s="7"/>
      <c r="BI390" s="7"/>
      <c r="BJ390" s="9"/>
      <c r="BK390" s="7"/>
      <c r="BL390" s="7"/>
      <c r="BM390" s="7"/>
      <c r="BN390" s="9"/>
      <c r="BO390" s="7"/>
      <c r="BP390" s="7"/>
      <c r="BQ390" s="7"/>
      <c r="BR390" s="9"/>
      <c r="BS390" s="7"/>
      <c r="BT390" s="7"/>
      <c r="BU390" s="7"/>
      <c r="BV390" s="9"/>
      <c r="BW390" s="7"/>
      <c r="BX390" s="7"/>
      <c r="BY390" s="7"/>
      <c r="BZ390" s="9"/>
      <c r="CA390" s="7"/>
      <c r="CB390" s="7"/>
      <c r="CC390" s="7"/>
      <c r="CD390" s="9"/>
      <c r="CE390" s="7"/>
      <c r="CF390" s="7"/>
      <c r="CG390" s="7"/>
      <c r="CH390" s="9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9"/>
      <c r="DG390" s="7"/>
      <c r="DH390" s="7"/>
      <c r="DI390" s="7"/>
      <c r="DJ390" s="7"/>
      <c r="DK390" s="7"/>
      <c r="DL390" s="7"/>
      <c r="DM390" s="7"/>
      <c r="DN390" s="9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9"/>
      <c r="EQ390" s="14"/>
      <c r="ER390" s="14"/>
      <c r="ES390" s="15"/>
      <c r="ET390" s="16"/>
      <c r="EU390" s="17"/>
      <c r="EV390" s="17"/>
      <c r="EW390" s="17"/>
      <c r="EX390" s="19"/>
      <c r="EY390" s="19"/>
    </row>
    <row r="391" spans="1:155" x14ac:dyDescent="0.2">
      <c r="A391" s="5"/>
      <c r="B391" s="6"/>
      <c r="C391" s="7"/>
      <c r="D391" s="7"/>
      <c r="E391" s="7"/>
      <c r="F391" s="9"/>
      <c r="G391" s="7"/>
      <c r="H391" s="7"/>
      <c r="I391" s="7"/>
      <c r="J391" s="9"/>
      <c r="K391" s="7"/>
      <c r="L391" s="7"/>
      <c r="M391" s="7"/>
      <c r="N391" s="9"/>
      <c r="O391" s="7"/>
      <c r="P391" s="7"/>
      <c r="Q391" s="7"/>
      <c r="R391" s="9"/>
      <c r="S391" s="7"/>
      <c r="T391" s="7"/>
      <c r="U391" s="7"/>
      <c r="V391" s="9"/>
      <c r="W391" s="7"/>
      <c r="X391" s="7"/>
      <c r="Y391" s="7"/>
      <c r="Z391" s="9"/>
      <c r="AA391" s="7"/>
      <c r="AB391" s="7"/>
      <c r="AC391" s="7"/>
      <c r="AD391" s="9"/>
      <c r="AE391" s="7"/>
      <c r="AF391" s="7"/>
      <c r="AG391" s="7"/>
      <c r="AH391" s="9"/>
      <c r="AI391" s="7"/>
      <c r="AJ391" s="7"/>
      <c r="AK391" s="7"/>
      <c r="AL391" s="9"/>
      <c r="AM391" s="7"/>
      <c r="AN391" s="7"/>
      <c r="AO391" s="7"/>
      <c r="AP391" s="9"/>
      <c r="AQ391" s="7"/>
      <c r="AR391" s="7"/>
      <c r="AS391" s="7"/>
      <c r="AT391" s="9"/>
      <c r="AU391" s="9"/>
      <c r="AV391" s="9"/>
      <c r="AW391" s="9"/>
      <c r="AX391" s="9"/>
      <c r="AY391" s="7"/>
      <c r="AZ391" s="7"/>
      <c r="BA391" s="7"/>
      <c r="BB391" s="9"/>
      <c r="BC391" s="7"/>
      <c r="BD391" s="7"/>
      <c r="BE391" s="7"/>
      <c r="BF391" s="9"/>
      <c r="BG391" s="7"/>
      <c r="BH391" s="7"/>
      <c r="BI391" s="7"/>
      <c r="BJ391" s="9"/>
      <c r="BK391" s="7"/>
      <c r="BL391" s="7"/>
      <c r="BM391" s="7"/>
      <c r="BN391" s="9"/>
      <c r="BO391" s="7"/>
      <c r="BP391" s="7"/>
      <c r="BQ391" s="7"/>
      <c r="BR391" s="9"/>
      <c r="BS391" s="7"/>
      <c r="BT391" s="7"/>
      <c r="BU391" s="7"/>
      <c r="BV391" s="9"/>
      <c r="BW391" s="7"/>
      <c r="BX391" s="7"/>
      <c r="BY391" s="7"/>
      <c r="BZ391" s="9"/>
      <c r="CA391" s="7"/>
      <c r="CB391" s="7"/>
      <c r="CC391" s="7"/>
      <c r="CD391" s="9"/>
      <c r="CE391" s="7"/>
      <c r="CF391" s="7"/>
      <c r="CG391" s="7"/>
      <c r="CH391" s="9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9"/>
      <c r="DG391" s="7"/>
      <c r="DH391" s="7"/>
      <c r="DI391" s="7"/>
      <c r="DJ391" s="7"/>
      <c r="DK391" s="7"/>
      <c r="DL391" s="7"/>
      <c r="DM391" s="7"/>
      <c r="DN391" s="9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9"/>
      <c r="EQ391" s="14"/>
      <c r="ER391" s="14"/>
      <c r="ES391" s="15"/>
      <c r="ET391" s="16"/>
      <c r="EU391" s="17"/>
      <c r="EV391" s="17"/>
      <c r="EW391" s="17"/>
      <c r="EX391" s="19"/>
      <c r="EY391" s="19"/>
    </row>
    <row r="392" spans="1:155" x14ac:dyDescent="0.2">
      <c r="A392" s="5"/>
      <c r="B392" s="6"/>
      <c r="C392" s="7"/>
      <c r="D392" s="7"/>
      <c r="E392" s="7"/>
      <c r="F392" s="9"/>
      <c r="G392" s="7"/>
      <c r="H392" s="7"/>
      <c r="I392" s="7"/>
      <c r="J392" s="9"/>
      <c r="K392" s="7"/>
      <c r="L392" s="7"/>
      <c r="M392" s="7"/>
      <c r="N392" s="9"/>
      <c r="O392" s="7"/>
      <c r="P392" s="7"/>
      <c r="Q392" s="7"/>
      <c r="R392" s="9"/>
      <c r="S392" s="7"/>
      <c r="T392" s="7"/>
      <c r="U392" s="7"/>
      <c r="V392" s="9"/>
      <c r="W392" s="7"/>
      <c r="X392" s="7"/>
      <c r="Y392" s="7"/>
      <c r="Z392" s="9"/>
      <c r="AA392" s="7"/>
      <c r="AB392" s="7"/>
      <c r="AC392" s="7"/>
      <c r="AD392" s="9"/>
      <c r="AE392" s="7"/>
      <c r="AF392" s="7"/>
      <c r="AG392" s="7"/>
      <c r="AH392" s="9"/>
      <c r="AI392" s="7"/>
      <c r="AJ392" s="7"/>
      <c r="AK392" s="7"/>
      <c r="AL392" s="9"/>
      <c r="AM392" s="7"/>
      <c r="AN392" s="7"/>
      <c r="AO392" s="7"/>
      <c r="AP392" s="9"/>
      <c r="AQ392" s="7"/>
      <c r="AR392" s="7"/>
      <c r="AS392" s="7"/>
      <c r="AT392" s="9"/>
      <c r="AU392" s="9"/>
      <c r="AV392" s="9"/>
      <c r="AW392" s="9"/>
      <c r="AX392" s="9"/>
      <c r="AY392" s="7"/>
      <c r="AZ392" s="7"/>
      <c r="BA392" s="7"/>
      <c r="BB392" s="9"/>
      <c r="BC392" s="7"/>
      <c r="BD392" s="7"/>
      <c r="BE392" s="7"/>
      <c r="BF392" s="9"/>
      <c r="BG392" s="7"/>
      <c r="BH392" s="7"/>
      <c r="BI392" s="7"/>
      <c r="BJ392" s="9"/>
      <c r="BK392" s="7"/>
      <c r="BL392" s="7"/>
      <c r="BM392" s="7"/>
      <c r="BN392" s="9"/>
      <c r="BO392" s="7"/>
      <c r="BP392" s="7"/>
      <c r="BQ392" s="7"/>
      <c r="BR392" s="9"/>
      <c r="BS392" s="7"/>
      <c r="BT392" s="7"/>
      <c r="BU392" s="7"/>
      <c r="BV392" s="9"/>
      <c r="BW392" s="7"/>
      <c r="BX392" s="7"/>
      <c r="BY392" s="7"/>
      <c r="BZ392" s="9"/>
      <c r="CA392" s="7"/>
      <c r="CB392" s="7"/>
      <c r="CC392" s="7"/>
      <c r="CD392" s="9"/>
      <c r="CE392" s="7"/>
      <c r="CF392" s="7"/>
      <c r="CG392" s="7"/>
      <c r="CH392" s="9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9"/>
      <c r="DG392" s="7"/>
      <c r="DH392" s="7"/>
      <c r="DI392" s="7"/>
      <c r="DJ392" s="7"/>
      <c r="DK392" s="7"/>
      <c r="DL392" s="7"/>
      <c r="DM392" s="7"/>
      <c r="DN392" s="9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9"/>
      <c r="EQ392" s="14"/>
      <c r="ER392" s="14"/>
      <c r="ES392" s="15"/>
      <c r="ET392" s="16"/>
      <c r="EU392" s="17"/>
      <c r="EV392" s="17"/>
      <c r="EW392" s="17"/>
      <c r="EX392" s="19"/>
      <c r="EY392" s="19"/>
    </row>
    <row r="393" spans="1:155" x14ac:dyDescent="0.2">
      <c r="A393" s="5"/>
      <c r="B393" s="6"/>
      <c r="C393" s="7"/>
      <c r="D393" s="7"/>
      <c r="E393" s="7"/>
      <c r="F393" s="9"/>
      <c r="G393" s="7"/>
      <c r="H393" s="7"/>
      <c r="I393" s="7"/>
      <c r="J393" s="9"/>
      <c r="K393" s="7"/>
      <c r="L393" s="7"/>
      <c r="M393" s="7"/>
      <c r="N393" s="9"/>
      <c r="O393" s="7"/>
      <c r="P393" s="7"/>
      <c r="Q393" s="7"/>
      <c r="R393" s="9"/>
      <c r="S393" s="7"/>
      <c r="T393" s="7"/>
      <c r="U393" s="7"/>
      <c r="V393" s="9"/>
      <c r="W393" s="7"/>
      <c r="X393" s="7"/>
      <c r="Y393" s="7"/>
      <c r="Z393" s="9"/>
      <c r="AA393" s="7"/>
      <c r="AB393" s="7"/>
      <c r="AC393" s="7"/>
      <c r="AD393" s="9"/>
      <c r="AE393" s="7"/>
      <c r="AF393" s="7"/>
      <c r="AG393" s="7"/>
      <c r="AH393" s="9"/>
      <c r="AI393" s="7"/>
      <c r="AJ393" s="7"/>
      <c r="AK393" s="7"/>
      <c r="AL393" s="9"/>
      <c r="AM393" s="7"/>
      <c r="AN393" s="7"/>
      <c r="AO393" s="7"/>
      <c r="AP393" s="9"/>
      <c r="AQ393" s="7"/>
      <c r="AR393" s="7"/>
      <c r="AS393" s="7"/>
      <c r="AT393" s="9"/>
      <c r="AU393" s="9"/>
      <c r="AV393" s="9"/>
      <c r="AW393" s="9"/>
      <c r="AX393" s="9"/>
      <c r="AY393" s="7"/>
      <c r="AZ393" s="7"/>
      <c r="BA393" s="7"/>
      <c r="BB393" s="9"/>
      <c r="BC393" s="7"/>
      <c r="BD393" s="7"/>
      <c r="BE393" s="7"/>
      <c r="BF393" s="9"/>
      <c r="BG393" s="7"/>
      <c r="BH393" s="7"/>
      <c r="BI393" s="7"/>
      <c r="BJ393" s="9"/>
      <c r="BK393" s="7"/>
      <c r="BL393" s="7"/>
      <c r="BM393" s="7"/>
      <c r="BN393" s="9"/>
      <c r="BO393" s="7"/>
      <c r="BP393" s="7"/>
      <c r="BQ393" s="7"/>
      <c r="BR393" s="9"/>
      <c r="BS393" s="7"/>
      <c r="BT393" s="7"/>
      <c r="BU393" s="7"/>
      <c r="BV393" s="9"/>
      <c r="BW393" s="7"/>
      <c r="BX393" s="7"/>
      <c r="BY393" s="7"/>
      <c r="BZ393" s="9"/>
      <c r="CA393" s="7"/>
      <c r="CB393" s="7"/>
      <c r="CC393" s="7"/>
      <c r="CD393" s="9"/>
      <c r="CE393" s="7"/>
      <c r="CF393" s="7"/>
      <c r="CG393" s="7"/>
      <c r="CH393" s="9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9"/>
      <c r="DG393" s="7"/>
      <c r="DH393" s="7"/>
      <c r="DI393" s="7"/>
      <c r="DJ393" s="7"/>
      <c r="DK393" s="7"/>
      <c r="DL393" s="7"/>
      <c r="DM393" s="7"/>
      <c r="DN393" s="9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9"/>
      <c r="EQ393" s="14"/>
      <c r="ER393" s="14"/>
      <c r="ES393" s="15"/>
      <c r="ET393" s="16"/>
      <c r="EU393" s="17"/>
      <c r="EV393" s="17"/>
      <c r="EW393" s="17"/>
      <c r="EX393" s="19"/>
      <c r="EY393" s="19"/>
    </row>
    <row r="394" spans="1:155" x14ac:dyDescent="0.2">
      <c r="A394" s="5"/>
      <c r="B394" s="6"/>
      <c r="C394" s="7"/>
      <c r="D394" s="7"/>
      <c r="E394" s="7"/>
      <c r="F394" s="9"/>
      <c r="G394" s="7"/>
      <c r="H394" s="7"/>
      <c r="I394" s="7"/>
      <c r="J394" s="9"/>
      <c r="K394" s="7"/>
      <c r="L394" s="7"/>
      <c r="M394" s="7"/>
      <c r="N394" s="9"/>
      <c r="O394" s="7"/>
      <c r="P394" s="7"/>
      <c r="Q394" s="7"/>
      <c r="R394" s="9"/>
      <c r="S394" s="7"/>
      <c r="T394" s="7"/>
      <c r="U394" s="7"/>
      <c r="V394" s="9"/>
      <c r="W394" s="7"/>
      <c r="X394" s="7"/>
      <c r="Y394" s="7"/>
      <c r="Z394" s="9"/>
      <c r="AA394" s="7"/>
      <c r="AB394" s="7"/>
      <c r="AC394" s="7"/>
      <c r="AD394" s="9"/>
      <c r="AE394" s="7"/>
      <c r="AF394" s="7"/>
      <c r="AG394" s="7"/>
      <c r="AH394" s="9"/>
      <c r="AI394" s="7"/>
      <c r="AJ394" s="7"/>
      <c r="AK394" s="7"/>
      <c r="AL394" s="9"/>
      <c r="AM394" s="7"/>
      <c r="AN394" s="7"/>
      <c r="AO394" s="7"/>
      <c r="AP394" s="9"/>
      <c r="AQ394" s="7"/>
      <c r="AR394" s="7"/>
      <c r="AS394" s="7"/>
      <c r="AT394" s="9"/>
      <c r="AU394" s="9"/>
      <c r="AV394" s="9"/>
      <c r="AW394" s="9"/>
      <c r="AX394" s="9"/>
      <c r="AY394" s="7"/>
      <c r="AZ394" s="7"/>
      <c r="BA394" s="7"/>
      <c r="BB394" s="9"/>
      <c r="BC394" s="7"/>
      <c r="BD394" s="7"/>
      <c r="BE394" s="7"/>
      <c r="BF394" s="9"/>
      <c r="BG394" s="7"/>
      <c r="BH394" s="7"/>
      <c r="BI394" s="7"/>
      <c r="BJ394" s="9"/>
      <c r="BK394" s="7"/>
      <c r="BL394" s="7"/>
      <c r="BM394" s="7"/>
      <c r="BN394" s="9"/>
      <c r="BO394" s="7"/>
      <c r="BP394" s="7"/>
      <c r="BQ394" s="7"/>
      <c r="BR394" s="9"/>
      <c r="BS394" s="7"/>
      <c r="BT394" s="7"/>
      <c r="BU394" s="7"/>
      <c r="BV394" s="9"/>
      <c r="BW394" s="7"/>
      <c r="BX394" s="7"/>
      <c r="BY394" s="7"/>
      <c r="BZ394" s="9"/>
      <c r="CA394" s="7"/>
      <c r="CB394" s="7"/>
      <c r="CC394" s="7"/>
      <c r="CD394" s="9"/>
      <c r="CE394" s="7"/>
      <c r="CF394" s="7"/>
      <c r="CG394" s="7"/>
      <c r="CH394" s="9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9"/>
      <c r="DG394" s="7"/>
      <c r="DH394" s="7"/>
      <c r="DI394" s="7"/>
      <c r="DJ394" s="7"/>
      <c r="DK394" s="7"/>
      <c r="DL394" s="7"/>
      <c r="DM394" s="7"/>
      <c r="DN394" s="9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9"/>
      <c r="EQ394" s="14"/>
      <c r="ER394" s="14"/>
      <c r="ES394" s="15"/>
      <c r="ET394" s="16"/>
      <c r="EU394" s="17"/>
      <c r="EV394" s="17"/>
      <c r="EW394" s="17"/>
      <c r="EX394" s="19"/>
      <c r="EY394" s="19"/>
    </row>
    <row r="395" spans="1:155" x14ac:dyDescent="0.2">
      <c r="A395" s="5"/>
      <c r="B395" s="6"/>
      <c r="C395" s="7"/>
      <c r="D395" s="7"/>
      <c r="E395" s="7"/>
      <c r="F395" s="9"/>
      <c r="G395" s="7"/>
      <c r="H395" s="7"/>
      <c r="I395" s="7"/>
      <c r="J395" s="9"/>
      <c r="K395" s="7"/>
      <c r="L395" s="7"/>
      <c r="M395" s="7"/>
      <c r="N395" s="9"/>
      <c r="O395" s="7"/>
      <c r="P395" s="7"/>
      <c r="Q395" s="7"/>
      <c r="R395" s="9"/>
      <c r="S395" s="7"/>
      <c r="T395" s="7"/>
      <c r="U395" s="7"/>
      <c r="V395" s="9"/>
      <c r="W395" s="7"/>
      <c r="X395" s="7"/>
      <c r="Y395" s="7"/>
      <c r="Z395" s="9"/>
      <c r="AA395" s="7"/>
      <c r="AB395" s="7"/>
      <c r="AC395" s="7"/>
      <c r="AD395" s="9"/>
      <c r="AE395" s="7"/>
      <c r="AF395" s="7"/>
      <c r="AG395" s="7"/>
      <c r="AH395" s="9"/>
      <c r="AI395" s="7"/>
      <c r="AJ395" s="7"/>
      <c r="AK395" s="7"/>
      <c r="AL395" s="9"/>
      <c r="AM395" s="7"/>
      <c r="AN395" s="7"/>
      <c r="AO395" s="7"/>
      <c r="AP395" s="9"/>
      <c r="AQ395" s="7"/>
      <c r="AR395" s="7"/>
      <c r="AS395" s="7"/>
      <c r="AT395" s="9"/>
      <c r="AU395" s="9"/>
      <c r="AV395" s="9"/>
      <c r="AW395" s="9"/>
      <c r="AX395" s="9"/>
      <c r="AY395" s="7"/>
      <c r="AZ395" s="7"/>
      <c r="BA395" s="7"/>
      <c r="BB395" s="9"/>
      <c r="BC395" s="7"/>
      <c r="BD395" s="7"/>
      <c r="BE395" s="7"/>
      <c r="BF395" s="9"/>
      <c r="BG395" s="7"/>
      <c r="BH395" s="7"/>
      <c r="BI395" s="7"/>
      <c r="BJ395" s="9"/>
      <c r="BK395" s="7"/>
      <c r="BL395" s="7"/>
      <c r="BM395" s="7"/>
      <c r="BN395" s="9"/>
      <c r="BO395" s="7"/>
      <c r="BP395" s="7"/>
      <c r="BQ395" s="7"/>
      <c r="BR395" s="9"/>
      <c r="BS395" s="7"/>
      <c r="BT395" s="7"/>
      <c r="BU395" s="7"/>
      <c r="BV395" s="9"/>
      <c r="BW395" s="7"/>
      <c r="BX395" s="7"/>
      <c r="BY395" s="7"/>
      <c r="BZ395" s="9"/>
      <c r="CA395" s="7"/>
      <c r="CB395" s="7"/>
      <c r="CC395" s="7"/>
      <c r="CD395" s="9"/>
      <c r="CE395" s="7"/>
      <c r="CF395" s="7"/>
      <c r="CG395" s="7"/>
      <c r="CH395" s="9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9"/>
      <c r="DG395" s="7"/>
      <c r="DH395" s="7"/>
      <c r="DI395" s="7"/>
      <c r="DJ395" s="7"/>
      <c r="DK395" s="7"/>
      <c r="DL395" s="7"/>
      <c r="DM395" s="7"/>
      <c r="DN395" s="9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9"/>
      <c r="EQ395" s="14"/>
      <c r="ER395" s="14"/>
      <c r="ES395" s="15"/>
      <c r="ET395" s="16"/>
      <c r="EU395" s="17"/>
      <c r="EV395" s="17"/>
      <c r="EW395" s="17"/>
      <c r="EX395" s="19"/>
      <c r="EY395" s="19"/>
    </row>
    <row r="396" spans="1:155" x14ac:dyDescent="0.2">
      <c r="A396" s="5"/>
      <c r="B396" s="6"/>
      <c r="C396" s="7"/>
      <c r="D396" s="7"/>
      <c r="E396" s="7"/>
      <c r="F396" s="9"/>
      <c r="G396" s="7"/>
      <c r="H396" s="7"/>
      <c r="I396" s="7"/>
      <c r="J396" s="9"/>
      <c r="K396" s="7"/>
      <c r="L396" s="7"/>
      <c r="M396" s="7"/>
      <c r="N396" s="9"/>
      <c r="O396" s="7"/>
      <c r="P396" s="7"/>
      <c r="Q396" s="7"/>
      <c r="R396" s="9"/>
      <c r="S396" s="7"/>
      <c r="T396" s="7"/>
      <c r="U396" s="7"/>
      <c r="V396" s="9"/>
      <c r="W396" s="7"/>
      <c r="X396" s="7"/>
      <c r="Y396" s="7"/>
      <c r="Z396" s="9"/>
      <c r="AA396" s="7"/>
      <c r="AB396" s="7"/>
      <c r="AC396" s="7"/>
      <c r="AD396" s="9"/>
      <c r="AE396" s="7"/>
      <c r="AF396" s="7"/>
      <c r="AG396" s="7"/>
      <c r="AH396" s="9"/>
      <c r="AI396" s="7"/>
      <c r="AJ396" s="7"/>
      <c r="AK396" s="7"/>
      <c r="AL396" s="9"/>
      <c r="AM396" s="7"/>
      <c r="AN396" s="7"/>
      <c r="AO396" s="7"/>
      <c r="AP396" s="9"/>
      <c r="AQ396" s="7"/>
      <c r="AR396" s="7"/>
      <c r="AS396" s="7"/>
      <c r="AT396" s="9"/>
      <c r="AU396" s="9"/>
      <c r="AV396" s="9"/>
      <c r="AW396" s="9"/>
      <c r="AX396" s="9"/>
      <c r="AY396" s="7"/>
      <c r="AZ396" s="7"/>
      <c r="BA396" s="7"/>
      <c r="BB396" s="9"/>
      <c r="BC396" s="7"/>
      <c r="BD396" s="7"/>
      <c r="BE396" s="7"/>
      <c r="BF396" s="9"/>
      <c r="BG396" s="7"/>
      <c r="BH396" s="7"/>
      <c r="BI396" s="7"/>
      <c r="BJ396" s="9"/>
      <c r="BK396" s="7"/>
      <c r="BL396" s="7"/>
      <c r="BM396" s="7"/>
      <c r="BN396" s="9"/>
      <c r="BO396" s="7"/>
      <c r="BP396" s="7"/>
      <c r="BQ396" s="7"/>
      <c r="BR396" s="9"/>
      <c r="BS396" s="7"/>
      <c r="BT396" s="7"/>
      <c r="BU396" s="7"/>
      <c r="BV396" s="9"/>
      <c r="BW396" s="7"/>
      <c r="BX396" s="7"/>
      <c r="BY396" s="7"/>
      <c r="BZ396" s="9"/>
      <c r="CA396" s="7"/>
      <c r="CB396" s="7"/>
      <c r="CC396" s="7"/>
      <c r="CD396" s="9"/>
      <c r="CE396" s="7"/>
      <c r="CF396" s="7"/>
      <c r="CG396" s="7"/>
      <c r="CH396" s="9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9"/>
      <c r="DG396" s="7"/>
      <c r="DH396" s="7"/>
      <c r="DI396" s="7"/>
      <c r="DJ396" s="7"/>
      <c r="DK396" s="7"/>
      <c r="DL396" s="7"/>
      <c r="DM396" s="7"/>
      <c r="DN396" s="9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9"/>
      <c r="EQ396" s="14"/>
      <c r="ER396" s="14"/>
      <c r="ES396" s="15"/>
      <c r="ET396" s="16"/>
      <c r="EU396" s="17"/>
      <c r="EV396" s="17"/>
      <c r="EW396" s="17"/>
      <c r="EX396" s="19"/>
      <c r="EY396" s="19"/>
    </row>
    <row r="397" spans="1:155" x14ac:dyDescent="0.2">
      <c r="A397" s="5"/>
      <c r="B397" s="6"/>
      <c r="C397" s="7"/>
      <c r="D397" s="7"/>
      <c r="E397" s="7"/>
      <c r="F397" s="9"/>
      <c r="G397" s="7"/>
      <c r="H397" s="7"/>
      <c r="I397" s="7"/>
      <c r="J397" s="9"/>
      <c r="K397" s="7"/>
      <c r="L397" s="7"/>
      <c r="M397" s="7"/>
      <c r="N397" s="9"/>
      <c r="O397" s="7"/>
      <c r="P397" s="7"/>
      <c r="Q397" s="7"/>
      <c r="R397" s="9"/>
      <c r="S397" s="7"/>
      <c r="T397" s="7"/>
      <c r="U397" s="7"/>
      <c r="V397" s="9"/>
      <c r="W397" s="7"/>
      <c r="X397" s="7"/>
      <c r="Y397" s="7"/>
      <c r="Z397" s="9"/>
      <c r="AA397" s="7"/>
      <c r="AB397" s="7"/>
      <c r="AC397" s="7"/>
      <c r="AD397" s="9"/>
      <c r="AE397" s="7"/>
      <c r="AF397" s="7"/>
      <c r="AG397" s="7"/>
      <c r="AH397" s="9"/>
      <c r="AI397" s="7"/>
      <c r="AJ397" s="7"/>
      <c r="AK397" s="7"/>
      <c r="AL397" s="9"/>
      <c r="AM397" s="7"/>
      <c r="AN397" s="7"/>
      <c r="AO397" s="7"/>
      <c r="AP397" s="9"/>
      <c r="AQ397" s="7"/>
      <c r="AR397" s="7"/>
      <c r="AS397" s="7"/>
      <c r="AT397" s="9"/>
      <c r="AU397" s="9"/>
      <c r="AV397" s="9"/>
      <c r="AW397" s="9"/>
      <c r="AX397" s="9"/>
      <c r="AY397" s="7"/>
      <c r="AZ397" s="7"/>
      <c r="BA397" s="7"/>
      <c r="BB397" s="9"/>
      <c r="BC397" s="7"/>
      <c r="BD397" s="7"/>
      <c r="BE397" s="7"/>
      <c r="BF397" s="9"/>
      <c r="BG397" s="7"/>
      <c r="BH397" s="7"/>
      <c r="BI397" s="7"/>
      <c r="BJ397" s="9"/>
      <c r="BK397" s="7"/>
      <c r="BL397" s="7"/>
      <c r="BM397" s="7"/>
      <c r="BN397" s="9"/>
      <c r="BO397" s="7"/>
      <c r="BP397" s="7"/>
      <c r="BQ397" s="7"/>
      <c r="BR397" s="9"/>
      <c r="BS397" s="7"/>
      <c r="BT397" s="7"/>
      <c r="BU397" s="7"/>
      <c r="BV397" s="9"/>
      <c r="BW397" s="7"/>
      <c r="BX397" s="7"/>
      <c r="BY397" s="7"/>
      <c r="BZ397" s="9"/>
      <c r="CA397" s="7"/>
      <c r="CB397" s="7"/>
      <c r="CC397" s="7"/>
      <c r="CD397" s="9"/>
      <c r="CE397" s="7"/>
      <c r="CF397" s="7"/>
      <c r="CG397" s="7"/>
      <c r="CH397" s="9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9"/>
      <c r="DG397" s="7"/>
      <c r="DH397" s="7"/>
      <c r="DI397" s="7"/>
      <c r="DJ397" s="7"/>
      <c r="DK397" s="7"/>
      <c r="DL397" s="7"/>
      <c r="DM397" s="7"/>
      <c r="DN397" s="9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9"/>
      <c r="EQ397" s="14"/>
      <c r="ER397" s="14"/>
      <c r="ES397" s="15"/>
      <c r="ET397" s="16"/>
      <c r="EU397" s="17"/>
      <c r="EV397" s="17"/>
      <c r="EW397" s="17"/>
      <c r="EX397" s="19"/>
      <c r="EY397" s="19"/>
    </row>
    <row r="398" spans="1:155" x14ac:dyDescent="0.2">
      <c r="A398" s="5"/>
      <c r="B398" s="6"/>
      <c r="C398" s="7"/>
      <c r="D398" s="7"/>
      <c r="E398" s="7"/>
      <c r="F398" s="9"/>
      <c r="G398" s="7"/>
      <c r="H398" s="7"/>
      <c r="I398" s="7"/>
      <c r="J398" s="9"/>
      <c r="K398" s="7"/>
      <c r="L398" s="7"/>
      <c r="M398" s="7"/>
      <c r="N398" s="9"/>
      <c r="O398" s="7"/>
      <c r="P398" s="7"/>
      <c r="Q398" s="7"/>
      <c r="R398" s="9"/>
      <c r="S398" s="7"/>
      <c r="T398" s="7"/>
      <c r="U398" s="7"/>
      <c r="V398" s="9"/>
      <c r="W398" s="7"/>
      <c r="X398" s="7"/>
      <c r="Y398" s="7"/>
      <c r="Z398" s="9"/>
      <c r="AA398" s="7"/>
      <c r="AB398" s="7"/>
      <c r="AC398" s="7"/>
      <c r="AD398" s="9"/>
      <c r="AE398" s="7"/>
      <c r="AF398" s="7"/>
      <c r="AG398" s="7"/>
      <c r="AH398" s="9"/>
      <c r="AI398" s="7"/>
      <c r="AJ398" s="7"/>
      <c r="AK398" s="7"/>
      <c r="AL398" s="9"/>
      <c r="AM398" s="7"/>
      <c r="AN398" s="7"/>
      <c r="AO398" s="7"/>
      <c r="AP398" s="9"/>
      <c r="AQ398" s="7"/>
      <c r="AR398" s="7"/>
      <c r="AS398" s="7"/>
      <c r="AT398" s="9"/>
      <c r="AU398" s="9"/>
      <c r="AV398" s="9"/>
      <c r="AW398" s="9"/>
      <c r="AX398" s="9"/>
      <c r="AY398" s="7"/>
      <c r="AZ398" s="7"/>
      <c r="BA398" s="7"/>
      <c r="BB398" s="9"/>
      <c r="BC398" s="7"/>
      <c r="BD398" s="7"/>
      <c r="BE398" s="7"/>
      <c r="BF398" s="9"/>
      <c r="BG398" s="7"/>
      <c r="BH398" s="7"/>
      <c r="BI398" s="7"/>
      <c r="BJ398" s="9"/>
      <c r="BK398" s="7"/>
      <c r="BL398" s="7"/>
      <c r="BM398" s="7"/>
      <c r="BN398" s="9"/>
      <c r="BO398" s="7"/>
      <c r="BP398" s="7"/>
      <c r="BQ398" s="7"/>
      <c r="BR398" s="9"/>
      <c r="BS398" s="7"/>
      <c r="BT398" s="7"/>
      <c r="BU398" s="7"/>
      <c r="BV398" s="9"/>
      <c r="BW398" s="7"/>
      <c r="BX398" s="7"/>
      <c r="BY398" s="7"/>
      <c r="BZ398" s="9"/>
      <c r="CA398" s="7"/>
      <c r="CB398" s="7"/>
      <c r="CC398" s="7"/>
      <c r="CD398" s="9"/>
      <c r="CE398" s="7"/>
      <c r="CF398" s="7"/>
      <c r="CG398" s="7"/>
      <c r="CH398" s="9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9"/>
      <c r="DG398" s="7"/>
      <c r="DH398" s="7"/>
      <c r="DI398" s="7"/>
      <c r="DJ398" s="7"/>
      <c r="DK398" s="7"/>
      <c r="DL398" s="7"/>
      <c r="DM398" s="7"/>
      <c r="DN398" s="9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9"/>
      <c r="EQ398" s="14"/>
      <c r="ER398" s="14"/>
      <c r="ES398" s="15"/>
      <c r="ET398" s="16"/>
      <c r="EU398" s="17"/>
      <c r="EV398" s="17"/>
      <c r="EW398" s="17"/>
      <c r="EX398" s="19"/>
      <c r="EY398" s="19"/>
    </row>
    <row r="399" spans="1:155" x14ac:dyDescent="0.2">
      <c r="A399" s="5"/>
      <c r="B399" s="6"/>
      <c r="C399" s="7"/>
      <c r="D399" s="7"/>
      <c r="E399" s="7"/>
      <c r="F399" s="9"/>
      <c r="G399" s="7"/>
      <c r="H399" s="7"/>
      <c r="I399" s="7"/>
      <c r="J399" s="9"/>
      <c r="K399" s="7"/>
      <c r="L399" s="7"/>
      <c r="M399" s="7"/>
      <c r="N399" s="9"/>
      <c r="O399" s="7"/>
      <c r="P399" s="7"/>
      <c r="Q399" s="7"/>
      <c r="R399" s="9"/>
      <c r="S399" s="7"/>
      <c r="T399" s="7"/>
      <c r="U399" s="7"/>
      <c r="V399" s="9"/>
      <c r="W399" s="7"/>
      <c r="X399" s="7"/>
      <c r="Y399" s="7"/>
      <c r="Z399" s="9"/>
      <c r="AA399" s="7"/>
      <c r="AB399" s="7"/>
      <c r="AC399" s="7"/>
      <c r="AD399" s="9"/>
      <c r="AE399" s="7"/>
      <c r="AF399" s="7"/>
      <c r="AG399" s="7"/>
      <c r="AH399" s="9"/>
      <c r="AI399" s="7"/>
      <c r="AJ399" s="7"/>
      <c r="AK399" s="7"/>
      <c r="AL399" s="9"/>
      <c r="AM399" s="7"/>
      <c r="AN399" s="7"/>
      <c r="AO399" s="7"/>
      <c r="AP399" s="9"/>
      <c r="AQ399" s="7"/>
      <c r="AR399" s="7"/>
      <c r="AS399" s="7"/>
      <c r="AT399" s="9"/>
      <c r="AU399" s="9"/>
      <c r="AV399" s="9"/>
      <c r="AW399" s="9"/>
      <c r="AX399" s="9"/>
      <c r="AY399" s="7"/>
      <c r="AZ399" s="7"/>
      <c r="BA399" s="7"/>
      <c r="BB399" s="9"/>
      <c r="BC399" s="7"/>
      <c r="BD399" s="7"/>
      <c r="BE399" s="7"/>
      <c r="BF399" s="9"/>
      <c r="BG399" s="7"/>
      <c r="BH399" s="7"/>
      <c r="BI399" s="7"/>
      <c r="BJ399" s="9"/>
      <c r="BK399" s="7"/>
      <c r="BL399" s="7"/>
      <c r="BM399" s="7"/>
      <c r="BN399" s="9"/>
      <c r="BO399" s="7"/>
      <c r="BP399" s="7"/>
      <c r="BQ399" s="7"/>
      <c r="BR399" s="9"/>
      <c r="BS399" s="7"/>
      <c r="BT399" s="7"/>
      <c r="BU399" s="7"/>
      <c r="BV399" s="9"/>
      <c r="BW399" s="7"/>
      <c r="BX399" s="7"/>
      <c r="BY399" s="7"/>
      <c r="BZ399" s="9"/>
      <c r="CA399" s="7"/>
      <c r="CB399" s="7"/>
      <c r="CC399" s="7"/>
      <c r="CD399" s="9"/>
      <c r="CE399" s="7"/>
      <c r="CF399" s="7"/>
      <c r="CG399" s="7"/>
      <c r="CH399" s="9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9"/>
      <c r="DG399" s="7"/>
      <c r="DH399" s="7"/>
      <c r="DI399" s="7"/>
      <c r="DJ399" s="7"/>
      <c r="DK399" s="7"/>
      <c r="DL399" s="7"/>
      <c r="DM399" s="7"/>
      <c r="DN399" s="9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9"/>
      <c r="EQ399" s="14"/>
      <c r="ER399" s="14"/>
      <c r="ES399" s="15"/>
      <c r="ET399" s="16"/>
      <c r="EU399" s="17"/>
      <c r="EV399" s="17"/>
      <c r="EW399" s="17"/>
      <c r="EX399" s="19"/>
      <c r="EY399" s="19"/>
    </row>
    <row r="400" spans="1:155" x14ac:dyDescent="0.2">
      <c r="A400" s="5"/>
      <c r="B400" s="6"/>
      <c r="C400" s="7"/>
      <c r="D400" s="7"/>
      <c r="E400" s="7"/>
      <c r="F400" s="9"/>
      <c r="G400" s="7"/>
      <c r="H400" s="7"/>
      <c r="I400" s="7"/>
      <c r="J400" s="9"/>
      <c r="K400" s="7"/>
      <c r="L400" s="7"/>
      <c r="M400" s="7"/>
      <c r="N400" s="9"/>
      <c r="O400" s="7"/>
      <c r="P400" s="7"/>
      <c r="Q400" s="7"/>
      <c r="R400" s="9"/>
      <c r="S400" s="7"/>
      <c r="T400" s="7"/>
      <c r="U400" s="7"/>
      <c r="V400" s="9"/>
      <c r="W400" s="7"/>
      <c r="X400" s="7"/>
      <c r="Y400" s="7"/>
      <c r="Z400" s="9"/>
      <c r="AA400" s="7"/>
      <c r="AB400" s="7"/>
      <c r="AC400" s="7"/>
      <c r="AD400" s="9"/>
      <c r="AE400" s="7"/>
      <c r="AF400" s="7"/>
      <c r="AG400" s="7"/>
      <c r="AH400" s="9"/>
      <c r="AI400" s="7"/>
      <c r="AJ400" s="7"/>
      <c r="AK400" s="7"/>
      <c r="AL400" s="9"/>
      <c r="AM400" s="7"/>
      <c r="AN400" s="7"/>
      <c r="AO400" s="7"/>
      <c r="AP400" s="9"/>
      <c r="AQ400" s="7"/>
      <c r="AR400" s="7"/>
      <c r="AS400" s="7"/>
      <c r="AT400" s="9"/>
      <c r="AU400" s="9"/>
      <c r="AV400" s="9"/>
      <c r="AW400" s="9"/>
      <c r="AX400" s="9"/>
      <c r="AY400" s="7"/>
      <c r="AZ400" s="7"/>
      <c r="BA400" s="7"/>
      <c r="BB400" s="9"/>
      <c r="BC400" s="7"/>
      <c r="BD400" s="7"/>
      <c r="BE400" s="7"/>
      <c r="BF400" s="9"/>
      <c r="BG400" s="7"/>
      <c r="BH400" s="7"/>
      <c r="BI400" s="7"/>
      <c r="BJ400" s="9"/>
      <c r="BK400" s="7"/>
      <c r="BL400" s="7"/>
      <c r="BM400" s="7"/>
      <c r="BN400" s="9"/>
      <c r="BO400" s="7"/>
      <c r="BP400" s="7"/>
      <c r="BQ400" s="7"/>
      <c r="BR400" s="9"/>
      <c r="BS400" s="7"/>
      <c r="BT400" s="7"/>
      <c r="BU400" s="7"/>
      <c r="BV400" s="9"/>
      <c r="BW400" s="7"/>
      <c r="BX400" s="7"/>
      <c r="BY400" s="7"/>
      <c r="BZ400" s="9"/>
      <c r="CA400" s="7"/>
      <c r="CB400" s="7"/>
      <c r="CC400" s="7"/>
      <c r="CD400" s="9"/>
      <c r="CE400" s="7"/>
      <c r="CF400" s="7"/>
      <c r="CG400" s="7"/>
      <c r="CH400" s="9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9"/>
      <c r="DG400" s="7"/>
      <c r="DH400" s="7"/>
      <c r="DI400" s="7"/>
      <c r="DJ400" s="7"/>
      <c r="DK400" s="7"/>
      <c r="DL400" s="7"/>
      <c r="DM400" s="7"/>
      <c r="DN400" s="9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9"/>
      <c r="EQ400" s="14"/>
      <c r="ER400" s="14"/>
      <c r="ES400" s="15"/>
      <c r="ET400" s="16"/>
      <c r="EU400" s="17"/>
      <c r="EV400" s="17"/>
      <c r="EW400" s="17"/>
      <c r="EX400" s="19"/>
      <c r="EY400" s="19"/>
    </row>
    <row r="401" spans="1:155" x14ac:dyDescent="0.2">
      <c r="A401" s="5"/>
      <c r="B401" s="6"/>
      <c r="C401" s="7"/>
      <c r="D401" s="7"/>
      <c r="E401" s="7"/>
      <c r="F401" s="9"/>
      <c r="G401" s="7"/>
      <c r="H401" s="7"/>
      <c r="I401" s="7"/>
      <c r="J401" s="9"/>
      <c r="K401" s="7"/>
      <c r="L401" s="7"/>
      <c r="M401" s="7"/>
      <c r="N401" s="9"/>
      <c r="O401" s="7"/>
      <c r="P401" s="7"/>
      <c r="Q401" s="7"/>
      <c r="R401" s="9"/>
      <c r="S401" s="7"/>
      <c r="T401" s="7"/>
      <c r="U401" s="7"/>
      <c r="V401" s="9"/>
      <c r="W401" s="7"/>
      <c r="X401" s="7"/>
      <c r="Y401" s="7"/>
      <c r="Z401" s="9"/>
      <c r="AA401" s="7"/>
      <c r="AB401" s="7"/>
      <c r="AC401" s="7"/>
      <c r="AD401" s="9"/>
      <c r="AE401" s="7"/>
      <c r="AF401" s="7"/>
      <c r="AG401" s="7"/>
      <c r="AH401" s="9"/>
      <c r="AI401" s="7"/>
      <c r="AJ401" s="7"/>
      <c r="AK401" s="7"/>
      <c r="AL401" s="9"/>
      <c r="AM401" s="7"/>
      <c r="AN401" s="7"/>
      <c r="AO401" s="7"/>
      <c r="AP401" s="9"/>
      <c r="AQ401" s="7"/>
      <c r="AR401" s="7"/>
      <c r="AS401" s="7"/>
      <c r="AT401" s="9"/>
      <c r="AU401" s="9"/>
      <c r="AV401" s="9"/>
      <c r="AW401" s="9"/>
      <c r="AX401" s="9"/>
      <c r="AY401" s="7"/>
      <c r="AZ401" s="7"/>
      <c r="BA401" s="7"/>
      <c r="BB401" s="9"/>
      <c r="BC401" s="7"/>
      <c r="BD401" s="7"/>
      <c r="BE401" s="7"/>
      <c r="BF401" s="9"/>
      <c r="BG401" s="7"/>
      <c r="BH401" s="7"/>
      <c r="BI401" s="7"/>
      <c r="BJ401" s="9"/>
      <c r="BK401" s="7"/>
      <c r="BL401" s="7"/>
      <c r="BM401" s="7"/>
      <c r="BN401" s="9"/>
      <c r="BO401" s="7"/>
      <c r="BP401" s="7"/>
      <c r="BQ401" s="7"/>
      <c r="BR401" s="9"/>
      <c r="BS401" s="7"/>
      <c r="BT401" s="7"/>
      <c r="BU401" s="7"/>
      <c r="BV401" s="9"/>
      <c r="BW401" s="7"/>
      <c r="BX401" s="7"/>
      <c r="BY401" s="7"/>
      <c r="BZ401" s="9"/>
      <c r="CA401" s="7"/>
      <c r="CB401" s="7"/>
      <c r="CC401" s="7"/>
      <c r="CD401" s="9"/>
      <c r="CE401" s="7"/>
      <c r="CF401" s="7"/>
      <c r="CG401" s="7"/>
      <c r="CH401" s="9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9"/>
      <c r="DG401" s="7"/>
      <c r="DH401" s="7"/>
      <c r="DI401" s="7"/>
      <c r="DJ401" s="7"/>
      <c r="DK401" s="7"/>
      <c r="DL401" s="7"/>
      <c r="DM401" s="7"/>
      <c r="DN401" s="9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9"/>
      <c r="EQ401" s="14"/>
      <c r="ER401" s="14"/>
      <c r="ES401" s="15"/>
      <c r="ET401" s="16"/>
      <c r="EU401" s="17"/>
      <c r="EV401" s="17"/>
      <c r="EW401" s="17"/>
      <c r="EX401" s="19"/>
      <c r="EY401" s="19"/>
    </row>
    <row r="402" spans="1:155" x14ac:dyDescent="0.2">
      <c r="A402" s="5"/>
      <c r="B402" s="6"/>
      <c r="C402" s="7"/>
      <c r="D402" s="7"/>
      <c r="E402" s="7"/>
      <c r="F402" s="9"/>
      <c r="G402" s="7"/>
      <c r="H402" s="7"/>
      <c r="I402" s="7"/>
      <c r="J402" s="9"/>
      <c r="K402" s="7"/>
      <c r="L402" s="7"/>
      <c r="M402" s="7"/>
      <c r="N402" s="9"/>
      <c r="O402" s="7"/>
      <c r="P402" s="7"/>
      <c r="Q402" s="7"/>
      <c r="R402" s="9"/>
      <c r="S402" s="7"/>
      <c r="T402" s="7"/>
      <c r="U402" s="7"/>
      <c r="V402" s="9"/>
      <c r="W402" s="7"/>
      <c r="X402" s="7"/>
      <c r="Y402" s="7"/>
      <c r="Z402" s="9"/>
      <c r="AA402" s="7"/>
      <c r="AB402" s="7"/>
      <c r="AC402" s="7"/>
      <c r="AD402" s="9"/>
      <c r="AE402" s="7"/>
      <c r="AF402" s="7"/>
      <c r="AG402" s="7"/>
      <c r="AH402" s="9"/>
      <c r="AI402" s="7"/>
      <c r="AJ402" s="7"/>
      <c r="AK402" s="7"/>
      <c r="AL402" s="9"/>
      <c r="AM402" s="7"/>
      <c r="AN402" s="7"/>
      <c r="AO402" s="7"/>
      <c r="AP402" s="9"/>
      <c r="AQ402" s="7"/>
      <c r="AR402" s="7"/>
      <c r="AS402" s="7"/>
      <c r="AT402" s="9"/>
      <c r="AU402" s="9"/>
      <c r="AV402" s="9"/>
      <c r="AW402" s="9"/>
      <c r="AX402" s="9"/>
      <c r="AY402" s="7"/>
      <c r="AZ402" s="7"/>
      <c r="BA402" s="7"/>
      <c r="BB402" s="9"/>
      <c r="BC402" s="7"/>
      <c r="BD402" s="7"/>
      <c r="BE402" s="7"/>
      <c r="BF402" s="9"/>
      <c r="BG402" s="7"/>
      <c r="BH402" s="7"/>
      <c r="BI402" s="7"/>
      <c r="BJ402" s="9"/>
      <c r="BK402" s="7"/>
      <c r="BL402" s="7"/>
      <c r="BM402" s="7"/>
      <c r="BN402" s="9"/>
      <c r="BO402" s="7"/>
      <c r="BP402" s="7"/>
      <c r="BQ402" s="7"/>
      <c r="BR402" s="9"/>
      <c r="BS402" s="7"/>
      <c r="BT402" s="7"/>
      <c r="BU402" s="7"/>
      <c r="BV402" s="9"/>
      <c r="BW402" s="7"/>
      <c r="BX402" s="7"/>
      <c r="BY402" s="7"/>
      <c r="BZ402" s="9"/>
      <c r="CA402" s="7"/>
      <c r="CB402" s="7"/>
      <c r="CC402" s="7"/>
      <c r="CD402" s="9"/>
      <c r="CE402" s="7"/>
      <c r="CF402" s="7"/>
      <c r="CG402" s="7"/>
      <c r="CH402" s="9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9"/>
      <c r="DG402" s="7"/>
      <c r="DH402" s="7"/>
      <c r="DI402" s="7"/>
      <c r="DJ402" s="7"/>
      <c r="DK402" s="7"/>
      <c r="DL402" s="7"/>
      <c r="DM402" s="7"/>
      <c r="DN402" s="9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9"/>
      <c r="EQ402" s="14"/>
      <c r="ER402" s="14"/>
      <c r="ES402" s="15"/>
      <c r="ET402" s="16"/>
      <c r="EU402" s="17"/>
      <c r="EV402" s="17"/>
      <c r="EW402" s="17"/>
      <c r="EX402" s="19"/>
      <c r="EY402" s="19"/>
    </row>
    <row r="403" spans="1:155" x14ac:dyDescent="0.2">
      <c r="A403" s="5"/>
      <c r="B403" s="6"/>
      <c r="C403" s="7"/>
      <c r="D403" s="7"/>
      <c r="E403" s="7"/>
      <c r="F403" s="9"/>
      <c r="G403" s="7"/>
      <c r="H403" s="7"/>
      <c r="I403" s="7"/>
      <c r="J403" s="9"/>
      <c r="K403" s="7"/>
      <c r="L403" s="7"/>
      <c r="M403" s="7"/>
      <c r="N403" s="9"/>
      <c r="O403" s="7"/>
      <c r="P403" s="7"/>
      <c r="Q403" s="7"/>
      <c r="R403" s="9"/>
      <c r="S403" s="7"/>
      <c r="T403" s="7"/>
      <c r="U403" s="7"/>
      <c r="V403" s="9"/>
      <c r="W403" s="7"/>
      <c r="X403" s="7"/>
      <c r="Y403" s="7"/>
      <c r="Z403" s="9"/>
      <c r="AA403" s="7"/>
      <c r="AB403" s="7"/>
      <c r="AC403" s="7"/>
      <c r="AD403" s="9"/>
      <c r="AE403" s="7"/>
      <c r="AF403" s="7"/>
      <c r="AG403" s="7"/>
      <c r="AH403" s="9"/>
      <c r="AI403" s="7"/>
      <c r="AJ403" s="7"/>
      <c r="AK403" s="7"/>
      <c r="AL403" s="9"/>
      <c r="AM403" s="7"/>
      <c r="AN403" s="7"/>
      <c r="AO403" s="7"/>
      <c r="AP403" s="9"/>
      <c r="AQ403" s="7"/>
      <c r="AR403" s="7"/>
      <c r="AS403" s="7"/>
      <c r="AT403" s="9"/>
      <c r="AU403" s="9"/>
      <c r="AV403" s="9"/>
      <c r="AW403" s="9"/>
      <c r="AX403" s="9"/>
      <c r="AY403" s="7"/>
      <c r="AZ403" s="7"/>
      <c r="BA403" s="7"/>
      <c r="BB403" s="9"/>
      <c r="BC403" s="7"/>
      <c r="BD403" s="7"/>
      <c r="BE403" s="7"/>
      <c r="BF403" s="9"/>
      <c r="BG403" s="7"/>
      <c r="BH403" s="7"/>
      <c r="BI403" s="7"/>
      <c r="BJ403" s="9"/>
      <c r="BK403" s="7"/>
      <c r="BL403" s="7"/>
      <c r="BM403" s="7"/>
      <c r="BN403" s="9"/>
      <c r="BO403" s="7"/>
      <c r="BP403" s="7"/>
      <c r="BQ403" s="7"/>
      <c r="BR403" s="9"/>
      <c r="BS403" s="7"/>
      <c r="BT403" s="7"/>
      <c r="BU403" s="7"/>
      <c r="BV403" s="9"/>
      <c r="BW403" s="7"/>
      <c r="BX403" s="7"/>
      <c r="BY403" s="7"/>
      <c r="BZ403" s="9"/>
      <c r="CA403" s="7"/>
      <c r="CB403" s="7"/>
      <c r="CC403" s="7"/>
      <c r="CD403" s="9"/>
      <c r="CE403" s="7"/>
      <c r="CF403" s="7"/>
      <c r="CG403" s="7"/>
      <c r="CH403" s="9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9"/>
      <c r="DG403" s="7"/>
      <c r="DH403" s="7"/>
      <c r="DI403" s="7"/>
      <c r="DJ403" s="7"/>
      <c r="DK403" s="7"/>
      <c r="DL403" s="7"/>
      <c r="DM403" s="7"/>
      <c r="DN403" s="9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9"/>
      <c r="EQ403" s="14"/>
      <c r="ER403" s="14"/>
      <c r="ES403" s="15"/>
      <c r="ET403" s="16"/>
      <c r="EU403" s="17"/>
      <c r="EV403" s="17"/>
      <c r="EW403" s="17"/>
      <c r="EX403" s="19"/>
      <c r="EY403" s="19"/>
    </row>
    <row r="404" spans="1:155" x14ac:dyDescent="0.2">
      <c r="A404" s="5"/>
      <c r="B404" s="6"/>
      <c r="C404" s="7"/>
      <c r="D404" s="7"/>
      <c r="E404" s="7"/>
      <c r="F404" s="9"/>
      <c r="G404" s="7"/>
      <c r="H404" s="7"/>
      <c r="I404" s="7"/>
      <c r="J404" s="9"/>
      <c r="K404" s="7"/>
      <c r="L404" s="7"/>
      <c r="M404" s="7"/>
      <c r="N404" s="9"/>
      <c r="O404" s="7"/>
      <c r="P404" s="7"/>
      <c r="Q404" s="7"/>
      <c r="R404" s="9"/>
      <c r="S404" s="7"/>
      <c r="T404" s="7"/>
      <c r="U404" s="7"/>
      <c r="V404" s="9"/>
      <c r="W404" s="7"/>
      <c r="X404" s="7"/>
      <c r="Y404" s="7"/>
      <c r="Z404" s="9"/>
      <c r="AA404" s="7"/>
      <c r="AB404" s="7"/>
      <c r="AC404" s="7"/>
      <c r="AD404" s="9"/>
      <c r="AE404" s="7"/>
      <c r="AF404" s="7"/>
      <c r="AG404" s="7"/>
      <c r="AH404" s="9"/>
      <c r="AI404" s="7"/>
      <c r="AJ404" s="7"/>
      <c r="AK404" s="7"/>
      <c r="AL404" s="9"/>
      <c r="AM404" s="7"/>
      <c r="AN404" s="7"/>
      <c r="AO404" s="7"/>
      <c r="AP404" s="9"/>
      <c r="AQ404" s="7"/>
      <c r="AR404" s="7"/>
      <c r="AS404" s="7"/>
      <c r="AT404" s="9"/>
      <c r="AU404" s="9"/>
      <c r="AV404" s="9"/>
      <c r="AW404" s="9"/>
      <c r="AX404" s="9"/>
      <c r="AY404" s="7"/>
      <c r="AZ404" s="7"/>
      <c r="BA404" s="7"/>
      <c r="BB404" s="9"/>
      <c r="BC404" s="7"/>
      <c r="BD404" s="7"/>
      <c r="BE404" s="7"/>
      <c r="BF404" s="9"/>
      <c r="BG404" s="7"/>
      <c r="BH404" s="7"/>
      <c r="BI404" s="7"/>
      <c r="BJ404" s="9"/>
      <c r="BK404" s="7"/>
      <c r="BL404" s="7"/>
      <c r="BM404" s="7"/>
      <c r="BN404" s="9"/>
      <c r="BO404" s="7"/>
      <c r="BP404" s="7"/>
      <c r="BQ404" s="7"/>
      <c r="BR404" s="9"/>
      <c r="BS404" s="7"/>
      <c r="BT404" s="7"/>
      <c r="BU404" s="7"/>
      <c r="BV404" s="9"/>
      <c r="BW404" s="7"/>
      <c r="BX404" s="7"/>
      <c r="BY404" s="7"/>
      <c r="BZ404" s="9"/>
      <c r="CA404" s="7"/>
      <c r="CB404" s="7"/>
      <c r="CC404" s="7"/>
      <c r="CD404" s="9"/>
      <c r="CE404" s="7"/>
      <c r="CF404" s="7"/>
      <c r="CG404" s="7"/>
      <c r="CH404" s="9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9"/>
      <c r="DG404" s="7"/>
      <c r="DH404" s="7"/>
      <c r="DI404" s="7"/>
      <c r="DJ404" s="7"/>
      <c r="DK404" s="7"/>
      <c r="DL404" s="7"/>
      <c r="DM404" s="7"/>
      <c r="DN404" s="9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9"/>
      <c r="EQ404" s="14"/>
      <c r="ER404" s="14"/>
      <c r="ES404" s="15"/>
      <c r="ET404" s="16"/>
      <c r="EU404" s="17"/>
      <c r="EV404" s="17"/>
      <c r="EW404" s="17"/>
      <c r="EX404" s="19"/>
      <c r="EY404" s="19"/>
    </row>
    <row r="405" spans="1:155" x14ac:dyDescent="0.2">
      <c r="A405" s="5"/>
      <c r="B405" s="6"/>
      <c r="C405" s="7"/>
      <c r="D405" s="7"/>
      <c r="E405" s="7"/>
      <c r="F405" s="9"/>
      <c r="G405" s="7"/>
      <c r="H405" s="7"/>
      <c r="I405" s="7"/>
      <c r="J405" s="9"/>
      <c r="K405" s="7"/>
      <c r="L405" s="7"/>
      <c r="M405" s="7"/>
      <c r="N405" s="9"/>
      <c r="O405" s="7"/>
      <c r="P405" s="7"/>
      <c r="Q405" s="7"/>
      <c r="R405" s="9"/>
      <c r="S405" s="7"/>
      <c r="T405" s="7"/>
      <c r="U405" s="7"/>
      <c r="V405" s="9"/>
      <c r="W405" s="7"/>
      <c r="X405" s="7"/>
      <c r="Y405" s="7"/>
      <c r="Z405" s="9"/>
      <c r="AA405" s="7"/>
      <c r="AB405" s="7"/>
      <c r="AC405" s="7"/>
      <c r="AD405" s="9"/>
      <c r="AE405" s="7"/>
      <c r="AF405" s="7"/>
      <c r="AG405" s="7"/>
      <c r="AH405" s="9"/>
      <c r="AI405" s="7"/>
      <c r="AJ405" s="7"/>
      <c r="AK405" s="7"/>
      <c r="AL405" s="9"/>
      <c r="AM405" s="7"/>
      <c r="AN405" s="7"/>
      <c r="AO405" s="7"/>
      <c r="AP405" s="9"/>
      <c r="AQ405" s="7"/>
      <c r="AR405" s="7"/>
      <c r="AS405" s="7"/>
      <c r="AT405" s="9"/>
      <c r="AU405" s="9"/>
      <c r="AV405" s="9"/>
      <c r="AW405" s="9"/>
      <c r="AX405" s="9"/>
      <c r="AY405" s="7"/>
      <c r="AZ405" s="7"/>
      <c r="BA405" s="7"/>
      <c r="BB405" s="9"/>
      <c r="BC405" s="7"/>
      <c r="BD405" s="7"/>
      <c r="BE405" s="7"/>
      <c r="BF405" s="9"/>
      <c r="BG405" s="7"/>
      <c r="BH405" s="7"/>
      <c r="BI405" s="7"/>
      <c r="BJ405" s="9"/>
      <c r="BK405" s="7"/>
      <c r="BL405" s="7"/>
      <c r="BM405" s="7"/>
      <c r="BN405" s="9"/>
      <c r="BO405" s="7"/>
      <c r="BP405" s="7"/>
      <c r="BQ405" s="7"/>
      <c r="BR405" s="9"/>
      <c r="BS405" s="7"/>
      <c r="BT405" s="7"/>
      <c r="BU405" s="7"/>
      <c r="BV405" s="9"/>
      <c r="BW405" s="7"/>
      <c r="BX405" s="7"/>
      <c r="BY405" s="7"/>
      <c r="BZ405" s="9"/>
      <c r="CA405" s="7"/>
      <c r="CB405" s="7"/>
      <c r="CC405" s="7"/>
      <c r="CD405" s="9"/>
      <c r="CE405" s="7"/>
      <c r="CF405" s="7"/>
      <c r="CG405" s="7"/>
      <c r="CH405" s="9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9"/>
      <c r="DG405" s="7"/>
      <c r="DH405" s="7"/>
      <c r="DI405" s="7"/>
      <c r="DJ405" s="7"/>
      <c r="DK405" s="7"/>
      <c r="DL405" s="7"/>
      <c r="DM405" s="7"/>
      <c r="DN405" s="9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9"/>
      <c r="EQ405" s="14"/>
      <c r="ER405" s="14"/>
      <c r="ES405" s="15"/>
      <c r="ET405" s="16"/>
      <c r="EU405" s="17"/>
      <c r="EV405" s="17"/>
      <c r="EW405" s="17"/>
      <c r="EX405" s="19"/>
      <c r="EY405" s="19"/>
    </row>
    <row r="406" spans="1:155" x14ac:dyDescent="0.2">
      <c r="A406" s="5"/>
      <c r="B406" s="6"/>
      <c r="C406" s="7"/>
      <c r="D406" s="7"/>
      <c r="E406" s="7"/>
      <c r="F406" s="9"/>
      <c r="G406" s="7"/>
      <c r="H406" s="7"/>
      <c r="I406" s="7"/>
      <c r="J406" s="9"/>
      <c r="K406" s="7"/>
      <c r="L406" s="7"/>
      <c r="M406" s="7"/>
      <c r="N406" s="9"/>
      <c r="O406" s="7"/>
      <c r="P406" s="7"/>
      <c r="Q406" s="7"/>
      <c r="R406" s="9"/>
      <c r="S406" s="7"/>
      <c r="T406" s="7"/>
      <c r="U406" s="7"/>
      <c r="V406" s="9"/>
      <c r="W406" s="7"/>
      <c r="X406" s="7"/>
      <c r="Y406" s="7"/>
      <c r="Z406" s="9"/>
      <c r="AA406" s="7"/>
      <c r="AB406" s="7"/>
      <c r="AC406" s="7"/>
      <c r="AD406" s="9"/>
      <c r="AE406" s="7"/>
      <c r="AF406" s="7"/>
      <c r="AG406" s="7"/>
      <c r="AH406" s="9"/>
      <c r="AI406" s="7"/>
      <c r="AJ406" s="7"/>
      <c r="AK406" s="7"/>
      <c r="AL406" s="9"/>
      <c r="AM406" s="7"/>
      <c r="AN406" s="7"/>
      <c r="AO406" s="7"/>
      <c r="AP406" s="9"/>
      <c r="AQ406" s="7"/>
      <c r="AR406" s="7"/>
      <c r="AS406" s="7"/>
      <c r="AT406" s="9"/>
      <c r="AU406" s="9"/>
      <c r="AV406" s="9"/>
      <c r="AW406" s="9"/>
      <c r="AX406" s="9"/>
      <c r="AY406" s="7"/>
      <c r="AZ406" s="7"/>
      <c r="BA406" s="7"/>
      <c r="BB406" s="9"/>
      <c r="BC406" s="7"/>
      <c r="BD406" s="7"/>
      <c r="BE406" s="7"/>
      <c r="BF406" s="9"/>
      <c r="BG406" s="7"/>
      <c r="BH406" s="7"/>
      <c r="BI406" s="7"/>
      <c r="BJ406" s="9"/>
      <c r="BK406" s="7"/>
      <c r="BL406" s="7"/>
      <c r="BM406" s="7"/>
      <c r="BN406" s="9"/>
      <c r="BO406" s="7"/>
      <c r="BP406" s="7"/>
      <c r="BQ406" s="7"/>
      <c r="BR406" s="9"/>
      <c r="BS406" s="7"/>
      <c r="BT406" s="7"/>
      <c r="BU406" s="7"/>
      <c r="BV406" s="9"/>
      <c r="BW406" s="7"/>
      <c r="BX406" s="7"/>
      <c r="BY406" s="7"/>
      <c r="BZ406" s="9"/>
      <c r="CA406" s="7"/>
      <c r="CB406" s="7"/>
      <c r="CC406" s="7"/>
      <c r="CD406" s="9"/>
      <c r="CE406" s="7"/>
      <c r="CF406" s="7"/>
      <c r="CG406" s="7"/>
      <c r="CH406" s="9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9"/>
      <c r="DG406" s="7"/>
      <c r="DH406" s="7"/>
      <c r="DI406" s="7"/>
      <c r="DJ406" s="7"/>
      <c r="DK406" s="7"/>
      <c r="DL406" s="7"/>
      <c r="DM406" s="7"/>
      <c r="DN406" s="9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9"/>
      <c r="EQ406" s="14"/>
      <c r="ER406" s="14"/>
      <c r="ES406" s="15"/>
      <c r="ET406" s="16"/>
      <c r="EU406" s="17"/>
      <c r="EV406" s="17"/>
      <c r="EW406" s="17"/>
      <c r="EX406" s="19"/>
      <c r="EY406" s="19"/>
    </row>
    <row r="407" spans="1:155" x14ac:dyDescent="0.2">
      <c r="A407" s="5"/>
      <c r="B407" s="6"/>
      <c r="C407" s="7"/>
      <c r="D407" s="7"/>
      <c r="E407" s="7"/>
      <c r="F407" s="9"/>
      <c r="G407" s="7"/>
      <c r="H407" s="7"/>
      <c r="I407" s="7"/>
      <c r="J407" s="9"/>
      <c r="K407" s="7"/>
      <c r="L407" s="7"/>
      <c r="M407" s="7"/>
      <c r="N407" s="9"/>
      <c r="O407" s="7"/>
      <c r="P407" s="7"/>
      <c r="Q407" s="7"/>
      <c r="R407" s="9"/>
      <c r="S407" s="7"/>
      <c r="T407" s="7"/>
      <c r="U407" s="7"/>
      <c r="V407" s="9"/>
      <c r="W407" s="7"/>
      <c r="X407" s="7"/>
      <c r="Y407" s="7"/>
      <c r="Z407" s="9"/>
      <c r="AA407" s="7"/>
      <c r="AB407" s="7"/>
      <c r="AC407" s="7"/>
      <c r="AD407" s="9"/>
      <c r="AE407" s="7"/>
      <c r="AF407" s="7"/>
      <c r="AG407" s="7"/>
      <c r="AH407" s="9"/>
      <c r="AI407" s="7"/>
      <c r="AJ407" s="7"/>
      <c r="AK407" s="7"/>
      <c r="AL407" s="9"/>
      <c r="AM407" s="7"/>
      <c r="AN407" s="7"/>
      <c r="AO407" s="7"/>
      <c r="AP407" s="9"/>
      <c r="AQ407" s="7"/>
      <c r="AR407" s="7"/>
      <c r="AS407" s="7"/>
      <c r="AT407" s="9"/>
      <c r="AU407" s="9"/>
      <c r="AV407" s="9"/>
      <c r="AW407" s="9"/>
      <c r="AX407" s="9"/>
      <c r="AY407" s="7"/>
      <c r="AZ407" s="7"/>
      <c r="BA407" s="7"/>
      <c r="BB407" s="9"/>
      <c r="BC407" s="7"/>
      <c r="BD407" s="7"/>
      <c r="BE407" s="7"/>
      <c r="BF407" s="9"/>
      <c r="BG407" s="7"/>
      <c r="BH407" s="7"/>
      <c r="BI407" s="7"/>
      <c r="BJ407" s="9"/>
      <c r="BK407" s="7"/>
      <c r="BL407" s="7"/>
      <c r="BM407" s="7"/>
      <c r="BN407" s="9"/>
      <c r="BO407" s="7"/>
      <c r="BP407" s="7"/>
      <c r="BQ407" s="7"/>
      <c r="BR407" s="9"/>
      <c r="BS407" s="7"/>
      <c r="BT407" s="7"/>
      <c r="BU407" s="7"/>
      <c r="BV407" s="9"/>
      <c r="BW407" s="7"/>
      <c r="BX407" s="7"/>
      <c r="BY407" s="7"/>
      <c r="BZ407" s="9"/>
      <c r="CA407" s="7"/>
      <c r="CB407" s="7"/>
      <c r="CC407" s="7"/>
      <c r="CD407" s="9"/>
      <c r="CE407" s="7"/>
      <c r="CF407" s="7"/>
      <c r="CG407" s="7"/>
      <c r="CH407" s="9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9"/>
      <c r="DG407" s="7"/>
      <c r="DH407" s="7"/>
      <c r="DI407" s="7"/>
      <c r="DJ407" s="7"/>
      <c r="DK407" s="7"/>
      <c r="DL407" s="7"/>
      <c r="DM407" s="7"/>
      <c r="DN407" s="9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9"/>
      <c r="EQ407" s="14"/>
      <c r="ER407" s="14"/>
      <c r="ES407" s="15"/>
      <c r="ET407" s="16"/>
      <c r="EU407" s="17"/>
      <c r="EV407" s="17"/>
      <c r="EW407" s="17"/>
      <c r="EX407" s="19"/>
      <c r="EY407" s="19"/>
    </row>
    <row r="408" spans="1:155" x14ac:dyDescent="0.2">
      <c r="A408" s="5"/>
      <c r="B408" s="6"/>
      <c r="C408" s="7"/>
      <c r="D408" s="7"/>
      <c r="E408" s="7"/>
      <c r="F408" s="9"/>
      <c r="G408" s="7"/>
      <c r="H408" s="7"/>
      <c r="I408" s="7"/>
      <c r="J408" s="9"/>
      <c r="K408" s="7"/>
      <c r="L408" s="7"/>
      <c r="M408" s="7"/>
      <c r="N408" s="9"/>
      <c r="O408" s="7"/>
      <c r="P408" s="7"/>
      <c r="Q408" s="7"/>
      <c r="R408" s="9"/>
      <c r="S408" s="7"/>
      <c r="T408" s="7"/>
      <c r="U408" s="7"/>
      <c r="V408" s="9"/>
      <c r="W408" s="7"/>
      <c r="X408" s="7"/>
      <c r="Y408" s="7"/>
      <c r="Z408" s="9"/>
      <c r="AA408" s="7"/>
      <c r="AB408" s="7"/>
      <c r="AC408" s="7"/>
      <c r="AD408" s="9"/>
      <c r="AE408" s="7"/>
      <c r="AF408" s="7"/>
      <c r="AG408" s="7"/>
      <c r="AH408" s="9"/>
      <c r="AI408" s="7"/>
      <c r="AJ408" s="7"/>
      <c r="AK408" s="7"/>
      <c r="AL408" s="9"/>
      <c r="AM408" s="7"/>
      <c r="AN408" s="7"/>
      <c r="AO408" s="7"/>
      <c r="AP408" s="9"/>
      <c r="AQ408" s="7"/>
      <c r="AR408" s="7"/>
      <c r="AS408" s="7"/>
      <c r="AT408" s="9"/>
      <c r="AU408" s="9"/>
      <c r="AV408" s="9"/>
      <c r="AW408" s="9"/>
      <c r="AX408" s="9"/>
      <c r="AY408" s="7"/>
      <c r="AZ408" s="7"/>
      <c r="BA408" s="7"/>
      <c r="BB408" s="9"/>
      <c r="BC408" s="7"/>
      <c r="BD408" s="7"/>
      <c r="BE408" s="7"/>
      <c r="BF408" s="9"/>
      <c r="BG408" s="7"/>
      <c r="BH408" s="7"/>
      <c r="BI408" s="7"/>
      <c r="BJ408" s="9"/>
      <c r="BK408" s="7"/>
      <c r="BL408" s="7"/>
      <c r="BM408" s="7"/>
      <c r="BN408" s="9"/>
      <c r="BO408" s="7"/>
      <c r="BP408" s="7"/>
      <c r="BQ408" s="7"/>
      <c r="BR408" s="9"/>
      <c r="BS408" s="7"/>
      <c r="BT408" s="7"/>
      <c r="BU408" s="7"/>
      <c r="BV408" s="9"/>
      <c r="BW408" s="7"/>
      <c r="BX408" s="7"/>
      <c r="BY408" s="7"/>
      <c r="BZ408" s="9"/>
      <c r="CA408" s="7"/>
      <c r="CB408" s="7"/>
      <c r="CC408" s="7"/>
      <c r="CD408" s="9"/>
      <c r="CE408" s="7"/>
      <c r="CF408" s="7"/>
      <c r="CG408" s="7"/>
      <c r="CH408" s="9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9"/>
      <c r="DG408" s="7"/>
      <c r="DH408" s="7"/>
      <c r="DI408" s="7"/>
      <c r="DJ408" s="7"/>
      <c r="DK408" s="7"/>
      <c r="DL408" s="7"/>
      <c r="DM408" s="7"/>
      <c r="DN408" s="9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9"/>
      <c r="EQ408" s="14"/>
      <c r="ER408" s="14"/>
      <c r="ES408" s="15"/>
      <c r="ET408" s="16"/>
      <c r="EU408" s="17"/>
      <c r="EV408" s="17"/>
      <c r="EW408" s="17"/>
      <c r="EX408" s="19"/>
      <c r="EY408" s="19"/>
    </row>
    <row r="409" spans="1:155" x14ac:dyDescent="0.2">
      <c r="A409" s="5"/>
      <c r="B409" s="6"/>
      <c r="C409" s="7"/>
      <c r="D409" s="7"/>
      <c r="E409" s="7"/>
      <c r="F409" s="9"/>
      <c r="G409" s="7"/>
      <c r="H409" s="7"/>
      <c r="I409" s="7"/>
      <c r="J409" s="9"/>
      <c r="K409" s="7"/>
      <c r="L409" s="7"/>
      <c r="M409" s="7"/>
      <c r="N409" s="9"/>
      <c r="O409" s="7"/>
      <c r="P409" s="7"/>
      <c r="Q409" s="7"/>
      <c r="R409" s="9"/>
      <c r="S409" s="7"/>
      <c r="T409" s="7"/>
      <c r="U409" s="7"/>
      <c r="V409" s="9"/>
      <c r="W409" s="7"/>
      <c r="X409" s="7"/>
      <c r="Y409" s="7"/>
      <c r="Z409" s="9"/>
      <c r="AA409" s="7"/>
      <c r="AB409" s="7"/>
      <c r="AC409" s="7"/>
      <c r="AD409" s="9"/>
      <c r="AE409" s="7"/>
      <c r="AF409" s="7"/>
      <c r="AG409" s="7"/>
      <c r="AH409" s="9"/>
      <c r="AI409" s="7"/>
      <c r="AJ409" s="7"/>
      <c r="AK409" s="7"/>
      <c r="AL409" s="9"/>
      <c r="AM409" s="7"/>
      <c r="AN409" s="7"/>
      <c r="AO409" s="7"/>
      <c r="AP409" s="9"/>
      <c r="AQ409" s="7"/>
      <c r="AR409" s="7"/>
      <c r="AS409" s="7"/>
      <c r="AT409" s="9"/>
      <c r="AU409" s="9"/>
      <c r="AV409" s="9"/>
      <c r="AW409" s="9"/>
      <c r="AX409" s="9"/>
      <c r="AY409" s="7"/>
      <c r="AZ409" s="7"/>
      <c r="BA409" s="7"/>
      <c r="BB409" s="9"/>
      <c r="BC409" s="7"/>
      <c r="BD409" s="7"/>
      <c r="BE409" s="7"/>
      <c r="BF409" s="9"/>
      <c r="BG409" s="7"/>
      <c r="BH409" s="7"/>
      <c r="BI409" s="7"/>
      <c r="BJ409" s="9"/>
      <c r="BK409" s="7"/>
      <c r="BL409" s="7"/>
      <c r="BM409" s="7"/>
      <c r="BN409" s="9"/>
      <c r="BO409" s="7"/>
      <c r="BP409" s="7"/>
      <c r="BQ409" s="7"/>
      <c r="BR409" s="9"/>
      <c r="BS409" s="7"/>
      <c r="BT409" s="7"/>
      <c r="BU409" s="7"/>
      <c r="BV409" s="9"/>
      <c r="BW409" s="7"/>
      <c r="BX409" s="7"/>
      <c r="BY409" s="7"/>
      <c r="BZ409" s="9"/>
      <c r="CA409" s="7"/>
      <c r="CB409" s="7"/>
      <c r="CC409" s="7"/>
      <c r="CD409" s="9"/>
      <c r="CE409" s="7"/>
      <c r="CF409" s="7"/>
      <c r="CG409" s="7"/>
      <c r="CH409" s="9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9"/>
      <c r="DG409" s="7"/>
      <c r="DH409" s="7"/>
      <c r="DI409" s="7"/>
      <c r="DJ409" s="7"/>
      <c r="DK409" s="7"/>
      <c r="DL409" s="7"/>
      <c r="DM409" s="7"/>
      <c r="DN409" s="9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9"/>
      <c r="EQ409" s="14"/>
      <c r="ER409" s="14"/>
      <c r="ES409" s="15"/>
      <c r="ET409" s="16"/>
      <c r="EU409" s="17"/>
      <c r="EV409" s="17"/>
      <c r="EW409" s="17"/>
      <c r="EX409" s="19"/>
      <c r="EY409" s="19"/>
    </row>
    <row r="410" spans="1:155" x14ac:dyDescent="0.2">
      <c r="A410" s="5"/>
      <c r="B410" s="6"/>
      <c r="C410" s="7"/>
      <c r="D410" s="7"/>
      <c r="E410" s="7"/>
      <c r="F410" s="9"/>
      <c r="G410" s="7"/>
      <c r="H410" s="7"/>
      <c r="I410" s="7"/>
      <c r="J410" s="9"/>
      <c r="K410" s="7"/>
      <c r="L410" s="7"/>
      <c r="M410" s="7"/>
      <c r="N410" s="9"/>
      <c r="O410" s="7"/>
      <c r="P410" s="7"/>
      <c r="Q410" s="7"/>
      <c r="R410" s="9"/>
      <c r="S410" s="7"/>
      <c r="T410" s="7"/>
      <c r="U410" s="7"/>
      <c r="V410" s="9"/>
      <c r="W410" s="7"/>
      <c r="X410" s="7"/>
      <c r="Y410" s="7"/>
      <c r="Z410" s="9"/>
      <c r="AA410" s="7"/>
      <c r="AB410" s="7"/>
      <c r="AC410" s="7"/>
      <c r="AD410" s="9"/>
      <c r="AE410" s="7"/>
      <c r="AF410" s="7"/>
      <c r="AG410" s="7"/>
      <c r="AH410" s="9"/>
      <c r="AI410" s="7"/>
      <c r="AJ410" s="7"/>
      <c r="AK410" s="7"/>
      <c r="AL410" s="9"/>
      <c r="AM410" s="7"/>
      <c r="AN410" s="7"/>
      <c r="AO410" s="7"/>
      <c r="AP410" s="9"/>
      <c r="AQ410" s="7"/>
      <c r="AR410" s="7"/>
      <c r="AS410" s="7"/>
      <c r="AT410" s="9"/>
      <c r="AU410" s="9"/>
      <c r="AV410" s="9"/>
      <c r="AW410" s="9"/>
      <c r="AX410" s="9"/>
      <c r="AY410" s="7"/>
      <c r="AZ410" s="7"/>
      <c r="BA410" s="7"/>
      <c r="BB410" s="9"/>
      <c r="BC410" s="7"/>
      <c r="BD410" s="7"/>
      <c r="BE410" s="7"/>
      <c r="BF410" s="9"/>
      <c r="BG410" s="7"/>
      <c r="BH410" s="7"/>
      <c r="BI410" s="7"/>
      <c r="BJ410" s="9"/>
      <c r="BK410" s="7"/>
      <c r="BL410" s="7"/>
      <c r="BM410" s="7"/>
      <c r="BN410" s="9"/>
      <c r="BO410" s="7"/>
      <c r="BP410" s="7"/>
      <c r="BQ410" s="7"/>
      <c r="BR410" s="9"/>
      <c r="BS410" s="7"/>
      <c r="BT410" s="7"/>
      <c r="BU410" s="7"/>
      <c r="BV410" s="9"/>
      <c r="BW410" s="7"/>
      <c r="BX410" s="7"/>
      <c r="BY410" s="7"/>
      <c r="BZ410" s="9"/>
      <c r="CA410" s="7"/>
      <c r="CB410" s="7"/>
      <c r="CC410" s="7"/>
      <c r="CD410" s="9"/>
      <c r="CE410" s="7"/>
      <c r="CF410" s="7"/>
      <c r="CG410" s="7"/>
      <c r="CH410" s="9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9"/>
      <c r="DG410" s="7"/>
      <c r="DH410" s="7"/>
      <c r="DI410" s="7"/>
      <c r="DJ410" s="7"/>
      <c r="DK410" s="7"/>
      <c r="DL410" s="7"/>
      <c r="DM410" s="7"/>
      <c r="DN410" s="9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9"/>
      <c r="EQ410" s="14"/>
      <c r="ER410" s="14"/>
      <c r="ES410" s="15"/>
      <c r="ET410" s="16"/>
      <c r="EU410" s="17"/>
      <c r="EV410" s="17"/>
      <c r="EW410" s="17"/>
      <c r="EX410" s="19"/>
      <c r="EY410" s="19"/>
    </row>
    <row r="411" spans="1:155" x14ac:dyDescent="0.2">
      <c r="A411" s="5"/>
      <c r="B411" s="6"/>
      <c r="C411" s="7"/>
      <c r="D411" s="7"/>
      <c r="E411" s="7"/>
      <c r="F411" s="9"/>
      <c r="G411" s="7"/>
      <c r="H411" s="7"/>
      <c r="I411" s="7"/>
      <c r="J411" s="9"/>
      <c r="K411" s="7"/>
      <c r="L411" s="7"/>
      <c r="M411" s="7"/>
      <c r="N411" s="9"/>
      <c r="O411" s="7"/>
      <c r="P411" s="7"/>
      <c r="Q411" s="7"/>
      <c r="R411" s="9"/>
      <c r="S411" s="7"/>
      <c r="T411" s="7"/>
      <c r="U411" s="7"/>
      <c r="V411" s="9"/>
      <c r="W411" s="7"/>
      <c r="X411" s="7"/>
      <c r="Y411" s="7"/>
      <c r="Z411" s="9"/>
      <c r="AA411" s="7"/>
      <c r="AB411" s="7"/>
      <c r="AC411" s="7"/>
      <c r="AD411" s="9"/>
      <c r="AE411" s="7"/>
      <c r="AF411" s="7"/>
      <c r="AG411" s="7"/>
      <c r="AH411" s="9"/>
      <c r="AI411" s="7"/>
      <c r="AJ411" s="7"/>
      <c r="AK411" s="7"/>
      <c r="AL411" s="9"/>
      <c r="AM411" s="7"/>
      <c r="AN411" s="7"/>
      <c r="AO411" s="7"/>
      <c r="AP411" s="9"/>
      <c r="AQ411" s="7"/>
      <c r="AR411" s="7"/>
      <c r="AS411" s="7"/>
      <c r="AT411" s="9"/>
      <c r="AU411" s="9"/>
      <c r="AV411" s="9"/>
      <c r="AW411" s="9"/>
      <c r="AX411" s="9"/>
      <c r="AY411" s="7"/>
      <c r="AZ411" s="7"/>
      <c r="BA411" s="7"/>
      <c r="BB411" s="9"/>
      <c r="BC411" s="7"/>
      <c r="BD411" s="7"/>
      <c r="BE411" s="7"/>
      <c r="BF411" s="9"/>
      <c r="BG411" s="7"/>
      <c r="BH411" s="7"/>
      <c r="BI411" s="7"/>
      <c r="BJ411" s="9"/>
      <c r="BK411" s="7"/>
      <c r="BL411" s="7"/>
      <c r="BM411" s="7"/>
      <c r="BN411" s="9"/>
      <c r="BO411" s="7"/>
      <c r="BP411" s="7"/>
      <c r="BQ411" s="7"/>
      <c r="BR411" s="9"/>
      <c r="BS411" s="7"/>
      <c r="BT411" s="7"/>
      <c r="BU411" s="7"/>
      <c r="BV411" s="9"/>
      <c r="BW411" s="7"/>
      <c r="BX411" s="7"/>
      <c r="BY411" s="7"/>
      <c r="BZ411" s="9"/>
      <c r="CA411" s="7"/>
      <c r="CB411" s="7"/>
      <c r="CC411" s="7"/>
      <c r="CD411" s="9"/>
      <c r="CE411" s="7"/>
      <c r="CF411" s="7"/>
      <c r="CG411" s="7"/>
      <c r="CH411" s="9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9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9"/>
      <c r="EQ411" s="14"/>
      <c r="ER411" s="14"/>
      <c r="ES411" s="15"/>
      <c r="ET411" s="16"/>
      <c r="EU411" s="17"/>
      <c r="EV411" s="17"/>
      <c r="EW411" s="17"/>
      <c r="EX411" s="19"/>
      <c r="EY411" s="19"/>
    </row>
    <row r="412" spans="1:155" x14ac:dyDescent="0.2">
      <c r="A412" s="5"/>
      <c r="B412" s="6"/>
      <c r="C412" s="7"/>
      <c r="D412" s="7"/>
      <c r="E412" s="7"/>
      <c r="F412" s="9"/>
      <c r="G412" s="7"/>
      <c r="H412" s="7"/>
      <c r="I412" s="7"/>
      <c r="J412" s="9"/>
      <c r="K412" s="7"/>
      <c r="L412" s="7"/>
      <c r="M412" s="7"/>
      <c r="N412" s="9"/>
      <c r="O412" s="7"/>
      <c r="P412" s="7"/>
      <c r="Q412" s="7"/>
      <c r="R412" s="9"/>
      <c r="S412" s="7"/>
      <c r="T412" s="7"/>
      <c r="U412" s="7"/>
      <c r="V412" s="9"/>
      <c r="W412" s="7"/>
      <c r="X412" s="7"/>
      <c r="Y412" s="7"/>
      <c r="Z412" s="9"/>
      <c r="AA412" s="7"/>
      <c r="AB412" s="7"/>
      <c r="AC412" s="7"/>
      <c r="AD412" s="9"/>
      <c r="AE412" s="7"/>
      <c r="AF412" s="7"/>
      <c r="AG412" s="7"/>
      <c r="AH412" s="9"/>
      <c r="AI412" s="7"/>
      <c r="AJ412" s="7"/>
      <c r="AK412" s="7"/>
      <c r="AL412" s="9"/>
      <c r="AM412" s="7"/>
      <c r="AN412" s="7"/>
      <c r="AO412" s="7"/>
      <c r="AP412" s="9"/>
      <c r="AQ412" s="7"/>
      <c r="AR412" s="7"/>
      <c r="AS412" s="7"/>
      <c r="AT412" s="9"/>
      <c r="AU412" s="9"/>
      <c r="AV412" s="9"/>
      <c r="AW412" s="9"/>
      <c r="AX412" s="9"/>
      <c r="AY412" s="7"/>
      <c r="AZ412" s="7"/>
      <c r="BA412" s="7"/>
      <c r="BB412" s="9"/>
      <c r="BC412" s="7"/>
      <c r="BD412" s="7"/>
      <c r="BE412" s="7"/>
      <c r="BF412" s="9"/>
      <c r="BG412" s="7"/>
      <c r="BH412" s="7"/>
      <c r="BI412" s="7"/>
      <c r="BJ412" s="9"/>
      <c r="BK412" s="7"/>
      <c r="BL412" s="7"/>
      <c r="BM412" s="7"/>
      <c r="BN412" s="9"/>
      <c r="BO412" s="7"/>
      <c r="BP412" s="7"/>
      <c r="BQ412" s="7"/>
      <c r="BR412" s="9"/>
      <c r="BS412" s="7"/>
      <c r="BT412" s="7"/>
      <c r="BU412" s="7"/>
      <c r="BV412" s="9"/>
      <c r="BW412" s="7"/>
      <c r="BX412" s="7"/>
      <c r="BY412" s="7"/>
      <c r="BZ412" s="9"/>
      <c r="CA412" s="7"/>
      <c r="CB412" s="7"/>
      <c r="CC412" s="7"/>
      <c r="CD412" s="9"/>
      <c r="CE412" s="7"/>
      <c r="CF412" s="7"/>
      <c r="CG412" s="7"/>
      <c r="CH412" s="9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9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9"/>
      <c r="EQ412" s="14"/>
      <c r="ER412" s="14"/>
      <c r="ES412" s="15"/>
      <c r="ET412" s="16"/>
      <c r="EU412" s="17"/>
      <c r="EV412" s="17"/>
      <c r="EW412" s="17"/>
      <c r="EX412" s="19"/>
      <c r="EY412" s="19"/>
    </row>
    <row r="413" spans="1:155" x14ac:dyDescent="0.2">
      <c r="A413" s="5"/>
      <c r="B413" s="6"/>
      <c r="C413" s="7"/>
      <c r="D413" s="7"/>
      <c r="E413" s="7"/>
      <c r="F413" s="9"/>
      <c r="G413" s="7"/>
      <c r="H413" s="7"/>
      <c r="I413" s="7"/>
      <c r="J413" s="9"/>
      <c r="K413" s="7"/>
      <c r="L413" s="7"/>
      <c r="M413" s="7"/>
      <c r="N413" s="9"/>
      <c r="O413" s="7"/>
      <c r="P413" s="7"/>
      <c r="Q413" s="7"/>
      <c r="R413" s="9"/>
      <c r="S413" s="7"/>
      <c r="T413" s="7"/>
      <c r="U413" s="7"/>
      <c r="V413" s="9"/>
      <c r="W413" s="7"/>
      <c r="X413" s="7"/>
      <c r="Y413" s="7"/>
      <c r="Z413" s="9"/>
      <c r="AA413" s="7"/>
      <c r="AB413" s="7"/>
      <c r="AC413" s="7"/>
      <c r="AD413" s="9"/>
      <c r="AE413" s="7"/>
      <c r="AF413" s="7"/>
      <c r="AG413" s="7"/>
      <c r="AH413" s="9"/>
      <c r="AI413" s="7"/>
      <c r="AJ413" s="7"/>
      <c r="AK413" s="7"/>
      <c r="AL413" s="9"/>
      <c r="AM413" s="7"/>
      <c r="AN413" s="7"/>
      <c r="AO413" s="7"/>
      <c r="AP413" s="9"/>
      <c r="AQ413" s="7"/>
      <c r="AR413" s="7"/>
      <c r="AS413" s="7"/>
      <c r="AT413" s="9"/>
      <c r="AU413" s="9"/>
      <c r="AV413" s="9"/>
      <c r="AW413" s="9"/>
      <c r="AX413" s="9"/>
      <c r="AY413" s="7"/>
      <c r="AZ413" s="7"/>
      <c r="BA413" s="7"/>
      <c r="BB413" s="9"/>
      <c r="BC413" s="7"/>
      <c r="BD413" s="7"/>
      <c r="BE413" s="7"/>
      <c r="BF413" s="9"/>
      <c r="BG413" s="7"/>
      <c r="BH413" s="7"/>
      <c r="BI413" s="7"/>
      <c r="BJ413" s="9"/>
      <c r="BK413" s="7"/>
      <c r="BL413" s="7"/>
      <c r="BM413" s="7"/>
      <c r="BN413" s="9"/>
      <c r="BO413" s="7"/>
      <c r="BP413" s="7"/>
      <c r="BQ413" s="7"/>
      <c r="BR413" s="9"/>
      <c r="BS413" s="7"/>
      <c r="BT413" s="7"/>
      <c r="BU413" s="7"/>
      <c r="BV413" s="9"/>
      <c r="BW413" s="7"/>
      <c r="BX413" s="7"/>
      <c r="BY413" s="7"/>
      <c r="BZ413" s="9"/>
      <c r="CA413" s="7"/>
      <c r="CB413" s="7"/>
      <c r="CC413" s="7"/>
      <c r="CD413" s="9"/>
      <c r="CE413" s="7"/>
      <c r="CF413" s="7"/>
      <c r="CG413" s="7"/>
      <c r="CH413" s="9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9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9"/>
      <c r="EQ413" s="14"/>
      <c r="ER413" s="14"/>
      <c r="ES413" s="15"/>
      <c r="ET413" s="16"/>
      <c r="EU413" s="17"/>
      <c r="EV413" s="17"/>
      <c r="EW413" s="17"/>
      <c r="EX413" s="19"/>
      <c r="EY413" s="19"/>
    </row>
    <row r="414" spans="1:155" x14ac:dyDescent="0.2">
      <c r="A414" s="5"/>
      <c r="B414" s="6"/>
      <c r="C414" s="7"/>
      <c r="D414" s="7"/>
      <c r="E414" s="7"/>
      <c r="F414" s="9"/>
      <c r="G414" s="7"/>
      <c r="H414" s="7"/>
      <c r="I414" s="7"/>
      <c r="J414" s="9"/>
      <c r="K414" s="7"/>
      <c r="L414" s="7"/>
      <c r="M414" s="7"/>
      <c r="N414" s="9"/>
      <c r="O414" s="7"/>
      <c r="P414" s="7"/>
      <c r="Q414" s="7"/>
      <c r="R414" s="9"/>
      <c r="S414" s="7"/>
      <c r="T414" s="7"/>
      <c r="U414" s="7"/>
      <c r="V414" s="9"/>
      <c r="W414" s="7"/>
      <c r="X414" s="7"/>
      <c r="Y414" s="7"/>
      <c r="Z414" s="9"/>
      <c r="AA414" s="7"/>
      <c r="AB414" s="7"/>
      <c r="AC414" s="7"/>
      <c r="AD414" s="9"/>
      <c r="AE414" s="7"/>
      <c r="AF414" s="7"/>
      <c r="AG414" s="7"/>
      <c r="AH414" s="9"/>
      <c r="AI414" s="7"/>
      <c r="AJ414" s="7"/>
      <c r="AK414" s="7"/>
      <c r="AL414" s="9"/>
      <c r="AM414" s="7"/>
      <c r="AN414" s="7"/>
      <c r="AO414" s="7"/>
      <c r="AP414" s="9"/>
      <c r="AQ414" s="7"/>
      <c r="AR414" s="7"/>
      <c r="AS414" s="7"/>
      <c r="AT414" s="9"/>
      <c r="AU414" s="9"/>
      <c r="AV414" s="9"/>
      <c r="AW414" s="9"/>
      <c r="AX414" s="9"/>
      <c r="AY414" s="7"/>
      <c r="AZ414" s="7"/>
      <c r="BA414" s="7"/>
      <c r="BB414" s="9"/>
      <c r="BC414" s="7"/>
      <c r="BD414" s="7"/>
      <c r="BE414" s="7"/>
      <c r="BF414" s="9"/>
      <c r="BG414" s="7"/>
      <c r="BH414" s="7"/>
      <c r="BI414" s="7"/>
      <c r="BJ414" s="9"/>
      <c r="BK414" s="7"/>
      <c r="BL414" s="7"/>
      <c r="BM414" s="7"/>
      <c r="BN414" s="9"/>
      <c r="BO414" s="7"/>
      <c r="BP414" s="7"/>
      <c r="BQ414" s="7"/>
      <c r="BR414" s="9"/>
      <c r="BS414" s="7"/>
      <c r="BT414" s="7"/>
      <c r="BU414" s="7"/>
      <c r="BV414" s="9"/>
      <c r="BW414" s="7"/>
      <c r="BX414" s="7"/>
      <c r="BY414" s="7"/>
      <c r="BZ414" s="9"/>
      <c r="CA414" s="7"/>
      <c r="CB414" s="7"/>
      <c r="CC414" s="7"/>
      <c r="CD414" s="9"/>
      <c r="CE414" s="7"/>
      <c r="CF414" s="7"/>
      <c r="CG414" s="7"/>
      <c r="CH414" s="9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9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9"/>
      <c r="EQ414" s="14"/>
      <c r="ER414" s="14"/>
      <c r="ES414" s="15"/>
      <c r="ET414" s="16"/>
      <c r="EU414" s="17"/>
      <c r="EV414" s="17"/>
      <c r="EW414" s="17"/>
      <c r="EX414" s="19"/>
      <c r="EY414" s="19"/>
    </row>
    <row r="415" spans="1:155" x14ac:dyDescent="0.2">
      <c r="A415" s="5"/>
      <c r="B415" s="6"/>
      <c r="C415" s="7"/>
      <c r="D415" s="7"/>
      <c r="E415" s="7"/>
      <c r="F415" s="9"/>
      <c r="G415" s="7"/>
      <c r="H415" s="7"/>
      <c r="I415" s="7"/>
      <c r="J415" s="9"/>
      <c r="K415" s="7"/>
      <c r="L415" s="7"/>
      <c r="M415" s="7"/>
      <c r="N415" s="9"/>
      <c r="O415" s="7"/>
      <c r="P415" s="7"/>
      <c r="Q415" s="7"/>
      <c r="R415" s="9"/>
      <c r="S415" s="7"/>
      <c r="T415" s="7"/>
      <c r="U415" s="7"/>
      <c r="V415" s="9"/>
      <c r="W415" s="7"/>
      <c r="X415" s="7"/>
      <c r="Y415" s="7"/>
      <c r="Z415" s="9"/>
      <c r="AA415" s="7"/>
      <c r="AB415" s="7"/>
      <c r="AC415" s="7"/>
      <c r="AD415" s="9"/>
      <c r="AE415" s="7"/>
      <c r="AF415" s="7"/>
      <c r="AG415" s="7"/>
      <c r="AH415" s="9"/>
      <c r="AI415" s="7"/>
      <c r="AJ415" s="7"/>
      <c r="AK415" s="7"/>
      <c r="AL415" s="9"/>
      <c r="AM415" s="7"/>
      <c r="AN415" s="7"/>
      <c r="AO415" s="7"/>
      <c r="AP415" s="9"/>
      <c r="AQ415" s="7"/>
      <c r="AR415" s="7"/>
      <c r="AS415" s="7"/>
      <c r="AT415" s="9"/>
      <c r="AU415" s="9"/>
      <c r="AV415" s="9"/>
      <c r="AW415" s="9"/>
      <c r="AX415" s="9"/>
      <c r="AY415" s="7"/>
      <c r="AZ415" s="7"/>
      <c r="BA415" s="7"/>
      <c r="BB415" s="9"/>
      <c r="BC415" s="7"/>
      <c r="BD415" s="7"/>
      <c r="BE415" s="7"/>
      <c r="BF415" s="9"/>
      <c r="BG415" s="7"/>
      <c r="BH415" s="7"/>
      <c r="BI415" s="7"/>
      <c r="BJ415" s="9"/>
      <c r="BK415" s="7"/>
      <c r="BL415" s="7"/>
      <c r="BM415" s="7"/>
      <c r="BN415" s="9"/>
      <c r="BO415" s="7"/>
      <c r="BP415" s="7"/>
      <c r="BQ415" s="7"/>
      <c r="BR415" s="9"/>
      <c r="BS415" s="7"/>
      <c r="BT415" s="7"/>
      <c r="BU415" s="7"/>
      <c r="BV415" s="9"/>
      <c r="BW415" s="7"/>
      <c r="BX415" s="7"/>
      <c r="BY415" s="7"/>
      <c r="BZ415" s="9"/>
      <c r="CA415" s="7"/>
      <c r="CB415" s="7"/>
      <c r="CC415" s="7"/>
      <c r="CD415" s="9"/>
      <c r="CE415" s="7"/>
      <c r="CF415" s="7"/>
      <c r="CG415" s="7"/>
      <c r="CH415" s="9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9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9"/>
      <c r="EQ415" s="14"/>
      <c r="ER415" s="14"/>
      <c r="ES415" s="15"/>
      <c r="ET415" s="16"/>
      <c r="EU415" s="17"/>
      <c r="EV415" s="17"/>
      <c r="EW415" s="17"/>
      <c r="EX415" s="19"/>
      <c r="EY415" s="19"/>
    </row>
    <row r="416" spans="1:155" x14ac:dyDescent="0.2">
      <c r="A416" s="5"/>
      <c r="B416" s="6"/>
      <c r="C416" s="7"/>
      <c r="D416" s="7"/>
      <c r="E416" s="7"/>
      <c r="F416" s="9"/>
      <c r="G416" s="7"/>
      <c r="H416" s="7"/>
      <c r="I416" s="7"/>
      <c r="J416" s="9"/>
      <c r="K416" s="7"/>
      <c r="L416" s="7"/>
      <c r="M416" s="7"/>
      <c r="N416" s="9"/>
      <c r="O416" s="7"/>
      <c r="P416" s="7"/>
      <c r="Q416" s="7"/>
      <c r="R416" s="9"/>
      <c r="S416" s="7"/>
      <c r="T416" s="7"/>
      <c r="U416" s="7"/>
      <c r="V416" s="9"/>
      <c r="W416" s="7"/>
      <c r="X416" s="7"/>
      <c r="Y416" s="7"/>
      <c r="Z416" s="9"/>
      <c r="AA416" s="7"/>
      <c r="AB416" s="7"/>
      <c r="AC416" s="7"/>
      <c r="AD416" s="9"/>
      <c r="AE416" s="7"/>
      <c r="AF416" s="7"/>
      <c r="AG416" s="7"/>
      <c r="AH416" s="9"/>
      <c r="AI416" s="7"/>
      <c r="AJ416" s="7"/>
      <c r="AK416" s="7"/>
      <c r="AL416" s="9"/>
      <c r="AM416" s="7"/>
      <c r="AN416" s="7"/>
      <c r="AO416" s="7"/>
      <c r="AP416" s="9"/>
      <c r="AQ416" s="7"/>
      <c r="AR416" s="7"/>
      <c r="AS416" s="7"/>
      <c r="AT416" s="9"/>
      <c r="AU416" s="9"/>
      <c r="AV416" s="9"/>
      <c r="AW416" s="9"/>
      <c r="AX416" s="9"/>
      <c r="AY416" s="7"/>
      <c r="AZ416" s="7"/>
      <c r="BA416" s="7"/>
      <c r="BB416" s="9"/>
      <c r="BC416" s="7"/>
      <c r="BD416" s="7"/>
      <c r="BE416" s="7"/>
      <c r="BF416" s="9"/>
      <c r="BG416" s="7"/>
      <c r="BH416" s="7"/>
      <c r="BI416" s="7"/>
      <c r="BJ416" s="9"/>
      <c r="BK416" s="7"/>
      <c r="BL416" s="7"/>
      <c r="BM416" s="7"/>
      <c r="BN416" s="9"/>
      <c r="BO416" s="7"/>
      <c r="BP416" s="7"/>
      <c r="BQ416" s="7"/>
      <c r="BR416" s="9"/>
      <c r="BS416" s="7"/>
      <c r="BT416" s="7"/>
      <c r="BU416" s="7"/>
      <c r="BV416" s="9"/>
      <c r="BW416" s="7"/>
      <c r="BX416" s="7"/>
      <c r="BY416" s="7"/>
      <c r="BZ416" s="9"/>
      <c r="CA416" s="7"/>
      <c r="CB416" s="7"/>
      <c r="CC416" s="7"/>
      <c r="CD416" s="9"/>
      <c r="CE416" s="7"/>
      <c r="CF416" s="7"/>
      <c r="CG416" s="7"/>
      <c r="CH416" s="9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9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9"/>
      <c r="EQ416" s="14"/>
      <c r="ER416" s="14"/>
      <c r="ES416" s="15"/>
      <c r="ET416" s="16"/>
      <c r="EU416" s="17"/>
      <c r="EV416" s="17"/>
      <c r="EW416" s="17"/>
      <c r="EX416" s="19"/>
      <c r="EY416" s="19"/>
    </row>
    <row r="417" spans="1:155" x14ac:dyDescent="0.2">
      <c r="A417" s="5"/>
      <c r="B417" s="6"/>
      <c r="C417" s="7"/>
      <c r="D417" s="7"/>
      <c r="E417" s="7"/>
      <c r="F417" s="9"/>
      <c r="G417" s="7"/>
      <c r="H417" s="7"/>
      <c r="I417" s="7"/>
      <c r="J417" s="9"/>
      <c r="K417" s="7"/>
      <c r="L417" s="7"/>
      <c r="M417" s="7"/>
      <c r="N417" s="9"/>
      <c r="O417" s="7"/>
      <c r="P417" s="7"/>
      <c r="Q417" s="7"/>
      <c r="R417" s="9"/>
      <c r="S417" s="7"/>
      <c r="T417" s="7"/>
      <c r="U417" s="7"/>
      <c r="V417" s="9"/>
      <c r="W417" s="7"/>
      <c r="X417" s="7"/>
      <c r="Y417" s="7"/>
      <c r="Z417" s="9"/>
      <c r="AA417" s="7"/>
      <c r="AB417" s="7"/>
      <c r="AC417" s="7"/>
      <c r="AD417" s="9"/>
      <c r="AE417" s="7"/>
      <c r="AF417" s="7"/>
      <c r="AG417" s="7"/>
      <c r="AH417" s="9"/>
      <c r="AI417" s="7"/>
      <c r="AJ417" s="7"/>
      <c r="AK417" s="7"/>
      <c r="AL417" s="9"/>
      <c r="AM417" s="7"/>
      <c r="AN417" s="7"/>
      <c r="AO417" s="7"/>
      <c r="AP417" s="9"/>
      <c r="AQ417" s="7"/>
      <c r="AR417" s="7"/>
      <c r="AS417" s="7"/>
      <c r="AT417" s="9"/>
      <c r="AU417" s="9"/>
      <c r="AV417" s="9"/>
      <c r="AW417" s="9"/>
      <c r="AX417" s="9"/>
      <c r="AY417" s="7"/>
      <c r="AZ417" s="7"/>
      <c r="BA417" s="7"/>
      <c r="BB417" s="9"/>
      <c r="BC417" s="7"/>
      <c r="BD417" s="7"/>
      <c r="BE417" s="7"/>
      <c r="BF417" s="9"/>
      <c r="BG417" s="7"/>
      <c r="BH417" s="7"/>
      <c r="BI417" s="7"/>
      <c r="BJ417" s="9"/>
      <c r="BK417" s="7"/>
      <c r="BL417" s="7"/>
      <c r="BM417" s="7"/>
      <c r="BN417" s="9"/>
      <c r="BO417" s="7"/>
      <c r="BP417" s="7"/>
      <c r="BQ417" s="7"/>
      <c r="BR417" s="9"/>
      <c r="BS417" s="7"/>
      <c r="BT417" s="7"/>
      <c r="BU417" s="7"/>
      <c r="BV417" s="9"/>
      <c r="BW417" s="7"/>
      <c r="BX417" s="7"/>
      <c r="BY417" s="7"/>
      <c r="BZ417" s="9"/>
      <c r="CA417" s="7"/>
      <c r="CB417" s="7"/>
      <c r="CC417" s="7"/>
      <c r="CD417" s="9"/>
      <c r="CE417" s="7"/>
      <c r="CF417" s="7"/>
      <c r="CG417" s="7"/>
      <c r="CH417" s="9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9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9"/>
      <c r="EQ417" s="14"/>
      <c r="ER417" s="14"/>
      <c r="ES417" s="15"/>
      <c r="ET417" s="16"/>
      <c r="EU417" s="17"/>
      <c r="EV417" s="17"/>
      <c r="EW417" s="17"/>
      <c r="EX417" s="19"/>
      <c r="EY417" s="19"/>
    </row>
    <row r="418" spans="1:155" x14ac:dyDescent="0.2">
      <c r="A418" s="5"/>
      <c r="B418" s="6"/>
      <c r="C418" s="7"/>
      <c r="D418" s="7"/>
      <c r="E418" s="7"/>
      <c r="F418" s="9"/>
      <c r="G418" s="7"/>
      <c r="H418" s="7"/>
      <c r="I418" s="7"/>
      <c r="J418" s="9"/>
      <c r="K418" s="7"/>
      <c r="L418" s="7"/>
      <c r="M418" s="7"/>
      <c r="N418" s="9"/>
      <c r="O418" s="7"/>
      <c r="P418" s="7"/>
      <c r="Q418" s="7"/>
      <c r="R418" s="9"/>
      <c r="S418" s="7"/>
      <c r="T418" s="7"/>
      <c r="U418" s="7"/>
      <c r="V418" s="9"/>
      <c r="W418" s="7"/>
      <c r="X418" s="7"/>
      <c r="Y418" s="7"/>
      <c r="Z418" s="9"/>
      <c r="AA418" s="7"/>
      <c r="AB418" s="7"/>
      <c r="AC418" s="7"/>
      <c r="AD418" s="9"/>
      <c r="AE418" s="7"/>
      <c r="AF418" s="7"/>
      <c r="AG418" s="7"/>
      <c r="AH418" s="9"/>
      <c r="AI418" s="7"/>
      <c r="AJ418" s="7"/>
      <c r="AK418" s="7"/>
      <c r="AL418" s="9"/>
      <c r="AM418" s="7"/>
      <c r="AN418" s="7"/>
      <c r="AO418" s="7"/>
      <c r="AP418" s="9"/>
      <c r="AQ418" s="7"/>
      <c r="AR418" s="7"/>
      <c r="AS418" s="7"/>
      <c r="AT418" s="9"/>
      <c r="AU418" s="9"/>
      <c r="AV418" s="9"/>
      <c r="AW418" s="9"/>
      <c r="AX418" s="9"/>
      <c r="AY418" s="7"/>
      <c r="AZ418" s="7"/>
      <c r="BA418" s="7"/>
      <c r="BB418" s="9"/>
      <c r="BC418" s="7"/>
      <c r="BD418" s="7"/>
      <c r="BE418" s="7"/>
      <c r="BF418" s="9"/>
      <c r="BG418" s="7"/>
      <c r="BH418" s="7"/>
      <c r="BI418" s="7"/>
      <c r="BJ418" s="9"/>
      <c r="BK418" s="7"/>
      <c r="BL418" s="7"/>
      <c r="BM418" s="7"/>
      <c r="BN418" s="9"/>
      <c r="BO418" s="7"/>
      <c r="BP418" s="7"/>
      <c r="BQ418" s="7"/>
      <c r="BR418" s="9"/>
      <c r="BS418" s="7"/>
      <c r="BT418" s="7"/>
      <c r="BU418" s="7"/>
      <c r="BV418" s="9"/>
      <c r="BW418" s="7"/>
      <c r="BX418" s="7"/>
      <c r="BY418" s="7"/>
      <c r="BZ418" s="9"/>
      <c r="CA418" s="7"/>
      <c r="CB418" s="7"/>
      <c r="CC418" s="7"/>
      <c r="CD418" s="9"/>
      <c r="CE418" s="7"/>
      <c r="CF418" s="7"/>
      <c r="CG418" s="7"/>
      <c r="CH418" s="9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9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9"/>
      <c r="EQ418" s="14"/>
      <c r="ER418" s="14"/>
      <c r="ES418" s="15"/>
      <c r="ET418" s="16"/>
      <c r="EU418" s="17"/>
      <c r="EV418" s="17"/>
      <c r="EW418" s="17"/>
      <c r="EX418" s="19"/>
      <c r="EY418" s="19"/>
    </row>
    <row r="419" spans="1:155" x14ac:dyDescent="0.2">
      <c r="A419" s="5"/>
      <c r="B419" s="6"/>
      <c r="C419" s="7"/>
      <c r="D419" s="7"/>
      <c r="E419" s="7"/>
      <c r="F419" s="9"/>
      <c r="G419" s="7"/>
      <c r="H419" s="7"/>
      <c r="I419" s="7"/>
      <c r="J419" s="9"/>
      <c r="K419" s="7"/>
      <c r="L419" s="7"/>
      <c r="M419" s="7"/>
      <c r="N419" s="9"/>
      <c r="O419" s="7"/>
      <c r="P419" s="7"/>
      <c r="Q419" s="7"/>
      <c r="R419" s="9"/>
      <c r="S419" s="7"/>
      <c r="T419" s="7"/>
      <c r="U419" s="7"/>
      <c r="V419" s="9"/>
      <c r="W419" s="7"/>
      <c r="X419" s="7"/>
      <c r="Y419" s="7"/>
      <c r="Z419" s="9"/>
      <c r="AA419" s="7"/>
      <c r="AB419" s="7"/>
      <c r="AC419" s="7"/>
      <c r="AD419" s="9"/>
      <c r="AE419" s="7"/>
      <c r="AF419" s="7"/>
      <c r="AG419" s="7"/>
      <c r="AH419" s="9"/>
      <c r="AI419" s="7"/>
      <c r="AJ419" s="7"/>
      <c r="AK419" s="7"/>
      <c r="AL419" s="9"/>
      <c r="AM419" s="7"/>
      <c r="AN419" s="7"/>
      <c r="AO419" s="7"/>
      <c r="AP419" s="9"/>
      <c r="AQ419" s="7"/>
      <c r="AR419" s="7"/>
      <c r="AS419" s="7"/>
      <c r="AT419" s="9"/>
      <c r="AU419" s="9"/>
      <c r="AV419" s="9"/>
      <c r="AW419" s="9"/>
      <c r="AX419" s="9"/>
      <c r="AY419" s="7"/>
      <c r="AZ419" s="7"/>
      <c r="BA419" s="7"/>
      <c r="BB419" s="9"/>
      <c r="BC419" s="7"/>
      <c r="BD419" s="7"/>
      <c r="BE419" s="7"/>
      <c r="BF419" s="9"/>
      <c r="BG419" s="7"/>
      <c r="BH419" s="7"/>
      <c r="BI419" s="7"/>
      <c r="BJ419" s="9"/>
      <c r="BK419" s="7"/>
      <c r="BL419" s="7"/>
      <c r="BM419" s="7"/>
      <c r="BN419" s="9"/>
      <c r="BO419" s="7"/>
      <c r="BP419" s="7"/>
      <c r="BQ419" s="7"/>
      <c r="BR419" s="9"/>
      <c r="BS419" s="7"/>
      <c r="BT419" s="7"/>
      <c r="BU419" s="7"/>
      <c r="BV419" s="9"/>
      <c r="BW419" s="7"/>
      <c r="BX419" s="7"/>
      <c r="BY419" s="7"/>
      <c r="BZ419" s="9"/>
      <c r="CA419" s="7"/>
      <c r="CB419" s="7"/>
      <c r="CC419" s="7"/>
      <c r="CD419" s="9"/>
      <c r="CE419" s="7"/>
      <c r="CF419" s="7"/>
      <c r="CG419" s="7"/>
      <c r="CH419" s="9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9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9"/>
      <c r="EQ419" s="14"/>
      <c r="ER419" s="14"/>
      <c r="ES419" s="15"/>
      <c r="ET419" s="16"/>
      <c r="EU419" s="17"/>
      <c r="EV419" s="17"/>
      <c r="EW419" s="17"/>
      <c r="EX419" s="19"/>
      <c r="EY419" s="19"/>
    </row>
    <row r="420" spans="1:155" x14ac:dyDescent="0.2">
      <c r="A420" s="5"/>
      <c r="B420" s="6"/>
      <c r="C420" s="7"/>
      <c r="D420" s="7"/>
      <c r="E420" s="7"/>
      <c r="F420" s="9"/>
      <c r="G420" s="7"/>
      <c r="H420" s="7"/>
      <c r="I420" s="7"/>
      <c r="J420" s="9"/>
      <c r="K420" s="7"/>
      <c r="L420" s="7"/>
      <c r="M420" s="7"/>
      <c r="N420" s="9"/>
      <c r="O420" s="7"/>
      <c r="P420" s="7"/>
      <c r="Q420" s="7"/>
      <c r="R420" s="9"/>
      <c r="S420" s="7"/>
      <c r="T420" s="7"/>
      <c r="U420" s="7"/>
      <c r="V420" s="9"/>
      <c r="W420" s="7"/>
      <c r="X420" s="7"/>
      <c r="Y420" s="7"/>
      <c r="Z420" s="9"/>
      <c r="AA420" s="7"/>
      <c r="AB420" s="7"/>
      <c r="AC420" s="7"/>
      <c r="AD420" s="9"/>
      <c r="AE420" s="7"/>
      <c r="AF420" s="7"/>
      <c r="AG420" s="7"/>
      <c r="AH420" s="9"/>
      <c r="AI420" s="7"/>
      <c r="AJ420" s="7"/>
      <c r="AK420" s="7"/>
      <c r="AL420" s="9"/>
      <c r="AM420" s="7"/>
      <c r="AN420" s="7"/>
      <c r="AO420" s="7"/>
      <c r="AP420" s="9"/>
      <c r="AQ420" s="7"/>
      <c r="AR420" s="7"/>
      <c r="AS420" s="7"/>
      <c r="AT420" s="9"/>
      <c r="AU420" s="9"/>
      <c r="AV420" s="9"/>
      <c r="AW420" s="9"/>
      <c r="AX420" s="9"/>
      <c r="AY420" s="7"/>
      <c r="AZ420" s="7"/>
      <c r="BA420" s="7"/>
      <c r="BB420" s="9"/>
      <c r="BC420" s="7"/>
      <c r="BD420" s="7"/>
      <c r="BE420" s="7"/>
      <c r="BF420" s="9"/>
      <c r="BG420" s="7"/>
      <c r="BH420" s="7"/>
      <c r="BI420" s="7"/>
      <c r="BJ420" s="9"/>
      <c r="BK420" s="7"/>
      <c r="BL420" s="7"/>
      <c r="BM420" s="7"/>
      <c r="BN420" s="9"/>
      <c r="BO420" s="7"/>
      <c r="BP420" s="7"/>
      <c r="BQ420" s="7"/>
      <c r="BR420" s="9"/>
      <c r="BS420" s="7"/>
      <c r="BT420" s="7"/>
      <c r="BU420" s="7"/>
      <c r="BV420" s="9"/>
      <c r="BW420" s="7"/>
      <c r="BX420" s="7"/>
      <c r="BY420" s="7"/>
      <c r="BZ420" s="9"/>
      <c r="CA420" s="7"/>
      <c r="CB420" s="7"/>
      <c r="CC420" s="7"/>
      <c r="CD420" s="9"/>
      <c r="CE420" s="7"/>
      <c r="CF420" s="7"/>
      <c r="CG420" s="7"/>
      <c r="CH420" s="9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9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9"/>
      <c r="EQ420" s="14"/>
      <c r="ER420" s="14"/>
      <c r="ES420" s="15"/>
      <c r="ET420" s="16"/>
      <c r="EU420" s="17"/>
      <c r="EV420" s="17"/>
      <c r="EW420" s="17"/>
      <c r="EX420" s="19"/>
      <c r="EY420" s="19"/>
    </row>
    <row r="421" spans="1:155" x14ac:dyDescent="0.2">
      <c r="A421" s="5"/>
      <c r="B421" s="6"/>
      <c r="C421" s="7"/>
      <c r="D421" s="7"/>
      <c r="E421" s="7"/>
      <c r="F421" s="9"/>
      <c r="G421" s="7"/>
      <c r="H421" s="7"/>
      <c r="I421" s="7"/>
      <c r="J421" s="9"/>
      <c r="K421" s="7"/>
      <c r="L421" s="7"/>
      <c r="M421" s="7"/>
      <c r="N421" s="9"/>
      <c r="O421" s="7"/>
      <c r="P421" s="7"/>
      <c r="Q421" s="7"/>
      <c r="R421" s="9"/>
      <c r="S421" s="7"/>
      <c r="T421" s="7"/>
      <c r="U421" s="7"/>
      <c r="V421" s="9"/>
      <c r="W421" s="7"/>
      <c r="X421" s="7"/>
      <c r="Y421" s="7"/>
      <c r="Z421" s="9"/>
      <c r="AA421" s="7"/>
      <c r="AB421" s="7"/>
      <c r="AC421" s="7"/>
      <c r="AD421" s="9"/>
      <c r="AE421" s="7"/>
      <c r="AF421" s="7"/>
      <c r="AG421" s="7"/>
      <c r="AH421" s="9"/>
      <c r="AI421" s="7"/>
      <c r="AJ421" s="7"/>
      <c r="AK421" s="7"/>
      <c r="AL421" s="9"/>
      <c r="AM421" s="7"/>
      <c r="AN421" s="7"/>
      <c r="AO421" s="7"/>
      <c r="AP421" s="9"/>
      <c r="AQ421" s="7"/>
      <c r="AR421" s="7"/>
      <c r="AS421" s="7"/>
      <c r="AT421" s="9"/>
      <c r="AU421" s="9"/>
      <c r="AV421" s="9"/>
      <c r="AW421" s="9"/>
      <c r="AX421" s="9"/>
      <c r="AY421" s="7"/>
      <c r="AZ421" s="7"/>
      <c r="BA421" s="7"/>
      <c r="BB421" s="9"/>
      <c r="BC421" s="7"/>
      <c r="BD421" s="7"/>
      <c r="BE421" s="7"/>
      <c r="BF421" s="9"/>
      <c r="BG421" s="7"/>
      <c r="BH421" s="7"/>
      <c r="BI421" s="7"/>
      <c r="BJ421" s="9"/>
      <c r="BK421" s="7"/>
      <c r="BL421" s="7"/>
      <c r="BM421" s="7"/>
      <c r="BN421" s="9"/>
      <c r="BO421" s="7"/>
      <c r="BP421" s="7"/>
      <c r="BQ421" s="7"/>
      <c r="BR421" s="9"/>
      <c r="BS421" s="7"/>
      <c r="BT421" s="7"/>
      <c r="BU421" s="7"/>
      <c r="BV421" s="9"/>
      <c r="BW421" s="7"/>
      <c r="BX421" s="7"/>
      <c r="BY421" s="7"/>
      <c r="BZ421" s="9"/>
      <c r="CA421" s="7"/>
      <c r="CB421" s="7"/>
      <c r="CC421" s="7"/>
      <c r="CD421" s="9"/>
      <c r="CE421" s="7"/>
      <c r="CF421" s="7"/>
      <c r="CG421" s="7"/>
      <c r="CH421" s="9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9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9"/>
      <c r="EQ421" s="14"/>
      <c r="ER421" s="14"/>
      <c r="ES421" s="15"/>
      <c r="ET421" s="16"/>
      <c r="EU421" s="17"/>
      <c r="EV421" s="17"/>
      <c r="EW421" s="17"/>
      <c r="EX421" s="19"/>
      <c r="EY421" s="19"/>
    </row>
    <row r="422" spans="1:155" x14ac:dyDescent="0.2">
      <c r="A422" s="5"/>
      <c r="B422" s="6"/>
      <c r="C422" s="7"/>
      <c r="D422" s="7"/>
      <c r="E422" s="7"/>
      <c r="F422" s="9"/>
      <c r="G422" s="7"/>
      <c r="H422" s="7"/>
      <c r="I422" s="7"/>
      <c r="J422" s="9"/>
      <c r="K422" s="7"/>
      <c r="L422" s="7"/>
      <c r="M422" s="7"/>
      <c r="N422" s="9"/>
      <c r="O422" s="7"/>
      <c r="P422" s="7"/>
      <c r="Q422" s="7"/>
      <c r="R422" s="9"/>
      <c r="S422" s="7"/>
      <c r="T422" s="7"/>
      <c r="U422" s="7"/>
      <c r="V422" s="9"/>
      <c r="W422" s="7"/>
      <c r="X422" s="7"/>
      <c r="Y422" s="7"/>
      <c r="Z422" s="9"/>
      <c r="AA422" s="7"/>
      <c r="AB422" s="7"/>
      <c r="AC422" s="7"/>
      <c r="AD422" s="9"/>
      <c r="AE422" s="7"/>
      <c r="AF422" s="7"/>
      <c r="AG422" s="7"/>
      <c r="AH422" s="9"/>
      <c r="AI422" s="7"/>
      <c r="AJ422" s="7"/>
      <c r="AK422" s="7"/>
      <c r="AL422" s="9"/>
      <c r="AM422" s="7"/>
      <c r="AN422" s="7"/>
      <c r="AO422" s="7"/>
      <c r="AP422" s="9"/>
      <c r="AQ422" s="7"/>
      <c r="AR422" s="7"/>
      <c r="AS422" s="7"/>
      <c r="AT422" s="9"/>
      <c r="AU422" s="9"/>
      <c r="AV422" s="9"/>
      <c r="AW422" s="9"/>
      <c r="AX422" s="9"/>
      <c r="AY422" s="7"/>
      <c r="AZ422" s="7"/>
      <c r="BA422" s="7"/>
      <c r="BB422" s="9"/>
      <c r="BC422" s="7"/>
      <c r="BD422" s="7"/>
      <c r="BE422" s="7"/>
      <c r="BF422" s="9"/>
      <c r="BG422" s="7"/>
      <c r="BH422" s="7"/>
      <c r="BI422" s="7"/>
      <c r="BJ422" s="9"/>
      <c r="BK422" s="7"/>
      <c r="BL422" s="7"/>
      <c r="BM422" s="7"/>
      <c r="BN422" s="9"/>
      <c r="BO422" s="7"/>
      <c r="BP422" s="7"/>
      <c r="BQ422" s="7"/>
      <c r="BR422" s="9"/>
      <c r="BS422" s="7"/>
      <c r="BT422" s="7"/>
      <c r="BU422" s="7"/>
      <c r="BV422" s="9"/>
      <c r="BW422" s="7"/>
      <c r="BX422" s="7"/>
      <c r="BY422" s="7"/>
      <c r="BZ422" s="9"/>
      <c r="CA422" s="7"/>
      <c r="CB422" s="7"/>
      <c r="CC422" s="7"/>
      <c r="CD422" s="9"/>
      <c r="CE422" s="7"/>
      <c r="CF422" s="7"/>
      <c r="CG422" s="7"/>
      <c r="CH422" s="9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9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9"/>
      <c r="EQ422" s="14"/>
      <c r="ER422" s="14"/>
      <c r="ES422" s="15"/>
      <c r="ET422" s="16"/>
      <c r="EU422" s="17"/>
      <c r="EV422" s="17"/>
      <c r="EW422" s="17"/>
      <c r="EX422" s="19"/>
      <c r="EY422" s="19"/>
    </row>
    <row r="423" spans="1:155" x14ac:dyDescent="0.2">
      <c r="A423" s="5"/>
      <c r="B423" s="6"/>
      <c r="C423" s="7"/>
      <c r="D423" s="7"/>
      <c r="E423" s="7"/>
      <c r="F423" s="9"/>
      <c r="G423" s="7"/>
      <c r="H423" s="7"/>
      <c r="I423" s="7"/>
      <c r="J423" s="9"/>
      <c r="K423" s="7"/>
      <c r="L423" s="7"/>
      <c r="M423" s="7"/>
      <c r="N423" s="9"/>
      <c r="O423" s="7"/>
      <c r="P423" s="7"/>
      <c r="Q423" s="7"/>
      <c r="R423" s="9"/>
      <c r="S423" s="7"/>
      <c r="T423" s="7"/>
      <c r="U423" s="7"/>
      <c r="V423" s="9"/>
      <c r="W423" s="7"/>
      <c r="X423" s="7"/>
      <c r="Y423" s="7"/>
      <c r="Z423" s="9"/>
      <c r="AA423" s="7"/>
      <c r="AB423" s="7"/>
      <c r="AC423" s="7"/>
      <c r="AD423" s="9"/>
      <c r="AE423" s="7"/>
      <c r="AF423" s="7"/>
      <c r="AG423" s="7"/>
      <c r="AH423" s="9"/>
      <c r="AI423" s="7"/>
      <c r="AJ423" s="7"/>
      <c r="AK423" s="7"/>
      <c r="AL423" s="9"/>
      <c r="AM423" s="7"/>
      <c r="AN423" s="7"/>
      <c r="AO423" s="7"/>
      <c r="AP423" s="9"/>
      <c r="AQ423" s="7"/>
      <c r="AR423" s="7"/>
      <c r="AS423" s="7"/>
      <c r="AT423" s="9"/>
      <c r="AU423" s="9"/>
      <c r="AV423" s="9"/>
      <c r="AW423" s="9"/>
      <c r="AX423" s="9"/>
      <c r="AY423" s="7"/>
      <c r="AZ423" s="7"/>
      <c r="BA423" s="7"/>
      <c r="BB423" s="9"/>
      <c r="BC423" s="7"/>
      <c r="BD423" s="7"/>
      <c r="BE423" s="7"/>
      <c r="BF423" s="9"/>
      <c r="BG423" s="7"/>
      <c r="BH423" s="7"/>
      <c r="BI423" s="7"/>
      <c r="BJ423" s="9"/>
      <c r="BK423" s="7"/>
      <c r="BL423" s="7"/>
      <c r="BM423" s="7"/>
      <c r="BN423" s="9"/>
      <c r="BO423" s="7"/>
      <c r="BP423" s="7"/>
      <c r="BQ423" s="7"/>
      <c r="BR423" s="9"/>
      <c r="BS423" s="7"/>
      <c r="BT423" s="7"/>
      <c r="BU423" s="7"/>
      <c r="BV423" s="9"/>
      <c r="BW423" s="7"/>
      <c r="BX423" s="7"/>
      <c r="BY423" s="7"/>
      <c r="BZ423" s="9"/>
      <c r="CA423" s="7"/>
      <c r="CB423" s="7"/>
      <c r="CC423" s="7"/>
      <c r="CD423" s="9"/>
      <c r="CE423" s="7"/>
      <c r="CF423" s="7"/>
      <c r="CG423" s="7"/>
      <c r="CH423" s="9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9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9"/>
      <c r="EQ423" s="14"/>
      <c r="ER423" s="14"/>
      <c r="ES423" s="15"/>
      <c r="ET423" s="16"/>
      <c r="EU423" s="17"/>
      <c r="EV423" s="17"/>
      <c r="EW423" s="17"/>
      <c r="EX423" s="19"/>
      <c r="EY423" s="19"/>
    </row>
    <row r="424" spans="1:155" x14ac:dyDescent="0.2">
      <c r="A424" s="5"/>
      <c r="B424" s="6"/>
      <c r="C424" s="7"/>
      <c r="D424" s="7"/>
      <c r="E424" s="7"/>
      <c r="F424" s="9"/>
      <c r="G424" s="7"/>
      <c r="H424" s="7"/>
      <c r="I424" s="7"/>
      <c r="J424" s="9"/>
      <c r="K424" s="7"/>
      <c r="L424" s="7"/>
      <c r="M424" s="7"/>
      <c r="N424" s="9"/>
      <c r="O424" s="7"/>
      <c r="P424" s="7"/>
      <c r="Q424" s="7"/>
      <c r="R424" s="9"/>
      <c r="S424" s="7"/>
      <c r="T424" s="7"/>
      <c r="U424" s="7"/>
      <c r="V424" s="9"/>
      <c r="W424" s="7"/>
      <c r="X424" s="7"/>
      <c r="Y424" s="7"/>
      <c r="Z424" s="9"/>
      <c r="AA424" s="7"/>
      <c r="AB424" s="7"/>
      <c r="AC424" s="7"/>
      <c r="AD424" s="9"/>
      <c r="AE424" s="7"/>
      <c r="AF424" s="7"/>
      <c r="AG424" s="7"/>
      <c r="AH424" s="9"/>
      <c r="AI424" s="7"/>
      <c r="AJ424" s="7"/>
      <c r="AK424" s="7"/>
      <c r="AL424" s="9"/>
      <c r="AM424" s="7"/>
      <c r="AN424" s="7"/>
      <c r="AO424" s="7"/>
      <c r="AP424" s="9"/>
      <c r="AQ424" s="7"/>
      <c r="AR424" s="7"/>
      <c r="AS424" s="7"/>
      <c r="AT424" s="9"/>
      <c r="AU424" s="9"/>
      <c r="AV424" s="9"/>
      <c r="AW424" s="9"/>
      <c r="AX424" s="9"/>
      <c r="AY424" s="7"/>
      <c r="AZ424" s="7"/>
      <c r="BA424" s="7"/>
      <c r="BB424" s="9"/>
      <c r="BC424" s="7"/>
      <c r="BD424" s="7"/>
      <c r="BE424" s="7"/>
      <c r="BF424" s="9"/>
      <c r="BG424" s="7"/>
      <c r="BH424" s="7"/>
      <c r="BI424" s="7"/>
      <c r="BJ424" s="9"/>
      <c r="BK424" s="7"/>
      <c r="BL424" s="7"/>
      <c r="BM424" s="7"/>
      <c r="BN424" s="9"/>
      <c r="BO424" s="7"/>
      <c r="BP424" s="7"/>
      <c r="BQ424" s="7"/>
      <c r="BR424" s="9"/>
      <c r="BS424" s="7"/>
      <c r="BT424" s="7"/>
      <c r="BU424" s="7"/>
      <c r="BV424" s="9"/>
      <c r="BW424" s="7"/>
      <c r="BX424" s="7"/>
      <c r="BY424" s="7"/>
      <c r="BZ424" s="9"/>
      <c r="CA424" s="7"/>
      <c r="CB424" s="7"/>
      <c r="CC424" s="7"/>
      <c r="CD424" s="9"/>
      <c r="CE424" s="7"/>
      <c r="CF424" s="7"/>
      <c r="CG424" s="7"/>
      <c r="CH424" s="9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9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9"/>
      <c r="EQ424" s="14"/>
      <c r="ER424" s="14"/>
      <c r="ES424" s="15"/>
      <c r="ET424" s="16"/>
      <c r="EU424" s="17"/>
      <c r="EV424" s="17"/>
      <c r="EW424" s="17"/>
      <c r="EX424" s="19"/>
      <c r="EY424" s="19"/>
    </row>
    <row r="425" spans="1:155" x14ac:dyDescent="0.2">
      <c r="A425" s="5"/>
      <c r="B425" s="6"/>
      <c r="C425" s="7"/>
      <c r="D425" s="7"/>
      <c r="E425" s="7"/>
      <c r="F425" s="9"/>
      <c r="G425" s="7"/>
      <c r="H425" s="7"/>
      <c r="I425" s="7"/>
      <c r="J425" s="9"/>
      <c r="K425" s="7"/>
      <c r="L425" s="7"/>
      <c r="M425" s="7"/>
      <c r="N425" s="9"/>
      <c r="O425" s="7"/>
      <c r="P425" s="7"/>
      <c r="Q425" s="7"/>
      <c r="R425" s="9"/>
      <c r="S425" s="7"/>
      <c r="T425" s="7"/>
      <c r="U425" s="7"/>
      <c r="V425" s="9"/>
      <c r="W425" s="7"/>
      <c r="X425" s="7"/>
      <c r="Y425" s="7"/>
      <c r="Z425" s="9"/>
      <c r="AA425" s="7"/>
      <c r="AB425" s="7"/>
      <c r="AC425" s="7"/>
      <c r="AD425" s="9"/>
      <c r="AE425" s="7"/>
      <c r="AF425" s="7"/>
      <c r="AG425" s="7"/>
      <c r="AH425" s="9"/>
      <c r="AI425" s="7"/>
      <c r="AJ425" s="7"/>
      <c r="AK425" s="7"/>
      <c r="AL425" s="9"/>
      <c r="AM425" s="7"/>
      <c r="AN425" s="7"/>
      <c r="AO425" s="7"/>
      <c r="AP425" s="9"/>
      <c r="AQ425" s="7"/>
      <c r="AR425" s="7"/>
      <c r="AS425" s="7"/>
      <c r="AT425" s="9"/>
      <c r="AU425" s="9"/>
      <c r="AV425" s="9"/>
      <c r="AW425" s="9"/>
      <c r="AX425" s="9"/>
      <c r="AY425" s="7"/>
      <c r="AZ425" s="7"/>
      <c r="BA425" s="7"/>
      <c r="BB425" s="9"/>
      <c r="BC425" s="7"/>
      <c r="BD425" s="7"/>
      <c r="BE425" s="7"/>
      <c r="BF425" s="9"/>
      <c r="BG425" s="7"/>
      <c r="BH425" s="7"/>
      <c r="BI425" s="7"/>
      <c r="BJ425" s="9"/>
      <c r="BK425" s="7"/>
      <c r="BL425" s="7"/>
      <c r="BM425" s="7"/>
      <c r="BN425" s="9"/>
      <c r="BO425" s="7"/>
      <c r="BP425" s="7"/>
      <c r="BQ425" s="7"/>
      <c r="BR425" s="9"/>
      <c r="BS425" s="7"/>
      <c r="BT425" s="7"/>
      <c r="BU425" s="7"/>
      <c r="BV425" s="9"/>
      <c r="BW425" s="7"/>
      <c r="BX425" s="7"/>
      <c r="BY425" s="7"/>
      <c r="BZ425" s="9"/>
      <c r="CA425" s="7"/>
      <c r="CB425" s="7"/>
      <c r="CC425" s="7"/>
      <c r="CD425" s="9"/>
      <c r="CE425" s="7"/>
      <c r="CF425" s="7"/>
      <c r="CG425" s="7"/>
      <c r="CH425" s="9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9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9"/>
      <c r="EQ425" s="14"/>
      <c r="ER425" s="14"/>
      <c r="ES425" s="15"/>
      <c r="ET425" s="16"/>
      <c r="EU425" s="17"/>
      <c r="EV425" s="17"/>
      <c r="EW425" s="17"/>
      <c r="EX425" s="19"/>
      <c r="EY425" s="19"/>
    </row>
    <row r="426" spans="1:155" x14ac:dyDescent="0.2">
      <c r="A426" s="5"/>
      <c r="B426" s="6"/>
      <c r="C426" s="7"/>
      <c r="D426" s="7"/>
      <c r="E426" s="7"/>
      <c r="F426" s="9"/>
      <c r="G426" s="7"/>
      <c r="H426" s="7"/>
      <c r="I426" s="7"/>
      <c r="J426" s="9"/>
      <c r="K426" s="7"/>
      <c r="L426" s="7"/>
      <c r="M426" s="7"/>
      <c r="N426" s="9"/>
      <c r="O426" s="7"/>
      <c r="P426" s="7"/>
      <c r="Q426" s="7"/>
      <c r="R426" s="9"/>
      <c r="S426" s="7"/>
      <c r="T426" s="7"/>
      <c r="U426" s="7"/>
      <c r="V426" s="9"/>
      <c r="W426" s="7"/>
      <c r="X426" s="7"/>
      <c r="Y426" s="7"/>
      <c r="Z426" s="9"/>
      <c r="AA426" s="7"/>
      <c r="AB426" s="7"/>
      <c r="AC426" s="7"/>
      <c r="AD426" s="9"/>
      <c r="AE426" s="7"/>
      <c r="AF426" s="7"/>
      <c r="AG426" s="7"/>
      <c r="AH426" s="9"/>
      <c r="AI426" s="7"/>
      <c r="AJ426" s="7"/>
      <c r="AK426" s="7"/>
      <c r="AL426" s="9"/>
      <c r="AM426" s="7"/>
      <c r="AN426" s="7"/>
      <c r="AO426" s="7"/>
      <c r="AP426" s="9"/>
      <c r="AQ426" s="7"/>
      <c r="AR426" s="7"/>
      <c r="AS426" s="7"/>
      <c r="AT426" s="9"/>
      <c r="AU426" s="9"/>
      <c r="AV426" s="9"/>
      <c r="AW426" s="9"/>
      <c r="AX426" s="9"/>
      <c r="AY426" s="7"/>
      <c r="AZ426" s="7"/>
      <c r="BA426" s="7"/>
      <c r="BB426" s="9"/>
      <c r="BC426" s="7"/>
      <c r="BD426" s="7"/>
      <c r="BE426" s="7"/>
      <c r="BF426" s="9"/>
      <c r="BG426" s="7"/>
      <c r="BH426" s="7"/>
      <c r="BI426" s="7"/>
      <c r="BJ426" s="9"/>
      <c r="BK426" s="7"/>
      <c r="BL426" s="7"/>
      <c r="BM426" s="7"/>
      <c r="BN426" s="9"/>
      <c r="BO426" s="7"/>
      <c r="BP426" s="7"/>
      <c r="BQ426" s="7"/>
      <c r="BR426" s="9"/>
      <c r="BS426" s="7"/>
      <c r="BT426" s="7"/>
      <c r="BU426" s="7"/>
      <c r="BV426" s="9"/>
      <c r="BW426" s="7"/>
      <c r="BX426" s="7"/>
      <c r="BY426" s="7"/>
      <c r="BZ426" s="9"/>
      <c r="CA426" s="7"/>
      <c r="CB426" s="7"/>
      <c r="CC426" s="7"/>
      <c r="CD426" s="9"/>
      <c r="CE426" s="7"/>
      <c r="CF426" s="7"/>
      <c r="CG426" s="7"/>
      <c r="CH426" s="9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9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9"/>
      <c r="EQ426" s="14"/>
      <c r="ER426" s="14"/>
      <c r="ES426" s="15"/>
      <c r="ET426" s="16"/>
      <c r="EU426" s="17"/>
      <c r="EV426" s="17"/>
      <c r="EW426" s="17"/>
      <c r="EX426" s="19"/>
      <c r="EY426" s="19"/>
    </row>
    <row r="427" spans="1:155" x14ac:dyDescent="0.2">
      <c r="A427" s="5"/>
      <c r="B427" s="6"/>
      <c r="C427" s="7"/>
      <c r="D427" s="7"/>
      <c r="E427" s="7"/>
      <c r="F427" s="9"/>
      <c r="G427" s="7"/>
      <c r="H427" s="7"/>
      <c r="I427" s="7"/>
      <c r="J427" s="9"/>
      <c r="K427" s="7"/>
      <c r="L427" s="7"/>
      <c r="M427" s="7"/>
      <c r="N427" s="9"/>
      <c r="O427" s="7"/>
      <c r="P427" s="7"/>
      <c r="Q427" s="7"/>
      <c r="R427" s="9"/>
      <c r="S427" s="7"/>
      <c r="T427" s="7"/>
      <c r="U427" s="7"/>
      <c r="V427" s="9"/>
      <c r="W427" s="7"/>
      <c r="X427" s="7"/>
      <c r="Y427" s="7"/>
      <c r="Z427" s="9"/>
      <c r="AA427" s="7"/>
      <c r="AB427" s="7"/>
      <c r="AC427" s="7"/>
      <c r="AD427" s="9"/>
      <c r="AE427" s="7"/>
      <c r="AF427" s="7"/>
      <c r="AG427" s="7"/>
      <c r="AH427" s="9"/>
      <c r="AI427" s="7"/>
      <c r="AJ427" s="7"/>
      <c r="AK427" s="7"/>
      <c r="AL427" s="9"/>
      <c r="AM427" s="7"/>
      <c r="AN427" s="7"/>
      <c r="AO427" s="7"/>
      <c r="AP427" s="9"/>
      <c r="AQ427" s="7"/>
      <c r="AR427" s="7"/>
      <c r="AS427" s="7"/>
      <c r="AT427" s="9"/>
      <c r="AU427" s="9"/>
      <c r="AV427" s="9"/>
      <c r="AW427" s="9"/>
      <c r="AX427" s="9"/>
      <c r="AY427" s="7"/>
      <c r="AZ427" s="7"/>
      <c r="BA427" s="7"/>
      <c r="BB427" s="9"/>
      <c r="BC427" s="7"/>
      <c r="BD427" s="7"/>
      <c r="BE427" s="7"/>
      <c r="BF427" s="9"/>
      <c r="BG427" s="7"/>
      <c r="BH427" s="7"/>
      <c r="BI427" s="7"/>
      <c r="BJ427" s="9"/>
      <c r="BK427" s="7"/>
      <c r="BL427" s="7"/>
      <c r="BM427" s="7"/>
      <c r="BN427" s="9"/>
      <c r="BO427" s="7"/>
      <c r="BP427" s="7"/>
      <c r="BQ427" s="7"/>
      <c r="BR427" s="9"/>
      <c r="BS427" s="7"/>
      <c r="BT427" s="7"/>
      <c r="BU427" s="7"/>
      <c r="BV427" s="9"/>
      <c r="BW427" s="7"/>
      <c r="BX427" s="7"/>
      <c r="BY427" s="7"/>
      <c r="BZ427" s="9"/>
      <c r="CA427" s="7"/>
      <c r="CB427" s="7"/>
      <c r="CC427" s="7"/>
      <c r="CD427" s="9"/>
      <c r="CE427" s="7"/>
      <c r="CF427" s="7"/>
      <c r="CG427" s="7"/>
      <c r="CH427" s="9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9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9"/>
      <c r="EQ427" s="14"/>
      <c r="ER427" s="14"/>
      <c r="ES427" s="15"/>
      <c r="ET427" s="16"/>
      <c r="EU427" s="17"/>
      <c r="EV427" s="17"/>
      <c r="EW427" s="17"/>
      <c r="EX427" s="19"/>
      <c r="EY427" s="19"/>
    </row>
    <row r="428" spans="1:155" x14ac:dyDescent="0.2">
      <c r="A428" s="5"/>
      <c r="B428" s="6"/>
      <c r="C428" s="7"/>
      <c r="D428" s="7"/>
      <c r="E428" s="7"/>
      <c r="F428" s="9"/>
      <c r="G428" s="7"/>
      <c r="H428" s="7"/>
      <c r="I428" s="7"/>
      <c r="J428" s="9"/>
      <c r="K428" s="7"/>
      <c r="L428" s="7"/>
      <c r="M428" s="7"/>
      <c r="N428" s="9"/>
      <c r="O428" s="7"/>
      <c r="P428" s="7"/>
      <c r="Q428" s="7"/>
      <c r="R428" s="9"/>
      <c r="S428" s="7"/>
      <c r="T428" s="7"/>
      <c r="U428" s="7"/>
      <c r="V428" s="9"/>
      <c r="W428" s="7"/>
      <c r="X428" s="7"/>
      <c r="Y428" s="7"/>
      <c r="Z428" s="9"/>
      <c r="AA428" s="7"/>
      <c r="AB428" s="7"/>
      <c r="AC428" s="7"/>
      <c r="AD428" s="9"/>
      <c r="AE428" s="7"/>
      <c r="AF428" s="7"/>
      <c r="AG428" s="7"/>
      <c r="AH428" s="9"/>
      <c r="AI428" s="7"/>
      <c r="AJ428" s="7"/>
      <c r="AK428" s="7"/>
      <c r="AL428" s="9"/>
      <c r="AM428" s="7"/>
      <c r="AN428" s="7"/>
      <c r="AO428" s="7"/>
      <c r="AP428" s="9"/>
      <c r="AQ428" s="7"/>
      <c r="AR428" s="7"/>
      <c r="AS428" s="7"/>
      <c r="AT428" s="9"/>
      <c r="AU428" s="9"/>
      <c r="AV428" s="9"/>
      <c r="AW428" s="9"/>
      <c r="AX428" s="9"/>
      <c r="AY428" s="7"/>
      <c r="AZ428" s="7"/>
      <c r="BA428" s="7"/>
      <c r="BB428" s="9"/>
      <c r="BC428" s="7"/>
      <c r="BD428" s="7"/>
      <c r="BE428" s="7"/>
      <c r="BF428" s="9"/>
      <c r="BG428" s="7"/>
      <c r="BH428" s="7"/>
      <c r="BI428" s="7"/>
      <c r="BJ428" s="9"/>
      <c r="BK428" s="7"/>
      <c r="BL428" s="7"/>
      <c r="BM428" s="7"/>
      <c r="BN428" s="9"/>
      <c r="BO428" s="7"/>
      <c r="BP428" s="7"/>
      <c r="BQ428" s="7"/>
      <c r="BR428" s="9"/>
      <c r="BS428" s="7"/>
      <c r="BT428" s="7"/>
      <c r="BU428" s="7"/>
      <c r="BV428" s="9"/>
      <c r="BW428" s="7"/>
      <c r="BX428" s="7"/>
      <c r="BY428" s="7"/>
      <c r="BZ428" s="9"/>
      <c r="CA428" s="7"/>
      <c r="CB428" s="7"/>
      <c r="CC428" s="7"/>
      <c r="CD428" s="9"/>
      <c r="CE428" s="7"/>
      <c r="CF428" s="7"/>
      <c r="CG428" s="7"/>
      <c r="CH428" s="9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9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9"/>
      <c r="EQ428" s="14"/>
      <c r="ER428" s="14"/>
      <c r="ES428" s="15"/>
      <c r="ET428" s="16"/>
      <c r="EU428" s="17"/>
      <c r="EV428" s="17"/>
      <c r="EW428" s="17"/>
      <c r="EX428" s="19"/>
      <c r="EY428" s="19"/>
    </row>
    <row r="429" spans="1:155" x14ac:dyDescent="0.2">
      <c r="A429" s="5"/>
      <c r="B429" s="6"/>
      <c r="C429" s="7"/>
      <c r="D429" s="7"/>
      <c r="E429" s="7"/>
      <c r="F429" s="9"/>
      <c r="G429" s="7"/>
      <c r="H429" s="7"/>
      <c r="I429" s="7"/>
      <c r="J429" s="9"/>
      <c r="K429" s="7"/>
      <c r="L429" s="7"/>
      <c r="M429" s="7"/>
      <c r="N429" s="9"/>
      <c r="O429" s="7"/>
      <c r="P429" s="7"/>
      <c r="Q429" s="7"/>
      <c r="R429" s="9"/>
      <c r="S429" s="7"/>
      <c r="T429" s="7"/>
      <c r="U429" s="7"/>
      <c r="V429" s="9"/>
      <c r="W429" s="7"/>
      <c r="X429" s="7"/>
      <c r="Y429" s="7"/>
      <c r="Z429" s="9"/>
      <c r="AA429" s="7"/>
      <c r="AB429" s="7"/>
      <c r="AC429" s="7"/>
      <c r="AD429" s="9"/>
      <c r="AE429" s="7"/>
      <c r="AF429" s="7"/>
      <c r="AG429" s="7"/>
      <c r="AH429" s="9"/>
      <c r="AI429" s="7"/>
      <c r="AJ429" s="7"/>
      <c r="AK429" s="7"/>
      <c r="AL429" s="9"/>
      <c r="AM429" s="7"/>
      <c r="AN429" s="7"/>
      <c r="AO429" s="7"/>
      <c r="AP429" s="9"/>
      <c r="AQ429" s="7"/>
      <c r="AR429" s="7"/>
      <c r="AS429" s="7"/>
      <c r="AT429" s="9"/>
      <c r="AU429" s="9"/>
      <c r="AV429" s="9"/>
      <c r="AW429" s="9"/>
      <c r="AX429" s="9"/>
      <c r="AY429" s="7"/>
      <c r="AZ429" s="7"/>
      <c r="BA429" s="7"/>
      <c r="BB429" s="9"/>
      <c r="BC429" s="7"/>
      <c r="BD429" s="7"/>
      <c r="BE429" s="7"/>
      <c r="BF429" s="9"/>
      <c r="BG429" s="7"/>
      <c r="BH429" s="7"/>
      <c r="BI429" s="7"/>
      <c r="BJ429" s="9"/>
      <c r="BK429" s="7"/>
      <c r="BL429" s="7"/>
      <c r="BM429" s="7"/>
      <c r="BN429" s="9"/>
      <c r="BO429" s="7"/>
      <c r="BP429" s="7"/>
      <c r="BQ429" s="7"/>
      <c r="BR429" s="9"/>
      <c r="BS429" s="7"/>
      <c r="BT429" s="7"/>
      <c r="BU429" s="7"/>
      <c r="BV429" s="9"/>
      <c r="BW429" s="7"/>
      <c r="BX429" s="7"/>
      <c r="BY429" s="7"/>
      <c r="BZ429" s="9"/>
      <c r="CA429" s="7"/>
      <c r="CB429" s="7"/>
      <c r="CC429" s="7"/>
      <c r="CD429" s="9"/>
      <c r="CE429" s="7"/>
      <c r="CF429" s="7"/>
      <c r="CG429" s="7"/>
      <c r="CH429" s="9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9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9"/>
      <c r="EQ429" s="14"/>
      <c r="ER429" s="14"/>
      <c r="ES429" s="15"/>
      <c r="ET429" s="16"/>
      <c r="EU429" s="17"/>
      <c r="EV429" s="17"/>
      <c r="EW429" s="17"/>
      <c r="EX429" s="19"/>
      <c r="EY429" s="19"/>
    </row>
    <row r="430" spans="1:155" x14ac:dyDescent="0.2">
      <c r="A430" s="5"/>
      <c r="B430" s="6"/>
      <c r="C430" s="7"/>
      <c r="D430" s="7"/>
      <c r="E430" s="7"/>
      <c r="F430" s="9"/>
      <c r="G430" s="7"/>
      <c r="H430" s="7"/>
      <c r="I430" s="7"/>
      <c r="J430" s="9"/>
      <c r="K430" s="7"/>
      <c r="L430" s="7"/>
      <c r="M430" s="7"/>
      <c r="N430" s="9"/>
      <c r="O430" s="7"/>
      <c r="P430" s="7"/>
      <c r="Q430" s="7"/>
      <c r="R430" s="9"/>
      <c r="S430" s="7"/>
      <c r="T430" s="7"/>
      <c r="U430" s="7"/>
      <c r="V430" s="9"/>
      <c r="W430" s="7"/>
      <c r="X430" s="7"/>
      <c r="Y430" s="7"/>
      <c r="Z430" s="9"/>
      <c r="AA430" s="7"/>
      <c r="AB430" s="7"/>
      <c r="AC430" s="7"/>
      <c r="AD430" s="9"/>
      <c r="AE430" s="7"/>
      <c r="AF430" s="7"/>
      <c r="AG430" s="7"/>
      <c r="AH430" s="9"/>
      <c r="AI430" s="7"/>
      <c r="AJ430" s="7"/>
      <c r="AK430" s="7"/>
      <c r="AL430" s="9"/>
      <c r="AM430" s="7"/>
      <c r="AN430" s="7"/>
      <c r="AO430" s="7"/>
      <c r="AP430" s="9"/>
      <c r="AQ430" s="7"/>
      <c r="AR430" s="7"/>
      <c r="AS430" s="7"/>
      <c r="AT430" s="9"/>
      <c r="AU430" s="9"/>
      <c r="AV430" s="9"/>
      <c r="AW430" s="9"/>
      <c r="AX430" s="9"/>
      <c r="AY430" s="7"/>
      <c r="AZ430" s="7"/>
      <c r="BA430" s="7"/>
      <c r="BB430" s="9"/>
      <c r="BC430" s="7"/>
      <c r="BD430" s="7"/>
      <c r="BE430" s="7"/>
      <c r="BF430" s="9"/>
      <c r="BG430" s="7"/>
      <c r="BH430" s="7"/>
      <c r="BI430" s="7"/>
      <c r="BJ430" s="9"/>
      <c r="BK430" s="7"/>
      <c r="BL430" s="7"/>
      <c r="BM430" s="7"/>
      <c r="BN430" s="9"/>
      <c r="BO430" s="7"/>
      <c r="BP430" s="7"/>
      <c r="BQ430" s="7"/>
      <c r="BR430" s="9"/>
      <c r="BS430" s="7"/>
      <c r="BT430" s="7"/>
      <c r="BU430" s="7"/>
      <c r="BV430" s="9"/>
      <c r="BW430" s="7"/>
      <c r="BX430" s="7"/>
      <c r="BY430" s="7"/>
      <c r="BZ430" s="9"/>
      <c r="CA430" s="7"/>
      <c r="CB430" s="7"/>
      <c r="CC430" s="7"/>
      <c r="CD430" s="9"/>
      <c r="CE430" s="7"/>
      <c r="CF430" s="7"/>
      <c r="CG430" s="7"/>
      <c r="CH430" s="9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9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9"/>
      <c r="EQ430" s="14"/>
      <c r="ER430" s="14"/>
      <c r="ES430" s="15"/>
      <c r="ET430" s="16"/>
      <c r="EU430" s="17"/>
      <c r="EV430" s="17"/>
      <c r="EW430" s="17"/>
      <c r="EX430" s="19"/>
      <c r="EY430" s="19"/>
    </row>
    <row r="431" spans="1:155" x14ac:dyDescent="0.2">
      <c r="A431" s="5"/>
      <c r="B431" s="6"/>
      <c r="C431" s="7"/>
      <c r="D431" s="7"/>
      <c r="E431" s="7"/>
      <c r="F431" s="9"/>
      <c r="G431" s="7"/>
      <c r="H431" s="7"/>
      <c r="I431" s="7"/>
      <c r="J431" s="9"/>
      <c r="K431" s="7"/>
      <c r="L431" s="7"/>
      <c r="M431" s="7"/>
      <c r="N431" s="9"/>
      <c r="O431" s="7"/>
      <c r="P431" s="7"/>
      <c r="Q431" s="7"/>
      <c r="R431" s="9"/>
      <c r="S431" s="7"/>
      <c r="T431" s="7"/>
      <c r="U431" s="7"/>
      <c r="V431" s="9"/>
      <c r="W431" s="7"/>
      <c r="X431" s="7"/>
      <c r="Y431" s="7"/>
      <c r="Z431" s="9"/>
      <c r="AA431" s="7"/>
      <c r="AB431" s="7"/>
      <c r="AC431" s="7"/>
      <c r="AD431" s="9"/>
      <c r="AE431" s="7"/>
      <c r="AF431" s="7"/>
      <c r="AG431" s="7"/>
      <c r="AH431" s="9"/>
      <c r="AI431" s="7"/>
      <c r="AJ431" s="7"/>
      <c r="AK431" s="7"/>
      <c r="AL431" s="9"/>
      <c r="AM431" s="7"/>
      <c r="AN431" s="7"/>
      <c r="AO431" s="7"/>
      <c r="AP431" s="9"/>
      <c r="AQ431" s="7"/>
      <c r="AR431" s="7"/>
      <c r="AS431" s="7"/>
      <c r="AT431" s="9"/>
      <c r="AU431" s="9"/>
      <c r="AV431" s="9"/>
      <c r="AW431" s="9"/>
      <c r="AX431" s="9"/>
      <c r="AY431" s="7"/>
      <c r="AZ431" s="7"/>
      <c r="BA431" s="7"/>
      <c r="BB431" s="9"/>
      <c r="BC431" s="7"/>
      <c r="BD431" s="7"/>
      <c r="BE431" s="7"/>
      <c r="BF431" s="9"/>
      <c r="BG431" s="7"/>
      <c r="BH431" s="7"/>
      <c r="BI431" s="7"/>
      <c r="BJ431" s="9"/>
      <c r="BK431" s="7"/>
      <c r="BL431" s="7"/>
      <c r="BM431" s="7"/>
      <c r="BN431" s="9"/>
      <c r="BO431" s="7"/>
      <c r="BP431" s="7"/>
      <c r="BQ431" s="7"/>
      <c r="BR431" s="9"/>
      <c r="BS431" s="7"/>
      <c r="BT431" s="7"/>
      <c r="BU431" s="7"/>
      <c r="BV431" s="9"/>
      <c r="BW431" s="7"/>
      <c r="BX431" s="7"/>
      <c r="BY431" s="7"/>
      <c r="BZ431" s="9"/>
      <c r="CA431" s="7"/>
      <c r="CB431" s="7"/>
      <c r="CC431" s="7"/>
      <c r="CD431" s="9"/>
      <c r="CE431" s="7"/>
      <c r="CF431" s="7"/>
      <c r="CG431" s="7"/>
      <c r="CH431" s="9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9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9"/>
      <c r="EQ431" s="14"/>
      <c r="ER431" s="14"/>
      <c r="ES431" s="15"/>
      <c r="ET431" s="16"/>
      <c r="EU431" s="17"/>
      <c r="EV431" s="17"/>
      <c r="EW431" s="17"/>
      <c r="EX431" s="19"/>
      <c r="EY431" s="19"/>
    </row>
    <row r="432" spans="1:155" x14ac:dyDescent="0.2">
      <c r="A432" s="5"/>
      <c r="B432" s="6"/>
      <c r="C432" s="7"/>
      <c r="D432" s="7"/>
      <c r="E432" s="7"/>
      <c r="F432" s="9"/>
      <c r="G432" s="7"/>
      <c r="H432" s="7"/>
      <c r="I432" s="7"/>
      <c r="J432" s="9"/>
      <c r="K432" s="7"/>
      <c r="L432" s="7"/>
      <c r="M432" s="7"/>
      <c r="N432" s="9"/>
      <c r="O432" s="7"/>
      <c r="P432" s="7"/>
      <c r="Q432" s="7"/>
      <c r="R432" s="9"/>
      <c r="S432" s="7"/>
      <c r="T432" s="7"/>
      <c r="U432" s="7"/>
      <c r="V432" s="9"/>
      <c r="W432" s="7"/>
      <c r="X432" s="7"/>
      <c r="Y432" s="7"/>
      <c r="Z432" s="9"/>
      <c r="AA432" s="7"/>
      <c r="AB432" s="7"/>
      <c r="AC432" s="7"/>
      <c r="AD432" s="9"/>
      <c r="AE432" s="7"/>
      <c r="AF432" s="7"/>
      <c r="AG432" s="7"/>
      <c r="AH432" s="9"/>
      <c r="AI432" s="7"/>
      <c r="AJ432" s="7"/>
      <c r="AK432" s="7"/>
      <c r="AL432" s="9"/>
      <c r="AM432" s="7"/>
      <c r="AN432" s="7"/>
      <c r="AO432" s="7"/>
      <c r="AP432" s="9"/>
      <c r="AQ432" s="7"/>
      <c r="AR432" s="7"/>
      <c r="AS432" s="7"/>
      <c r="AT432" s="9"/>
      <c r="AU432" s="9"/>
      <c r="AV432" s="9"/>
      <c r="AW432" s="9"/>
      <c r="AX432" s="9"/>
      <c r="AY432" s="7"/>
      <c r="AZ432" s="7"/>
      <c r="BA432" s="7"/>
      <c r="BB432" s="9"/>
      <c r="BC432" s="7"/>
      <c r="BD432" s="7"/>
      <c r="BE432" s="7"/>
      <c r="BF432" s="9"/>
      <c r="BG432" s="7"/>
      <c r="BH432" s="7"/>
      <c r="BI432" s="7"/>
      <c r="BJ432" s="9"/>
      <c r="BK432" s="7"/>
      <c r="BL432" s="7"/>
      <c r="BM432" s="7"/>
      <c r="BN432" s="9"/>
      <c r="BO432" s="7"/>
      <c r="BP432" s="7"/>
      <c r="BQ432" s="7"/>
      <c r="BR432" s="9"/>
      <c r="BS432" s="7"/>
      <c r="BT432" s="7"/>
      <c r="BU432" s="7"/>
      <c r="BV432" s="9"/>
      <c r="BW432" s="7"/>
      <c r="BX432" s="7"/>
      <c r="BY432" s="7"/>
      <c r="BZ432" s="9"/>
      <c r="CA432" s="7"/>
      <c r="CB432" s="7"/>
      <c r="CC432" s="7"/>
      <c r="CD432" s="9"/>
      <c r="CE432" s="7"/>
      <c r="CF432" s="7"/>
      <c r="CG432" s="7"/>
      <c r="CH432" s="9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9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9"/>
      <c r="EQ432" s="14"/>
      <c r="ER432" s="14"/>
      <c r="ES432" s="15"/>
      <c r="ET432" s="16"/>
      <c r="EU432" s="17"/>
      <c r="EV432" s="17"/>
      <c r="EW432" s="17"/>
      <c r="EX432" s="19"/>
      <c r="EY432" s="19"/>
    </row>
    <row r="433" spans="1:155" x14ac:dyDescent="0.2">
      <c r="A433" s="5"/>
      <c r="B433" s="6"/>
      <c r="C433" s="7"/>
      <c r="D433" s="7"/>
      <c r="E433" s="7"/>
      <c r="F433" s="9"/>
      <c r="G433" s="7"/>
      <c r="H433" s="7"/>
      <c r="I433" s="7"/>
      <c r="J433" s="9"/>
      <c r="K433" s="7"/>
      <c r="L433" s="7"/>
      <c r="M433" s="7"/>
      <c r="N433" s="9"/>
      <c r="O433" s="7"/>
      <c r="P433" s="7"/>
      <c r="Q433" s="7"/>
      <c r="R433" s="9"/>
      <c r="S433" s="7"/>
      <c r="T433" s="7"/>
      <c r="U433" s="7"/>
      <c r="V433" s="9"/>
      <c r="W433" s="7"/>
      <c r="X433" s="7"/>
      <c r="Y433" s="7"/>
      <c r="Z433" s="9"/>
      <c r="AA433" s="7"/>
      <c r="AB433" s="7"/>
      <c r="AC433" s="7"/>
      <c r="AD433" s="9"/>
      <c r="AE433" s="7"/>
      <c r="AF433" s="7"/>
      <c r="AG433" s="7"/>
      <c r="AH433" s="9"/>
      <c r="AI433" s="7"/>
      <c r="AJ433" s="7"/>
      <c r="AK433" s="7"/>
      <c r="AL433" s="9"/>
      <c r="AM433" s="7"/>
      <c r="AN433" s="7"/>
      <c r="AO433" s="7"/>
      <c r="AP433" s="9"/>
      <c r="AQ433" s="7"/>
      <c r="AR433" s="7"/>
      <c r="AS433" s="7"/>
      <c r="AT433" s="9"/>
      <c r="AU433" s="9"/>
      <c r="AV433" s="9"/>
      <c r="AW433" s="9"/>
      <c r="AX433" s="9"/>
      <c r="AY433" s="7"/>
      <c r="AZ433" s="7"/>
      <c r="BA433" s="7"/>
      <c r="BB433" s="9"/>
      <c r="BC433" s="7"/>
      <c r="BD433" s="7"/>
      <c r="BE433" s="7"/>
      <c r="BF433" s="9"/>
      <c r="BG433" s="7"/>
      <c r="BH433" s="7"/>
      <c r="BI433" s="7"/>
      <c r="BJ433" s="9"/>
      <c r="BK433" s="7"/>
      <c r="BL433" s="7"/>
      <c r="BM433" s="7"/>
      <c r="BN433" s="9"/>
      <c r="BO433" s="7"/>
      <c r="BP433" s="7"/>
      <c r="BQ433" s="7"/>
      <c r="BR433" s="9"/>
      <c r="BS433" s="7"/>
      <c r="BT433" s="7"/>
      <c r="BU433" s="7"/>
      <c r="BV433" s="9"/>
      <c r="BW433" s="7"/>
      <c r="BX433" s="7"/>
      <c r="BY433" s="7"/>
      <c r="BZ433" s="9"/>
      <c r="CA433" s="7"/>
      <c r="CB433" s="7"/>
      <c r="CC433" s="7"/>
      <c r="CD433" s="9"/>
      <c r="CE433" s="7"/>
      <c r="CF433" s="7"/>
      <c r="CG433" s="7"/>
      <c r="CH433" s="9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9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9"/>
      <c r="EQ433" s="14"/>
      <c r="ER433" s="14"/>
      <c r="ES433" s="15"/>
      <c r="ET433" s="16"/>
      <c r="EU433" s="17"/>
      <c r="EV433" s="17"/>
      <c r="EW433" s="17"/>
      <c r="EX433" s="19"/>
      <c r="EY433" s="19"/>
    </row>
    <row r="434" spans="1:155" x14ac:dyDescent="0.2">
      <c r="A434" s="5"/>
      <c r="B434" s="6"/>
      <c r="C434" s="7"/>
      <c r="D434" s="7"/>
      <c r="E434" s="7"/>
      <c r="F434" s="9"/>
      <c r="G434" s="7"/>
      <c r="H434" s="7"/>
      <c r="I434" s="7"/>
      <c r="J434" s="9"/>
      <c r="K434" s="7"/>
      <c r="L434" s="7"/>
      <c r="M434" s="7"/>
      <c r="N434" s="9"/>
      <c r="O434" s="7"/>
      <c r="P434" s="7"/>
      <c r="Q434" s="7"/>
      <c r="R434" s="9"/>
      <c r="S434" s="7"/>
      <c r="T434" s="7"/>
      <c r="U434" s="7"/>
      <c r="V434" s="9"/>
      <c r="W434" s="7"/>
      <c r="X434" s="7"/>
      <c r="Y434" s="7"/>
      <c r="Z434" s="9"/>
      <c r="AA434" s="7"/>
      <c r="AB434" s="7"/>
      <c r="AC434" s="7"/>
      <c r="AD434" s="9"/>
      <c r="AE434" s="7"/>
      <c r="AF434" s="7"/>
      <c r="AG434" s="7"/>
      <c r="AH434" s="9"/>
      <c r="AI434" s="7"/>
      <c r="AJ434" s="7"/>
      <c r="AK434" s="7"/>
      <c r="AL434" s="9"/>
      <c r="AM434" s="7"/>
      <c r="AN434" s="7"/>
      <c r="AO434" s="7"/>
      <c r="AP434" s="9"/>
      <c r="AQ434" s="7"/>
      <c r="AR434" s="7"/>
      <c r="AS434" s="7"/>
      <c r="AT434" s="9"/>
      <c r="AU434" s="9"/>
      <c r="AV434" s="9"/>
      <c r="AW434" s="9"/>
      <c r="AX434" s="9"/>
      <c r="AY434" s="7"/>
      <c r="AZ434" s="7"/>
      <c r="BA434" s="7"/>
      <c r="BB434" s="9"/>
      <c r="BC434" s="7"/>
      <c r="BD434" s="7"/>
      <c r="BE434" s="7"/>
      <c r="BF434" s="9"/>
      <c r="BG434" s="7"/>
      <c r="BH434" s="7"/>
      <c r="BI434" s="7"/>
      <c r="BJ434" s="9"/>
      <c r="BK434" s="7"/>
      <c r="BL434" s="7"/>
      <c r="BM434" s="7"/>
      <c r="BN434" s="9"/>
      <c r="BO434" s="7"/>
      <c r="BP434" s="7"/>
      <c r="BQ434" s="7"/>
      <c r="BR434" s="9"/>
      <c r="BS434" s="7"/>
      <c r="BT434" s="7"/>
      <c r="BU434" s="7"/>
      <c r="BV434" s="9"/>
      <c r="BW434" s="7"/>
      <c r="BX434" s="7"/>
      <c r="BY434" s="7"/>
      <c r="BZ434" s="9"/>
      <c r="CA434" s="7"/>
      <c r="CB434" s="7"/>
      <c r="CC434" s="7"/>
      <c r="CD434" s="9"/>
      <c r="CE434" s="7"/>
      <c r="CF434" s="7"/>
      <c r="CG434" s="7"/>
      <c r="CH434" s="9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9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9"/>
      <c r="EQ434" s="14"/>
      <c r="ER434" s="14"/>
      <c r="ES434" s="15"/>
      <c r="ET434" s="16"/>
      <c r="EU434" s="17"/>
      <c r="EV434" s="17"/>
      <c r="EW434" s="17"/>
      <c r="EX434" s="19"/>
      <c r="EY434" s="19"/>
    </row>
    <row r="435" spans="1:155" x14ac:dyDescent="0.2">
      <c r="A435" s="5"/>
      <c r="B435" s="6"/>
      <c r="C435" s="7"/>
      <c r="D435" s="7"/>
      <c r="E435" s="7"/>
      <c r="F435" s="9"/>
      <c r="G435" s="7"/>
      <c r="H435" s="7"/>
      <c r="I435" s="7"/>
      <c r="J435" s="9"/>
      <c r="K435" s="7"/>
      <c r="L435" s="7"/>
      <c r="M435" s="7"/>
      <c r="N435" s="9"/>
      <c r="O435" s="7"/>
      <c r="P435" s="7"/>
      <c r="Q435" s="7"/>
      <c r="R435" s="9"/>
      <c r="S435" s="7"/>
      <c r="T435" s="7"/>
      <c r="U435" s="7"/>
      <c r="V435" s="9"/>
      <c r="W435" s="7"/>
      <c r="X435" s="7"/>
      <c r="Y435" s="7"/>
      <c r="Z435" s="9"/>
      <c r="AA435" s="7"/>
      <c r="AB435" s="7"/>
      <c r="AC435" s="7"/>
      <c r="AD435" s="9"/>
      <c r="AE435" s="7"/>
      <c r="AF435" s="7"/>
      <c r="AG435" s="7"/>
      <c r="AH435" s="9"/>
      <c r="AI435" s="7"/>
      <c r="AJ435" s="7"/>
      <c r="AK435" s="7"/>
      <c r="AL435" s="9"/>
      <c r="AM435" s="7"/>
      <c r="AN435" s="7"/>
      <c r="AO435" s="7"/>
      <c r="AP435" s="9"/>
      <c r="AQ435" s="7"/>
      <c r="AR435" s="7"/>
      <c r="AS435" s="7"/>
      <c r="AT435" s="9"/>
      <c r="AU435" s="9"/>
      <c r="AV435" s="9"/>
      <c r="AW435" s="9"/>
      <c r="AX435" s="9"/>
      <c r="AY435" s="7"/>
      <c r="AZ435" s="7"/>
      <c r="BA435" s="7"/>
      <c r="BB435" s="9"/>
      <c r="BC435" s="7"/>
      <c r="BD435" s="7"/>
      <c r="BE435" s="7"/>
      <c r="BF435" s="9"/>
      <c r="BG435" s="7"/>
      <c r="BH435" s="7"/>
      <c r="BI435" s="7"/>
      <c r="BJ435" s="9"/>
      <c r="BK435" s="7"/>
      <c r="BL435" s="7"/>
      <c r="BM435" s="7"/>
      <c r="BN435" s="9"/>
      <c r="BO435" s="7"/>
      <c r="BP435" s="7"/>
      <c r="BQ435" s="7"/>
      <c r="BR435" s="9"/>
      <c r="BS435" s="7"/>
      <c r="BT435" s="7"/>
      <c r="BU435" s="7"/>
      <c r="BV435" s="9"/>
      <c r="BW435" s="7"/>
      <c r="BX435" s="7"/>
      <c r="BY435" s="7"/>
      <c r="BZ435" s="9"/>
      <c r="CA435" s="7"/>
      <c r="CB435" s="7"/>
      <c r="CC435" s="7"/>
      <c r="CD435" s="9"/>
      <c r="CE435" s="7"/>
      <c r="CF435" s="7"/>
      <c r="CG435" s="7"/>
      <c r="CH435" s="9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9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9"/>
      <c r="EQ435" s="14"/>
      <c r="ER435" s="14"/>
      <c r="ES435" s="15"/>
      <c r="ET435" s="16"/>
      <c r="EU435" s="17"/>
      <c r="EV435" s="17"/>
      <c r="EW435" s="17"/>
      <c r="EX435" s="19"/>
      <c r="EY435" s="19"/>
    </row>
    <row r="436" spans="1:155" x14ac:dyDescent="0.2">
      <c r="A436" s="5"/>
      <c r="B436" s="6"/>
      <c r="C436" s="7"/>
      <c r="D436" s="7"/>
      <c r="E436" s="7"/>
      <c r="F436" s="9"/>
      <c r="G436" s="7"/>
      <c r="H436" s="7"/>
      <c r="I436" s="7"/>
      <c r="J436" s="9"/>
      <c r="K436" s="7"/>
      <c r="L436" s="7"/>
      <c r="M436" s="7"/>
      <c r="N436" s="9"/>
      <c r="O436" s="7"/>
      <c r="P436" s="7"/>
      <c r="Q436" s="7"/>
      <c r="R436" s="9"/>
      <c r="S436" s="7"/>
      <c r="T436" s="7"/>
      <c r="U436" s="7"/>
      <c r="V436" s="9"/>
      <c r="W436" s="7"/>
      <c r="X436" s="7"/>
      <c r="Y436" s="7"/>
      <c r="Z436" s="9"/>
      <c r="AA436" s="7"/>
      <c r="AB436" s="7"/>
      <c r="AC436" s="7"/>
      <c r="AD436" s="9"/>
      <c r="AE436" s="7"/>
      <c r="AF436" s="7"/>
      <c r="AG436" s="7"/>
      <c r="AH436" s="9"/>
      <c r="AI436" s="7"/>
      <c r="AJ436" s="7"/>
      <c r="AK436" s="7"/>
      <c r="AL436" s="9"/>
      <c r="AM436" s="7"/>
      <c r="AN436" s="7"/>
      <c r="AO436" s="7"/>
      <c r="AP436" s="9"/>
      <c r="AQ436" s="7"/>
      <c r="AR436" s="7"/>
      <c r="AS436" s="7"/>
      <c r="AT436" s="9"/>
      <c r="AU436" s="9"/>
      <c r="AV436" s="9"/>
      <c r="AW436" s="9"/>
      <c r="AX436" s="9"/>
      <c r="AY436" s="7"/>
      <c r="AZ436" s="7"/>
      <c r="BA436" s="7"/>
      <c r="BB436" s="9"/>
      <c r="BC436" s="7"/>
      <c r="BD436" s="7"/>
      <c r="BE436" s="7"/>
      <c r="BF436" s="9"/>
      <c r="BG436" s="7"/>
      <c r="BH436" s="7"/>
      <c r="BI436" s="7"/>
      <c r="BJ436" s="9"/>
      <c r="BK436" s="7"/>
      <c r="BL436" s="7"/>
      <c r="BM436" s="7"/>
      <c r="BN436" s="9"/>
      <c r="BO436" s="7"/>
      <c r="BP436" s="7"/>
      <c r="BQ436" s="7"/>
      <c r="BR436" s="9"/>
      <c r="BS436" s="7"/>
      <c r="BT436" s="7"/>
      <c r="BU436" s="7"/>
      <c r="BV436" s="9"/>
      <c r="BW436" s="7"/>
      <c r="BX436" s="7"/>
      <c r="BY436" s="7"/>
      <c r="BZ436" s="9"/>
      <c r="CA436" s="7"/>
      <c r="CB436" s="7"/>
      <c r="CC436" s="7"/>
      <c r="CD436" s="9"/>
      <c r="CE436" s="7"/>
      <c r="CF436" s="7"/>
      <c r="CG436" s="7"/>
      <c r="CH436" s="9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9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9"/>
      <c r="EQ436" s="14"/>
      <c r="ER436" s="14"/>
      <c r="ES436" s="15"/>
      <c r="ET436" s="16"/>
      <c r="EU436" s="17"/>
      <c r="EV436" s="17"/>
      <c r="EW436" s="17"/>
      <c r="EX436" s="19"/>
      <c r="EY436" s="19"/>
    </row>
    <row r="437" spans="1:155" x14ac:dyDescent="0.2">
      <c r="A437" s="5"/>
      <c r="B437" s="6"/>
      <c r="C437" s="7"/>
      <c r="D437" s="7"/>
      <c r="E437" s="7"/>
      <c r="F437" s="9"/>
      <c r="G437" s="7"/>
      <c r="H437" s="7"/>
      <c r="I437" s="7"/>
      <c r="J437" s="9"/>
      <c r="K437" s="7"/>
      <c r="L437" s="7"/>
      <c r="M437" s="7"/>
      <c r="N437" s="9"/>
      <c r="O437" s="7"/>
      <c r="P437" s="7"/>
      <c r="Q437" s="7"/>
      <c r="R437" s="9"/>
      <c r="S437" s="7"/>
      <c r="T437" s="7"/>
      <c r="U437" s="7"/>
      <c r="V437" s="9"/>
      <c r="W437" s="7"/>
      <c r="X437" s="7"/>
      <c r="Y437" s="7"/>
      <c r="Z437" s="9"/>
      <c r="AA437" s="7"/>
      <c r="AB437" s="7"/>
      <c r="AC437" s="7"/>
      <c r="AD437" s="9"/>
      <c r="AE437" s="7"/>
      <c r="AF437" s="7"/>
      <c r="AG437" s="7"/>
      <c r="AH437" s="9"/>
      <c r="AI437" s="7"/>
      <c r="AJ437" s="7"/>
      <c r="AK437" s="7"/>
      <c r="AL437" s="9"/>
      <c r="AM437" s="7"/>
      <c r="AN437" s="7"/>
      <c r="AO437" s="7"/>
      <c r="AP437" s="9"/>
      <c r="AQ437" s="7"/>
      <c r="AR437" s="7"/>
      <c r="AS437" s="7"/>
      <c r="AT437" s="9"/>
      <c r="AU437" s="9"/>
      <c r="AV437" s="9"/>
      <c r="AW437" s="9"/>
      <c r="AX437" s="9"/>
      <c r="AY437" s="7"/>
      <c r="AZ437" s="7"/>
      <c r="BA437" s="7"/>
      <c r="BB437" s="9"/>
      <c r="BC437" s="7"/>
      <c r="BD437" s="7"/>
      <c r="BE437" s="7"/>
      <c r="BF437" s="9"/>
      <c r="BG437" s="7"/>
      <c r="BH437" s="7"/>
      <c r="BI437" s="7"/>
      <c r="BJ437" s="9"/>
      <c r="BK437" s="7"/>
      <c r="BL437" s="7"/>
      <c r="BM437" s="7"/>
      <c r="BN437" s="9"/>
      <c r="BO437" s="7"/>
      <c r="BP437" s="7"/>
      <c r="BQ437" s="7"/>
      <c r="BR437" s="9"/>
      <c r="BS437" s="7"/>
      <c r="BT437" s="7"/>
      <c r="BU437" s="7"/>
      <c r="BV437" s="9"/>
      <c r="BW437" s="7"/>
      <c r="BX437" s="7"/>
      <c r="BY437" s="7"/>
      <c r="BZ437" s="9"/>
      <c r="CA437" s="7"/>
      <c r="CB437" s="7"/>
      <c r="CC437" s="7"/>
      <c r="CD437" s="9"/>
      <c r="CE437" s="7"/>
      <c r="CF437" s="7"/>
      <c r="CG437" s="7"/>
      <c r="CH437" s="9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9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9"/>
      <c r="EQ437" s="14"/>
      <c r="ER437" s="14"/>
      <c r="ES437" s="15"/>
      <c r="ET437" s="16"/>
      <c r="EU437" s="17"/>
      <c r="EV437" s="17"/>
      <c r="EW437" s="17"/>
      <c r="EX437" s="19"/>
      <c r="EY437" s="19"/>
    </row>
    <row r="438" spans="1:155" x14ac:dyDescent="0.2">
      <c r="A438" s="5"/>
      <c r="B438" s="6"/>
      <c r="C438" s="7"/>
      <c r="D438" s="7"/>
      <c r="E438" s="7"/>
      <c r="F438" s="9"/>
      <c r="G438" s="7"/>
      <c r="H438" s="7"/>
      <c r="I438" s="7"/>
      <c r="J438" s="9"/>
      <c r="K438" s="7"/>
      <c r="L438" s="7"/>
      <c r="M438" s="7"/>
      <c r="N438" s="9"/>
      <c r="O438" s="7"/>
      <c r="P438" s="7"/>
      <c r="Q438" s="7"/>
      <c r="R438" s="9"/>
      <c r="S438" s="7"/>
      <c r="T438" s="7"/>
      <c r="U438" s="7"/>
      <c r="V438" s="9"/>
      <c r="W438" s="7"/>
      <c r="X438" s="7"/>
      <c r="Y438" s="7"/>
      <c r="Z438" s="9"/>
      <c r="AA438" s="7"/>
      <c r="AB438" s="7"/>
      <c r="AC438" s="7"/>
      <c r="AD438" s="9"/>
      <c r="AE438" s="7"/>
      <c r="AF438" s="7"/>
      <c r="AG438" s="7"/>
      <c r="AH438" s="9"/>
      <c r="AI438" s="7"/>
      <c r="AJ438" s="7"/>
      <c r="AK438" s="7"/>
      <c r="AL438" s="9"/>
      <c r="AM438" s="7"/>
      <c r="AN438" s="7"/>
      <c r="AO438" s="7"/>
      <c r="AP438" s="9"/>
      <c r="AQ438" s="7"/>
      <c r="AR438" s="7"/>
      <c r="AS438" s="7"/>
      <c r="AT438" s="9"/>
      <c r="AU438" s="9"/>
      <c r="AV438" s="9"/>
      <c r="AW438" s="9"/>
      <c r="AX438" s="9"/>
      <c r="AY438" s="7"/>
      <c r="AZ438" s="7"/>
      <c r="BA438" s="7"/>
      <c r="BB438" s="9"/>
      <c r="BC438" s="7"/>
      <c r="BD438" s="7"/>
      <c r="BE438" s="7"/>
      <c r="BF438" s="9"/>
      <c r="BG438" s="7"/>
      <c r="BH438" s="7"/>
      <c r="BI438" s="7"/>
      <c r="BJ438" s="9"/>
      <c r="BK438" s="7"/>
      <c r="BL438" s="7"/>
      <c r="BM438" s="7"/>
      <c r="BN438" s="9"/>
      <c r="BO438" s="7"/>
      <c r="BP438" s="7"/>
      <c r="BQ438" s="7"/>
      <c r="BR438" s="9"/>
      <c r="BS438" s="7"/>
      <c r="BT438" s="7"/>
      <c r="BU438" s="7"/>
      <c r="BV438" s="9"/>
      <c r="BW438" s="7"/>
      <c r="BX438" s="7"/>
      <c r="BY438" s="7"/>
      <c r="BZ438" s="9"/>
      <c r="CA438" s="7"/>
      <c r="CB438" s="7"/>
      <c r="CC438" s="7"/>
      <c r="CD438" s="9"/>
      <c r="CE438" s="7"/>
      <c r="CF438" s="7"/>
      <c r="CG438" s="7"/>
      <c r="CH438" s="9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9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9"/>
      <c r="EQ438" s="14"/>
      <c r="ER438" s="14"/>
      <c r="ES438" s="15"/>
      <c r="ET438" s="16"/>
      <c r="EU438" s="17"/>
      <c r="EV438" s="17"/>
      <c r="EW438" s="17"/>
      <c r="EX438" s="19"/>
      <c r="EY438" s="19"/>
    </row>
    <row r="439" spans="1:155" x14ac:dyDescent="0.2">
      <c r="A439" s="5"/>
      <c r="B439" s="6"/>
      <c r="C439" s="7"/>
      <c r="D439" s="7"/>
      <c r="E439" s="7"/>
      <c r="F439" s="9"/>
      <c r="G439" s="7"/>
      <c r="H439" s="7"/>
      <c r="I439" s="7"/>
      <c r="J439" s="9"/>
      <c r="K439" s="7"/>
      <c r="L439" s="7"/>
      <c r="M439" s="7"/>
      <c r="N439" s="9"/>
      <c r="O439" s="7"/>
      <c r="P439" s="7"/>
      <c r="Q439" s="7"/>
      <c r="R439" s="9"/>
      <c r="S439" s="7"/>
      <c r="T439" s="7"/>
      <c r="U439" s="7"/>
      <c r="V439" s="9"/>
      <c r="W439" s="7"/>
      <c r="X439" s="7"/>
      <c r="Y439" s="7"/>
      <c r="Z439" s="9"/>
      <c r="AA439" s="7"/>
      <c r="AB439" s="7"/>
      <c r="AC439" s="7"/>
      <c r="AD439" s="9"/>
      <c r="AE439" s="7"/>
      <c r="AF439" s="7"/>
      <c r="AG439" s="7"/>
      <c r="AH439" s="9"/>
      <c r="AI439" s="7"/>
      <c r="AJ439" s="7"/>
      <c r="AK439" s="7"/>
      <c r="AL439" s="9"/>
      <c r="AM439" s="7"/>
      <c r="AN439" s="7"/>
      <c r="AO439" s="7"/>
      <c r="AP439" s="9"/>
      <c r="AQ439" s="7"/>
      <c r="AR439" s="7"/>
      <c r="AS439" s="7"/>
      <c r="AT439" s="9"/>
      <c r="AU439" s="9"/>
      <c r="AV439" s="9"/>
      <c r="AW439" s="9"/>
      <c r="AX439" s="9"/>
      <c r="AY439" s="7"/>
      <c r="AZ439" s="7"/>
      <c r="BA439" s="7"/>
      <c r="BB439" s="9"/>
      <c r="BC439" s="7"/>
      <c r="BD439" s="7"/>
      <c r="BE439" s="7"/>
      <c r="BF439" s="9"/>
      <c r="BG439" s="7"/>
      <c r="BH439" s="7"/>
      <c r="BI439" s="7"/>
      <c r="BJ439" s="9"/>
      <c r="BK439" s="7"/>
      <c r="BL439" s="7"/>
      <c r="BM439" s="7"/>
      <c r="BN439" s="9"/>
      <c r="BO439" s="7"/>
      <c r="BP439" s="7"/>
      <c r="BQ439" s="7"/>
      <c r="BR439" s="9"/>
      <c r="BS439" s="7"/>
      <c r="BT439" s="7"/>
      <c r="BU439" s="7"/>
      <c r="BV439" s="9"/>
      <c r="BW439" s="7"/>
      <c r="BX439" s="7"/>
      <c r="BY439" s="7"/>
      <c r="BZ439" s="9"/>
      <c r="CA439" s="7"/>
      <c r="CB439" s="7"/>
      <c r="CC439" s="7"/>
      <c r="CD439" s="9"/>
      <c r="CE439" s="7"/>
      <c r="CF439" s="7"/>
      <c r="CG439" s="7"/>
      <c r="CH439" s="9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9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9"/>
      <c r="EQ439" s="14"/>
      <c r="ER439" s="14"/>
      <c r="ES439" s="15"/>
      <c r="ET439" s="16"/>
      <c r="EU439" s="17"/>
      <c r="EV439" s="17"/>
      <c r="EW439" s="17"/>
      <c r="EX439" s="19"/>
      <c r="EY439" s="19"/>
    </row>
    <row r="440" spans="1:155" x14ac:dyDescent="0.2">
      <c r="A440" s="5"/>
      <c r="B440" s="6"/>
      <c r="C440" s="7"/>
      <c r="D440" s="7"/>
      <c r="E440" s="7"/>
      <c r="F440" s="9"/>
      <c r="G440" s="7"/>
      <c r="H440" s="7"/>
      <c r="I440" s="7"/>
      <c r="J440" s="9"/>
      <c r="K440" s="7"/>
      <c r="L440" s="7"/>
      <c r="M440" s="7"/>
      <c r="N440" s="9"/>
      <c r="O440" s="7"/>
      <c r="P440" s="7"/>
      <c r="Q440" s="7"/>
      <c r="R440" s="9"/>
      <c r="S440" s="7"/>
      <c r="T440" s="7"/>
      <c r="U440" s="7"/>
      <c r="V440" s="9"/>
      <c r="W440" s="7"/>
      <c r="X440" s="7"/>
      <c r="Y440" s="7"/>
      <c r="Z440" s="9"/>
      <c r="AA440" s="7"/>
      <c r="AB440" s="7"/>
      <c r="AC440" s="7"/>
      <c r="AD440" s="9"/>
      <c r="AE440" s="7"/>
      <c r="AF440" s="7"/>
      <c r="AG440" s="7"/>
      <c r="AH440" s="9"/>
      <c r="AI440" s="7"/>
      <c r="AJ440" s="7"/>
      <c r="AK440" s="7"/>
      <c r="AL440" s="9"/>
      <c r="AM440" s="7"/>
      <c r="AN440" s="7"/>
      <c r="AO440" s="7"/>
      <c r="AP440" s="9"/>
      <c r="AQ440" s="7"/>
      <c r="AR440" s="7"/>
      <c r="AS440" s="7"/>
      <c r="AT440" s="9"/>
      <c r="AU440" s="9"/>
      <c r="AV440" s="9"/>
      <c r="AW440" s="9"/>
      <c r="AX440" s="9"/>
      <c r="AY440" s="7"/>
      <c r="AZ440" s="7"/>
      <c r="BA440" s="7"/>
      <c r="BB440" s="9"/>
      <c r="BC440" s="7"/>
      <c r="BD440" s="7"/>
      <c r="BE440" s="7"/>
      <c r="BF440" s="9"/>
      <c r="BG440" s="7"/>
      <c r="BH440" s="7"/>
      <c r="BI440" s="7"/>
      <c r="BJ440" s="9"/>
      <c r="BK440" s="7"/>
      <c r="BL440" s="7"/>
      <c r="BM440" s="7"/>
      <c r="BN440" s="9"/>
      <c r="BO440" s="7"/>
      <c r="BP440" s="7"/>
      <c r="BQ440" s="7"/>
      <c r="BR440" s="9"/>
      <c r="BS440" s="7"/>
      <c r="BT440" s="7"/>
      <c r="BU440" s="7"/>
      <c r="BV440" s="9"/>
      <c r="BW440" s="7"/>
      <c r="BX440" s="7"/>
      <c r="BY440" s="7"/>
      <c r="BZ440" s="9"/>
      <c r="CA440" s="7"/>
      <c r="CB440" s="7"/>
      <c r="CC440" s="7"/>
      <c r="CD440" s="9"/>
      <c r="CE440" s="7"/>
      <c r="CF440" s="7"/>
      <c r="CG440" s="7"/>
      <c r="CH440" s="9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9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9"/>
      <c r="EQ440" s="14"/>
      <c r="ER440" s="14"/>
      <c r="ES440" s="15"/>
      <c r="ET440" s="16"/>
      <c r="EU440" s="17"/>
      <c r="EV440" s="17"/>
      <c r="EW440" s="17"/>
      <c r="EX440" s="19"/>
      <c r="EY440" s="19"/>
    </row>
    <row r="441" spans="1:155" x14ac:dyDescent="0.2">
      <c r="A441" s="5"/>
      <c r="B441" s="6"/>
      <c r="C441" s="7"/>
      <c r="D441" s="7"/>
      <c r="E441" s="7"/>
      <c r="F441" s="9"/>
      <c r="G441" s="7"/>
      <c r="H441" s="7"/>
      <c r="I441" s="7"/>
      <c r="J441" s="9"/>
      <c r="K441" s="7"/>
      <c r="L441" s="7"/>
      <c r="M441" s="7"/>
      <c r="N441" s="9"/>
      <c r="O441" s="7"/>
      <c r="P441" s="7"/>
      <c r="Q441" s="7"/>
      <c r="R441" s="9"/>
      <c r="S441" s="7"/>
      <c r="T441" s="7"/>
      <c r="U441" s="7"/>
      <c r="V441" s="9"/>
      <c r="W441" s="7"/>
      <c r="X441" s="7"/>
      <c r="Y441" s="7"/>
      <c r="Z441" s="9"/>
      <c r="AA441" s="7"/>
      <c r="AB441" s="7"/>
      <c r="AC441" s="7"/>
      <c r="AD441" s="9"/>
      <c r="AE441" s="7"/>
      <c r="AF441" s="7"/>
      <c r="AG441" s="7"/>
      <c r="AH441" s="9"/>
      <c r="AI441" s="7"/>
      <c r="AJ441" s="7"/>
      <c r="AK441" s="7"/>
      <c r="AL441" s="9"/>
      <c r="AM441" s="7"/>
      <c r="AN441" s="7"/>
      <c r="AO441" s="7"/>
      <c r="AP441" s="9"/>
      <c r="AQ441" s="7"/>
      <c r="AR441" s="7"/>
      <c r="AS441" s="7"/>
      <c r="AT441" s="9"/>
      <c r="AU441" s="9"/>
      <c r="AV441" s="9"/>
      <c r="AW441" s="9"/>
      <c r="AX441" s="9"/>
      <c r="AY441" s="7"/>
      <c r="AZ441" s="7"/>
      <c r="BA441" s="7"/>
      <c r="BB441" s="9"/>
      <c r="BC441" s="7"/>
      <c r="BD441" s="7"/>
      <c r="BE441" s="7"/>
      <c r="BF441" s="9"/>
      <c r="BG441" s="7"/>
      <c r="BH441" s="7"/>
      <c r="BI441" s="7"/>
      <c r="BJ441" s="9"/>
      <c r="BK441" s="7"/>
      <c r="BL441" s="7"/>
      <c r="BM441" s="7"/>
      <c r="BN441" s="9"/>
      <c r="BO441" s="7"/>
      <c r="BP441" s="7"/>
      <c r="BQ441" s="7"/>
      <c r="BR441" s="9"/>
      <c r="BS441" s="7"/>
      <c r="BT441" s="7"/>
      <c r="BU441" s="7"/>
      <c r="BV441" s="9"/>
      <c r="BW441" s="7"/>
      <c r="BX441" s="7"/>
      <c r="BY441" s="7"/>
      <c r="BZ441" s="9"/>
      <c r="CA441" s="7"/>
      <c r="CB441" s="7"/>
      <c r="CC441" s="7"/>
      <c r="CD441" s="9"/>
      <c r="CE441" s="7"/>
      <c r="CF441" s="7"/>
      <c r="CG441" s="7"/>
      <c r="CH441" s="9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9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9"/>
      <c r="EQ441" s="14"/>
      <c r="ER441" s="14"/>
      <c r="ES441" s="15"/>
      <c r="ET441" s="16"/>
      <c r="EU441" s="17"/>
      <c r="EV441" s="17"/>
      <c r="EW441" s="17"/>
      <c r="EX441" s="19"/>
      <c r="EY441" s="19"/>
    </row>
    <row r="442" spans="1:155" x14ac:dyDescent="0.2">
      <c r="A442" s="5"/>
      <c r="B442" s="6"/>
      <c r="C442" s="7"/>
      <c r="D442" s="7"/>
      <c r="E442" s="7"/>
      <c r="F442" s="9"/>
      <c r="G442" s="7"/>
      <c r="H442" s="7"/>
      <c r="I442" s="7"/>
      <c r="J442" s="9"/>
      <c r="K442" s="7"/>
      <c r="L442" s="7"/>
      <c r="M442" s="7"/>
      <c r="N442" s="9"/>
      <c r="O442" s="7"/>
      <c r="P442" s="7"/>
      <c r="Q442" s="7"/>
      <c r="R442" s="9"/>
      <c r="S442" s="7"/>
      <c r="T442" s="7"/>
      <c r="U442" s="7"/>
      <c r="V442" s="9"/>
      <c r="W442" s="7"/>
      <c r="X442" s="7"/>
      <c r="Y442" s="7"/>
      <c r="Z442" s="9"/>
      <c r="AA442" s="7"/>
      <c r="AB442" s="7"/>
      <c r="AC442" s="7"/>
      <c r="AD442" s="9"/>
      <c r="AE442" s="7"/>
      <c r="AF442" s="7"/>
      <c r="AG442" s="7"/>
      <c r="AH442" s="9"/>
      <c r="AI442" s="7"/>
      <c r="AJ442" s="7"/>
      <c r="AK442" s="7"/>
      <c r="AL442" s="9"/>
      <c r="AM442" s="7"/>
      <c r="AN442" s="7"/>
      <c r="AO442" s="7"/>
      <c r="AP442" s="9"/>
      <c r="AQ442" s="7"/>
      <c r="AR442" s="7"/>
      <c r="AS442" s="7"/>
      <c r="AT442" s="9"/>
      <c r="AU442" s="9"/>
      <c r="AV442" s="9"/>
      <c r="AW442" s="9"/>
      <c r="AX442" s="9"/>
      <c r="AY442" s="7"/>
      <c r="AZ442" s="7"/>
      <c r="BA442" s="7"/>
      <c r="BB442" s="9"/>
      <c r="BC442" s="7"/>
      <c r="BD442" s="7"/>
      <c r="BE442" s="7"/>
      <c r="BF442" s="9"/>
      <c r="BG442" s="7"/>
      <c r="BH442" s="7"/>
      <c r="BI442" s="7"/>
      <c r="BJ442" s="9"/>
      <c r="BK442" s="7"/>
      <c r="BL442" s="7"/>
      <c r="BM442" s="7"/>
      <c r="BN442" s="9"/>
      <c r="BO442" s="7"/>
      <c r="BP442" s="7"/>
      <c r="BQ442" s="7"/>
      <c r="BR442" s="9"/>
      <c r="BS442" s="7"/>
      <c r="BT442" s="7"/>
      <c r="BU442" s="7"/>
      <c r="BV442" s="9"/>
      <c r="BW442" s="7"/>
      <c r="BX442" s="7"/>
      <c r="BY442" s="7"/>
      <c r="BZ442" s="9"/>
      <c r="CA442" s="7"/>
      <c r="CB442" s="7"/>
      <c r="CC442" s="7"/>
      <c r="CD442" s="9"/>
      <c r="CE442" s="7"/>
      <c r="CF442" s="7"/>
      <c r="CG442" s="7"/>
      <c r="CH442" s="9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9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9"/>
      <c r="EQ442" s="14"/>
      <c r="ER442" s="14"/>
      <c r="ES442" s="15"/>
      <c r="ET442" s="16"/>
      <c r="EU442" s="17"/>
      <c r="EV442" s="17"/>
      <c r="EW442" s="17"/>
      <c r="EX442" s="19"/>
      <c r="EY442" s="19"/>
    </row>
    <row r="443" spans="1:155" x14ac:dyDescent="0.2">
      <c r="A443" s="5"/>
      <c r="B443" s="6"/>
      <c r="C443" s="7"/>
      <c r="D443" s="7"/>
      <c r="E443" s="7"/>
      <c r="F443" s="9"/>
      <c r="G443" s="7"/>
      <c r="H443" s="7"/>
      <c r="I443" s="7"/>
      <c r="J443" s="9"/>
      <c r="K443" s="7"/>
      <c r="L443" s="7"/>
      <c r="M443" s="7"/>
      <c r="N443" s="9"/>
      <c r="O443" s="7"/>
      <c r="P443" s="7"/>
      <c r="Q443" s="7"/>
      <c r="R443" s="9"/>
      <c r="S443" s="7"/>
      <c r="T443" s="7"/>
      <c r="U443" s="7"/>
      <c r="V443" s="9"/>
      <c r="W443" s="7"/>
      <c r="X443" s="7"/>
      <c r="Y443" s="7"/>
      <c r="Z443" s="9"/>
      <c r="AA443" s="7"/>
      <c r="AB443" s="7"/>
      <c r="AC443" s="7"/>
      <c r="AD443" s="9"/>
      <c r="AE443" s="7"/>
      <c r="AF443" s="7"/>
      <c r="AG443" s="7"/>
      <c r="AH443" s="9"/>
      <c r="AI443" s="7"/>
      <c r="AJ443" s="7"/>
      <c r="AK443" s="7"/>
      <c r="AL443" s="9"/>
      <c r="AM443" s="7"/>
      <c r="AN443" s="7"/>
      <c r="AO443" s="7"/>
      <c r="AP443" s="9"/>
      <c r="AQ443" s="7"/>
      <c r="AR443" s="7"/>
      <c r="AS443" s="7"/>
      <c r="AT443" s="9"/>
      <c r="AU443" s="9"/>
      <c r="AV443" s="9"/>
      <c r="AW443" s="9"/>
      <c r="AX443" s="9"/>
      <c r="AY443" s="7"/>
      <c r="AZ443" s="7"/>
      <c r="BA443" s="7"/>
      <c r="BB443" s="9"/>
      <c r="BC443" s="7"/>
      <c r="BD443" s="7"/>
      <c r="BE443" s="7"/>
      <c r="BF443" s="9"/>
      <c r="BG443" s="7"/>
      <c r="BH443" s="7"/>
      <c r="BI443" s="7"/>
      <c r="BJ443" s="9"/>
      <c r="BK443" s="7"/>
      <c r="BL443" s="7"/>
      <c r="BM443" s="7"/>
      <c r="BN443" s="9"/>
      <c r="BO443" s="7"/>
      <c r="BP443" s="7"/>
      <c r="BQ443" s="7"/>
      <c r="BR443" s="9"/>
      <c r="BS443" s="7"/>
      <c r="BT443" s="7"/>
      <c r="BU443" s="7"/>
      <c r="BV443" s="9"/>
      <c r="BW443" s="7"/>
      <c r="BX443" s="7"/>
      <c r="BY443" s="7"/>
      <c r="BZ443" s="9"/>
      <c r="CA443" s="7"/>
      <c r="CB443" s="7"/>
      <c r="CC443" s="7"/>
      <c r="CD443" s="9"/>
      <c r="CE443" s="7"/>
      <c r="CF443" s="7"/>
      <c r="CG443" s="7"/>
      <c r="CH443" s="9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9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9"/>
      <c r="EQ443" s="14"/>
      <c r="ER443" s="14"/>
      <c r="ES443" s="15"/>
      <c r="ET443" s="16"/>
      <c r="EU443" s="17"/>
      <c r="EV443" s="17"/>
      <c r="EW443" s="17"/>
      <c r="EX443" s="19"/>
      <c r="EY443" s="19"/>
    </row>
    <row r="444" spans="1:155" x14ac:dyDescent="0.2">
      <c r="A444" s="5"/>
      <c r="B444" s="6"/>
      <c r="C444" s="7"/>
      <c r="D444" s="7"/>
      <c r="E444" s="7"/>
      <c r="F444" s="9"/>
      <c r="G444" s="7"/>
      <c r="H444" s="7"/>
      <c r="I444" s="7"/>
      <c r="J444" s="9"/>
      <c r="K444" s="7"/>
      <c r="L444" s="7"/>
      <c r="M444" s="7"/>
      <c r="N444" s="9"/>
      <c r="O444" s="7"/>
      <c r="P444" s="7"/>
      <c r="Q444" s="7"/>
      <c r="R444" s="9"/>
      <c r="S444" s="7"/>
      <c r="T444" s="7"/>
      <c r="U444" s="7"/>
      <c r="V444" s="9"/>
      <c r="W444" s="7"/>
      <c r="X444" s="7"/>
      <c r="Y444" s="7"/>
      <c r="Z444" s="9"/>
      <c r="AA444" s="7"/>
      <c r="AB444" s="7"/>
      <c r="AC444" s="7"/>
      <c r="AD444" s="9"/>
      <c r="AE444" s="7"/>
      <c r="AF444" s="7"/>
      <c r="AG444" s="7"/>
      <c r="AH444" s="9"/>
      <c r="AI444" s="7"/>
      <c r="AJ444" s="7"/>
      <c r="AK444" s="7"/>
      <c r="AL444" s="9"/>
      <c r="AM444" s="7"/>
      <c r="AN444" s="7"/>
      <c r="AO444" s="7"/>
      <c r="AP444" s="9"/>
      <c r="AQ444" s="7"/>
      <c r="AR444" s="7"/>
      <c r="AS444" s="7"/>
      <c r="AT444" s="9"/>
      <c r="AU444" s="9"/>
      <c r="AV444" s="9"/>
      <c r="AW444" s="9"/>
      <c r="AX444" s="9"/>
      <c r="AY444" s="7"/>
      <c r="AZ444" s="7"/>
      <c r="BA444" s="7"/>
      <c r="BB444" s="9"/>
      <c r="BC444" s="7"/>
      <c r="BD444" s="7"/>
      <c r="BE444" s="7"/>
      <c r="BF444" s="9"/>
      <c r="BG444" s="7"/>
      <c r="BH444" s="7"/>
      <c r="BI444" s="7"/>
      <c r="BJ444" s="9"/>
      <c r="BK444" s="7"/>
      <c r="BL444" s="7"/>
      <c r="BM444" s="7"/>
      <c r="BN444" s="9"/>
      <c r="BO444" s="7"/>
      <c r="BP444" s="7"/>
      <c r="BQ444" s="7"/>
      <c r="BR444" s="9"/>
      <c r="BS444" s="7"/>
      <c r="BT444" s="7"/>
      <c r="BU444" s="7"/>
      <c r="BV444" s="9"/>
      <c r="BW444" s="7"/>
      <c r="BX444" s="7"/>
      <c r="BY444" s="7"/>
      <c r="BZ444" s="9"/>
      <c r="CA444" s="7"/>
      <c r="CB444" s="7"/>
      <c r="CC444" s="7"/>
      <c r="CD444" s="9"/>
      <c r="CE444" s="7"/>
      <c r="CF444" s="7"/>
      <c r="CG444" s="7"/>
      <c r="CH444" s="9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9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9"/>
      <c r="EQ444" s="14"/>
      <c r="ER444" s="14"/>
      <c r="ES444" s="15"/>
      <c r="ET444" s="16"/>
      <c r="EU444" s="17"/>
      <c r="EV444" s="17"/>
      <c r="EW444" s="17"/>
      <c r="EX444" s="19"/>
      <c r="EY444" s="19"/>
    </row>
    <row r="445" spans="1:155" x14ac:dyDescent="0.2">
      <c r="A445" s="5"/>
      <c r="B445" s="6"/>
      <c r="C445" s="7"/>
      <c r="D445" s="7"/>
      <c r="E445" s="7"/>
      <c r="F445" s="9"/>
      <c r="G445" s="7"/>
      <c r="H445" s="7"/>
      <c r="I445" s="7"/>
      <c r="J445" s="9"/>
      <c r="K445" s="7"/>
      <c r="L445" s="7"/>
      <c r="M445" s="7"/>
      <c r="N445" s="9"/>
      <c r="O445" s="7"/>
      <c r="P445" s="7"/>
      <c r="Q445" s="7"/>
      <c r="R445" s="9"/>
      <c r="S445" s="7"/>
      <c r="T445" s="7"/>
      <c r="U445" s="7"/>
      <c r="V445" s="9"/>
      <c r="W445" s="7"/>
      <c r="X445" s="7"/>
      <c r="Y445" s="7"/>
      <c r="Z445" s="9"/>
      <c r="AA445" s="7"/>
      <c r="AB445" s="7"/>
      <c r="AC445" s="7"/>
      <c r="AD445" s="9"/>
      <c r="AE445" s="7"/>
      <c r="AF445" s="7"/>
      <c r="AG445" s="7"/>
      <c r="AH445" s="9"/>
      <c r="AI445" s="7"/>
      <c r="AJ445" s="7"/>
      <c r="AK445" s="7"/>
      <c r="AL445" s="9"/>
      <c r="AM445" s="7"/>
      <c r="AN445" s="7"/>
      <c r="AO445" s="7"/>
      <c r="AP445" s="9"/>
      <c r="AQ445" s="7"/>
      <c r="AR445" s="7"/>
      <c r="AS445" s="7"/>
      <c r="AT445" s="9"/>
      <c r="AU445" s="9"/>
      <c r="AV445" s="9"/>
      <c r="AW445" s="9"/>
      <c r="AX445" s="9"/>
      <c r="AY445" s="7"/>
      <c r="AZ445" s="7"/>
      <c r="BA445" s="7"/>
      <c r="BB445" s="9"/>
      <c r="BC445" s="7"/>
      <c r="BD445" s="7"/>
      <c r="BE445" s="7"/>
      <c r="BF445" s="9"/>
      <c r="BG445" s="7"/>
      <c r="BH445" s="7"/>
      <c r="BI445" s="7"/>
      <c r="BJ445" s="9"/>
      <c r="BK445" s="7"/>
      <c r="BL445" s="7"/>
      <c r="BM445" s="7"/>
      <c r="BN445" s="9"/>
      <c r="BO445" s="7"/>
      <c r="BP445" s="7"/>
      <c r="BQ445" s="7"/>
      <c r="BR445" s="9"/>
      <c r="BS445" s="7"/>
      <c r="BT445" s="7"/>
      <c r="BU445" s="7"/>
      <c r="BV445" s="9"/>
      <c r="BW445" s="7"/>
      <c r="BX445" s="7"/>
      <c r="BY445" s="7"/>
      <c r="BZ445" s="9"/>
      <c r="CA445" s="7"/>
      <c r="CB445" s="7"/>
      <c r="CC445" s="7"/>
      <c r="CD445" s="9"/>
      <c r="CE445" s="7"/>
      <c r="CF445" s="7"/>
      <c r="CG445" s="7"/>
      <c r="CH445" s="9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9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9"/>
      <c r="EQ445" s="14"/>
      <c r="ER445" s="14"/>
      <c r="ES445" s="15"/>
      <c r="ET445" s="16"/>
      <c r="EU445" s="17"/>
      <c r="EV445" s="17"/>
      <c r="EW445" s="17"/>
      <c r="EX445" s="19"/>
      <c r="EY445" s="19"/>
    </row>
    <row r="446" spans="1:155" x14ac:dyDescent="0.2">
      <c r="A446" s="5"/>
      <c r="B446" s="6"/>
      <c r="C446" s="7"/>
      <c r="D446" s="7"/>
      <c r="E446" s="7"/>
      <c r="F446" s="9"/>
      <c r="G446" s="7"/>
      <c r="H446" s="7"/>
      <c r="I446" s="7"/>
      <c r="J446" s="9"/>
      <c r="K446" s="7"/>
      <c r="L446" s="7"/>
      <c r="M446" s="7"/>
      <c r="N446" s="9"/>
      <c r="O446" s="7"/>
      <c r="P446" s="7"/>
      <c r="Q446" s="7"/>
      <c r="R446" s="9"/>
      <c r="S446" s="7"/>
      <c r="T446" s="7"/>
      <c r="U446" s="7"/>
      <c r="V446" s="9"/>
      <c r="W446" s="7"/>
      <c r="X446" s="7"/>
      <c r="Y446" s="7"/>
      <c r="Z446" s="9"/>
      <c r="AA446" s="7"/>
      <c r="AB446" s="7"/>
      <c r="AC446" s="7"/>
      <c r="AD446" s="9"/>
      <c r="AE446" s="7"/>
      <c r="AF446" s="7"/>
      <c r="AG446" s="7"/>
      <c r="AH446" s="9"/>
      <c r="AI446" s="7"/>
      <c r="AJ446" s="7"/>
      <c r="AK446" s="7"/>
      <c r="AL446" s="9"/>
      <c r="AM446" s="7"/>
      <c r="AN446" s="7"/>
      <c r="AO446" s="7"/>
      <c r="AP446" s="9"/>
      <c r="AQ446" s="7"/>
      <c r="AR446" s="7"/>
      <c r="AS446" s="7"/>
      <c r="AT446" s="9"/>
      <c r="AU446" s="9"/>
      <c r="AV446" s="9"/>
      <c r="AW446" s="9"/>
      <c r="AX446" s="9"/>
      <c r="AY446" s="7"/>
      <c r="AZ446" s="7"/>
      <c r="BA446" s="7"/>
      <c r="BB446" s="9"/>
      <c r="BC446" s="7"/>
      <c r="BD446" s="7"/>
      <c r="BE446" s="7"/>
      <c r="BF446" s="9"/>
      <c r="BG446" s="7"/>
      <c r="BH446" s="7"/>
      <c r="BI446" s="7"/>
      <c r="BJ446" s="9"/>
      <c r="BK446" s="7"/>
      <c r="BL446" s="7"/>
      <c r="BM446" s="7"/>
      <c r="BN446" s="9"/>
      <c r="BO446" s="7"/>
      <c r="BP446" s="7"/>
      <c r="BQ446" s="7"/>
      <c r="BR446" s="9"/>
      <c r="BS446" s="7"/>
      <c r="BT446" s="7"/>
      <c r="BU446" s="7"/>
      <c r="BV446" s="9"/>
      <c r="BW446" s="7"/>
      <c r="BX446" s="7"/>
      <c r="BY446" s="7"/>
      <c r="BZ446" s="9"/>
      <c r="CA446" s="7"/>
      <c r="CB446" s="7"/>
      <c r="CC446" s="7"/>
      <c r="CD446" s="9"/>
      <c r="CE446" s="7"/>
      <c r="CF446" s="7"/>
      <c r="CG446" s="7"/>
      <c r="CH446" s="9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9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9"/>
      <c r="EQ446" s="14"/>
      <c r="ER446" s="14"/>
      <c r="ES446" s="15"/>
      <c r="ET446" s="16"/>
      <c r="EU446" s="17"/>
      <c r="EV446" s="17"/>
      <c r="EW446" s="17"/>
      <c r="EX446" s="19"/>
      <c r="EY446" s="19"/>
    </row>
    <row r="447" spans="1:155" x14ac:dyDescent="0.2">
      <c r="A447" s="5"/>
      <c r="B447" s="6"/>
      <c r="C447" s="7"/>
      <c r="D447" s="7"/>
      <c r="E447" s="7"/>
      <c r="F447" s="9"/>
      <c r="G447" s="7"/>
      <c r="H447" s="7"/>
      <c r="I447" s="7"/>
      <c r="J447" s="9"/>
      <c r="K447" s="7"/>
      <c r="L447" s="7"/>
      <c r="M447" s="7"/>
      <c r="N447" s="9"/>
      <c r="O447" s="7"/>
      <c r="P447" s="7"/>
      <c r="Q447" s="7"/>
      <c r="R447" s="9"/>
      <c r="S447" s="7"/>
      <c r="T447" s="7"/>
      <c r="U447" s="7"/>
      <c r="V447" s="9"/>
      <c r="W447" s="7"/>
      <c r="X447" s="7"/>
      <c r="Y447" s="7"/>
      <c r="Z447" s="9"/>
      <c r="AA447" s="7"/>
      <c r="AB447" s="7"/>
      <c r="AC447" s="7"/>
      <c r="AD447" s="9"/>
      <c r="AE447" s="7"/>
      <c r="AF447" s="7"/>
      <c r="AG447" s="7"/>
      <c r="AH447" s="9"/>
      <c r="AI447" s="7"/>
      <c r="AJ447" s="7"/>
      <c r="AK447" s="7"/>
      <c r="AL447" s="9"/>
      <c r="AM447" s="7"/>
      <c r="AN447" s="7"/>
      <c r="AO447" s="7"/>
      <c r="AP447" s="9"/>
      <c r="AQ447" s="7"/>
      <c r="AR447" s="7"/>
      <c r="AS447" s="7"/>
      <c r="AT447" s="9"/>
      <c r="AU447" s="9"/>
      <c r="AV447" s="9"/>
      <c r="AW447" s="9"/>
      <c r="AX447" s="9"/>
      <c r="AY447" s="7"/>
      <c r="AZ447" s="7"/>
      <c r="BA447" s="7"/>
      <c r="BB447" s="9"/>
      <c r="BC447" s="7"/>
      <c r="BD447" s="7"/>
      <c r="BE447" s="7"/>
      <c r="BF447" s="9"/>
      <c r="BG447" s="7"/>
      <c r="BH447" s="7"/>
      <c r="BI447" s="7"/>
      <c r="BJ447" s="9"/>
      <c r="BK447" s="7"/>
      <c r="BL447" s="7"/>
      <c r="BM447" s="7"/>
      <c r="BN447" s="9"/>
      <c r="BO447" s="7"/>
      <c r="BP447" s="7"/>
      <c r="BQ447" s="7"/>
      <c r="BR447" s="9"/>
      <c r="BS447" s="7"/>
      <c r="BT447" s="7"/>
      <c r="BU447" s="7"/>
      <c r="BV447" s="9"/>
      <c r="BW447" s="7"/>
      <c r="BX447" s="7"/>
      <c r="BY447" s="7"/>
      <c r="BZ447" s="9"/>
      <c r="CA447" s="7"/>
      <c r="CB447" s="7"/>
      <c r="CC447" s="7"/>
      <c r="CD447" s="9"/>
      <c r="CE447" s="7"/>
      <c r="CF447" s="7"/>
      <c r="CG447" s="7"/>
      <c r="CH447" s="9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9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9"/>
      <c r="EQ447" s="14"/>
      <c r="ER447" s="14"/>
      <c r="ES447" s="15"/>
      <c r="ET447" s="16"/>
      <c r="EU447" s="17"/>
      <c r="EV447" s="17"/>
      <c r="EW447" s="17"/>
      <c r="EX447" s="19"/>
      <c r="EY447" s="19"/>
    </row>
    <row r="448" spans="1:155" x14ac:dyDescent="0.2">
      <c r="A448" s="5"/>
      <c r="B448" s="6"/>
      <c r="C448" s="7"/>
      <c r="D448" s="7"/>
      <c r="E448" s="7"/>
      <c r="F448" s="9"/>
      <c r="G448" s="7"/>
      <c r="H448" s="7"/>
      <c r="I448" s="7"/>
      <c r="J448" s="9"/>
      <c r="K448" s="7"/>
      <c r="L448" s="7"/>
      <c r="M448" s="7"/>
      <c r="N448" s="9"/>
      <c r="O448" s="7"/>
      <c r="P448" s="7"/>
      <c r="Q448" s="7"/>
      <c r="R448" s="9"/>
      <c r="S448" s="7"/>
      <c r="T448" s="7"/>
      <c r="U448" s="7"/>
      <c r="V448" s="9"/>
      <c r="W448" s="7"/>
      <c r="X448" s="7"/>
      <c r="Y448" s="7"/>
      <c r="Z448" s="9"/>
      <c r="AA448" s="7"/>
      <c r="AB448" s="7"/>
      <c r="AC448" s="7"/>
      <c r="AD448" s="9"/>
      <c r="AE448" s="7"/>
      <c r="AF448" s="7"/>
      <c r="AG448" s="7"/>
      <c r="AH448" s="9"/>
      <c r="AI448" s="7"/>
      <c r="AJ448" s="7"/>
      <c r="AK448" s="7"/>
      <c r="AL448" s="9"/>
      <c r="AM448" s="7"/>
      <c r="AN448" s="7"/>
      <c r="AO448" s="7"/>
      <c r="AP448" s="9"/>
      <c r="AQ448" s="7"/>
      <c r="AR448" s="7"/>
      <c r="AS448" s="7"/>
      <c r="AT448" s="9"/>
      <c r="AU448" s="9"/>
      <c r="AV448" s="9"/>
      <c r="AW448" s="9"/>
      <c r="AX448" s="9"/>
      <c r="AY448" s="7"/>
      <c r="AZ448" s="7"/>
      <c r="BA448" s="7"/>
      <c r="BB448" s="9"/>
      <c r="BC448" s="7"/>
      <c r="BD448" s="7"/>
      <c r="BE448" s="7"/>
      <c r="BF448" s="9"/>
      <c r="BG448" s="7"/>
      <c r="BH448" s="7"/>
      <c r="BI448" s="7"/>
      <c r="BJ448" s="9"/>
      <c r="BK448" s="7"/>
      <c r="BL448" s="7"/>
      <c r="BM448" s="7"/>
      <c r="BN448" s="9"/>
      <c r="BO448" s="7"/>
      <c r="BP448" s="7"/>
      <c r="BQ448" s="7"/>
      <c r="BR448" s="9"/>
      <c r="BS448" s="7"/>
      <c r="BT448" s="7"/>
      <c r="BU448" s="7"/>
      <c r="BV448" s="9"/>
      <c r="BW448" s="7"/>
      <c r="BX448" s="7"/>
      <c r="BY448" s="7"/>
      <c r="BZ448" s="9"/>
      <c r="CA448" s="7"/>
      <c r="CB448" s="7"/>
      <c r="CC448" s="7"/>
      <c r="CD448" s="9"/>
      <c r="CE448" s="7"/>
      <c r="CF448" s="7"/>
      <c r="CG448" s="7"/>
      <c r="CH448" s="9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9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9"/>
      <c r="EQ448" s="14"/>
      <c r="ER448" s="14"/>
      <c r="ES448" s="15"/>
      <c r="ET448" s="16"/>
      <c r="EU448" s="17"/>
      <c r="EV448" s="17"/>
      <c r="EW448" s="17"/>
      <c r="EX448" s="19"/>
      <c r="EY448" s="19"/>
    </row>
    <row r="449" spans="1:155" x14ac:dyDescent="0.2">
      <c r="A449" s="5"/>
      <c r="B449" s="6"/>
      <c r="C449" s="7"/>
      <c r="D449" s="7"/>
      <c r="E449" s="7"/>
      <c r="F449" s="9"/>
      <c r="G449" s="7"/>
      <c r="H449" s="7"/>
      <c r="I449" s="7"/>
      <c r="J449" s="9"/>
      <c r="K449" s="7"/>
      <c r="L449" s="7"/>
      <c r="M449" s="7"/>
      <c r="N449" s="9"/>
      <c r="O449" s="7"/>
      <c r="P449" s="7"/>
      <c r="Q449" s="7"/>
      <c r="R449" s="9"/>
      <c r="S449" s="7"/>
      <c r="T449" s="7"/>
      <c r="U449" s="7"/>
      <c r="V449" s="9"/>
      <c r="W449" s="7"/>
      <c r="X449" s="7"/>
      <c r="Y449" s="7"/>
      <c r="Z449" s="9"/>
      <c r="AA449" s="7"/>
      <c r="AB449" s="7"/>
      <c r="AC449" s="7"/>
      <c r="AD449" s="9"/>
      <c r="AE449" s="7"/>
      <c r="AF449" s="7"/>
      <c r="AG449" s="7"/>
      <c r="AH449" s="9"/>
      <c r="AI449" s="7"/>
      <c r="AJ449" s="7"/>
      <c r="AK449" s="7"/>
      <c r="AL449" s="9"/>
      <c r="AM449" s="7"/>
      <c r="AN449" s="7"/>
      <c r="AO449" s="7"/>
      <c r="AP449" s="9"/>
      <c r="AQ449" s="7"/>
      <c r="AR449" s="7"/>
      <c r="AS449" s="7"/>
      <c r="AT449" s="9"/>
      <c r="AU449" s="9"/>
      <c r="AV449" s="9"/>
      <c r="AW449" s="9"/>
      <c r="AX449" s="9"/>
      <c r="AY449" s="7"/>
      <c r="AZ449" s="7"/>
      <c r="BA449" s="7"/>
      <c r="BB449" s="9"/>
      <c r="BC449" s="7"/>
      <c r="BD449" s="7"/>
      <c r="BE449" s="7"/>
      <c r="BF449" s="9"/>
      <c r="BG449" s="7"/>
      <c r="BH449" s="7"/>
      <c r="BI449" s="7"/>
      <c r="BJ449" s="9"/>
      <c r="BK449" s="7"/>
      <c r="BL449" s="7"/>
      <c r="BM449" s="7"/>
      <c r="BN449" s="9"/>
      <c r="BO449" s="7"/>
      <c r="BP449" s="7"/>
      <c r="BQ449" s="7"/>
      <c r="BR449" s="9"/>
      <c r="BS449" s="7"/>
      <c r="BT449" s="7"/>
      <c r="BU449" s="7"/>
      <c r="BV449" s="9"/>
      <c r="BW449" s="7"/>
      <c r="BX449" s="7"/>
      <c r="BY449" s="7"/>
      <c r="BZ449" s="9"/>
      <c r="CA449" s="7"/>
      <c r="CB449" s="7"/>
      <c r="CC449" s="7"/>
      <c r="CD449" s="9"/>
      <c r="CE449" s="7"/>
      <c r="CF449" s="7"/>
      <c r="CG449" s="7"/>
      <c r="CH449" s="9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9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9"/>
      <c r="EQ449" s="14"/>
      <c r="ER449" s="14"/>
      <c r="ES449" s="15"/>
      <c r="ET449" s="16"/>
      <c r="EU449" s="17"/>
      <c r="EV449" s="17"/>
      <c r="EW449" s="17"/>
      <c r="EX449" s="19"/>
      <c r="EY449" s="19"/>
    </row>
    <row r="450" spans="1:155" x14ac:dyDescent="0.2">
      <c r="A450" s="5"/>
      <c r="B450" s="6"/>
      <c r="C450" s="7"/>
      <c r="D450" s="7"/>
      <c r="E450" s="7"/>
      <c r="F450" s="9"/>
      <c r="G450" s="7"/>
      <c r="H450" s="7"/>
      <c r="I450" s="7"/>
      <c r="J450" s="9"/>
      <c r="K450" s="7"/>
      <c r="L450" s="7"/>
      <c r="M450" s="7"/>
      <c r="N450" s="9"/>
      <c r="O450" s="7"/>
      <c r="P450" s="7"/>
      <c r="Q450" s="7"/>
      <c r="R450" s="9"/>
      <c r="S450" s="7"/>
      <c r="T450" s="7"/>
      <c r="U450" s="7"/>
      <c r="V450" s="9"/>
      <c r="W450" s="7"/>
      <c r="X450" s="7"/>
      <c r="Y450" s="7"/>
      <c r="Z450" s="9"/>
      <c r="AA450" s="7"/>
      <c r="AB450" s="7"/>
      <c r="AC450" s="7"/>
      <c r="AD450" s="9"/>
      <c r="AE450" s="7"/>
      <c r="AF450" s="7"/>
      <c r="AG450" s="7"/>
      <c r="AH450" s="9"/>
      <c r="AI450" s="7"/>
      <c r="AJ450" s="7"/>
      <c r="AK450" s="7"/>
      <c r="AL450" s="9"/>
      <c r="AM450" s="7"/>
      <c r="AN450" s="7"/>
      <c r="AO450" s="7"/>
      <c r="AP450" s="9"/>
      <c r="AQ450" s="7"/>
      <c r="AR450" s="7"/>
      <c r="AS450" s="7"/>
      <c r="AT450" s="9"/>
      <c r="AU450" s="9"/>
      <c r="AV450" s="9"/>
      <c r="AW450" s="9"/>
      <c r="AX450" s="9"/>
      <c r="AY450" s="7"/>
      <c r="AZ450" s="7"/>
      <c r="BA450" s="7"/>
      <c r="BB450" s="9"/>
      <c r="BC450" s="7"/>
      <c r="BD450" s="7"/>
      <c r="BE450" s="7"/>
      <c r="BF450" s="9"/>
      <c r="BG450" s="7"/>
      <c r="BH450" s="7"/>
      <c r="BI450" s="7"/>
      <c r="BJ450" s="9"/>
      <c r="BK450" s="7"/>
      <c r="BL450" s="7"/>
      <c r="BM450" s="7"/>
      <c r="BN450" s="9"/>
      <c r="BO450" s="7"/>
      <c r="BP450" s="7"/>
      <c r="BQ450" s="7"/>
      <c r="BR450" s="9"/>
      <c r="BS450" s="7"/>
      <c r="BT450" s="7"/>
      <c r="BU450" s="7"/>
      <c r="BV450" s="9"/>
      <c r="BW450" s="7"/>
      <c r="BX450" s="7"/>
      <c r="BY450" s="7"/>
      <c r="BZ450" s="9"/>
      <c r="CA450" s="7"/>
      <c r="CB450" s="7"/>
      <c r="CC450" s="7"/>
      <c r="CD450" s="9"/>
      <c r="CE450" s="7"/>
      <c r="CF450" s="7"/>
      <c r="CG450" s="7"/>
      <c r="CH450" s="9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9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9"/>
      <c r="EQ450" s="14"/>
      <c r="ER450" s="14"/>
      <c r="ES450" s="15"/>
      <c r="ET450" s="16"/>
      <c r="EU450" s="17"/>
      <c r="EV450" s="17"/>
      <c r="EW450" s="17"/>
      <c r="EX450" s="19"/>
      <c r="EY450" s="19"/>
    </row>
    <row r="451" spans="1:155" x14ac:dyDescent="0.2">
      <c r="A451" s="5"/>
      <c r="B451" s="6"/>
      <c r="C451" s="7"/>
      <c r="D451" s="7"/>
      <c r="E451" s="7"/>
      <c r="F451" s="9"/>
      <c r="G451" s="7"/>
      <c r="H451" s="7"/>
      <c r="I451" s="7"/>
      <c r="J451" s="9"/>
      <c r="K451" s="7"/>
      <c r="L451" s="7"/>
      <c r="M451" s="7"/>
      <c r="N451" s="9"/>
      <c r="O451" s="7"/>
      <c r="P451" s="7"/>
      <c r="Q451" s="7"/>
      <c r="R451" s="9"/>
      <c r="S451" s="7"/>
      <c r="T451" s="7"/>
      <c r="U451" s="7"/>
      <c r="V451" s="9"/>
      <c r="W451" s="7"/>
      <c r="X451" s="7"/>
      <c r="Y451" s="7"/>
      <c r="Z451" s="9"/>
      <c r="AA451" s="7"/>
      <c r="AB451" s="7"/>
      <c r="AC451" s="7"/>
      <c r="AD451" s="9"/>
      <c r="AE451" s="7"/>
      <c r="AF451" s="7"/>
      <c r="AG451" s="7"/>
      <c r="AH451" s="9"/>
      <c r="AI451" s="7"/>
      <c r="AJ451" s="7"/>
      <c r="AK451" s="7"/>
      <c r="AL451" s="9"/>
      <c r="AM451" s="7"/>
      <c r="AN451" s="7"/>
      <c r="AO451" s="7"/>
      <c r="AP451" s="9"/>
      <c r="AQ451" s="7"/>
      <c r="AR451" s="7"/>
      <c r="AS451" s="7"/>
      <c r="AT451" s="9"/>
      <c r="AU451" s="9"/>
      <c r="AV451" s="9"/>
      <c r="AW451" s="9"/>
      <c r="AX451" s="9"/>
      <c r="AY451" s="7"/>
      <c r="AZ451" s="7"/>
      <c r="BA451" s="7"/>
      <c r="BB451" s="9"/>
      <c r="BC451" s="7"/>
      <c r="BD451" s="7"/>
      <c r="BE451" s="7"/>
      <c r="BF451" s="9"/>
      <c r="BG451" s="7"/>
      <c r="BH451" s="7"/>
      <c r="BI451" s="7"/>
      <c r="BJ451" s="9"/>
      <c r="BK451" s="7"/>
      <c r="BL451" s="7"/>
      <c r="BM451" s="7"/>
      <c r="BN451" s="9"/>
      <c r="BO451" s="7"/>
      <c r="BP451" s="7"/>
      <c r="BQ451" s="7"/>
      <c r="BR451" s="9"/>
      <c r="BS451" s="7"/>
      <c r="BT451" s="7"/>
      <c r="BU451" s="7"/>
      <c r="BV451" s="9"/>
      <c r="BW451" s="7"/>
      <c r="BX451" s="7"/>
      <c r="BY451" s="7"/>
      <c r="BZ451" s="9"/>
      <c r="CA451" s="7"/>
      <c r="CB451" s="7"/>
      <c r="CC451" s="7"/>
      <c r="CD451" s="9"/>
      <c r="CE451" s="7"/>
      <c r="CF451" s="7"/>
      <c r="CG451" s="7"/>
      <c r="CH451" s="9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9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9"/>
      <c r="EQ451" s="14"/>
      <c r="ER451" s="14"/>
      <c r="ES451" s="15"/>
      <c r="ET451" s="16"/>
      <c r="EU451" s="17"/>
      <c r="EV451" s="17"/>
      <c r="EW451" s="17"/>
      <c r="EX451" s="19"/>
      <c r="EY451" s="19"/>
    </row>
    <row r="452" spans="1:155" x14ac:dyDescent="0.2">
      <c r="A452" s="5"/>
      <c r="B452" s="6"/>
      <c r="C452" s="7"/>
      <c r="D452" s="7"/>
      <c r="E452" s="7"/>
      <c r="F452" s="9"/>
      <c r="G452" s="7"/>
      <c r="H452" s="7"/>
      <c r="I452" s="7"/>
      <c r="J452" s="9"/>
      <c r="K452" s="7"/>
      <c r="L452" s="7"/>
      <c r="M452" s="7"/>
      <c r="N452" s="9"/>
      <c r="O452" s="7"/>
      <c r="P452" s="7"/>
      <c r="Q452" s="7"/>
      <c r="R452" s="9"/>
      <c r="S452" s="7"/>
      <c r="T452" s="7"/>
      <c r="U452" s="7"/>
      <c r="V452" s="9"/>
      <c r="W452" s="7"/>
      <c r="X452" s="7"/>
      <c r="Y452" s="7"/>
      <c r="Z452" s="9"/>
      <c r="AA452" s="7"/>
      <c r="AB452" s="7"/>
      <c r="AC452" s="7"/>
      <c r="AD452" s="9"/>
      <c r="AE452" s="7"/>
      <c r="AF452" s="7"/>
      <c r="AG452" s="7"/>
      <c r="AH452" s="9"/>
      <c r="AI452" s="7"/>
      <c r="AJ452" s="7"/>
      <c r="AK452" s="7"/>
      <c r="AL452" s="9"/>
      <c r="AM452" s="7"/>
      <c r="AN452" s="7"/>
      <c r="AO452" s="7"/>
      <c r="AP452" s="9"/>
      <c r="AQ452" s="7"/>
      <c r="AR452" s="7"/>
      <c r="AS452" s="7"/>
      <c r="AT452" s="9"/>
      <c r="AU452" s="9"/>
      <c r="AV452" s="9"/>
      <c r="AW452" s="9"/>
      <c r="AX452" s="9"/>
      <c r="AY452" s="7"/>
      <c r="AZ452" s="7"/>
      <c r="BA452" s="7"/>
      <c r="BB452" s="9"/>
      <c r="BC452" s="7"/>
      <c r="BD452" s="7"/>
      <c r="BE452" s="7"/>
      <c r="BF452" s="9"/>
      <c r="BG452" s="7"/>
      <c r="BH452" s="7"/>
      <c r="BI452" s="7"/>
      <c r="BJ452" s="9"/>
      <c r="BK452" s="7"/>
      <c r="BL452" s="7"/>
      <c r="BM452" s="7"/>
      <c r="BN452" s="9"/>
      <c r="BO452" s="7"/>
      <c r="BP452" s="7"/>
      <c r="BQ452" s="7"/>
      <c r="BR452" s="9"/>
      <c r="BS452" s="7"/>
      <c r="BT452" s="7"/>
      <c r="BU452" s="7"/>
      <c r="BV452" s="9"/>
      <c r="BW452" s="7"/>
      <c r="BX452" s="7"/>
      <c r="BY452" s="7"/>
      <c r="BZ452" s="9"/>
      <c r="CA452" s="7"/>
      <c r="CB452" s="7"/>
      <c r="CC452" s="7"/>
      <c r="CD452" s="9"/>
      <c r="CE452" s="7"/>
      <c r="CF452" s="7"/>
      <c r="CG452" s="7"/>
      <c r="CH452" s="9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9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9"/>
      <c r="EQ452" s="14"/>
      <c r="ER452" s="14"/>
      <c r="ES452" s="15"/>
      <c r="ET452" s="16"/>
      <c r="EU452" s="17"/>
      <c r="EV452" s="17"/>
      <c r="EW452" s="17"/>
      <c r="EX452" s="19"/>
      <c r="EY452" s="19"/>
    </row>
    <row r="453" spans="1:155" x14ac:dyDescent="0.2">
      <c r="A453" s="5"/>
      <c r="B453" s="6"/>
      <c r="C453" s="7"/>
      <c r="D453" s="7"/>
      <c r="E453" s="7"/>
      <c r="F453" s="9"/>
      <c r="G453" s="7"/>
      <c r="H453" s="7"/>
      <c r="I453" s="7"/>
      <c r="J453" s="9"/>
      <c r="K453" s="7"/>
      <c r="L453" s="7"/>
      <c r="M453" s="7"/>
      <c r="N453" s="9"/>
      <c r="O453" s="7"/>
      <c r="P453" s="7"/>
      <c r="Q453" s="7"/>
      <c r="R453" s="9"/>
      <c r="S453" s="7"/>
      <c r="T453" s="7"/>
      <c r="U453" s="7"/>
      <c r="V453" s="9"/>
      <c r="W453" s="7"/>
      <c r="X453" s="7"/>
      <c r="Y453" s="7"/>
      <c r="Z453" s="9"/>
      <c r="AA453" s="7"/>
      <c r="AB453" s="7"/>
      <c r="AC453" s="7"/>
      <c r="AD453" s="9"/>
      <c r="AE453" s="7"/>
      <c r="AF453" s="7"/>
      <c r="AG453" s="7"/>
      <c r="AH453" s="9"/>
      <c r="AI453" s="7"/>
      <c r="AJ453" s="7"/>
      <c r="AK453" s="7"/>
      <c r="AL453" s="9"/>
      <c r="AM453" s="7"/>
      <c r="AN453" s="7"/>
      <c r="AO453" s="7"/>
      <c r="AP453" s="9"/>
      <c r="AQ453" s="7"/>
      <c r="AR453" s="7"/>
      <c r="AS453" s="7"/>
      <c r="AT453" s="9"/>
      <c r="AU453" s="9"/>
      <c r="AV453" s="9"/>
      <c r="AW453" s="9"/>
      <c r="AX453" s="9"/>
      <c r="AY453" s="7"/>
      <c r="AZ453" s="7"/>
      <c r="BA453" s="7"/>
      <c r="BB453" s="9"/>
      <c r="BC453" s="7"/>
      <c r="BD453" s="7"/>
      <c r="BE453" s="7"/>
      <c r="BF453" s="9"/>
      <c r="BG453" s="7"/>
      <c r="BH453" s="7"/>
      <c r="BI453" s="7"/>
      <c r="BJ453" s="9"/>
      <c r="BK453" s="7"/>
      <c r="BL453" s="7"/>
      <c r="BM453" s="7"/>
      <c r="BN453" s="9"/>
      <c r="BO453" s="7"/>
      <c r="BP453" s="7"/>
      <c r="BQ453" s="7"/>
      <c r="BR453" s="9"/>
      <c r="BS453" s="7"/>
      <c r="BT453" s="7"/>
      <c r="BU453" s="7"/>
      <c r="BV453" s="9"/>
      <c r="BW453" s="7"/>
      <c r="BX453" s="7"/>
      <c r="BY453" s="7"/>
      <c r="BZ453" s="9"/>
      <c r="CA453" s="7"/>
      <c r="CB453" s="7"/>
      <c r="CC453" s="7"/>
      <c r="CD453" s="9"/>
      <c r="CE453" s="7"/>
      <c r="CF453" s="7"/>
      <c r="CG453" s="7"/>
      <c r="CH453" s="9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9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9"/>
      <c r="EQ453" s="14"/>
      <c r="ER453" s="14"/>
      <c r="ES453" s="15"/>
      <c r="ET453" s="16"/>
      <c r="EU453" s="17"/>
      <c r="EV453" s="17"/>
      <c r="EW453" s="17"/>
      <c r="EX453" s="19"/>
      <c r="EY453" s="19"/>
    </row>
    <row r="454" spans="1:155" x14ac:dyDescent="0.2">
      <c r="A454" s="5"/>
      <c r="B454" s="6"/>
      <c r="C454" s="7"/>
      <c r="D454" s="7"/>
      <c r="E454" s="7"/>
      <c r="F454" s="9"/>
      <c r="G454" s="7"/>
      <c r="H454" s="7"/>
      <c r="I454" s="7"/>
      <c r="J454" s="9"/>
      <c r="K454" s="7"/>
      <c r="L454" s="7"/>
      <c r="M454" s="7"/>
      <c r="N454" s="9"/>
      <c r="O454" s="7"/>
      <c r="P454" s="7"/>
      <c r="Q454" s="7"/>
      <c r="R454" s="9"/>
      <c r="S454" s="7"/>
      <c r="T454" s="7"/>
      <c r="U454" s="7"/>
      <c r="V454" s="9"/>
      <c r="W454" s="7"/>
      <c r="X454" s="7"/>
      <c r="Y454" s="7"/>
      <c r="Z454" s="9"/>
      <c r="AA454" s="7"/>
      <c r="AB454" s="7"/>
      <c r="AC454" s="7"/>
      <c r="AD454" s="9"/>
      <c r="AE454" s="7"/>
      <c r="AF454" s="7"/>
      <c r="AG454" s="7"/>
      <c r="AH454" s="9"/>
      <c r="AI454" s="7"/>
      <c r="AJ454" s="7"/>
      <c r="AK454" s="7"/>
      <c r="AL454" s="9"/>
      <c r="AM454" s="7"/>
      <c r="AN454" s="7"/>
      <c r="AO454" s="7"/>
      <c r="AP454" s="9"/>
      <c r="AQ454" s="7"/>
      <c r="AR454" s="7"/>
      <c r="AS454" s="7"/>
      <c r="AT454" s="9"/>
      <c r="AU454" s="9"/>
      <c r="AV454" s="9"/>
      <c r="AW454" s="9"/>
      <c r="AX454" s="9"/>
      <c r="AY454" s="7"/>
      <c r="AZ454" s="7"/>
      <c r="BA454" s="7"/>
      <c r="BB454" s="9"/>
      <c r="BC454" s="7"/>
      <c r="BD454" s="7"/>
      <c r="BE454" s="7"/>
      <c r="BF454" s="9"/>
      <c r="BG454" s="7"/>
      <c r="BH454" s="7"/>
      <c r="BI454" s="7"/>
      <c r="BJ454" s="9"/>
      <c r="BK454" s="7"/>
      <c r="BL454" s="7"/>
      <c r="BM454" s="7"/>
      <c r="BN454" s="9"/>
      <c r="BO454" s="7"/>
      <c r="BP454" s="7"/>
      <c r="BQ454" s="7"/>
      <c r="BR454" s="9"/>
      <c r="BS454" s="7"/>
      <c r="BT454" s="7"/>
      <c r="BU454" s="7"/>
      <c r="BV454" s="9"/>
      <c r="BW454" s="7"/>
      <c r="BX454" s="7"/>
      <c r="BY454" s="7"/>
      <c r="BZ454" s="9"/>
      <c r="CA454" s="7"/>
      <c r="CB454" s="7"/>
      <c r="CC454" s="7"/>
      <c r="CD454" s="9"/>
      <c r="CE454" s="7"/>
      <c r="CF454" s="7"/>
      <c r="CG454" s="7"/>
      <c r="CH454" s="9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9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9"/>
      <c r="EQ454" s="14"/>
      <c r="ER454" s="14"/>
      <c r="ES454" s="15"/>
      <c r="ET454" s="16"/>
      <c r="EU454" s="17"/>
      <c r="EV454" s="17"/>
      <c r="EW454" s="17"/>
      <c r="EX454" s="19"/>
      <c r="EY454" s="19"/>
    </row>
    <row r="455" spans="1:155" x14ac:dyDescent="0.2">
      <c r="A455" s="5"/>
      <c r="B455" s="6"/>
      <c r="C455" s="7"/>
      <c r="D455" s="7"/>
      <c r="E455" s="7"/>
      <c r="F455" s="9"/>
      <c r="G455" s="7"/>
      <c r="H455" s="7"/>
      <c r="I455" s="7"/>
      <c r="J455" s="9"/>
      <c r="K455" s="7"/>
      <c r="L455" s="7"/>
      <c r="M455" s="7"/>
      <c r="N455" s="9"/>
      <c r="O455" s="7"/>
      <c r="P455" s="7"/>
      <c r="Q455" s="7"/>
      <c r="R455" s="9"/>
      <c r="S455" s="7"/>
      <c r="T455" s="7"/>
      <c r="U455" s="7"/>
      <c r="V455" s="9"/>
      <c r="W455" s="7"/>
      <c r="X455" s="7"/>
      <c r="Y455" s="7"/>
      <c r="Z455" s="9"/>
      <c r="AA455" s="7"/>
      <c r="AB455" s="7"/>
      <c r="AC455" s="7"/>
      <c r="AD455" s="9"/>
      <c r="AE455" s="7"/>
      <c r="AF455" s="7"/>
      <c r="AG455" s="7"/>
      <c r="AH455" s="9"/>
      <c r="AI455" s="7"/>
      <c r="AJ455" s="7"/>
      <c r="AK455" s="7"/>
      <c r="AL455" s="9"/>
      <c r="AM455" s="7"/>
      <c r="AN455" s="7"/>
      <c r="AO455" s="7"/>
      <c r="AP455" s="9"/>
      <c r="AQ455" s="7"/>
      <c r="AR455" s="7"/>
      <c r="AS455" s="7"/>
      <c r="AT455" s="9"/>
      <c r="AU455" s="9"/>
      <c r="AV455" s="9"/>
      <c r="AW455" s="9"/>
      <c r="AX455" s="9"/>
      <c r="AY455" s="7"/>
      <c r="AZ455" s="7"/>
      <c r="BA455" s="7"/>
      <c r="BB455" s="9"/>
      <c r="BC455" s="7"/>
      <c r="BD455" s="7"/>
      <c r="BE455" s="7"/>
      <c r="BF455" s="9"/>
      <c r="BG455" s="7"/>
      <c r="BH455" s="7"/>
      <c r="BI455" s="7"/>
      <c r="BJ455" s="9"/>
      <c r="BK455" s="7"/>
      <c r="BL455" s="7"/>
      <c r="BM455" s="7"/>
      <c r="BN455" s="9"/>
      <c r="BO455" s="7"/>
      <c r="BP455" s="7"/>
      <c r="BQ455" s="7"/>
      <c r="BR455" s="9"/>
      <c r="BS455" s="7"/>
      <c r="BT455" s="7"/>
      <c r="BU455" s="7"/>
      <c r="BV455" s="9"/>
      <c r="BW455" s="7"/>
      <c r="BX455" s="7"/>
      <c r="BY455" s="7"/>
      <c r="BZ455" s="9"/>
      <c r="CA455" s="7"/>
      <c r="CB455" s="7"/>
      <c r="CC455" s="7"/>
      <c r="CD455" s="9"/>
      <c r="CE455" s="7"/>
      <c r="CF455" s="7"/>
      <c r="CG455" s="7"/>
      <c r="CH455" s="9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9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9"/>
      <c r="EQ455" s="14"/>
      <c r="ER455" s="14"/>
      <c r="ES455" s="15"/>
      <c r="ET455" s="16"/>
      <c r="EU455" s="17"/>
      <c r="EV455" s="17"/>
      <c r="EW455" s="17"/>
      <c r="EX455" s="19"/>
      <c r="EY455" s="19"/>
    </row>
    <row r="456" spans="1:155" x14ac:dyDescent="0.2">
      <c r="A456" s="5"/>
      <c r="B456" s="6"/>
      <c r="C456" s="7"/>
      <c r="D456" s="7"/>
      <c r="E456" s="7"/>
      <c r="F456" s="9"/>
      <c r="G456" s="7"/>
      <c r="H456" s="7"/>
      <c r="I456" s="7"/>
      <c r="J456" s="9"/>
      <c r="K456" s="7"/>
      <c r="L456" s="7"/>
      <c r="M456" s="7"/>
      <c r="N456" s="9"/>
      <c r="O456" s="7"/>
      <c r="P456" s="7"/>
      <c r="Q456" s="7"/>
      <c r="R456" s="9"/>
      <c r="S456" s="7"/>
      <c r="T456" s="7"/>
      <c r="U456" s="7"/>
      <c r="V456" s="9"/>
      <c r="W456" s="7"/>
      <c r="X456" s="7"/>
      <c r="Y456" s="7"/>
      <c r="Z456" s="9"/>
      <c r="AA456" s="7"/>
      <c r="AB456" s="7"/>
      <c r="AC456" s="7"/>
      <c r="AD456" s="9"/>
      <c r="AE456" s="7"/>
      <c r="AF456" s="7"/>
      <c r="AG456" s="7"/>
      <c r="AH456" s="9"/>
      <c r="AI456" s="7"/>
      <c r="AJ456" s="7"/>
      <c r="AK456" s="7"/>
      <c r="AL456" s="9"/>
      <c r="AM456" s="7"/>
      <c r="AN456" s="7"/>
      <c r="AO456" s="7"/>
      <c r="AP456" s="9"/>
      <c r="AQ456" s="7"/>
      <c r="AR456" s="7"/>
      <c r="AS456" s="7"/>
      <c r="AT456" s="9"/>
      <c r="AU456" s="9"/>
      <c r="AV456" s="9"/>
      <c r="AW456" s="9"/>
      <c r="AX456" s="9"/>
      <c r="AY456" s="7"/>
      <c r="AZ456" s="7"/>
      <c r="BA456" s="7"/>
      <c r="BB456" s="9"/>
      <c r="BC456" s="7"/>
      <c r="BD456" s="7"/>
      <c r="BE456" s="7"/>
      <c r="BF456" s="9"/>
      <c r="BG456" s="7"/>
      <c r="BH456" s="7"/>
      <c r="BI456" s="7"/>
      <c r="BJ456" s="9"/>
      <c r="BK456" s="7"/>
      <c r="BL456" s="7"/>
      <c r="BM456" s="7"/>
      <c r="BN456" s="9"/>
      <c r="BO456" s="7"/>
      <c r="BP456" s="7"/>
      <c r="BQ456" s="7"/>
      <c r="BR456" s="9"/>
      <c r="BS456" s="7"/>
      <c r="BT456" s="7"/>
      <c r="BU456" s="7"/>
      <c r="BV456" s="9"/>
      <c r="BW456" s="7"/>
      <c r="BX456" s="7"/>
      <c r="BY456" s="7"/>
      <c r="BZ456" s="9"/>
      <c r="CA456" s="7"/>
      <c r="CB456" s="7"/>
      <c r="CC456" s="7"/>
      <c r="CD456" s="9"/>
      <c r="CE456" s="7"/>
      <c r="CF456" s="7"/>
      <c r="CG456" s="7"/>
      <c r="CH456" s="9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9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9"/>
      <c r="EQ456" s="14"/>
      <c r="ER456" s="14"/>
      <c r="ES456" s="15"/>
      <c r="ET456" s="16"/>
      <c r="EU456" s="17"/>
      <c r="EV456" s="17"/>
      <c r="EW456" s="17"/>
      <c r="EX456" s="19"/>
      <c r="EY456" s="19"/>
    </row>
    <row r="457" spans="1:155" x14ac:dyDescent="0.2">
      <c r="A457" s="5"/>
      <c r="B457" s="6"/>
      <c r="C457" s="7"/>
      <c r="D457" s="7"/>
      <c r="E457" s="7"/>
      <c r="F457" s="9"/>
      <c r="G457" s="7"/>
      <c r="H457" s="7"/>
      <c r="I457" s="7"/>
      <c r="J457" s="9"/>
      <c r="K457" s="7"/>
      <c r="L457" s="7"/>
      <c r="M457" s="7"/>
      <c r="N457" s="9"/>
      <c r="O457" s="7"/>
      <c r="P457" s="7"/>
      <c r="Q457" s="7"/>
      <c r="R457" s="9"/>
      <c r="S457" s="7"/>
      <c r="T457" s="7"/>
      <c r="U457" s="7"/>
      <c r="V457" s="9"/>
      <c r="W457" s="7"/>
      <c r="X457" s="7"/>
      <c r="Y457" s="7"/>
      <c r="Z457" s="9"/>
      <c r="AA457" s="7"/>
      <c r="AB457" s="7"/>
      <c r="AC457" s="7"/>
      <c r="AD457" s="9"/>
      <c r="AE457" s="7"/>
      <c r="AF457" s="7"/>
      <c r="AG457" s="7"/>
      <c r="AH457" s="9"/>
      <c r="AI457" s="7"/>
      <c r="AJ457" s="7"/>
      <c r="AK457" s="7"/>
      <c r="AL457" s="9"/>
      <c r="AM457" s="7"/>
      <c r="AN457" s="7"/>
      <c r="AO457" s="7"/>
      <c r="AP457" s="9"/>
      <c r="AQ457" s="7"/>
      <c r="AR457" s="7"/>
      <c r="AS457" s="7"/>
      <c r="AT457" s="9"/>
      <c r="AU457" s="9"/>
      <c r="AV457" s="9"/>
      <c r="AW457" s="9"/>
      <c r="AX457" s="9"/>
      <c r="AY457" s="7"/>
      <c r="AZ457" s="7"/>
      <c r="BA457" s="7"/>
      <c r="BB457" s="9"/>
      <c r="BC457" s="7"/>
      <c r="BD457" s="7"/>
      <c r="BE457" s="7"/>
      <c r="BF457" s="9"/>
      <c r="BG457" s="7"/>
      <c r="BH457" s="7"/>
      <c r="BI457" s="7"/>
      <c r="BJ457" s="9"/>
      <c r="BK457" s="7"/>
      <c r="BL457" s="7"/>
      <c r="BM457" s="7"/>
      <c r="BN457" s="9"/>
      <c r="BO457" s="7"/>
      <c r="BP457" s="7"/>
      <c r="BQ457" s="7"/>
      <c r="BR457" s="9"/>
      <c r="BS457" s="7"/>
      <c r="BT457" s="7"/>
      <c r="BU457" s="7"/>
      <c r="BV457" s="9"/>
      <c r="BW457" s="7"/>
      <c r="BX457" s="7"/>
      <c r="BY457" s="7"/>
      <c r="BZ457" s="9"/>
      <c r="CA457" s="7"/>
      <c r="CB457" s="7"/>
      <c r="CC457" s="7"/>
      <c r="CD457" s="9"/>
      <c r="CE457" s="7"/>
      <c r="CF457" s="7"/>
      <c r="CG457" s="7"/>
      <c r="CH457" s="9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9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9"/>
      <c r="EQ457" s="14"/>
      <c r="ER457" s="14"/>
      <c r="ES457" s="15"/>
      <c r="ET457" s="16"/>
      <c r="EU457" s="17"/>
      <c r="EV457" s="17"/>
      <c r="EW457" s="17"/>
      <c r="EX457" s="19"/>
      <c r="EY457" s="19"/>
    </row>
    <row r="458" spans="1:155" x14ac:dyDescent="0.2">
      <c r="A458" s="5"/>
      <c r="B458" s="6"/>
      <c r="C458" s="7"/>
      <c r="D458" s="7"/>
      <c r="E458" s="7"/>
      <c r="F458" s="9"/>
      <c r="G458" s="7"/>
      <c r="H458" s="7"/>
      <c r="I458" s="7"/>
      <c r="J458" s="9"/>
      <c r="K458" s="7"/>
      <c r="L458" s="7"/>
      <c r="M458" s="7"/>
      <c r="N458" s="9"/>
      <c r="O458" s="7"/>
      <c r="P458" s="7"/>
      <c r="Q458" s="7"/>
      <c r="R458" s="9"/>
      <c r="S458" s="7"/>
      <c r="T458" s="7"/>
      <c r="U458" s="7"/>
      <c r="V458" s="9"/>
      <c r="W458" s="7"/>
      <c r="X458" s="7"/>
      <c r="Y458" s="7"/>
      <c r="Z458" s="9"/>
      <c r="AA458" s="7"/>
      <c r="AB458" s="7"/>
      <c r="AC458" s="7"/>
      <c r="AD458" s="9"/>
      <c r="AE458" s="7"/>
      <c r="AF458" s="7"/>
      <c r="AG458" s="7"/>
      <c r="AH458" s="9"/>
      <c r="AI458" s="7"/>
      <c r="AJ458" s="7"/>
      <c r="AK458" s="7"/>
      <c r="AL458" s="9"/>
      <c r="AM458" s="7"/>
      <c r="AN458" s="7"/>
      <c r="AO458" s="7"/>
      <c r="AP458" s="9"/>
      <c r="AQ458" s="7"/>
      <c r="AR458" s="7"/>
      <c r="AS458" s="7"/>
      <c r="AT458" s="9"/>
      <c r="AU458" s="9"/>
      <c r="AV458" s="9"/>
      <c r="AW458" s="9"/>
      <c r="AX458" s="9"/>
      <c r="AY458" s="7"/>
      <c r="AZ458" s="7"/>
      <c r="BA458" s="7"/>
      <c r="BB458" s="9"/>
      <c r="BC458" s="7"/>
      <c r="BD458" s="7"/>
      <c r="BE458" s="7"/>
      <c r="BF458" s="9"/>
      <c r="BG458" s="7"/>
      <c r="BH458" s="7"/>
      <c r="BI458" s="7"/>
      <c r="BJ458" s="9"/>
      <c r="BK458" s="7"/>
      <c r="BL458" s="7"/>
      <c r="BM458" s="7"/>
      <c r="BN458" s="9"/>
      <c r="BO458" s="7"/>
      <c r="BP458" s="7"/>
      <c r="BQ458" s="7"/>
      <c r="BR458" s="9"/>
      <c r="BS458" s="7"/>
      <c r="BT458" s="7"/>
      <c r="BU458" s="7"/>
      <c r="BV458" s="9"/>
      <c r="BW458" s="7"/>
      <c r="BX458" s="7"/>
      <c r="BY458" s="7"/>
      <c r="BZ458" s="9"/>
      <c r="CA458" s="7"/>
      <c r="CB458" s="7"/>
      <c r="CC458" s="7"/>
      <c r="CD458" s="9"/>
      <c r="CE458" s="7"/>
      <c r="CF458" s="7"/>
      <c r="CG458" s="7"/>
      <c r="CH458" s="9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9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9"/>
      <c r="EQ458" s="14"/>
      <c r="ER458" s="14"/>
      <c r="ES458" s="15"/>
      <c r="ET458" s="16"/>
      <c r="EU458" s="17"/>
      <c r="EV458" s="17"/>
      <c r="EW458" s="17"/>
      <c r="EX458" s="19"/>
      <c r="EY458" s="19"/>
    </row>
    <row r="459" spans="1:155" x14ac:dyDescent="0.2">
      <c r="A459" s="5"/>
      <c r="B459" s="6"/>
      <c r="C459" s="7"/>
      <c r="D459" s="7"/>
      <c r="E459" s="7"/>
      <c r="F459" s="9"/>
      <c r="G459" s="7"/>
      <c r="H459" s="7"/>
      <c r="I459" s="7"/>
      <c r="J459" s="9"/>
      <c r="K459" s="7"/>
      <c r="L459" s="7"/>
      <c r="M459" s="7"/>
      <c r="N459" s="9"/>
      <c r="O459" s="7"/>
      <c r="P459" s="7"/>
      <c r="Q459" s="7"/>
      <c r="R459" s="9"/>
      <c r="S459" s="7"/>
      <c r="T459" s="7"/>
      <c r="U459" s="7"/>
      <c r="V459" s="9"/>
      <c r="W459" s="7"/>
      <c r="X459" s="7"/>
      <c r="Y459" s="7"/>
      <c r="Z459" s="9"/>
      <c r="AA459" s="7"/>
      <c r="AB459" s="7"/>
      <c r="AC459" s="7"/>
      <c r="AD459" s="9"/>
      <c r="AE459" s="7"/>
      <c r="AF459" s="7"/>
      <c r="AG459" s="7"/>
      <c r="AH459" s="9"/>
      <c r="AI459" s="7"/>
      <c r="AJ459" s="7"/>
      <c r="AK459" s="7"/>
      <c r="AL459" s="9"/>
      <c r="AM459" s="7"/>
      <c r="AN459" s="7"/>
      <c r="AO459" s="7"/>
      <c r="AP459" s="9"/>
      <c r="AQ459" s="7"/>
      <c r="AR459" s="7"/>
      <c r="AS459" s="7"/>
      <c r="AT459" s="9"/>
      <c r="AU459" s="9"/>
      <c r="AV459" s="9"/>
      <c r="AW459" s="9"/>
      <c r="AX459" s="9"/>
      <c r="AY459" s="7"/>
      <c r="AZ459" s="7"/>
      <c r="BA459" s="7"/>
      <c r="BB459" s="9"/>
      <c r="BC459" s="7"/>
      <c r="BD459" s="7"/>
      <c r="BE459" s="7"/>
      <c r="BF459" s="9"/>
      <c r="BG459" s="7"/>
      <c r="BH459" s="7"/>
      <c r="BI459" s="7"/>
      <c r="BJ459" s="9"/>
      <c r="BK459" s="7"/>
      <c r="BL459" s="7"/>
      <c r="BM459" s="7"/>
      <c r="BN459" s="9"/>
      <c r="BO459" s="7"/>
      <c r="BP459" s="7"/>
      <c r="BQ459" s="7"/>
      <c r="BR459" s="9"/>
      <c r="BS459" s="7"/>
      <c r="BT459" s="7"/>
      <c r="BU459" s="7"/>
      <c r="BV459" s="9"/>
      <c r="BW459" s="7"/>
      <c r="BX459" s="7"/>
      <c r="BY459" s="7"/>
      <c r="BZ459" s="9"/>
      <c r="CA459" s="7"/>
      <c r="CB459" s="7"/>
      <c r="CC459" s="7"/>
      <c r="CD459" s="9"/>
      <c r="CE459" s="7"/>
      <c r="CF459" s="7"/>
      <c r="CG459" s="7"/>
      <c r="CH459" s="9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9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9"/>
      <c r="EQ459" s="14"/>
      <c r="ER459" s="14"/>
      <c r="ES459" s="15"/>
      <c r="ET459" s="16"/>
      <c r="EU459" s="17"/>
      <c r="EV459" s="17"/>
      <c r="EW459" s="17"/>
      <c r="EX459" s="19"/>
      <c r="EY459" s="19"/>
    </row>
    <row r="460" spans="1:155" x14ac:dyDescent="0.2">
      <c r="A460" s="5"/>
      <c r="B460" s="6"/>
      <c r="C460" s="7"/>
      <c r="D460" s="7"/>
      <c r="E460" s="7"/>
      <c r="F460" s="9"/>
      <c r="G460" s="7"/>
      <c r="H460" s="7"/>
      <c r="I460" s="7"/>
      <c r="J460" s="9"/>
      <c r="K460" s="7"/>
      <c r="L460" s="7"/>
      <c r="M460" s="7"/>
      <c r="N460" s="9"/>
      <c r="O460" s="7"/>
      <c r="P460" s="7"/>
      <c r="Q460" s="7"/>
      <c r="R460" s="9"/>
      <c r="S460" s="7"/>
      <c r="T460" s="7"/>
      <c r="U460" s="7"/>
      <c r="V460" s="9"/>
      <c r="W460" s="7"/>
      <c r="X460" s="7"/>
      <c r="Y460" s="7"/>
      <c r="Z460" s="9"/>
      <c r="AA460" s="7"/>
      <c r="AB460" s="7"/>
      <c r="AC460" s="7"/>
      <c r="AD460" s="9"/>
      <c r="AE460" s="7"/>
      <c r="AF460" s="7"/>
      <c r="AG460" s="7"/>
      <c r="AH460" s="9"/>
      <c r="AI460" s="7"/>
      <c r="AJ460" s="7"/>
      <c r="AK460" s="7"/>
      <c r="AL460" s="9"/>
      <c r="AM460" s="7"/>
      <c r="AN460" s="7"/>
      <c r="AO460" s="7"/>
      <c r="AP460" s="9"/>
      <c r="AQ460" s="7"/>
      <c r="AR460" s="7"/>
      <c r="AS460" s="7"/>
      <c r="AT460" s="9"/>
      <c r="AU460" s="9"/>
      <c r="AV460" s="9"/>
      <c r="AW460" s="9"/>
      <c r="AX460" s="9"/>
      <c r="AY460" s="7"/>
      <c r="AZ460" s="7"/>
      <c r="BA460" s="7"/>
      <c r="BB460" s="9"/>
      <c r="BC460" s="7"/>
      <c r="BD460" s="7"/>
      <c r="BE460" s="7"/>
      <c r="BF460" s="9"/>
      <c r="BG460" s="7"/>
      <c r="BH460" s="7"/>
      <c r="BI460" s="7"/>
      <c r="BJ460" s="9"/>
      <c r="BK460" s="7"/>
      <c r="BL460" s="7"/>
      <c r="BM460" s="7"/>
      <c r="BN460" s="9"/>
      <c r="BO460" s="7"/>
      <c r="BP460" s="7"/>
      <c r="BQ460" s="7"/>
      <c r="BR460" s="9"/>
      <c r="BS460" s="7"/>
      <c r="BT460" s="7"/>
      <c r="BU460" s="7"/>
      <c r="BV460" s="9"/>
      <c r="BW460" s="7"/>
      <c r="BX460" s="7"/>
      <c r="BY460" s="7"/>
      <c r="BZ460" s="9"/>
      <c r="CA460" s="7"/>
      <c r="CB460" s="7"/>
      <c r="CC460" s="7"/>
      <c r="CD460" s="9"/>
      <c r="CE460" s="7"/>
      <c r="CF460" s="7"/>
      <c r="CG460" s="7"/>
      <c r="CH460" s="9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9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9"/>
      <c r="EQ460" s="14"/>
      <c r="ER460" s="14"/>
      <c r="ES460" s="15"/>
      <c r="ET460" s="16"/>
      <c r="EU460" s="17"/>
      <c r="EV460" s="17"/>
      <c r="EW460" s="17"/>
      <c r="EX460" s="19"/>
      <c r="EY460" s="19"/>
    </row>
    <row r="461" spans="1:155" x14ac:dyDescent="0.2">
      <c r="A461" s="5"/>
      <c r="B461" s="6"/>
      <c r="C461" s="7"/>
      <c r="D461" s="7"/>
      <c r="E461" s="7"/>
      <c r="F461" s="9"/>
      <c r="G461" s="7"/>
      <c r="H461" s="7"/>
      <c r="I461" s="7"/>
      <c r="J461" s="9"/>
      <c r="K461" s="7"/>
      <c r="L461" s="7"/>
      <c r="M461" s="7"/>
      <c r="N461" s="9"/>
      <c r="O461" s="7"/>
      <c r="P461" s="7"/>
      <c r="Q461" s="7"/>
      <c r="R461" s="9"/>
      <c r="S461" s="7"/>
      <c r="T461" s="7"/>
      <c r="U461" s="7"/>
      <c r="V461" s="9"/>
      <c r="W461" s="7"/>
      <c r="X461" s="7"/>
      <c r="Y461" s="7"/>
      <c r="Z461" s="9"/>
      <c r="AA461" s="7"/>
      <c r="AB461" s="7"/>
      <c r="AC461" s="7"/>
      <c r="AD461" s="9"/>
      <c r="AE461" s="7"/>
      <c r="AF461" s="7"/>
      <c r="AG461" s="7"/>
      <c r="AH461" s="9"/>
      <c r="AI461" s="7"/>
      <c r="AJ461" s="7"/>
      <c r="AK461" s="7"/>
      <c r="AL461" s="9"/>
      <c r="AM461" s="7"/>
      <c r="AN461" s="7"/>
      <c r="AO461" s="7"/>
      <c r="AP461" s="9"/>
      <c r="AQ461" s="7"/>
      <c r="AR461" s="7"/>
      <c r="AS461" s="7"/>
      <c r="AT461" s="9"/>
      <c r="AU461" s="9"/>
      <c r="AV461" s="9"/>
      <c r="AW461" s="9"/>
      <c r="AX461" s="9"/>
      <c r="AY461" s="7"/>
      <c r="AZ461" s="7"/>
      <c r="BA461" s="7"/>
      <c r="BB461" s="9"/>
      <c r="BC461" s="7"/>
      <c r="BD461" s="7"/>
      <c r="BE461" s="7"/>
      <c r="BF461" s="9"/>
      <c r="BG461" s="7"/>
      <c r="BH461" s="7"/>
      <c r="BI461" s="7"/>
      <c r="BJ461" s="9"/>
      <c r="BK461" s="7"/>
      <c r="BL461" s="7"/>
      <c r="BM461" s="7"/>
      <c r="BN461" s="9"/>
      <c r="BO461" s="7"/>
      <c r="BP461" s="7"/>
      <c r="BQ461" s="7"/>
      <c r="BR461" s="9"/>
      <c r="BS461" s="7"/>
      <c r="BT461" s="7"/>
      <c r="BU461" s="7"/>
      <c r="BV461" s="9"/>
      <c r="BW461" s="7"/>
      <c r="BX461" s="7"/>
      <c r="BY461" s="7"/>
      <c r="BZ461" s="9"/>
      <c r="CA461" s="7"/>
      <c r="CB461" s="7"/>
      <c r="CC461" s="7"/>
      <c r="CD461" s="9"/>
      <c r="CE461" s="7"/>
      <c r="CF461" s="7"/>
      <c r="CG461" s="7"/>
      <c r="CH461" s="9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9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9"/>
      <c r="EQ461" s="14"/>
      <c r="ER461" s="14"/>
      <c r="ES461" s="15"/>
      <c r="ET461" s="16"/>
      <c r="EU461" s="17"/>
      <c r="EV461" s="17"/>
      <c r="EW461" s="17"/>
      <c r="EX461" s="19"/>
      <c r="EY461" s="19"/>
    </row>
    <row r="462" spans="1:155" x14ac:dyDescent="0.2">
      <c r="A462" s="5"/>
      <c r="B462" s="6"/>
      <c r="C462" s="7"/>
      <c r="D462" s="7"/>
      <c r="E462" s="7"/>
      <c r="F462" s="9"/>
      <c r="G462" s="7"/>
      <c r="H462" s="7"/>
      <c r="I462" s="7"/>
      <c r="J462" s="9"/>
      <c r="K462" s="7"/>
      <c r="L462" s="7"/>
      <c r="M462" s="7"/>
      <c r="N462" s="9"/>
      <c r="O462" s="7"/>
      <c r="P462" s="7"/>
      <c r="Q462" s="7"/>
      <c r="R462" s="9"/>
      <c r="S462" s="7"/>
      <c r="T462" s="7"/>
      <c r="U462" s="7"/>
      <c r="V462" s="9"/>
      <c r="W462" s="7"/>
      <c r="X462" s="7"/>
      <c r="Y462" s="7"/>
      <c r="Z462" s="9"/>
      <c r="AA462" s="7"/>
      <c r="AB462" s="7"/>
      <c r="AC462" s="7"/>
      <c r="AD462" s="9"/>
      <c r="AE462" s="7"/>
      <c r="AF462" s="7"/>
      <c r="AG462" s="7"/>
      <c r="AH462" s="9"/>
      <c r="AI462" s="7"/>
      <c r="AJ462" s="7"/>
      <c r="AK462" s="7"/>
      <c r="AL462" s="9"/>
      <c r="AM462" s="7"/>
      <c r="AN462" s="7"/>
      <c r="AO462" s="7"/>
      <c r="AP462" s="9"/>
      <c r="AQ462" s="7"/>
      <c r="AR462" s="7"/>
      <c r="AS462" s="7"/>
      <c r="AT462" s="9"/>
      <c r="AU462" s="9"/>
      <c r="AV462" s="9"/>
      <c r="AW462" s="9"/>
      <c r="AX462" s="9"/>
      <c r="AY462" s="7"/>
      <c r="AZ462" s="7"/>
      <c r="BA462" s="7"/>
      <c r="BB462" s="9"/>
      <c r="BC462" s="7"/>
      <c r="BD462" s="7"/>
      <c r="BE462" s="7"/>
      <c r="BF462" s="9"/>
      <c r="BG462" s="7"/>
      <c r="BH462" s="7"/>
      <c r="BI462" s="7"/>
      <c r="BJ462" s="9"/>
      <c r="BK462" s="7"/>
      <c r="BL462" s="7"/>
      <c r="BM462" s="7"/>
      <c r="BN462" s="9"/>
      <c r="BO462" s="7"/>
      <c r="BP462" s="7"/>
      <c r="BQ462" s="7"/>
      <c r="BR462" s="9"/>
      <c r="BS462" s="7"/>
      <c r="BT462" s="7"/>
      <c r="BU462" s="7"/>
      <c r="BV462" s="9"/>
      <c r="BW462" s="7"/>
      <c r="BX462" s="7"/>
      <c r="BY462" s="7"/>
      <c r="BZ462" s="9"/>
      <c r="CA462" s="7"/>
      <c r="CB462" s="7"/>
      <c r="CC462" s="7"/>
      <c r="CD462" s="9"/>
      <c r="CE462" s="7"/>
      <c r="CF462" s="7"/>
      <c r="CG462" s="7"/>
      <c r="CH462" s="9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9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9"/>
      <c r="EQ462" s="14"/>
      <c r="ER462" s="14"/>
      <c r="ES462" s="15"/>
      <c r="ET462" s="16"/>
      <c r="EU462" s="17"/>
      <c r="EV462" s="17"/>
      <c r="EW462" s="17"/>
      <c r="EX462" s="19"/>
      <c r="EY462" s="19"/>
    </row>
    <row r="463" spans="1:155" x14ac:dyDescent="0.2">
      <c r="A463" s="5"/>
      <c r="B463" s="6"/>
      <c r="C463" s="7"/>
      <c r="D463" s="7"/>
      <c r="E463" s="7"/>
      <c r="F463" s="9"/>
      <c r="G463" s="7"/>
      <c r="H463" s="7"/>
      <c r="I463" s="7"/>
      <c r="J463" s="9"/>
      <c r="K463" s="7"/>
      <c r="L463" s="7"/>
      <c r="M463" s="7"/>
      <c r="N463" s="9"/>
      <c r="O463" s="7"/>
      <c r="P463" s="7"/>
      <c r="Q463" s="7"/>
      <c r="R463" s="9"/>
      <c r="S463" s="7"/>
      <c r="T463" s="7"/>
      <c r="U463" s="7"/>
      <c r="V463" s="9"/>
      <c r="W463" s="7"/>
      <c r="X463" s="7"/>
      <c r="Y463" s="7"/>
      <c r="Z463" s="9"/>
      <c r="AA463" s="7"/>
      <c r="AB463" s="7"/>
      <c r="AC463" s="7"/>
      <c r="AD463" s="9"/>
      <c r="AE463" s="7"/>
      <c r="AF463" s="7"/>
      <c r="AG463" s="7"/>
      <c r="AH463" s="9"/>
      <c r="AI463" s="7"/>
      <c r="AJ463" s="7"/>
      <c r="AK463" s="7"/>
      <c r="AL463" s="9"/>
      <c r="AM463" s="7"/>
      <c r="AN463" s="7"/>
      <c r="AO463" s="7"/>
      <c r="AP463" s="9"/>
      <c r="AQ463" s="7"/>
      <c r="AR463" s="7"/>
      <c r="AS463" s="7"/>
      <c r="AT463" s="9"/>
      <c r="AU463" s="9"/>
      <c r="AV463" s="9"/>
      <c r="AW463" s="9"/>
      <c r="AX463" s="9"/>
      <c r="AY463" s="7"/>
      <c r="AZ463" s="7"/>
      <c r="BA463" s="7"/>
      <c r="BB463" s="9"/>
      <c r="BC463" s="7"/>
      <c r="BD463" s="7"/>
      <c r="BE463" s="7"/>
      <c r="BF463" s="9"/>
      <c r="BG463" s="7"/>
      <c r="BH463" s="7"/>
      <c r="BI463" s="7"/>
      <c r="BJ463" s="9"/>
      <c r="BK463" s="7"/>
      <c r="BL463" s="7"/>
      <c r="BM463" s="7"/>
      <c r="BN463" s="9"/>
      <c r="BO463" s="7"/>
      <c r="BP463" s="7"/>
      <c r="BQ463" s="7"/>
      <c r="BR463" s="9"/>
      <c r="BS463" s="7"/>
      <c r="BT463" s="7"/>
      <c r="BU463" s="7"/>
      <c r="BV463" s="9"/>
      <c r="BW463" s="7"/>
      <c r="BX463" s="7"/>
      <c r="BY463" s="7"/>
      <c r="BZ463" s="9"/>
      <c r="CA463" s="7"/>
      <c r="CB463" s="7"/>
      <c r="CC463" s="7"/>
      <c r="CD463" s="9"/>
      <c r="CE463" s="7"/>
      <c r="CF463" s="7"/>
      <c r="CG463" s="7"/>
      <c r="CH463" s="9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9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9"/>
      <c r="EQ463" s="14"/>
      <c r="ER463" s="14"/>
      <c r="ES463" s="15"/>
      <c r="ET463" s="16"/>
      <c r="EU463" s="17"/>
      <c r="EV463" s="17"/>
      <c r="EW463" s="17"/>
      <c r="EX463" s="19"/>
      <c r="EY463" s="19"/>
    </row>
    <row r="464" spans="1:155" x14ac:dyDescent="0.2">
      <c r="A464" s="5"/>
      <c r="B464" s="6"/>
      <c r="C464" s="7"/>
      <c r="D464" s="7"/>
      <c r="E464" s="7"/>
      <c r="F464" s="9"/>
      <c r="G464" s="7"/>
      <c r="H464" s="7"/>
      <c r="I464" s="7"/>
      <c r="J464" s="9"/>
      <c r="K464" s="7"/>
      <c r="L464" s="7"/>
      <c r="M464" s="7"/>
      <c r="N464" s="9"/>
      <c r="O464" s="7"/>
      <c r="P464" s="7"/>
      <c r="Q464" s="7"/>
      <c r="R464" s="9"/>
      <c r="S464" s="7"/>
      <c r="T464" s="7"/>
      <c r="U464" s="7"/>
      <c r="V464" s="9"/>
      <c r="W464" s="7"/>
      <c r="X464" s="7"/>
      <c r="Y464" s="7"/>
      <c r="Z464" s="9"/>
      <c r="AA464" s="7"/>
      <c r="AB464" s="7"/>
      <c r="AC464" s="7"/>
      <c r="AD464" s="9"/>
      <c r="AE464" s="7"/>
      <c r="AF464" s="7"/>
      <c r="AG464" s="7"/>
      <c r="AH464" s="9"/>
      <c r="AI464" s="7"/>
      <c r="AJ464" s="7"/>
      <c r="AK464" s="7"/>
      <c r="AL464" s="9"/>
      <c r="AM464" s="7"/>
      <c r="AN464" s="7"/>
      <c r="AO464" s="7"/>
      <c r="AP464" s="9"/>
      <c r="AQ464" s="7"/>
      <c r="AR464" s="7"/>
      <c r="AS464" s="7"/>
      <c r="AT464" s="9"/>
      <c r="AU464" s="9"/>
      <c r="AV464" s="9"/>
      <c r="AW464" s="9"/>
      <c r="AX464" s="9"/>
      <c r="AY464" s="7"/>
      <c r="AZ464" s="7"/>
      <c r="BA464" s="7"/>
      <c r="BB464" s="9"/>
      <c r="BC464" s="7"/>
      <c r="BD464" s="7"/>
      <c r="BE464" s="7"/>
      <c r="BF464" s="9"/>
      <c r="BG464" s="7"/>
      <c r="BH464" s="7"/>
      <c r="BI464" s="7"/>
      <c r="BJ464" s="9"/>
      <c r="BK464" s="7"/>
      <c r="BL464" s="7"/>
      <c r="BM464" s="7"/>
      <c r="BN464" s="9"/>
      <c r="BO464" s="7"/>
      <c r="BP464" s="7"/>
      <c r="BQ464" s="7"/>
      <c r="BR464" s="9"/>
      <c r="BS464" s="7"/>
      <c r="BT464" s="7"/>
      <c r="BU464" s="7"/>
      <c r="BV464" s="9"/>
      <c r="BW464" s="7"/>
      <c r="BX464" s="7"/>
      <c r="BY464" s="7"/>
      <c r="BZ464" s="9"/>
      <c r="CA464" s="7"/>
      <c r="CB464" s="7"/>
      <c r="CC464" s="7"/>
      <c r="CD464" s="9"/>
      <c r="CE464" s="7"/>
      <c r="CF464" s="7"/>
      <c r="CG464" s="7"/>
      <c r="CH464" s="9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9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9"/>
      <c r="EQ464" s="14"/>
      <c r="ER464" s="14"/>
      <c r="ES464" s="15"/>
      <c r="ET464" s="16"/>
      <c r="EU464" s="17"/>
      <c r="EV464" s="17"/>
      <c r="EW464" s="17"/>
      <c r="EX464" s="19"/>
      <c r="EY464" s="19"/>
    </row>
    <row r="465" spans="1:155" x14ac:dyDescent="0.2">
      <c r="A465" s="5"/>
      <c r="B465" s="6"/>
      <c r="C465" s="7"/>
      <c r="D465" s="7"/>
      <c r="E465" s="7"/>
      <c r="F465" s="9"/>
      <c r="G465" s="7"/>
      <c r="H465" s="7"/>
      <c r="I465" s="7"/>
      <c r="J465" s="9"/>
      <c r="K465" s="7"/>
      <c r="L465" s="7"/>
      <c r="M465" s="7"/>
      <c r="N465" s="9"/>
      <c r="O465" s="7"/>
      <c r="P465" s="7"/>
      <c r="Q465" s="7"/>
      <c r="R465" s="9"/>
      <c r="S465" s="7"/>
      <c r="T465" s="7"/>
      <c r="U465" s="7"/>
      <c r="V465" s="9"/>
      <c r="W465" s="7"/>
      <c r="X465" s="7"/>
      <c r="Y465" s="7"/>
      <c r="Z465" s="9"/>
      <c r="AA465" s="7"/>
      <c r="AB465" s="7"/>
      <c r="AC465" s="7"/>
      <c r="AD465" s="9"/>
      <c r="AE465" s="7"/>
      <c r="AF465" s="7"/>
      <c r="AG465" s="7"/>
      <c r="AH465" s="9"/>
      <c r="AI465" s="7"/>
      <c r="AJ465" s="7"/>
      <c r="AK465" s="7"/>
      <c r="AL465" s="9"/>
      <c r="AM465" s="7"/>
      <c r="AN465" s="7"/>
      <c r="AO465" s="7"/>
      <c r="AP465" s="9"/>
      <c r="AQ465" s="7"/>
      <c r="AR465" s="7"/>
      <c r="AS465" s="7"/>
      <c r="AT465" s="9"/>
      <c r="AU465" s="9"/>
      <c r="AV465" s="9"/>
      <c r="AW465" s="9"/>
      <c r="AX465" s="9"/>
      <c r="AY465" s="7"/>
      <c r="AZ465" s="7"/>
      <c r="BA465" s="7"/>
      <c r="BB465" s="9"/>
      <c r="BC465" s="7"/>
      <c r="BD465" s="7"/>
      <c r="BE465" s="7"/>
      <c r="BF465" s="9"/>
      <c r="BG465" s="7"/>
      <c r="BH465" s="7"/>
      <c r="BI465" s="7"/>
      <c r="BJ465" s="9"/>
      <c r="BK465" s="7"/>
      <c r="BL465" s="7"/>
      <c r="BM465" s="7"/>
      <c r="BN465" s="9"/>
      <c r="BO465" s="7"/>
      <c r="BP465" s="7"/>
      <c r="BQ465" s="7"/>
      <c r="BR465" s="9"/>
      <c r="BS465" s="7"/>
      <c r="BT465" s="7"/>
      <c r="BU465" s="7"/>
      <c r="BV465" s="9"/>
      <c r="BW465" s="7"/>
      <c r="BX465" s="7"/>
      <c r="BY465" s="7"/>
      <c r="BZ465" s="9"/>
      <c r="CA465" s="7"/>
      <c r="CB465" s="7"/>
      <c r="CC465" s="7"/>
      <c r="CD465" s="9"/>
      <c r="CE465" s="7"/>
      <c r="CF465" s="7"/>
      <c r="CG465" s="7"/>
      <c r="CH465" s="9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9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9"/>
      <c r="EQ465" s="14"/>
      <c r="ER465" s="14"/>
      <c r="ES465" s="15"/>
      <c r="ET465" s="16"/>
      <c r="EU465" s="17"/>
      <c r="EV465" s="17"/>
      <c r="EW465" s="17"/>
      <c r="EX465" s="19"/>
      <c r="EY465" s="19"/>
    </row>
    <row r="466" spans="1:155" x14ac:dyDescent="0.2">
      <c r="A466" s="5"/>
      <c r="B466" s="6"/>
      <c r="C466" s="7"/>
      <c r="D466" s="7"/>
      <c r="E466" s="7"/>
      <c r="F466" s="9"/>
      <c r="G466" s="7"/>
      <c r="H466" s="7"/>
      <c r="I466" s="7"/>
      <c r="J466" s="9"/>
      <c r="K466" s="7"/>
      <c r="L466" s="7"/>
      <c r="M466" s="7"/>
      <c r="N466" s="9"/>
      <c r="O466" s="7"/>
      <c r="P466" s="7"/>
      <c r="Q466" s="7"/>
      <c r="R466" s="9"/>
      <c r="S466" s="7"/>
      <c r="T466" s="7"/>
      <c r="U466" s="7"/>
      <c r="V466" s="9"/>
      <c r="W466" s="7"/>
      <c r="X466" s="7"/>
      <c r="Y466" s="7"/>
      <c r="Z466" s="9"/>
      <c r="AA466" s="7"/>
      <c r="AB466" s="7"/>
      <c r="AC466" s="7"/>
      <c r="AD466" s="9"/>
      <c r="AE466" s="7"/>
      <c r="AF466" s="7"/>
      <c r="AG466" s="7"/>
      <c r="AH466" s="9"/>
      <c r="AI466" s="7"/>
      <c r="AJ466" s="7"/>
      <c r="AK466" s="7"/>
      <c r="AL466" s="9"/>
      <c r="AM466" s="7"/>
      <c r="AN466" s="7"/>
      <c r="AO466" s="7"/>
      <c r="AP466" s="9"/>
      <c r="AQ466" s="7"/>
      <c r="AR466" s="7"/>
      <c r="AS466" s="7"/>
      <c r="AT466" s="9"/>
      <c r="AU466" s="9"/>
      <c r="AV466" s="9"/>
      <c r="AW466" s="9"/>
      <c r="AX466" s="9"/>
      <c r="AY466" s="7"/>
      <c r="AZ466" s="7"/>
      <c r="BA466" s="7"/>
      <c r="BB466" s="9"/>
      <c r="BC466" s="7"/>
      <c r="BD466" s="7"/>
      <c r="BE466" s="7"/>
      <c r="BF466" s="9"/>
      <c r="BG466" s="7"/>
      <c r="BH466" s="7"/>
      <c r="BI466" s="7"/>
      <c r="BJ466" s="9"/>
      <c r="BK466" s="7"/>
      <c r="BL466" s="7"/>
      <c r="BM466" s="7"/>
      <c r="BN466" s="9"/>
      <c r="BO466" s="7"/>
      <c r="BP466" s="7"/>
      <c r="BQ466" s="7"/>
      <c r="BR466" s="9"/>
      <c r="BS466" s="7"/>
      <c r="BT466" s="7"/>
      <c r="BU466" s="7"/>
      <c r="BV466" s="9"/>
      <c r="BW466" s="7"/>
      <c r="BX466" s="7"/>
      <c r="BY466" s="7"/>
      <c r="BZ466" s="9"/>
      <c r="CA466" s="7"/>
      <c r="CB466" s="7"/>
      <c r="CC466" s="7"/>
      <c r="CD466" s="9"/>
      <c r="CE466" s="7"/>
      <c r="CF466" s="7"/>
      <c r="CG466" s="7"/>
      <c r="CH466" s="9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9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9"/>
      <c r="EQ466" s="14"/>
      <c r="ER466" s="14"/>
      <c r="ES466" s="15"/>
      <c r="ET466" s="16"/>
      <c r="EU466" s="17"/>
      <c r="EV466" s="17"/>
      <c r="EW466" s="17"/>
      <c r="EX466" s="19"/>
      <c r="EY466" s="19"/>
    </row>
    <row r="467" spans="1:155" x14ac:dyDescent="0.2">
      <c r="A467" s="5"/>
      <c r="B467" s="6"/>
      <c r="C467" s="7"/>
      <c r="D467" s="7"/>
      <c r="E467" s="7"/>
      <c r="F467" s="9"/>
      <c r="G467" s="7"/>
      <c r="H467" s="7"/>
      <c r="I467" s="7"/>
      <c r="J467" s="9"/>
      <c r="K467" s="7"/>
      <c r="L467" s="7"/>
      <c r="M467" s="7"/>
      <c r="N467" s="9"/>
      <c r="O467" s="7"/>
      <c r="P467" s="7"/>
      <c r="Q467" s="7"/>
      <c r="R467" s="9"/>
      <c r="S467" s="7"/>
      <c r="T467" s="7"/>
      <c r="U467" s="7"/>
      <c r="V467" s="9"/>
      <c r="W467" s="7"/>
      <c r="X467" s="7"/>
      <c r="Y467" s="7"/>
      <c r="Z467" s="9"/>
      <c r="AA467" s="7"/>
      <c r="AB467" s="7"/>
      <c r="AC467" s="7"/>
      <c r="AD467" s="9"/>
      <c r="AE467" s="7"/>
      <c r="AF467" s="7"/>
      <c r="AG467" s="7"/>
      <c r="AH467" s="9"/>
      <c r="AI467" s="7"/>
      <c r="AJ467" s="7"/>
      <c r="AK467" s="7"/>
      <c r="AL467" s="9"/>
      <c r="AM467" s="7"/>
      <c r="AN467" s="7"/>
      <c r="AO467" s="7"/>
      <c r="AP467" s="9"/>
      <c r="AQ467" s="7"/>
      <c r="AR467" s="7"/>
      <c r="AS467" s="7"/>
      <c r="AT467" s="9"/>
      <c r="AU467" s="9"/>
      <c r="AV467" s="9"/>
      <c r="AW467" s="9"/>
      <c r="AX467" s="9"/>
      <c r="AY467" s="7"/>
      <c r="AZ467" s="7"/>
      <c r="BA467" s="7"/>
      <c r="BB467" s="9"/>
      <c r="BC467" s="7"/>
      <c r="BD467" s="7"/>
      <c r="BE467" s="7"/>
      <c r="BF467" s="9"/>
      <c r="BG467" s="7"/>
      <c r="BH467" s="7"/>
      <c r="BI467" s="7"/>
      <c r="BJ467" s="9"/>
      <c r="BK467" s="7"/>
      <c r="BL467" s="7"/>
      <c r="BM467" s="7"/>
      <c r="BN467" s="9"/>
      <c r="BO467" s="7"/>
      <c r="BP467" s="7"/>
      <c r="BQ467" s="7"/>
      <c r="BR467" s="9"/>
      <c r="BS467" s="7"/>
      <c r="BT467" s="7"/>
      <c r="BU467" s="7"/>
      <c r="BV467" s="9"/>
      <c r="BW467" s="7"/>
      <c r="BX467" s="7"/>
      <c r="BY467" s="7"/>
      <c r="BZ467" s="9"/>
      <c r="CA467" s="7"/>
      <c r="CB467" s="7"/>
      <c r="CC467" s="7"/>
      <c r="CD467" s="9"/>
      <c r="CE467" s="7"/>
      <c r="CF467" s="7"/>
      <c r="CG467" s="7"/>
      <c r="CH467" s="9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9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9"/>
      <c r="EQ467" s="14"/>
      <c r="ER467" s="14"/>
      <c r="ES467" s="15"/>
      <c r="ET467" s="16"/>
      <c r="EU467" s="17"/>
      <c r="EV467" s="17"/>
      <c r="EW467" s="17"/>
      <c r="EX467" s="19"/>
      <c r="EY467" s="19"/>
    </row>
    <row r="468" spans="1:155" x14ac:dyDescent="0.2">
      <c r="A468" s="5"/>
      <c r="B468" s="6"/>
      <c r="C468" s="7"/>
      <c r="D468" s="7"/>
      <c r="E468" s="7"/>
      <c r="F468" s="9"/>
      <c r="G468" s="7"/>
      <c r="H468" s="7"/>
      <c r="I468" s="7"/>
      <c r="J468" s="9"/>
      <c r="K468" s="7"/>
      <c r="L468" s="7"/>
      <c r="M468" s="7"/>
      <c r="N468" s="9"/>
      <c r="O468" s="7"/>
      <c r="P468" s="7"/>
      <c r="Q468" s="7"/>
      <c r="R468" s="9"/>
      <c r="S468" s="7"/>
      <c r="T468" s="7"/>
      <c r="U468" s="7"/>
      <c r="V468" s="9"/>
      <c r="W468" s="7"/>
      <c r="X468" s="7"/>
      <c r="Y468" s="7"/>
      <c r="Z468" s="9"/>
      <c r="AA468" s="7"/>
      <c r="AB468" s="7"/>
      <c r="AC468" s="7"/>
      <c r="AD468" s="9"/>
      <c r="AE468" s="7"/>
      <c r="AF468" s="7"/>
      <c r="AG468" s="7"/>
      <c r="AH468" s="9"/>
      <c r="AI468" s="7"/>
      <c r="AJ468" s="7"/>
      <c r="AK468" s="7"/>
      <c r="AL468" s="9"/>
      <c r="AM468" s="7"/>
      <c r="AN468" s="7"/>
      <c r="AO468" s="7"/>
      <c r="AP468" s="9"/>
      <c r="AQ468" s="7"/>
      <c r="AR468" s="7"/>
      <c r="AS468" s="7"/>
      <c r="AT468" s="9"/>
      <c r="AU468" s="9"/>
      <c r="AV468" s="9"/>
      <c r="AW468" s="9"/>
      <c r="AX468" s="9"/>
      <c r="AY468" s="7"/>
      <c r="AZ468" s="7"/>
      <c r="BA468" s="7"/>
      <c r="BB468" s="9"/>
      <c r="BC468" s="7"/>
      <c r="BD468" s="7"/>
      <c r="BE468" s="7"/>
      <c r="BF468" s="9"/>
      <c r="BG468" s="7"/>
      <c r="BH468" s="7"/>
      <c r="BI468" s="7"/>
      <c r="BJ468" s="9"/>
      <c r="BK468" s="7"/>
      <c r="BL468" s="7"/>
      <c r="BM468" s="7"/>
      <c r="BN468" s="9"/>
      <c r="BO468" s="7"/>
      <c r="BP468" s="7"/>
      <c r="BQ468" s="7"/>
      <c r="BR468" s="9"/>
      <c r="BS468" s="7"/>
      <c r="BT468" s="7"/>
      <c r="BU468" s="7"/>
      <c r="BV468" s="9"/>
      <c r="BW468" s="7"/>
      <c r="BX468" s="7"/>
      <c r="BY468" s="7"/>
      <c r="BZ468" s="9"/>
      <c r="CA468" s="7"/>
      <c r="CB468" s="7"/>
      <c r="CC468" s="7"/>
      <c r="CD468" s="9"/>
      <c r="CE468" s="7"/>
      <c r="CF468" s="7"/>
      <c r="CG468" s="7"/>
      <c r="CH468" s="9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9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9"/>
      <c r="EQ468" s="14"/>
      <c r="ER468" s="14"/>
      <c r="ES468" s="15"/>
      <c r="ET468" s="16"/>
      <c r="EU468" s="17"/>
      <c r="EV468" s="17"/>
      <c r="EW468" s="17"/>
      <c r="EX468" s="19"/>
      <c r="EY468" s="19"/>
    </row>
    <row r="469" spans="1:155" x14ac:dyDescent="0.2">
      <c r="A469" s="5"/>
      <c r="B469" s="6"/>
      <c r="C469" s="7"/>
      <c r="D469" s="7"/>
      <c r="E469" s="7"/>
      <c r="F469" s="9"/>
      <c r="G469" s="7"/>
      <c r="H469" s="7"/>
      <c r="I469" s="7"/>
      <c r="J469" s="9"/>
      <c r="K469" s="7"/>
      <c r="L469" s="7"/>
      <c r="M469" s="7"/>
      <c r="N469" s="9"/>
      <c r="O469" s="7"/>
      <c r="P469" s="7"/>
      <c r="Q469" s="7"/>
      <c r="R469" s="9"/>
      <c r="S469" s="7"/>
      <c r="T469" s="7"/>
      <c r="U469" s="7"/>
      <c r="V469" s="9"/>
      <c r="W469" s="7"/>
      <c r="X469" s="7"/>
      <c r="Y469" s="7"/>
      <c r="Z469" s="9"/>
      <c r="AA469" s="7"/>
      <c r="AB469" s="7"/>
      <c r="AC469" s="7"/>
      <c r="AD469" s="9"/>
      <c r="AE469" s="7"/>
      <c r="AF469" s="7"/>
      <c r="AG469" s="7"/>
      <c r="AH469" s="9"/>
      <c r="AI469" s="7"/>
      <c r="AJ469" s="7"/>
      <c r="AK469" s="7"/>
      <c r="AL469" s="9"/>
      <c r="AM469" s="7"/>
      <c r="AN469" s="7"/>
      <c r="AO469" s="7"/>
      <c r="AP469" s="9"/>
      <c r="AQ469" s="7"/>
      <c r="AR469" s="7"/>
      <c r="AS469" s="7"/>
      <c r="AT469" s="9"/>
      <c r="AU469" s="9"/>
      <c r="AV469" s="9"/>
      <c r="AW469" s="9"/>
      <c r="AX469" s="9"/>
      <c r="AY469" s="7"/>
      <c r="AZ469" s="7"/>
      <c r="BA469" s="7"/>
      <c r="BB469" s="9"/>
      <c r="BC469" s="7"/>
      <c r="BD469" s="7"/>
      <c r="BE469" s="7"/>
      <c r="BF469" s="9"/>
      <c r="BG469" s="7"/>
      <c r="BH469" s="7"/>
      <c r="BI469" s="7"/>
      <c r="BJ469" s="9"/>
      <c r="BK469" s="7"/>
      <c r="BL469" s="7"/>
      <c r="BM469" s="7"/>
      <c r="BN469" s="9"/>
      <c r="BO469" s="7"/>
      <c r="BP469" s="7"/>
      <c r="BQ469" s="7"/>
      <c r="BR469" s="9"/>
      <c r="BS469" s="7"/>
      <c r="BT469" s="7"/>
      <c r="BU469" s="7"/>
      <c r="BV469" s="9"/>
      <c r="BW469" s="7"/>
      <c r="BX469" s="7"/>
      <c r="BY469" s="7"/>
      <c r="BZ469" s="9"/>
      <c r="CA469" s="7"/>
      <c r="CB469" s="7"/>
      <c r="CC469" s="7"/>
      <c r="CD469" s="9"/>
      <c r="CE469" s="7"/>
      <c r="CF469" s="7"/>
      <c r="CG469" s="7"/>
      <c r="CH469" s="9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9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9"/>
      <c r="EQ469" s="14"/>
      <c r="ER469" s="14"/>
      <c r="ES469" s="15"/>
      <c r="ET469" s="16"/>
      <c r="EU469" s="17"/>
      <c r="EV469" s="17"/>
      <c r="EW469" s="17"/>
      <c r="EX469" s="19"/>
      <c r="EY469" s="19"/>
    </row>
    <row r="470" spans="1:155" x14ac:dyDescent="0.2">
      <c r="A470" s="5"/>
      <c r="B470" s="6"/>
      <c r="C470" s="7"/>
      <c r="D470" s="7"/>
      <c r="E470" s="7"/>
      <c r="F470" s="9"/>
      <c r="G470" s="7"/>
      <c r="H470" s="7"/>
      <c r="I470" s="7"/>
      <c r="J470" s="9"/>
      <c r="K470" s="20"/>
      <c r="L470" s="20"/>
      <c r="M470" s="7"/>
      <c r="N470" s="9"/>
      <c r="O470" s="7"/>
      <c r="P470" s="7"/>
      <c r="Q470" s="7"/>
      <c r="R470" s="9"/>
      <c r="S470" s="7"/>
      <c r="T470" s="7"/>
      <c r="U470" s="7"/>
      <c r="V470" s="9"/>
      <c r="W470" s="7"/>
      <c r="X470" s="7"/>
      <c r="Y470" s="7"/>
      <c r="Z470" s="9"/>
      <c r="AA470" s="7"/>
      <c r="AB470" s="7"/>
      <c r="AC470" s="7"/>
      <c r="AD470" s="9"/>
      <c r="AE470" s="7"/>
      <c r="AF470" s="7"/>
      <c r="AG470" s="7"/>
      <c r="AH470" s="9"/>
      <c r="AI470" s="7"/>
      <c r="AJ470" s="7"/>
      <c r="AK470" s="7"/>
      <c r="AL470" s="9"/>
      <c r="AM470" s="7"/>
      <c r="AN470" s="7"/>
      <c r="AO470" s="7"/>
      <c r="AP470" s="9"/>
      <c r="AQ470" s="7"/>
      <c r="AR470" s="7"/>
      <c r="AS470" s="7"/>
      <c r="AT470" s="9"/>
      <c r="AU470" s="9"/>
      <c r="AV470" s="9"/>
      <c r="AW470" s="9"/>
      <c r="AX470" s="9"/>
      <c r="AY470" s="7"/>
      <c r="AZ470" s="7"/>
      <c r="BA470" s="7"/>
      <c r="BB470" s="9"/>
      <c r="BC470" s="7"/>
      <c r="BD470" s="7"/>
      <c r="BE470" s="7"/>
      <c r="BF470" s="9"/>
      <c r="BG470" s="7"/>
      <c r="BH470" s="7"/>
      <c r="BI470" s="7"/>
      <c r="BJ470" s="9"/>
      <c r="BK470" s="7"/>
      <c r="BL470" s="7"/>
      <c r="BM470" s="7"/>
      <c r="BN470" s="9"/>
      <c r="BO470" s="7"/>
      <c r="BP470" s="7"/>
      <c r="BQ470" s="7"/>
      <c r="BR470" s="9"/>
      <c r="BS470" s="7"/>
      <c r="BT470" s="7"/>
      <c r="BU470" s="7"/>
      <c r="BV470" s="9"/>
      <c r="BW470" s="7"/>
      <c r="BX470" s="7"/>
      <c r="BY470" s="7"/>
      <c r="BZ470" s="9"/>
      <c r="CA470" s="7"/>
      <c r="CB470" s="7"/>
      <c r="CC470" s="7"/>
      <c r="CD470" s="9"/>
      <c r="CE470" s="7"/>
      <c r="CF470" s="7"/>
      <c r="CG470" s="7"/>
      <c r="CH470" s="9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9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9"/>
      <c r="EQ470" s="14"/>
      <c r="ER470" s="14"/>
      <c r="ES470" s="15"/>
      <c r="ET470" s="16"/>
      <c r="EU470" s="17"/>
      <c r="EV470" s="17"/>
      <c r="EW470" s="17"/>
      <c r="EX470" s="19"/>
      <c r="EY470" s="19"/>
    </row>
    <row r="471" spans="1:155" x14ac:dyDescent="0.2">
      <c r="A471" s="5"/>
      <c r="B471" s="6"/>
      <c r="C471" s="7"/>
      <c r="D471" s="7"/>
      <c r="E471" s="7"/>
      <c r="F471" s="9"/>
      <c r="G471" s="7"/>
      <c r="H471" s="7"/>
      <c r="I471" s="7"/>
      <c r="J471" s="9"/>
      <c r="K471" s="7"/>
      <c r="L471" s="7"/>
      <c r="M471" s="7"/>
      <c r="N471" s="9"/>
      <c r="O471" s="7"/>
      <c r="P471" s="7"/>
      <c r="Q471" s="7"/>
      <c r="R471" s="9"/>
      <c r="S471" s="7"/>
      <c r="T471" s="7"/>
      <c r="U471" s="7"/>
      <c r="V471" s="9"/>
      <c r="W471" s="7"/>
      <c r="X471" s="7"/>
      <c r="Y471" s="7"/>
      <c r="Z471" s="9"/>
      <c r="AA471" s="7"/>
      <c r="AB471" s="7"/>
      <c r="AC471" s="7"/>
      <c r="AD471" s="9"/>
      <c r="AE471" s="7"/>
      <c r="AF471" s="7"/>
      <c r="AG471" s="7"/>
      <c r="AH471" s="9"/>
      <c r="AI471" s="7"/>
      <c r="AJ471" s="7"/>
      <c r="AK471" s="7"/>
      <c r="AL471" s="9"/>
      <c r="AM471" s="7"/>
      <c r="AN471" s="7"/>
      <c r="AO471" s="7"/>
      <c r="AP471" s="9"/>
      <c r="AQ471" s="7"/>
      <c r="AR471" s="7"/>
      <c r="AS471" s="7"/>
      <c r="AT471" s="9"/>
      <c r="AU471" s="9"/>
      <c r="AV471" s="9"/>
      <c r="AW471" s="9"/>
      <c r="AX471" s="9"/>
      <c r="AY471" s="7"/>
      <c r="AZ471" s="7"/>
      <c r="BA471" s="7"/>
      <c r="BB471" s="9"/>
      <c r="BC471" s="7"/>
      <c r="BD471" s="7"/>
      <c r="BE471" s="7"/>
      <c r="BF471" s="9"/>
      <c r="BG471" s="7"/>
      <c r="BH471" s="7"/>
      <c r="BI471" s="7"/>
      <c r="BJ471" s="9"/>
      <c r="BK471" s="7"/>
      <c r="BL471" s="7"/>
      <c r="BM471" s="7"/>
      <c r="BN471" s="9"/>
      <c r="BO471" s="7"/>
      <c r="BP471" s="7"/>
      <c r="BQ471" s="7"/>
      <c r="BR471" s="9"/>
      <c r="BS471" s="7"/>
      <c r="BT471" s="7"/>
      <c r="BU471" s="7"/>
      <c r="BV471" s="9"/>
      <c r="BW471" s="7"/>
      <c r="BX471" s="7"/>
      <c r="BY471" s="7"/>
      <c r="BZ471" s="9"/>
      <c r="CA471" s="7"/>
      <c r="CB471" s="7"/>
      <c r="CC471" s="7"/>
      <c r="CD471" s="9"/>
      <c r="CE471" s="7"/>
      <c r="CF471" s="7"/>
      <c r="CG471" s="7"/>
      <c r="CH471" s="9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9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9"/>
      <c r="EQ471" s="14"/>
      <c r="ER471" s="14"/>
      <c r="ES471" s="15"/>
      <c r="ET471" s="16"/>
      <c r="EU471" s="17"/>
      <c r="EV471" s="17"/>
      <c r="EW471" s="17"/>
      <c r="EX471" s="19"/>
      <c r="EY471" s="19"/>
    </row>
    <row r="472" spans="1:155" x14ac:dyDescent="0.2">
      <c r="A472" s="5"/>
      <c r="B472" s="6"/>
      <c r="C472" s="7"/>
      <c r="D472" s="7"/>
      <c r="E472" s="7"/>
      <c r="F472" s="9"/>
      <c r="G472" s="7"/>
      <c r="H472" s="7"/>
      <c r="I472" s="7"/>
      <c r="J472" s="9"/>
      <c r="K472" s="7"/>
      <c r="L472" s="7"/>
      <c r="M472" s="7"/>
      <c r="N472" s="9"/>
      <c r="O472" s="7"/>
      <c r="P472" s="7"/>
      <c r="Q472" s="7"/>
      <c r="R472" s="9"/>
      <c r="S472" s="7"/>
      <c r="T472" s="7"/>
      <c r="U472" s="7"/>
      <c r="V472" s="9"/>
      <c r="W472" s="7"/>
      <c r="X472" s="7"/>
      <c r="Y472" s="7"/>
      <c r="Z472" s="9"/>
      <c r="AA472" s="7"/>
      <c r="AB472" s="7"/>
      <c r="AC472" s="7"/>
      <c r="AD472" s="9"/>
      <c r="AE472" s="7"/>
      <c r="AF472" s="7"/>
      <c r="AG472" s="7"/>
      <c r="AH472" s="9"/>
      <c r="AI472" s="7"/>
      <c r="AJ472" s="7"/>
      <c r="AK472" s="7"/>
      <c r="AL472" s="9"/>
      <c r="AM472" s="7"/>
      <c r="AN472" s="7"/>
      <c r="AO472" s="7"/>
      <c r="AP472" s="9"/>
      <c r="AQ472" s="7"/>
      <c r="AR472" s="7"/>
      <c r="AS472" s="7"/>
      <c r="AT472" s="9"/>
      <c r="AU472" s="9"/>
      <c r="AV472" s="9"/>
      <c r="AW472" s="9"/>
      <c r="AX472" s="9"/>
      <c r="AY472" s="7"/>
      <c r="AZ472" s="7"/>
      <c r="BA472" s="7"/>
      <c r="BB472" s="9"/>
      <c r="BC472" s="7"/>
      <c r="BD472" s="7"/>
      <c r="BE472" s="7"/>
      <c r="BF472" s="9"/>
      <c r="BG472" s="7"/>
      <c r="BH472" s="7"/>
      <c r="BI472" s="7"/>
      <c r="BJ472" s="9"/>
      <c r="BK472" s="7"/>
      <c r="BL472" s="7"/>
      <c r="BM472" s="7"/>
      <c r="BN472" s="9"/>
      <c r="BO472" s="7"/>
      <c r="BP472" s="7"/>
      <c r="BQ472" s="7"/>
      <c r="BR472" s="9"/>
      <c r="BS472" s="7"/>
      <c r="BT472" s="7"/>
      <c r="BU472" s="7"/>
      <c r="BV472" s="9"/>
      <c r="BW472" s="7"/>
      <c r="BX472" s="7"/>
      <c r="BY472" s="7"/>
      <c r="BZ472" s="9"/>
      <c r="CA472" s="7"/>
      <c r="CB472" s="7"/>
      <c r="CC472" s="7"/>
      <c r="CD472" s="9"/>
      <c r="CE472" s="7"/>
      <c r="CF472" s="7"/>
      <c r="CG472" s="7"/>
      <c r="CH472" s="9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9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9"/>
      <c r="EQ472" s="14"/>
      <c r="ER472" s="14"/>
      <c r="ES472" s="15"/>
      <c r="ET472" s="16"/>
      <c r="EU472" s="17"/>
      <c r="EV472" s="17"/>
      <c r="EW472" s="17"/>
      <c r="EX472" s="19"/>
      <c r="EY472" s="19"/>
    </row>
    <row r="473" spans="1:155" x14ac:dyDescent="0.2">
      <c r="A473" s="5"/>
      <c r="B473" s="6"/>
      <c r="C473" s="7"/>
      <c r="D473" s="7"/>
      <c r="E473" s="7"/>
      <c r="F473" s="9"/>
      <c r="G473" s="7"/>
      <c r="H473" s="7"/>
      <c r="I473" s="7"/>
      <c r="J473" s="9"/>
      <c r="K473" s="7"/>
      <c r="L473" s="7"/>
      <c r="M473" s="7"/>
      <c r="N473" s="9"/>
      <c r="O473" s="7"/>
      <c r="P473" s="7"/>
      <c r="Q473" s="7"/>
      <c r="R473" s="9"/>
      <c r="S473" s="7"/>
      <c r="T473" s="7"/>
      <c r="U473" s="7"/>
      <c r="V473" s="9"/>
      <c r="W473" s="7"/>
      <c r="X473" s="7"/>
      <c r="Y473" s="7"/>
      <c r="Z473" s="9"/>
      <c r="AA473" s="7"/>
      <c r="AB473" s="7"/>
      <c r="AC473" s="7"/>
      <c r="AD473" s="9"/>
      <c r="AE473" s="7"/>
      <c r="AF473" s="7"/>
      <c r="AG473" s="7"/>
      <c r="AH473" s="9"/>
      <c r="AI473" s="7"/>
      <c r="AJ473" s="7"/>
      <c r="AK473" s="7"/>
      <c r="AL473" s="9"/>
      <c r="AM473" s="7"/>
      <c r="AN473" s="7"/>
      <c r="AO473" s="7"/>
      <c r="AP473" s="9"/>
      <c r="AQ473" s="7"/>
      <c r="AR473" s="7"/>
      <c r="AS473" s="7"/>
      <c r="AT473" s="9"/>
      <c r="AU473" s="9"/>
      <c r="AV473" s="9"/>
      <c r="AW473" s="9"/>
      <c r="AX473" s="9"/>
      <c r="AY473" s="7"/>
      <c r="AZ473" s="7"/>
      <c r="BA473" s="7"/>
      <c r="BB473" s="9"/>
      <c r="BC473" s="7"/>
      <c r="BD473" s="7"/>
      <c r="BE473" s="7"/>
      <c r="BF473" s="9"/>
      <c r="BG473" s="7"/>
      <c r="BH473" s="7"/>
      <c r="BI473" s="7"/>
      <c r="BJ473" s="9"/>
      <c r="BK473" s="7"/>
      <c r="BL473" s="7"/>
      <c r="BM473" s="7"/>
      <c r="BN473" s="9"/>
      <c r="BO473" s="7"/>
      <c r="BP473" s="7"/>
      <c r="BQ473" s="7"/>
      <c r="BR473" s="9"/>
      <c r="BS473" s="7"/>
      <c r="BT473" s="7"/>
      <c r="BU473" s="7"/>
      <c r="BV473" s="9"/>
      <c r="BW473" s="7"/>
      <c r="BX473" s="7"/>
      <c r="BY473" s="7"/>
      <c r="BZ473" s="9"/>
      <c r="CA473" s="7"/>
      <c r="CB473" s="7"/>
      <c r="CC473" s="7"/>
      <c r="CD473" s="9"/>
      <c r="CE473" s="7"/>
      <c r="CF473" s="7"/>
      <c r="CG473" s="7"/>
      <c r="CH473" s="9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9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9"/>
      <c r="EQ473" s="14"/>
      <c r="ER473" s="14"/>
      <c r="ES473" s="15"/>
      <c r="ET473" s="16"/>
      <c r="EU473" s="17"/>
      <c r="EV473" s="17"/>
      <c r="EW473" s="17"/>
      <c r="EX473" s="19"/>
      <c r="EY473" s="19"/>
    </row>
  </sheetData>
  <sortState xmlns:xlrd2="http://schemas.microsoft.com/office/spreadsheetml/2017/richdata2" ref="B7:EU230">
    <sortCondition descending="1" ref="ET5:ET230"/>
    <sortCondition descending="1" ref="ES5:ES230"/>
  </sortState>
  <mergeCells count="77">
    <mergeCell ref="EQ3:EY3"/>
    <mergeCell ref="A1:A4"/>
    <mergeCell ref="B2:B4"/>
    <mergeCell ref="EI3:EL3"/>
    <mergeCell ref="EM3:EP3"/>
    <mergeCell ref="CY3:DB3"/>
    <mergeCell ref="DC3:DF3"/>
    <mergeCell ref="DG3:DJ3"/>
    <mergeCell ref="DK3:DN3"/>
    <mergeCell ref="DO3:DR3"/>
    <mergeCell ref="DS3:DV3"/>
    <mergeCell ref="DW3:DZ3"/>
    <mergeCell ref="EA3:ED3"/>
    <mergeCell ref="EE3:EH3"/>
    <mergeCell ref="BO3:BR3"/>
    <mergeCell ref="EI2:EL2"/>
    <mergeCell ref="BW3:BZ3"/>
    <mergeCell ref="CA3:CD3"/>
    <mergeCell ref="EM2:EP2"/>
    <mergeCell ref="CU2:CX2"/>
    <mergeCell ref="CY2:DB2"/>
    <mergeCell ref="DC2:DF2"/>
    <mergeCell ref="DG2:DJ2"/>
    <mergeCell ref="DK2:DN2"/>
    <mergeCell ref="DO2:DR2"/>
    <mergeCell ref="DS2:DV2"/>
    <mergeCell ref="EE2:EH2"/>
    <mergeCell ref="EA2:ED2"/>
    <mergeCell ref="DW2:DZ2"/>
    <mergeCell ref="BW2:BZ2"/>
    <mergeCell ref="CA2:CD2"/>
    <mergeCell ref="CI3:CL3"/>
    <mergeCell ref="EQ2:EY2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AY3:BB3"/>
    <mergeCell ref="BS3:BV3"/>
    <mergeCell ref="CU3:CX3"/>
    <mergeCell ref="CE3:CH3"/>
    <mergeCell ref="AU2:AX2"/>
    <mergeCell ref="AU3:AX3"/>
    <mergeCell ref="BC3:BF3"/>
    <mergeCell ref="BG3:BJ3"/>
    <mergeCell ref="BK3:BN3"/>
    <mergeCell ref="BG2:BJ2"/>
    <mergeCell ref="BK2:BN2"/>
    <mergeCell ref="CM3:CP3"/>
    <mergeCell ref="CQ3:CT3"/>
    <mergeCell ref="CE2:CH2"/>
    <mergeCell ref="CI2:CL2"/>
    <mergeCell ref="CM2:CP2"/>
    <mergeCell ref="CQ2:CT2"/>
    <mergeCell ref="B1:EY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Y2:BB2"/>
    <mergeCell ref="BC2:BF2"/>
    <mergeCell ref="BO2:BR2"/>
    <mergeCell ref="BS2:BV2"/>
  </mergeCells>
  <phoneticPr fontId="22" type="noConversion"/>
  <pageMargins left="0.69930555555555596" right="0.69930555555555596" top="0.78680555555555598" bottom="0.7868055555555559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Y471"/>
  <sheetViews>
    <sheetView zoomScale="110" zoomScaleNormal="110" workbookViewId="0">
      <pane xSplit="2" ySplit="4" topLeftCell="BN11" activePane="bottomRight" state="frozen"/>
      <selection pane="topRight" activeCell="C1" sqref="C1"/>
      <selection pane="bottomLeft" activeCell="A5" sqref="A5"/>
      <selection pane="bottomRight" activeCell="B174" sqref="B174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61" width="4.6640625" customWidth="1"/>
    <col min="62" max="62" width="4.6640625" style="97" customWidth="1"/>
    <col min="63" max="69" width="4.6640625" customWidth="1"/>
    <col min="70" max="70" width="4.6640625" style="97" customWidth="1"/>
    <col min="71" max="77" width="4.6640625" customWidth="1"/>
    <col min="78" max="78" width="4.6640625" style="97" customWidth="1"/>
    <col min="79" max="81" width="4.6640625" customWidth="1"/>
    <col min="82" max="82" width="4.6640625" style="97" customWidth="1"/>
    <col min="83" max="85" width="4.6640625" customWidth="1"/>
    <col min="86" max="86" width="4.6640625" style="97" customWidth="1"/>
    <col min="87" max="94" width="4.6640625" customWidth="1"/>
    <col min="95" max="146" width="4.6640625" hidden="1" customWidth="1"/>
    <col min="147" max="148" width="4.6640625" customWidth="1"/>
    <col min="149" max="150" width="4.83203125" customWidth="1"/>
    <col min="151" max="155" width="4.6640625" customWidth="1"/>
  </cols>
  <sheetData>
    <row r="1" spans="1:155" ht="113.5" customHeight="1" thickTop="1" thickBot="1" x14ac:dyDescent="0.25">
      <c r="A1" s="159"/>
      <c r="B1" s="166" t="s">
        <v>233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8"/>
      <c r="EU1" s="168"/>
      <c r="EV1" s="168"/>
      <c r="EW1" s="168"/>
      <c r="EX1" s="168"/>
      <c r="EY1" s="169"/>
    </row>
    <row r="2" spans="1:155" ht="17.25" customHeight="1" x14ac:dyDescent="0.2">
      <c r="A2" s="160"/>
      <c r="B2" s="170"/>
      <c r="C2" s="130" t="s">
        <v>232</v>
      </c>
      <c r="D2" s="131"/>
      <c r="E2" s="131"/>
      <c r="F2" s="132"/>
      <c r="G2" s="173" t="s">
        <v>338</v>
      </c>
      <c r="H2" s="131"/>
      <c r="I2" s="131"/>
      <c r="J2" s="132"/>
      <c r="K2" s="130" t="s">
        <v>371</v>
      </c>
      <c r="L2" s="131"/>
      <c r="M2" s="131"/>
      <c r="N2" s="132"/>
      <c r="O2" s="130" t="s">
        <v>388</v>
      </c>
      <c r="P2" s="131"/>
      <c r="Q2" s="131"/>
      <c r="R2" s="132"/>
      <c r="S2" s="130" t="s">
        <v>427</v>
      </c>
      <c r="T2" s="131"/>
      <c r="U2" s="131"/>
      <c r="V2" s="132"/>
      <c r="W2" s="130" t="s">
        <v>480</v>
      </c>
      <c r="X2" s="131"/>
      <c r="Y2" s="131"/>
      <c r="Z2" s="132"/>
      <c r="AA2" s="130" t="s">
        <v>502</v>
      </c>
      <c r="AB2" s="131"/>
      <c r="AC2" s="131"/>
      <c r="AD2" s="132"/>
      <c r="AE2" s="130" t="s">
        <v>566</v>
      </c>
      <c r="AF2" s="131"/>
      <c r="AG2" s="131"/>
      <c r="AH2" s="132"/>
      <c r="AI2" s="130" t="s">
        <v>568</v>
      </c>
      <c r="AJ2" s="131"/>
      <c r="AK2" s="131"/>
      <c r="AL2" s="132"/>
      <c r="AM2" s="130" t="s">
        <v>577</v>
      </c>
      <c r="AN2" s="131"/>
      <c r="AO2" s="131"/>
      <c r="AP2" s="132"/>
      <c r="AQ2" s="130" t="s">
        <v>589</v>
      </c>
      <c r="AR2" s="131"/>
      <c r="AS2" s="131"/>
      <c r="AT2" s="132"/>
      <c r="AU2" s="114" t="s">
        <v>724</v>
      </c>
      <c r="AV2" s="115"/>
      <c r="AW2" s="115"/>
      <c r="AX2" s="116"/>
      <c r="AY2" s="114" t="s">
        <v>622</v>
      </c>
      <c r="AZ2" s="115"/>
      <c r="BA2" s="115"/>
      <c r="BB2" s="116"/>
      <c r="BC2" s="114" t="s">
        <v>623</v>
      </c>
      <c r="BD2" s="115"/>
      <c r="BE2" s="115"/>
      <c r="BF2" s="116"/>
      <c r="BG2" s="114" t="s">
        <v>625</v>
      </c>
      <c r="BH2" s="115"/>
      <c r="BI2" s="115"/>
      <c r="BJ2" s="116"/>
      <c r="BK2" s="114" t="s">
        <v>627</v>
      </c>
      <c r="BL2" s="115"/>
      <c r="BM2" s="115"/>
      <c r="BN2" s="116"/>
      <c r="BO2" s="114" t="s">
        <v>628</v>
      </c>
      <c r="BP2" s="115"/>
      <c r="BQ2" s="118"/>
      <c r="BR2" s="119"/>
      <c r="BS2" s="120" t="s">
        <v>750</v>
      </c>
      <c r="BT2" s="115"/>
      <c r="BU2" s="118"/>
      <c r="BV2" s="119"/>
      <c r="BW2" s="120" t="s">
        <v>751</v>
      </c>
      <c r="BX2" s="115"/>
      <c r="BY2" s="118"/>
      <c r="BZ2" s="119"/>
      <c r="CA2" s="147" t="s">
        <v>752</v>
      </c>
      <c r="CB2" s="148"/>
      <c r="CC2" s="148"/>
      <c r="CD2" s="149"/>
      <c r="CE2" s="120" t="s">
        <v>753</v>
      </c>
      <c r="CF2" s="127"/>
      <c r="CG2" s="128"/>
      <c r="CH2" s="129"/>
      <c r="CI2" s="120" t="s">
        <v>754</v>
      </c>
      <c r="CJ2" s="115"/>
      <c r="CK2" s="115"/>
      <c r="CL2" s="116"/>
      <c r="CM2" s="130"/>
      <c r="CN2" s="131"/>
      <c r="CO2" s="131"/>
      <c r="CP2" s="132"/>
      <c r="CQ2" s="133"/>
      <c r="CR2" s="131"/>
      <c r="CS2" s="134"/>
      <c r="CT2" s="135"/>
      <c r="CU2" s="130"/>
      <c r="CV2" s="131"/>
      <c r="CW2" s="134"/>
      <c r="CX2" s="146"/>
      <c r="CY2" s="133"/>
      <c r="CZ2" s="131"/>
      <c r="DA2" s="134"/>
      <c r="DB2" s="135"/>
      <c r="DC2" s="130"/>
      <c r="DD2" s="131"/>
      <c r="DE2" s="131"/>
      <c r="DF2" s="132"/>
      <c r="DG2" s="133"/>
      <c r="DH2" s="131"/>
      <c r="DI2" s="131"/>
      <c r="DJ2" s="162"/>
      <c r="DK2" s="130"/>
      <c r="DL2" s="131"/>
      <c r="DM2" s="131"/>
      <c r="DN2" s="132"/>
      <c r="DO2" s="133"/>
      <c r="DP2" s="131"/>
      <c r="DQ2" s="131"/>
      <c r="DR2" s="162"/>
      <c r="DS2" s="130"/>
      <c r="DT2" s="131"/>
      <c r="DU2" s="131"/>
      <c r="DV2" s="132"/>
      <c r="DW2" s="133"/>
      <c r="DX2" s="131"/>
      <c r="DY2" s="131"/>
      <c r="DZ2" s="162"/>
      <c r="EA2" s="130"/>
      <c r="EB2" s="131"/>
      <c r="EC2" s="131"/>
      <c r="ED2" s="132"/>
      <c r="EE2" s="133"/>
      <c r="EF2" s="131"/>
      <c r="EG2" s="131"/>
      <c r="EH2" s="162"/>
      <c r="EI2" s="130"/>
      <c r="EJ2" s="131"/>
      <c r="EK2" s="131"/>
      <c r="EL2" s="132"/>
      <c r="EM2" s="130"/>
      <c r="EN2" s="131"/>
      <c r="EO2" s="131"/>
      <c r="EP2" s="162"/>
      <c r="EQ2" s="163"/>
      <c r="ER2" s="164"/>
      <c r="ES2" s="164"/>
      <c r="ET2" s="164"/>
      <c r="EU2" s="164"/>
      <c r="EV2" s="164"/>
      <c r="EW2" s="164"/>
      <c r="EX2" s="164"/>
      <c r="EY2" s="165"/>
    </row>
    <row r="3" spans="1:155" ht="93.75" customHeight="1" x14ac:dyDescent="0.2">
      <c r="A3" s="160"/>
      <c r="B3" s="171"/>
      <c r="C3" s="121" t="s">
        <v>0</v>
      </c>
      <c r="D3" s="122"/>
      <c r="E3" s="122"/>
      <c r="F3" s="123"/>
      <c r="G3" s="121" t="s">
        <v>339</v>
      </c>
      <c r="H3" s="122"/>
      <c r="I3" s="122"/>
      <c r="J3" s="123"/>
      <c r="K3" s="136" t="s">
        <v>372</v>
      </c>
      <c r="L3" s="137"/>
      <c r="M3" s="137"/>
      <c r="N3" s="138"/>
      <c r="O3" s="121" t="s">
        <v>389</v>
      </c>
      <c r="P3" s="122"/>
      <c r="Q3" s="122"/>
      <c r="R3" s="123"/>
      <c r="S3" s="121" t="s">
        <v>428</v>
      </c>
      <c r="T3" s="122"/>
      <c r="U3" s="122"/>
      <c r="V3" s="123"/>
      <c r="W3" s="121" t="s">
        <v>481</v>
      </c>
      <c r="X3" s="122"/>
      <c r="Y3" s="122"/>
      <c r="Z3" s="123"/>
      <c r="AA3" s="121" t="s">
        <v>0</v>
      </c>
      <c r="AB3" s="122"/>
      <c r="AC3" s="122"/>
      <c r="AD3" s="123"/>
      <c r="AE3" s="121" t="s">
        <v>521</v>
      </c>
      <c r="AF3" s="122"/>
      <c r="AG3" s="122"/>
      <c r="AH3" s="123"/>
      <c r="AI3" s="121" t="s">
        <v>372</v>
      </c>
      <c r="AJ3" s="122"/>
      <c r="AK3" s="122"/>
      <c r="AL3" s="123"/>
      <c r="AM3" s="121" t="s">
        <v>0</v>
      </c>
      <c r="AN3" s="122"/>
      <c r="AO3" s="122"/>
      <c r="AP3" s="123"/>
      <c r="AQ3" s="121" t="s">
        <v>389</v>
      </c>
      <c r="AR3" s="122"/>
      <c r="AS3" s="122"/>
      <c r="AT3" s="123"/>
      <c r="AU3" s="136" t="s">
        <v>725</v>
      </c>
      <c r="AV3" s="137"/>
      <c r="AW3" s="137"/>
      <c r="AX3" s="138"/>
      <c r="AY3" s="136" t="s">
        <v>620</v>
      </c>
      <c r="AZ3" s="137"/>
      <c r="BA3" s="137"/>
      <c r="BB3" s="138"/>
      <c r="BC3" s="136" t="s">
        <v>621</v>
      </c>
      <c r="BD3" s="137"/>
      <c r="BE3" s="137"/>
      <c r="BF3" s="138"/>
      <c r="BG3" s="136" t="s">
        <v>624</v>
      </c>
      <c r="BH3" s="137"/>
      <c r="BI3" s="137"/>
      <c r="BJ3" s="138"/>
      <c r="BK3" s="136" t="s">
        <v>626</v>
      </c>
      <c r="BL3" s="137"/>
      <c r="BM3" s="137"/>
      <c r="BN3" s="138"/>
      <c r="BO3" s="136" t="s">
        <v>629</v>
      </c>
      <c r="BP3" s="137"/>
      <c r="BQ3" s="142"/>
      <c r="BR3" s="143"/>
      <c r="BS3" s="136" t="s">
        <v>676</v>
      </c>
      <c r="BT3" s="137"/>
      <c r="BU3" s="142"/>
      <c r="BV3" s="143"/>
      <c r="BW3" s="136" t="s">
        <v>704</v>
      </c>
      <c r="BX3" s="137"/>
      <c r="BY3" s="142"/>
      <c r="BZ3" s="143"/>
      <c r="CA3" s="124" t="s">
        <v>737</v>
      </c>
      <c r="CB3" s="122"/>
      <c r="CC3" s="122"/>
      <c r="CD3" s="145"/>
      <c r="CE3" s="136" t="s">
        <v>748</v>
      </c>
      <c r="CF3" s="137"/>
      <c r="CG3" s="142"/>
      <c r="CH3" s="143"/>
      <c r="CI3" s="136" t="s">
        <v>749</v>
      </c>
      <c r="CJ3" s="137"/>
      <c r="CK3" s="137"/>
      <c r="CL3" s="138"/>
      <c r="CM3" s="121"/>
      <c r="CN3" s="122"/>
      <c r="CO3" s="122"/>
      <c r="CP3" s="123"/>
      <c r="CQ3" s="124"/>
      <c r="CR3" s="122"/>
      <c r="CS3" s="125"/>
      <c r="CT3" s="126"/>
      <c r="CU3" s="121"/>
      <c r="CV3" s="122"/>
      <c r="CW3" s="125"/>
      <c r="CX3" s="144"/>
      <c r="CY3" s="124"/>
      <c r="CZ3" s="122"/>
      <c r="DA3" s="125"/>
      <c r="DB3" s="126"/>
      <c r="DC3" s="121"/>
      <c r="DD3" s="122"/>
      <c r="DE3" s="122"/>
      <c r="DF3" s="123"/>
      <c r="DG3" s="124"/>
      <c r="DH3" s="122"/>
      <c r="DI3" s="122"/>
      <c r="DJ3" s="145"/>
      <c r="DK3" s="121"/>
      <c r="DL3" s="122"/>
      <c r="DM3" s="122"/>
      <c r="DN3" s="123"/>
      <c r="DO3" s="124"/>
      <c r="DP3" s="122"/>
      <c r="DQ3" s="122"/>
      <c r="DR3" s="145"/>
      <c r="DS3" s="121"/>
      <c r="DT3" s="122"/>
      <c r="DU3" s="122"/>
      <c r="DV3" s="123"/>
      <c r="DW3" s="124"/>
      <c r="DX3" s="122"/>
      <c r="DY3" s="122"/>
      <c r="DZ3" s="145"/>
      <c r="EA3" s="121"/>
      <c r="EB3" s="122"/>
      <c r="EC3" s="122"/>
      <c r="ED3" s="123"/>
      <c r="EE3" s="124"/>
      <c r="EF3" s="122"/>
      <c r="EG3" s="122"/>
      <c r="EH3" s="145"/>
      <c r="EI3" s="121"/>
      <c r="EJ3" s="122"/>
      <c r="EK3" s="122"/>
      <c r="EL3" s="123"/>
      <c r="EM3" s="121"/>
      <c r="EN3" s="122"/>
      <c r="EO3" s="122"/>
      <c r="EP3" s="145"/>
      <c r="EQ3" s="174" t="s">
        <v>1</v>
      </c>
      <c r="ER3" s="175"/>
      <c r="ES3" s="175"/>
      <c r="ET3" s="175"/>
      <c r="EU3" s="175"/>
      <c r="EV3" s="175"/>
      <c r="EW3" s="175"/>
      <c r="EX3" s="175"/>
      <c r="EY3" s="176"/>
    </row>
    <row r="4" spans="1:155" ht="42" customHeight="1" thickBot="1" x14ac:dyDescent="0.25">
      <c r="A4" s="161"/>
      <c r="B4" s="172"/>
      <c r="C4" s="21" t="s">
        <v>2</v>
      </c>
      <c r="D4" s="22" t="s">
        <v>3</v>
      </c>
      <c r="E4" s="22" t="s">
        <v>5</v>
      </c>
      <c r="F4" s="23" t="s">
        <v>4</v>
      </c>
      <c r="G4" s="21" t="s">
        <v>2</v>
      </c>
      <c r="H4" s="22" t="s">
        <v>3</v>
      </c>
      <c r="I4" s="22" t="s">
        <v>5</v>
      </c>
      <c r="J4" s="23" t="s">
        <v>4</v>
      </c>
      <c r="K4" s="21" t="s">
        <v>2</v>
      </c>
      <c r="L4" s="22" t="s">
        <v>3</v>
      </c>
      <c r="M4" s="22" t="s">
        <v>5</v>
      </c>
      <c r="N4" s="23" t="s">
        <v>4</v>
      </c>
      <c r="O4" s="21" t="s">
        <v>2</v>
      </c>
      <c r="P4" s="22" t="s">
        <v>3</v>
      </c>
      <c r="Q4" s="22" t="s">
        <v>5</v>
      </c>
      <c r="R4" s="23" t="s">
        <v>4</v>
      </c>
      <c r="S4" s="21" t="s">
        <v>2</v>
      </c>
      <c r="T4" s="22" t="s">
        <v>3</v>
      </c>
      <c r="U4" s="22" t="s">
        <v>5</v>
      </c>
      <c r="V4" s="23" t="s">
        <v>4</v>
      </c>
      <c r="W4" s="21" t="s">
        <v>2</v>
      </c>
      <c r="X4" s="22" t="s">
        <v>3</v>
      </c>
      <c r="Y4" s="22" t="s">
        <v>5</v>
      </c>
      <c r="Z4" s="23" t="s">
        <v>4</v>
      </c>
      <c r="AA4" s="21" t="s">
        <v>2</v>
      </c>
      <c r="AB4" s="22" t="s">
        <v>3</v>
      </c>
      <c r="AC4" s="22" t="s">
        <v>5</v>
      </c>
      <c r="AD4" s="23" t="s">
        <v>4</v>
      </c>
      <c r="AE4" s="21" t="s">
        <v>2</v>
      </c>
      <c r="AF4" s="22" t="s">
        <v>3</v>
      </c>
      <c r="AG4" s="22" t="s">
        <v>5</v>
      </c>
      <c r="AH4" s="23" t="s">
        <v>4</v>
      </c>
      <c r="AI4" s="21" t="s">
        <v>2</v>
      </c>
      <c r="AJ4" s="22" t="s">
        <v>3</v>
      </c>
      <c r="AK4" s="22" t="s">
        <v>5</v>
      </c>
      <c r="AL4" s="23" t="s">
        <v>4</v>
      </c>
      <c r="AM4" s="21" t="s">
        <v>2</v>
      </c>
      <c r="AN4" s="22" t="s">
        <v>3</v>
      </c>
      <c r="AO4" s="22" t="s">
        <v>5</v>
      </c>
      <c r="AP4" s="23" t="s">
        <v>4</v>
      </c>
      <c r="AQ4" s="21" t="s">
        <v>2</v>
      </c>
      <c r="AR4" s="22" t="s">
        <v>3</v>
      </c>
      <c r="AS4" s="22" t="s">
        <v>5</v>
      </c>
      <c r="AT4" s="23" t="s">
        <v>4</v>
      </c>
      <c r="AU4" s="21" t="s">
        <v>2</v>
      </c>
      <c r="AV4" s="22" t="s">
        <v>3</v>
      </c>
      <c r="AW4" s="22" t="s">
        <v>5</v>
      </c>
      <c r="AX4" s="23" t="s">
        <v>4</v>
      </c>
      <c r="AY4" s="21" t="s">
        <v>2</v>
      </c>
      <c r="AZ4" s="22" t="s">
        <v>3</v>
      </c>
      <c r="BA4" s="22" t="s">
        <v>5</v>
      </c>
      <c r="BB4" s="23" t="s">
        <v>4</v>
      </c>
      <c r="BC4" s="21" t="s">
        <v>2</v>
      </c>
      <c r="BD4" s="22" t="s">
        <v>3</v>
      </c>
      <c r="BE4" s="22" t="s">
        <v>5</v>
      </c>
      <c r="BF4" s="23" t="s">
        <v>4</v>
      </c>
      <c r="BG4" s="21" t="s">
        <v>2</v>
      </c>
      <c r="BH4" s="22" t="s">
        <v>3</v>
      </c>
      <c r="BI4" s="22" t="s">
        <v>5</v>
      </c>
      <c r="BJ4" s="98" t="s">
        <v>4</v>
      </c>
      <c r="BK4" s="21" t="s">
        <v>2</v>
      </c>
      <c r="BL4" s="22" t="s">
        <v>3</v>
      </c>
      <c r="BM4" s="22" t="s">
        <v>5</v>
      </c>
      <c r="BN4" s="23" t="s">
        <v>4</v>
      </c>
      <c r="BO4" s="21" t="s">
        <v>2</v>
      </c>
      <c r="BP4" s="22" t="s">
        <v>3</v>
      </c>
      <c r="BQ4" s="22" t="s">
        <v>5</v>
      </c>
      <c r="BR4" s="98" t="s">
        <v>4</v>
      </c>
      <c r="BS4" s="21" t="s">
        <v>2</v>
      </c>
      <c r="BT4" s="22" t="s">
        <v>3</v>
      </c>
      <c r="BU4" s="22" t="s">
        <v>5</v>
      </c>
      <c r="BV4" s="23" t="s">
        <v>4</v>
      </c>
      <c r="BW4" s="21" t="s">
        <v>2</v>
      </c>
      <c r="BX4" s="22" t="s">
        <v>3</v>
      </c>
      <c r="BY4" s="22" t="s">
        <v>5</v>
      </c>
      <c r="BZ4" s="98" t="s">
        <v>4</v>
      </c>
      <c r="CA4" s="21" t="s">
        <v>2</v>
      </c>
      <c r="CB4" s="22" t="s">
        <v>3</v>
      </c>
      <c r="CC4" s="22" t="s">
        <v>5</v>
      </c>
      <c r="CD4" s="98" t="s">
        <v>4</v>
      </c>
      <c r="CE4" s="21" t="s">
        <v>2</v>
      </c>
      <c r="CF4" s="22" t="s">
        <v>3</v>
      </c>
      <c r="CG4" s="22" t="s">
        <v>5</v>
      </c>
      <c r="CH4" s="98" t="s">
        <v>4</v>
      </c>
      <c r="CI4" s="21" t="s">
        <v>2</v>
      </c>
      <c r="CJ4" s="22" t="s">
        <v>3</v>
      </c>
      <c r="CK4" s="22" t="s">
        <v>5</v>
      </c>
      <c r="CL4" s="23" t="s">
        <v>4</v>
      </c>
      <c r="CM4" s="21" t="s">
        <v>2</v>
      </c>
      <c r="CN4" s="22" t="s">
        <v>3</v>
      </c>
      <c r="CO4" s="22" t="s">
        <v>5</v>
      </c>
      <c r="CP4" s="23" t="s">
        <v>4</v>
      </c>
      <c r="CQ4" s="21" t="s">
        <v>2</v>
      </c>
      <c r="CR4" s="22" t="s">
        <v>3</v>
      </c>
      <c r="CS4" s="22" t="s">
        <v>5</v>
      </c>
      <c r="CT4" s="23" t="s">
        <v>4</v>
      </c>
      <c r="CU4" s="21" t="s">
        <v>2</v>
      </c>
      <c r="CV4" s="22" t="s">
        <v>3</v>
      </c>
      <c r="CW4" s="22" t="s">
        <v>5</v>
      </c>
      <c r="CX4" s="23" t="s">
        <v>4</v>
      </c>
      <c r="CY4" s="21" t="s">
        <v>2</v>
      </c>
      <c r="CZ4" s="22" t="s">
        <v>3</v>
      </c>
      <c r="DA4" s="22" t="s">
        <v>5</v>
      </c>
      <c r="DB4" s="23" t="s">
        <v>4</v>
      </c>
      <c r="DC4" s="21" t="s">
        <v>2</v>
      </c>
      <c r="DD4" s="22" t="s">
        <v>3</v>
      </c>
      <c r="DE4" s="22" t="s">
        <v>5</v>
      </c>
      <c r="DF4" s="23" t="s">
        <v>4</v>
      </c>
      <c r="DG4" s="21" t="s">
        <v>2</v>
      </c>
      <c r="DH4" s="22" t="s">
        <v>3</v>
      </c>
      <c r="DI4" s="22" t="s">
        <v>5</v>
      </c>
      <c r="DJ4" s="23" t="s">
        <v>4</v>
      </c>
      <c r="DK4" s="21" t="s">
        <v>2</v>
      </c>
      <c r="DL4" s="22" t="s">
        <v>3</v>
      </c>
      <c r="DM4" s="22" t="s">
        <v>5</v>
      </c>
      <c r="DN4" s="23" t="s">
        <v>4</v>
      </c>
      <c r="DO4" s="21" t="s">
        <v>2</v>
      </c>
      <c r="DP4" s="22" t="s">
        <v>3</v>
      </c>
      <c r="DQ4" s="22" t="s">
        <v>5</v>
      </c>
      <c r="DR4" s="23" t="s">
        <v>4</v>
      </c>
      <c r="DS4" s="21" t="s">
        <v>2</v>
      </c>
      <c r="DT4" s="22" t="s">
        <v>3</v>
      </c>
      <c r="DU4" s="22" t="s">
        <v>5</v>
      </c>
      <c r="DV4" s="23" t="s">
        <v>4</v>
      </c>
      <c r="DW4" s="21" t="s">
        <v>2</v>
      </c>
      <c r="DX4" s="22" t="s">
        <v>3</v>
      </c>
      <c r="DY4" s="22" t="s">
        <v>5</v>
      </c>
      <c r="DZ4" s="23" t="s">
        <v>4</v>
      </c>
      <c r="EA4" s="21" t="s">
        <v>2</v>
      </c>
      <c r="EB4" s="22" t="s">
        <v>3</v>
      </c>
      <c r="EC4" s="22" t="s">
        <v>5</v>
      </c>
      <c r="ED4" s="23" t="s">
        <v>4</v>
      </c>
      <c r="EE4" s="21" t="s">
        <v>2</v>
      </c>
      <c r="EF4" s="22" t="s">
        <v>3</v>
      </c>
      <c r="EG4" s="22" t="s">
        <v>5</v>
      </c>
      <c r="EH4" s="23" t="s">
        <v>4</v>
      </c>
      <c r="EI4" s="21" t="s">
        <v>2</v>
      </c>
      <c r="EJ4" s="22" t="s">
        <v>3</v>
      </c>
      <c r="EK4" s="22" t="s">
        <v>5</v>
      </c>
      <c r="EL4" s="23" t="s">
        <v>4</v>
      </c>
      <c r="EM4" s="21" t="s">
        <v>2</v>
      </c>
      <c r="EN4" s="22" t="s">
        <v>3</v>
      </c>
      <c r="EO4" s="22" t="s">
        <v>5</v>
      </c>
      <c r="EP4" s="78" t="s">
        <v>4</v>
      </c>
      <c r="EQ4" s="84" t="s">
        <v>2</v>
      </c>
      <c r="ER4" s="55" t="s">
        <v>3</v>
      </c>
      <c r="ES4" s="56" t="s">
        <v>6</v>
      </c>
      <c r="ET4" s="57" t="s">
        <v>4</v>
      </c>
      <c r="EU4" s="55" t="s">
        <v>7</v>
      </c>
      <c r="EV4" s="55" t="s">
        <v>8</v>
      </c>
      <c r="EW4" s="55" t="s">
        <v>9</v>
      </c>
      <c r="EX4" s="55" t="s">
        <v>10</v>
      </c>
      <c r="EY4" s="85" t="s">
        <v>11</v>
      </c>
    </row>
    <row r="5" spans="1:155" ht="20" customHeight="1" thickTop="1" x14ac:dyDescent="0.2">
      <c r="A5" s="73" t="s">
        <v>757</v>
      </c>
      <c r="B5" s="74" t="s">
        <v>293</v>
      </c>
      <c r="C5" s="25">
        <v>3</v>
      </c>
      <c r="D5" s="26">
        <v>0</v>
      </c>
      <c r="E5" s="26">
        <v>1</v>
      </c>
      <c r="F5" s="27">
        <v>7</v>
      </c>
      <c r="G5" s="25">
        <v>3</v>
      </c>
      <c r="H5" s="26">
        <v>0</v>
      </c>
      <c r="I5" s="26">
        <v>1</v>
      </c>
      <c r="J5" s="27">
        <v>7</v>
      </c>
      <c r="K5" s="25"/>
      <c r="L5" s="26"/>
      <c r="M5" s="26"/>
      <c r="N5" s="27"/>
      <c r="O5" s="25"/>
      <c r="P5" s="26"/>
      <c r="Q5" s="26"/>
      <c r="R5" s="27"/>
      <c r="S5" s="25">
        <v>4</v>
      </c>
      <c r="T5" s="26">
        <v>0</v>
      </c>
      <c r="U5" s="26">
        <v>1</v>
      </c>
      <c r="V5" s="27">
        <v>9</v>
      </c>
      <c r="W5" s="25"/>
      <c r="X5" s="26"/>
      <c r="Y5" s="26"/>
      <c r="Z5" s="27"/>
      <c r="AA5" s="25">
        <v>3</v>
      </c>
      <c r="AB5" s="26">
        <v>0</v>
      </c>
      <c r="AC5" s="26">
        <v>1</v>
      </c>
      <c r="AD5" s="27">
        <v>7</v>
      </c>
      <c r="AE5" s="25"/>
      <c r="AF5" s="26"/>
      <c r="AG5" s="26"/>
      <c r="AH5" s="27"/>
      <c r="AI5" s="25"/>
      <c r="AJ5" s="26"/>
      <c r="AK5" s="26"/>
      <c r="AL5" s="27"/>
      <c r="AM5" s="25">
        <v>3</v>
      </c>
      <c r="AN5" s="26">
        <v>0</v>
      </c>
      <c r="AO5" s="26">
        <v>1</v>
      </c>
      <c r="AP5" s="27">
        <v>7</v>
      </c>
      <c r="AQ5" s="25"/>
      <c r="AR5" s="26"/>
      <c r="AS5" s="26"/>
      <c r="AT5" s="27"/>
      <c r="AU5" s="28"/>
      <c r="AV5" s="26"/>
      <c r="AW5" s="26"/>
      <c r="AX5" s="31"/>
      <c r="AY5" s="25"/>
      <c r="AZ5" s="26"/>
      <c r="BA5" s="26"/>
      <c r="BB5" s="27">
        <v>3</v>
      </c>
      <c r="BC5" s="28"/>
      <c r="BD5" s="26"/>
      <c r="BE5" s="26"/>
      <c r="BF5" s="29"/>
      <c r="BG5" s="25"/>
      <c r="BH5" s="26"/>
      <c r="BI5" s="26"/>
      <c r="BJ5" s="27"/>
      <c r="BK5" s="28"/>
      <c r="BL5" s="26"/>
      <c r="BM5" s="26"/>
      <c r="BN5" s="29"/>
      <c r="BO5" s="25"/>
      <c r="BP5" s="26"/>
      <c r="BQ5" s="26"/>
      <c r="BR5" s="27"/>
      <c r="BS5" s="28">
        <v>2</v>
      </c>
      <c r="BT5" s="26">
        <v>0</v>
      </c>
      <c r="BU5" s="26">
        <v>1</v>
      </c>
      <c r="BV5" s="101">
        <v>5</v>
      </c>
      <c r="BW5" s="25"/>
      <c r="BX5" s="26"/>
      <c r="BY5" s="26"/>
      <c r="BZ5" s="27"/>
      <c r="CA5" s="36">
        <v>3</v>
      </c>
      <c r="CB5" s="34">
        <v>0</v>
      </c>
      <c r="CC5" s="34">
        <v>1</v>
      </c>
      <c r="CD5" s="37">
        <v>7</v>
      </c>
      <c r="CE5" s="25">
        <v>3</v>
      </c>
      <c r="CF5" s="26">
        <v>0</v>
      </c>
      <c r="CG5" s="26">
        <v>1</v>
      </c>
      <c r="CH5" s="27">
        <v>7</v>
      </c>
      <c r="CI5" s="28"/>
      <c r="CJ5" s="26"/>
      <c r="CK5" s="26"/>
      <c r="CL5" s="31"/>
      <c r="CM5" s="25"/>
      <c r="CN5" s="26"/>
      <c r="CO5" s="26"/>
      <c r="CP5" s="30"/>
      <c r="CQ5" s="28"/>
      <c r="CR5" s="26"/>
      <c r="CS5" s="26"/>
      <c r="CT5" s="31"/>
      <c r="CU5" s="25"/>
      <c r="CV5" s="26"/>
      <c r="CW5" s="26"/>
      <c r="CX5" s="30"/>
      <c r="CY5" s="28"/>
      <c r="CZ5" s="26"/>
      <c r="DA5" s="26"/>
      <c r="DB5" s="31"/>
      <c r="DC5" s="25"/>
      <c r="DD5" s="26"/>
      <c r="DE5" s="26"/>
      <c r="DF5" s="27"/>
      <c r="DG5" s="28"/>
      <c r="DH5" s="26"/>
      <c r="DI5" s="26"/>
      <c r="DJ5" s="29"/>
      <c r="DK5" s="25"/>
      <c r="DL5" s="26"/>
      <c r="DM5" s="26"/>
      <c r="DN5" s="27"/>
      <c r="DO5" s="28"/>
      <c r="DP5" s="26"/>
      <c r="DQ5" s="26"/>
      <c r="DR5" s="31"/>
      <c r="DS5" s="25"/>
      <c r="DT5" s="26"/>
      <c r="DU5" s="26"/>
      <c r="DV5" s="30"/>
      <c r="DW5" s="28"/>
      <c r="DX5" s="26"/>
      <c r="DY5" s="26"/>
      <c r="DZ5" s="29"/>
      <c r="EA5" s="25"/>
      <c r="EB5" s="26"/>
      <c r="EC5" s="26"/>
      <c r="ED5" s="27"/>
      <c r="EE5" s="28"/>
      <c r="EF5" s="26"/>
      <c r="EG5" s="26"/>
      <c r="EH5" s="31"/>
      <c r="EI5" s="25"/>
      <c r="EJ5" s="26"/>
      <c r="EK5" s="26"/>
      <c r="EL5" s="30"/>
      <c r="EM5" s="25"/>
      <c r="EN5" s="26"/>
      <c r="EO5" s="26"/>
      <c r="EP5" s="29"/>
      <c r="EQ5" s="86">
        <f>SUM(C5+G5+K5+O5+S5+W5+AA5+AE5+AI5+AM5+AQ5+AY5+BC5+BG5+BK5+BO5+BS5+BW5+CA5+CE5+CI5+CM5+CQ5+CU5+CY5+DC5+DG5+DK5+DO5+DS5+DW5+EA5+EE5+EI5+EM5)</f>
        <v>24</v>
      </c>
      <c r="ER5" s="60">
        <f>(D5+H5+L5+P5+T5+X5+AB5+AF5+AJ5+AN5+AR5+AZ5+BD5+BH5+BL5+BP5+BT5+BX5+CB5+CF5+CJ5+CN5+CR5+CV5+CZ5+DD5+DH5+DL5+DP5+DT5+DX5+EB5+EF5+EJ5+EN5)</f>
        <v>0</v>
      </c>
      <c r="ES5" s="61">
        <f>(EQ5/(ER5+EQ5)*100)</f>
        <v>100</v>
      </c>
      <c r="ET5" s="62">
        <f>(F5+J5+N5+R5+V5+Z5+AD5+AH5+AL5+AP5+AT5+BB5+BF5+BJ5+BN5+BR5+BV5+BZ5+CD5+CH5+CL5+CP5+CT5+CX5+DB5+DF5+DJ5+DN5+DR5+DV5+DZ5+ED5+EH5+EL5+EP5)</f>
        <v>59</v>
      </c>
      <c r="EU5" s="63">
        <f>COUNTIF(C5:EP5,"1.m")</f>
        <v>0</v>
      </c>
      <c r="EV5" s="63">
        <f t="shared" ref="EV5:EV34" si="0">COUNTIF(C5:EP5,"2.m")</f>
        <v>0</v>
      </c>
      <c r="EW5" s="63">
        <f t="shared" ref="EW5:EW34" si="1">COUNTIF(C5:EP5,"3.m")</f>
        <v>0</v>
      </c>
      <c r="EX5" s="64">
        <f t="shared" ref="EX5:EX34" si="2">COUNTIF(C5:EP5,"4.m")</f>
        <v>0</v>
      </c>
      <c r="EY5" s="87">
        <f t="shared" ref="EY5:EY20" si="3">COUNTIF(C5:EP5,"5.m")</f>
        <v>0</v>
      </c>
    </row>
    <row r="6" spans="1:155" ht="20" customHeight="1" x14ac:dyDescent="0.2">
      <c r="A6" s="73" t="s">
        <v>758</v>
      </c>
      <c r="B6" s="75" t="s">
        <v>287</v>
      </c>
      <c r="C6" s="33">
        <v>3</v>
      </c>
      <c r="D6" s="34">
        <v>0</v>
      </c>
      <c r="E6" s="34">
        <v>1</v>
      </c>
      <c r="F6" s="35">
        <v>7</v>
      </c>
      <c r="G6" s="33">
        <v>3</v>
      </c>
      <c r="H6" s="34">
        <v>0</v>
      </c>
      <c r="I6" s="34">
        <v>1</v>
      </c>
      <c r="J6" s="35">
        <v>7</v>
      </c>
      <c r="K6" s="33">
        <v>2</v>
      </c>
      <c r="L6" s="34">
        <v>0</v>
      </c>
      <c r="M6" s="34">
        <v>1</v>
      </c>
      <c r="N6" s="35">
        <v>3</v>
      </c>
      <c r="O6" s="33"/>
      <c r="P6" s="34"/>
      <c r="Q6" s="34"/>
      <c r="R6" s="35"/>
      <c r="S6" s="33">
        <v>4</v>
      </c>
      <c r="T6" s="34">
        <v>0</v>
      </c>
      <c r="U6" s="34">
        <v>1</v>
      </c>
      <c r="V6" s="35">
        <v>9</v>
      </c>
      <c r="W6" s="33"/>
      <c r="X6" s="34"/>
      <c r="Y6" s="34"/>
      <c r="Z6" s="35"/>
      <c r="AA6" s="33">
        <v>3</v>
      </c>
      <c r="AB6" s="34">
        <v>0</v>
      </c>
      <c r="AC6" s="34">
        <v>1</v>
      </c>
      <c r="AD6" s="35">
        <v>7</v>
      </c>
      <c r="AE6" s="33"/>
      <c r="AF6" s="34"/>
      <c r="AG6" s="34"/>
      <c r="AH6" s="35"/>
      <c r="AI6" s="33">
        <v>2</v>
      </c>
      <c r="AJ6" s="34">
        <v>0</v>
      </c>
      <c r="AK6" s="34">
        <v>1</v>
      </c>
      <c r="AL6" s="35">
        <v>3</v>
      </c>
      <c r="AM6" s="33"/>
      <c r="AN6" s="34"/>
      <c r="AO6" s="34"/>
      <c r="AP6" s="35"/>
      <c r="AQ6" s="33"/>
      <c r="AR6" s="34"/>
      <c r="AS6" s="34"/>
      <c r="AT6" s="35"/>
      <c r="AU6" s="36"/>
      <c r="AV6" s="34"/>
      <c r="AW6" s="34"/>
      <c r="AX6" s="39"/>
      <c r="AY6" s="33"/>
      <c r="AZ6" s="34"/>
      <c r="BA6" s="34"/>
      <c r="BB6" s="35">
        <v>3</v>
      </c>
      <c r="BC6" s="36"/>
      <c r="BD6" s="34"/>
      <c r="BE6" s="34"/>
      <c r="BF6" s="37">
        <v>3</v>
      </c>
      <c r="BG6" s="33"/>
      <c r="BH6" s="34"/>
      <c r="BI6" s="34"/>
      <c r="BJ6" s="35"/>
      <c r="BK6" s="36"/>
      <c r="BL6" s="34"/>
      <c r="BM6" s="34"/>
      <c r="BN6" s="37"/>
      <c r="BO6" s="33"/>
      <c r="BP6" s="34"/>
      <c r="BQ6" s="34"/>
      <c r="BR6" s="27"/>
      <c r="BS6" s="36">
        <v>3</v>
      </c>
      <c r="BT6" s="34">
        <v>0</v>
      </c>
      <c r="BU6" s="34">
        <v>1</v>
      </c>
      <c r="BV6" s="95">
        <f>(BS6*2)+1</f>
        <v>7</v>
      </c>
      <c r="BW6" s="33"/>
      <c r="BX6" s="34"/>
      <c r="BY6" s="34"/>
      <c r="BZ6" s="35"/>
      <c r="CA6" s="36">
        <v>2</v>
      </c>
      <c r="CB6" s="34">
        <v>0</v>
      </c>
      <c r="CC6" s="34">
        <v>1</v>
      </c>
      <c r="CD6" s="37">
        <v>4</v>
      </c>
      <c r="CE6" s="33">
        <v>3</v>
      </c>
      <c r="CF6" s="34">
        <v>0</v>
      </c>
      <c r="CG6" s="34">
        <v>1</v>
      </c>
      <c r="CH6" s="35">
        <v>6</v>
      </c>
      <c r="CI6" s="36"/>
      <c r="CJ6" s="34"/>
      <c r="CK6" s="34"/>
      <c r="CL6" s="39"/>
      <c r="CM6" s="33"/>
      <c r="CN6" s="34"/>
      <c r="CO6" s="34"/>
      <c r="CP6" s="38"/>
      <c r="CQ6" s="28"/>
      <c r="CR6" s="26"/>
      <c r="CS6" s="26"/>
      <c r="CT6" s="31"/>
      <c r="CU6" s="25"/>
      <c r="CV6" s="26"/>
      <c r="CW6" s="26"/>
      <c r="CX6" s="30"/>
      <c r="CY6" s="28"/>
      <c r="CZ6" s="26"/>
      <c r="DA6" s="26"/>
      <c r="DB6" s="31"/>
      <c r="DC6" s="25"/>
      <c r="DD6" s="26"/>
      <c r="DE6" s="26"/>
      <c r="DF6" s="27"/>
      <c r="DG6" s="28"/>
      <c r="DH6" s="26"/>
      <c r="DI6" s="26"/>
      <c r="DJ6" s="29"/>
      <c r="DK6" s="25"/>
      <c r="DL6" s="26"/>
      <c r="DM6" s="26"/>
      <c r="DN6" s="27"/>
      <c r="DO6" s="28"/>
      <c r="DP6" s="26"/>
      <c r="DQ6" s="26"/>
      <c r="DR6" s="31"/>
      <c r="DS6" s="25"/>
      <c r="DT6" s="26"/>
      <c r="DU6" s="26"/>
      <c r="DV6" s="30"/>
      <c r="DW6" s="28"/>
      <c r="DX6" s="26"/>
      <c r="DY6" s="26"/>
      <c r="DZ6" s="29"/>
      <c r="EA6" s="25"/>
      <c r="EB6" s="26"/>
      <c r="EC6" s="26"/>
      <c r="ED6" s="27"/>
      <c r="EE6" s="28"/>
      <c r="EF6" s="26"/>
      <c r="EG6" s="26"/>
      <c r="EH6" s="31"/>
      <c r="EI6" s="25"/>
      <c r="EJ6" s="26"/>
      <c r="EK6" s="26"/>
      <c r="EL6" s="30"/>
      <c r="EM6" s="25"/>
      <c r="EN6" s="26"/>
      <c r="EO6" s="26"/>
      <c r="EP6" s="29"/>
      <c r="EQ6" s="86">
        <f>SUM(C6+G6+K6+O6+S6+W6+AA6+AE6+AI6+AM6+AQ6+AY6+BC6+BG6+BK6+BO6+BS6+BW6+CA6+CE6+CI6+CM6+CQ6+CU6+CY6+DC6+DG6+DK6+DO6+DS6+DW6+EA6+EE6+EI6+EM6)</f>
        <v>25</v>
      </c>
      <c r="ER6" s="60">
        <f>(D6+H6+L6+P6+T6+X6+AB6+AF6+AJ6+AN6+AR6+AZ6+BD6+BH6+BL6+BP6+BT6+BX6+CB6+CF6+CJ6+CN6+CR6+CV6+CZ6+DD6+DH6+DL6+DP6+DT6+DX6+EB6+EF6+EJ6+EN6)</f>
        <v>0</v>
      </c>
      <c r="ES6" s="61">
        <f>(EQ6/(ER6+EQ6)*100)</f>
        <v>100</v>
      </c>
      <c r="ET6" s="62">
        <f>(F6+J6+N6+R6+V6+Z6+AD6+AH6+AL6+AP6+AT6+BB6+BF6+BJ6+BN6+BR6+BV6+BZ6+CD6+CH6+CL6+CP6+CT6+CX6+DB6+DF6+DJ6+DN6+DR6+DV6+DZ6+ED6+EH6+EL6+EP6)</f>
        <v>59</v>
      </c>
      <c r="EU6" s="63">
        <f>COUNTIF(C6:EP6,"1.m")</f>
        <v>0</v>
      </c>
      <c r="EV6" s="63">
        <f t="shared" ref="EV6" si="4">COUNTIF(C6:EP6,"2.m")</f>
        <v>0</v>
      </c>
      <c r="EW6" s="63">
        <f t="shared" ref="EW6" si="5">COUNTIF(C6:EP6,"3.m")</f>
        <v>0</v>
      </c>
      <c r="EX6" s="64">
        <f t="shared" ref="EX6" si="6">COUNTIF(C6:EP6,"4.m")</f>
        <v>0</v>
      </c>
      <c r="EY6" s="87">
        <f t="shared" ref="EY6" si="7">COUNTIF(C6:EP6,"5.m")</f>
        <v>0</v>
      </c>
    </row>
    <row r="7" spans="1:155" ht="20" customHeight="1" x14ac:dyDescent="0.2">
      <c r="A7" s="73" t="s">
        <v>759</v>
      </c>
      <c r="B7" s="75" t="s">
        <v>273</v>
      </c>
      <c r="C7" s="33">
        <v>4</v>
      </c>
      <c r="D7" s="34">
        <v>0</v>
      </c>
      <c r="E7" s="34">
        <v>1</v>
      </c>
      <c r="F7" s="35">
        <v>9</v>
      </c>
      <c r="G7" s="33">
        <v>2</v>
      </c>
      <c r="H7" s="34">
        <v>0</v>
      </c>
      <c r="I7" s="34">
        <v>1</v>
      </c>
      <c r="J7" s="35">
        <v>5</v>
      </c>
      <c r="K7" s="33">
        <v>0</v>
      </c>
      <c r="L7" s="34">
        <v>2</v>
      </c>
      <c r="M7" s="34">
        <v>1</v>
      </c>
      <c r="N7" s="35">
        <v>1</v>
      </c>
      <c r="O7" s="33">
        <v>2</v>
      </c>
      <c r="P7" s="34">
        <v>0</v>
      </c>
      <c r="Q7" s="34">
        <v>1</v>
      </c>
      <c r="R7" s="35">
        <v>3</v>
      </c>
      <c r="S7" s="33">
        <v>2</v>
      </c>
      <c r="T7" s="34">
        <v>0</v>
      </c>
      <c r="U7" s="34">
        <v>1</v>
      </c>
      <c r="V7" s="35">
        <v>5</v>
      </c>
      <c r="W7" s="33"/>
      <c r="X7" s="34"/>
      <c r="Y7" s="34"/>
      <c r="Z7" s="35"/>
      <c r="AA7" s="33">
        <v>1</v>
      </c>
      <c r="AB7" s="34">
        <v>2</v>
      </c>
      <c r="AC7" s="34">
        <v>3</v>
      </c>
      <c r="AD7" s="35">
        <v>3</v>
      </c>
      <c r="AE7" s="33">
        <v>3</v>
      </c>
      <c r="AF7" s="34">
        <v>0</v>
      </c>
      <c r="AG7" s="34">
        <v>1</v>
      </c>
      <c r="AH7" s="35">
        <v>4</v>
      </c>
      <c r="AI7" s="33">
        <v>1</v>
      </c>
      <c r="AJ7" s="34">
        <v>1</v>
      </c>
      <c r="AK7" s="34">
        <v>2</v>
      </c>
      <c r="AL7" s="35">
        <v>2</v>
      </c>
      <c r="AM7" s="33">
        <v>2</v>
      </c>
      <c r="AN7" s="34">
        <v>0</v>
      </c>
      <c r="AO7" s="34">
        <v>1</v>
      </c>
      <c r="AP7" s="35">
        <v>5</v>
      </c>
      <c r="AQ7" s="33"/>
      <c r="AR7" s="34"/>
      <c r="AS7" s="34"/>
      <c r="AT7" s="35"/>
      <c r="AU7" s="36"/>
      <c r="AV7" s="34"/>
      <c r="AW7" s="34"/>
      <c r="AX7" s="39"/>
      <c r="AY7" s="33"/>
      <c r="AZ7" s="34"/>
      <c r="BA7" s="34"/>
      <c r="BB7" s="35">
        <v>3</v>
      </c>
      <c r="BC7" s="36"/>
      <c r="BD7" s="34"/>
      <c r="BE7" s="34"/>
      <c r="BF7" s="37">
        <v>3</v>
      </c>
      <c r="BG7" s="33"/>
      <c r="BH7" s="34"/>
      <c r="BI7" s="34"/>
      <c r="BJ7" s="35"/>
      <c r="BK7" s="36"/>
      <c r="BL7" s="34"/>
      <c r="BM7" s="34"/>
      <c r="BN7" s="37"/>
      <c r="BO7" s="33"/>
      <c r="BP7" s="34"/>
      <c r="BQ7" s="34"/>
      <c r="BR7" s="27"/>
      <c r="BS7" s="36">
        <v>3</v>
      </c>
      <c r="BT7" s="34">
        <v>0</v>
      </c>
      <c r="BU7" s="34">
        <v>1</v>
      </c>
      <c r="BV7" s="95">
        <v>6</v>
      </c>
      <c r="BW7" s="33"/>
      <c r="BX7" s="34"/>
      <c r="BY7" s="34"/>
      <c r="BZ7" s="35"/>
      <c r="CA7" s="36">
        <v>2</v>
      </c>
      <c r="CB7" s="34">
        <v>1</v>
      </c>
      <c r="CC7" s="34">
        <v>2</v>
      </c>
      <c r="CD7" s="37">
        <v>5</v>
      </c>
      <c r="CE7" s="33">
        <v>2</v>
      </c>
      <c r="CF7" s="34">
        <v>0</v>
      </c>
      <c r="CG7" s="34">
        <v>1</v>
      </c>
      <c r="CH7" s="35">
        <v>4</v>
      </c>
      <c r="CI7" s="36"/>
      <c r="CJ7" s="34"/>
      <c r="CK7" s="34"/>
      <c r="CL7" s="39"/>
      <c r="CM7" s="33"/>
      <c r="CN7" s="34"/>
      <c r="CO7" s="34"/>
      <c r="CP7" s="38"/>
      <c r="CQ7" s="36"/>
      <c r="CR7" s="34"/>
      <c r="CS7" s="34"/>
      <c r="CT7" s="39"/>
      <c r="CU7" s="33"/>
      <c r="CV7" s="34"/>
      <c r="CW7" s="34"/>
      <c r="CX7" s="38"/>
      <c r="CY7" s="36"/>
      <c r="CZ7" s="34"/>
      <c r="DA7" s="34"/>
      <c r="DB7" s="39"/>
      <c r="DC7" s="33"/>
      <c r="DD7" s="34"/>
      <c r="DE7" s="34"/>
      <c r="DF7" s="35"/>
      <c r="DG7" s="36"/>
      <c r="DH7" s="34"/>
      <c r="DI7" s="34"/>
      <c r="DJ7" s="37"/>
      <c r="DK7" s="33"/>
      <c r="DL7" s="34"/>
      <c r="DM7" s="34"/>
      <c r="DN7" s="35"/>
      <c r="DO7" s="36"/>
      <c r="DP7" s="34"/>
      <c r="DQ7" s="34"/>
      <c r="DR7" s="39"/>
      <c r="DS7" s="33"/>
      <c r="DT7" s="34"/>
      <c r="DU7" s="34"/>
      <c r="DV7" s="38"/>
      <c r="DW7" s="36"/>
      <c r="DX7" s="34"/>
      <c r="DY7" s="34"/>
      <c r="DZ7" s="39"/>
      <c r="EA7" s="33"/>
      <c r="EB7" s="34"/>
      <c r="EC7" s="34"/>
      <c r="ED7" s="35"/>
      <c r="EE7" s="36"/>
      <c r="EF7" s="34"/>
      <c r="EG7" s="34"/>
      <c r="EH7" s="39"/>
      <c r="EI7" s="33"/>
      <c r="EJ7" s="34"/>
      <c r="EK7" s="34"/>
      <c r="EL7" s="38"/>
      <c r="EM7" s="33"/>
      <c r="EN7" s="34"/>
      <c r="EO7" s="34"/>
      <c r="EP7" s="37"/>
      <c r="EQ7" s="86">
        <f>SUM(C7+G7+K7+O7+S7+W7+AA7+AE7+AI7+AM7+AQ7+AY7+BC7+BG7+BK7+BO7+BS7+BW7+CA7+CE7+CI7+CM7+CQ7+CU7+CY7+DC7+DG7+DK7+DO7+DS7+DW7+EA7+EE7+EI7+EM7)</f>
        <v>24</v>
      </c>
      <c r="ER7" s="60">
        <f>(D7+H7+L7+P7+T7+X7+AB7+AF7+AJ7+AN7+AR7+AZ7+BD7+BH7+BL7+BP7+BT7+BX7+CB7+CF7+CJ7+CN7+CR7+CV7+CZ7+DD7+DH7+DL7+DP7+DT7+DX7+EB7+EF7+EJ7+EN7)</f>
        <v>6</v>
      </c>
      <c r="ES7" s="61">
        <f>(EQ7/(ER7+EQ7)*100)</f>
        <v>80</v>
      </c>
      <c r="ET7" s="62">
        <f>(F7+J7+N7+R7+V7+Z7+AD7+AH7+AL7+AP7+AT7+BB7+BF7+BJ7+BN7+BR7+BV7+BZ7+CD7+CH7+CL7+CP7+CT7+CX7+DB7+DF7+DJ7+DN7+DR7+DV7+DZ7+ED7+EH7+EL7+EP7)</f>
        <v>58</v>
      </c>
      <c r="EU7" s="63">
        <f>COUNTIF(C7:EP7,"1.m")</f>
        <v>0</v>
      </c>
      <c r="EV7" s="63">
        <f t="shared" si="0"/>
        <v>0</v>
      </c>
      <c r="EW7" s="63">
        <f t="shared" si="1"/>
        <v>0</v>
      </c>
      <c r="EX7" s="64">
        <f t="shared" si="2"/>
        <v>0</v>
      </c>
      <c r="EY7" s="87">
        <f t="shared" si="3"/>
        <v>0</v>
      </c>
    </row>
    <row r="8" spans="1:155" ht="20" customHeight="1" x14ac:dyDescent="0.2">
      <c r="A8" s="73" t="s">
        <v>760</v>
      </c>
      <c r="B8" s="75" t="s">
        <v>266</v>
      </c>
      <c r="C8" s="33">
        <v>2</v>
      </c>
      <c r="D8" s="34">
        <v>1</v>
      </c>
      <c r="E8" s="34">
        <v>1</v>
      </c>
      <c r="F8" s="35">
        <v>5</v>
      </c>
      <c r="G8" s="33"/>
      <c r="H8" s="34"/>
      <c r="I8" s="34"/>
      <c r="J8" s="35"/>
      <c r="K8" s="33">
        <v>2</v>
      </c>
      <c r="L8" s="34">
        <v>0</v>
      </c>
      <c r="M8" s="34">
        <v>2</v>
      </c>
      <c r="N8" s="35">
        <v>3</v>
      </c>
      <c r="O8" s="33">
        <v>2</v>
      </c>
      <c r="P8" s="34">
        <v>0</v>
      </c>
      <c r="Q8" s="34">
        <v>1</v>
      </c>
      <c r="R8" s="35">
        <v>3</v>
      </c>
      <c r="S8" s="33"/>
      <c r="T8" s="34"/>
      <c r="U8" s="34"/>
      <c r="V8" s="35"/>
      <c r="W8" s="33"/>
      <c r="X8" s="34"/>
      <c r="Y8" s="34"/>
      <c r="Z8" s="35"/>
      <c r="AA8" s="33">
        <v>2</v>
      </c>
      <c r="AB8" s="34">
        <v>1</v>
      </c>
      <c r="AC8" s="34">
        <v>2</v>
      </c>
      <c r="AD8" s="35">
        <v>5</v>
      </c>
      <c r="AE8" s="33">
        <v>1</v>
      </c>
      <c r="AF8" s="34">
        <v>1</v>
      </c>
      <c r="AG8" s="34">
        <v>2</v>
      </c>
      <c r="AH8" s="35">
        <v>2</v>
      </c>
      <c r="AI8" s="33">
        <v>1</v>
      </c>
      <c r="AJ8" s="34">
        <v>1</v>
      </c>
      <c r="AK8" s="34">
        <v>2</v>
      </c>
      <c r="AL8" s="35">
        <v>2</v>
      </c>
      <c r="AM8" s="33">
        <v>2</v>
      </c>
      <c r="AN8" s="34">
        <v>1</v>
      </c>
      <c r="AO8" s="34">
        <v>2</v>
      </c>
      <c r="AP8" s="35">
        <v>5</v>
      </c>
      <c r="AQ8" s="33">
        <v>2</v>
      </c>
      <c r="AR8" s="34">
        <v>0</v>
      </c>
      <c r="AS8" s="34">
        <v>1</v>
      </c>
      <c r="AT8" s="35">
        <v>3</v>
      </c>
      <c r="AU8" s="36"/>
      <c r="AV8" s="34"/>
      <c r="AW8" s="34"/>
      <c r="AX8" s="39"/>
      <c r="AY8" s="33"/>
      <c r="AZ8" s="34"/>
      <c r="BA8" s="34"/>
      <c r="BB8" s="35"/>
      <c r="BC8" s="36"/>
      <c r="BD8" s="34"/>
      <c r="BE8" s="34"/>
      <c r="BF8" s="37">
        <v>3</v>
      </c>
      <c r="BG8" s="33"/>
      <c r="BH8" s="34"/>
      <c r="BI8" s="34"/>
      <c r="BJ8" s="35"/>
      <c r="BK8" s="36"/>
      <c r="BL8" s="34"/>
      <c r="BM8" s="34"/>
      <c r="BN8" s="37"/>
      <c r="BO8" s="33">
        <v>3</v>
      </c>
      <c r="BP8" s="34">
        <v>0</v>
      </c>
      <c r="BQ8" s="34">
        <v>1</v>
      </c>
      <c r="BR8" s="27">
        <f>BO8+1</f>
        <v>4</v>
      </c>
      <c r="BS8" s="36">
        <v>3</v>
      </c>
      <c r="BT8" s="34">
        <v>0</v>
      </c>
      <c r="BU8" s="34">
        <v>1</v>
      </c>
      <c r="BV8" s="95">
        <v>6</v>
      </c>
      <c r="BW8" s="33"/>
      <c r="BX8" s="34"/>
      <c r="BY8" s="34"/>
      <c r="BZ8" s="35"/>
      <c r="CA8" s="36">
        <v>3</v>
      </c>
      <c r="CB8" s="34">
        <v>0</v>
      </c>
      <c r="CC8" s="34">
        <v>1</v>
      </c>
      <c r="CD8" s="37">
        <v>7</v>
      </c>
      <c r="CE8" s="33">
        <v>2</v>
      </c>
      <c r="CF8" s="34">
        <v>0</v>
      </c>
      <c r="CG8" s="34">
        <v>2</v>
      </c>
      <c r="CH8" s="35">
        <v>4</v>
      </c>
      <c r="CI8" s="36"/>
      <c r="CJ8" s="34"/>
      <c r="CK8" s="34"/>
      <c r="CL8" s="39"/>
      <c r="CM8" s="33"/>
      <c r="CN8" s="34"/>
      <c r="CO8" s="34"/>
      <c r="CP8" s="38"/>
      <c r="CQ8" s="36"/>
      <c r="CR8" s="34"/>
      <c r="CS8" s="34"/>
      <c r="CT8" s="39"/>
      <c r="CU8" s="33"/>
      <c r="CV8" s="34"/>
      <c r="CW8" s="34"/>
      <c r="CX8" s="38"/>
      <c r="CY8" s="36"/>
      <c r="CZ8" s="34"/>
      <c r="DA8" s="34"/>
      <c r="DB8" s="37"/>
      <c r="DC8" s="33"/>
      <c r="DD8" s="34"/>
      <c r="DE8" s="34"/>
      <c r="DF8" s="35"/>
      <c r="DG8" s="36"/>
      <c r="DH8" s="34"/>
      <c r="DI8" s="34"/>
      <c r="DJ8" s="37"/>
      <c r="DK8" s="33"/>
      <c r="DL8" s="34"/>
      <c r="DM8" s="34"/>
      <c r="DN8" s="35"/>
      <c r="DO8" s="36"/>
      <c r="DP8" s="34"/>
      <c r="DQ8" s="34"/>
      <c r="DR8" s="37"/>
      <c r="DS8" s="33"/>
      <c r="DT8" s="34"/>
      <c r="DU8" s="34"/>
      <c r="DV8" s="35"/>
      <c r="DW8" s="36"/>
      <c r="DX8" s="34"/>
      <c r="DY8" s="34"/>
      <c r="DZ8" s="37"/>
      <c r="EA8" s="33"/>
      <c r="EB8" s="34"/>
      <c r="EC8" s="34"/>
      <c r="ED8" s="35"/>
      <c r="EE8" s="36"/>
      <c r="EF8" s="34"/>
      <c r="EG8" s="34"/>
      <c r="EH8" s="37"/>
      <c r="EI8" s="33"/>
      <c r="EJ8" s="34"/>
      <c r="EK8" s="34"/>
      <c r="EL8" s="35"/>
      <c r="EM8" s="33"/>
      <c r="EN8" s="34"/>
      <c r="EO8" s="34"/>
      <c r="EP8" s="37"/>
      <c r="EQ8" s="86">
        <f>SUM(C8+G8+K8+O8+S8+W8+AA8+AE8+AI8+AM8+AQ8+AY8+BC8+BG8+BK8+BO8+BS8+BW8+CA8+CE8+CI8+CM8+CQ8+CU8+CY8+DC8+DG8+DK8+DO8+DS8+DW8+EA8+EE8+EI8+EM8)</f>
        <v>25</v>
      </c>
      <c r="ER8" s="60">
        <f>(D8+H8+L8+P8+T8+X8+AB8+AF8+AJ8+AN8+AR8+AZ8+BD8+BH8+BL8+BP8+BT8+BX8+CB8+CF8+CJ8+CN8+CR8+CV8+CZ8+DD8+DH8+DL8+DP8+DT8+DX8+EB8+EF8+EJ8+EN8)</f>
        <v>5</v>
      </c>
      <c r="ES8" s="61">
        <f>(EQ8/(ER8+EQ8)*100)</f>
        <v>83.333333333333343</v>
      </c>
      <c r="ET8" s="62">
        <f>(F8+J8+N8+R8+V8+Z8+AD8+AH8+AL8+AP8+AT8+BB8+BF8+BJ8+BN8+BR8+BV8+BZ8+CD8+CH8+CL8+CP8+CT8+CX8+DB8+DF8+DJ8+DN8+DR8+DV8+DZ8+ED8+EH8+EL8+EP8)</f>
        <v>52</v>
      </c>
      <c r="EU8" s="63">
        <f>COUNTIF(C8:EP8,"1.m")</f>
        <v>0</v>
      </c>
      <c r="EV8" s="63">
        <f t="shared" si="0"/>
        <v>0</v>
      </c>
      <c r="EW8" s="63">
        <f t="shared" si="1"/>
        <v>0</v>
      </c>
      <c r="EX8" s="64">
        <f t="shared" si="2"/>
        <v>0</v>
      </c>
      <c r="EY8" s="87">
        <f t="shared" si="3"/>
        <v>0</v>
      </c>
    </row>
    <row r="9" spans="1:155" ht="20" customHeight="1" x14ac:dyDescent="0.2">
      <c r="A9" s="73" t="s">
        <v>761</v>
      </c>
      <c r="B9" s="75" t="s">
        <v>280</v>
      </c>
      <c r="C9" s="33">
        <v>2</v>
      </c>
      <c r="D9" s="34">
        <v>0</v>
      </c>
      <c r="E9" s="34">
        <v>1</v>
      </c>
      <c r="F9" s="35">
        <v>5</v>
      </c>
      <c r="G9" s="33">
        <v>3</v>
      </c>
      <c r="H9" s="34">
        <v>0</v>
      </c>
      <c r="I9" s="34">
        <v>1</v>
      </c>
      <c r="J9" s="35">
        <v>7</v>
      </c>
      <c r="K9" s="33"/>
      <c r="L9" s="34"/>
      <c r="M9" s="34"/>
      <c r="N9" s="35"/>
      <c r="O9" s="33"/>
      <c r="P9" s="34"/>
      <c r="Q9" s="34"/>
      <c r="R9" s="35"/>
      <c r="S9" s="33">
        <v>3</v>
      </c>
      <c r="T9" s="34">
        <v>0</v>
      </c>
      <c r="U9" s="34">
        <v>1</v>
      </c>
      <c r="V9" s="35">
        <v>7</v>
      </c>
      <c r="W9" s="33"/>
      <c r="X9" s="34"/>
      <c r="Y9" s="34"/>
      <c r="Z9" s="35"/>
      <c r="AA9" s="33">
        <v>3</v>
      </c>
      <c r="AB9" s="34">
        <v>0</v>
      </c>
      <c r="AC9" s="34">
        <v>1</v>
      </c>
      <c r="AD9" s="35">
        <v>7</v>
      </c>
      <c r="AE9" s="33"/>
      <c r="AF9" s="34"/>
      <c r="AG9" s="34"/>
      <c r="AH9" s="35"/>
      <c r="AI9" s="33"/>
      <c r="AJ9" s="34"/>
      <c r="AK9" s="34"/>
      <c r="AL9" s="35"/>
      <c r="AM9" s="33"/>
      <c r="AN9" s="34"/>
      <c r="AO9" s="34"/>
      <c r="AP9" s="35"/>
      <c r="AQ9" s="33"/>
      <c r="AR9" s="34"/>
      <c r="AS9" s="34"/>
      <c r="AT9" s="35"/>
      <c r="AU9" s="36"/>
      <c r="AV9" s="34"/>
      <c r="AW9" s="34"/>
      <c r="AX9" s="39"/>
      <c r="AY9" s="33"/>
      <c r="AZ9" s="34"/>
      <c r="BA9" s="34"/>
      <c r="BB9" s="35">
        <v>3</v>
      </c>
      <c r="BC9" s="36"/>
      <c r="BD9" s="34"/>
      <c r="BE9" s="34"/>
      <c r="BF9" s="37">
        <v>3</v>
      </c>
      <c r="BG9" s="33"/>
      <c r="BH9" s="34"/>
      <c r="BI9" s="34"/>
      <c r="BJ9" s="35"/>
      <c r="BK9" s="36"/>
      <c r="BL9" s="34"/>
      <c r="BM9" s="34"/>
      <c r="BN9" s="37"/>
      <c r="BO9" s="33"/>
      <c r="BP9" s="34"/>
      <c r="BQ9" s="34"/>
      <c r="BR9" s="27"/>
      <c r="BS9" s="36">
        <v>3</v>
      </c>
      <c r="BT9" s="34">
        <v>0</v>
      </c>
      <c r="BU9" s="34">
        <v>1</v>
      </c>
      <c r="BV9" s="95">
        <v>6</v>
      </c>
      <c r="BW9" s="33"/>
      <c r="BX9" s="34"/>
      <c r="BY9" s="34"/>
      <c r="BZ9" s="35"/>
      <c r="CA9" s="36">
        <v>2</v>
      </c>
      <c r="CB9" s="34">
        <v>1</v>
      </c>
      <c r="CC9" s="34">
        <v>2</v>
      </c>
      <c r="CD9" s="37">
        <v>4</v>
      </c>
      <c r="CE9" s="33">
        <v>3</v>
      </c>
      <c r="CF9" s="34">
        <v>0</v>
      </c>
      <c r="CG9" s="34">
        <v>1</v>
      </c>
      <c r="CH9" s="35">
        <v>6</v>
      </c>
      <c r="CI9" s="36"/>
      <c r="CJ9" s="34"/>
      <c r="CK9" s="34"/>
      <c r="CL9" s="39"/>
      <c r="CM9" s="33"/>
      <c r="CN9" s="34"/>
      <c r="CO9" s="34"/>
      <c r="CP9" s="35"/>
      <c r="CQ9" s="36"/>
      <c r="CR9" s="34"/>
      <c r="CS9" s="34"/>
      <c r="CT9" s="37"/>
      <c r="CU9" s="33"/>
      <c r="CV9" s="34"/>
      <c r="CW9" s="34"/>
      <c r="CX9" s="35"/>
      <c r="CY9" s="36"/>
      <c r="CZ9" s="34"/>
      <c r="DA9" s="34"/>
      <c r="DB9" s="37"/>
      <c r="DC9" s="33"/>
      <c r="DD9" s="34"/>
      <c r="DE9" s="34"/>
      <c r="DF9" s="35"/>
      <c r="DG9" s="36"/>
      <c r="DH9" s="34"/>
      <c r="DI9" s="34"/>
      <c r="DJ9" s="37"/>
      <c r="DK9" s="33"/>
      <c r="DL9" s="34"/>
      <c r="DM9" s="34"/>
      <c r="DN9" s="35"/>
      <c r="DO9" s="36"/>
      <c r="DP9" s="34"/>
      <c r="DQ9" s="34"/>
      <c r="DR9" s="37"/>
      <c r="DS9" s="33"/>
      <c r="DT9" s="34"/>
      <c r="DU9" s="34"/>
      <c r="DV9" s="35"/>
      <c r="DW9" s="36"/>
      <c r="DX9" s="34"/>
      <c r="DY9" s="34"/>
      <c r="DZ9" s="37"/>
      <c r="EA9" s="33"/>
      <c r="EB9" s="34"/>
      <c r="EC9" s="34"/>
      <c r="ED9" s="35"/>
      <c r="EE9" s="36"/>
      <c r="EF9" s="34"/>
      <c r="EG9" s="34"/>
      <c r="EH9" s="37"/>
      <c r="EI9" s="33"/>
      <c r="EJ9" s="34"/>
      <c r="EK9" s="34"/>
      <c r="EL9" s="35"/>
      <c r="EM9" s="33"/>
      <c r="EN9" s="34"/>
      <c r="EO9" s="34"/>
      <c r="EP9" s="37"/>
      <c r="EQ9" s="86">
        <f>SUM(C9+G9+K9+O9+S9+W9+AA9+AE9+AI9+AM9+AQ9+AY9+BC9+BG9+BK9+BO9+BS9+BW9+CA9+CE9+CI9+CM9+CQ9+CU9+CY9+DC9+DG9+DK9+DO9+DS9+DW9+EA9+EE9+EI9+EM9)</f>
        <v>19</v>
      </c>
      <c r="ER9" s="60">
        <f>(D9+H9+L9+P9+T9+X9+AB9+AF9+AJ9+AN9+AR9+AZ9+BD9+BH9+BL9+BP9+BT9+BX9+CB9+CF9+CJ9+CN9+CR9+CV9+CZ9+DD9+DH9+DL9+DP9+DT9+DX9+EB9+EF9+EJ9+EN9)</f>
        <v>1</v>
      </c>
      <c r="ES9" s="61">
        <f>(EQ9/(ER9+EQ9)*100)</f>
        <v>95</v>
      </c>
      <c r="ET9" s="62">
        <f>(F9+J9+N9+R9+V9+Z9+AD9+AH9+AL9+AP9+AT9+BB9+BF9+BJ9+BN9+BR9+BV9+BZ9+CD9+CH9+CL9+CP9+CT9+CX9+DB9+DF9+DJ9+DN9+DR9+DV9+DZ9+ED9+EH9+EL9+EP9)</f>
        <v>48</v>
      </c>
      <c r="EU9" s="63">
        <f>COUNTIF(C9:EP9,"1.m")</f>
        <v>0</v>
      </c>
      <c r="EV9" s="63">
        <f t="shared" si="0"/>
        <v>0</v>
      </c>
      <c r="EW9" s="63">
        <f t="shared" si="1"/>
        <v>0</v>
      </c>
      <c r="EX9" s="64">
        <f t="shared" si="2"/>
        <v>0</v>
      </c>
      <c r="EY9" s="87">
        <f t="shared" si="3"/>
        <v>0</v>
      </c>
    </row>
    <row r="10" spans="1:155" ht="20" customHeight="1" x14ac:dyDescent="0.2">
      <c r="A10" s="73" t="s">
        <v>762</v>
      </c>
      <c r="B10" s="75" t="s">
        <v>256</v>
      </c>
      <c r="C10" s="33">
        <v>2</v>
      </c>
      <c r="D10" s="34">
        <v>1</v>
      </c>
      <c r="E10" s="34">
        <v>2</v>
      </c>
      <c r="F10" s="35">
        <v>5</v>
      </c>
      <c r="G10" s="33"/>
      <c r="H10" s="34"/>
      <c r="I10" s="34"/>
      <c r="J10" s="35"/>
      <c r="K10" s="33"/>
      <c r="L10" s="34"/>
      <c r="M10" s="34"/>
      <c r="N10" s="35"/>
      <c r="O10" s="33"/>
      <c r="P10" s="34"/>
      <c r="Q10" s="34"/>
      <c r="R10" s="35"/>
      <c r="S10" s="33">
        <v>2</v>
      </c>
      <c r="T10" s="34">
        <v>1</v>
      </c>
      <c r="U10" s="34">
        <v>2</v>
      </c>
      <c r="V10" s="35">
        <v>5</v>
      </c>
      <c r="W10" s="33"/>
      <c r="X10" s="34"/>
      <c r="Y10" s="34"/>
      <c r="Z10" s="35"/>
      <c r="AA10" s="33">
        <v>3</v>
      </c>
      <c r="AB10" s="34">
        <v>0</v>
      </c>
      <c r="AC10" s="34">
        <v>1</v>
      </c>
      <c r="AD10" s="35">
        <v>7</v>
      </c>
      <c r="AE10" s="33"/>
      <c r="AF10" s="34"/>
      <c r="AG10" s="34"/>
      <c r="AH10" s="35"/>
      <c r="AI10" s="33"/>
      <c r="AJ10" s="34"/>
      <c r="AK10" s="34"/>
      <c r="AL10" s="35"/>
      <c r="AM10" s="33"/>
      <c r="AN10" s="34"/>
      <c r="AO10" s="34"/>
      <c r="AP10" s="35"/>
      <c r="AQ10" s="33"/>
      <c r="AR10" s="34"/>
      <c r="AS10" s="34"/>
      <c r="AT10" s="35"/>
      <c r="AU10" s="36"/>
      <c r="AV10" s="34"/>
      <c r="AW10" s="34"/>
      <c r="AX10" s="39"/>
      <c r="AY10" s="33"/>
      <c r="AZ10" s="34"/>
      <c r="BA10" s="34"/>
      <c r="BB10" s="35">
        <v>3</v>
      </c>
      <c r="BC10" s="36"/>
      <c r="BD10" s="34"/>
      <c r="BE10" s="34"/>
      <c r="BF10" s="37"/>
      <c r="BG10" s="33"/>
      <c r="BH10" s="34"/>
      <c r="BI10" s="34"/>
      <c r="BJ10" s="35"/>
      <c r="BK10" s="36"/>
      <c r="BL10" s="34"/>
      <c r="BM10" s="34"/>
      <c r="BN10" s="37"/>
      <c r="BO10" s="33"/>
      <c r="BP10" s="34"/>
      <c r="BQ10" s="34"/>
      <c r="BR10" s="27"/>
      <c r="BS10" s="36">
        <v>3</v>
      </c>
      <c r="BT10" s="34">
        <v>0</v>
      </c>
      <c r="BU10" s="34">
        <v>1</v>
      </c>
      <c r="BV10" s="95">
        <f>(BS10*2)+1</f>
        <v>7</v>
      </c>
      <c r="BW10" s="33"/>
      <c r="BX10" s="34"/>
      <c r="BY10" s="34"/>
      <c r="BZ10" s="35"/>
      <c r="CA10" s="36">
        <v>3</v>
      </c>
      <c r="CB10" s="34">
        <v>0</v>
      </c>
      <c r="CC10" s="34">
        <v>1</v>
      </c>
      <c r="CD10" s="37">
        <v>7</v>
      </c>
      <c r="CE10" s="33">
        <v>3</v>
      </c>
      <c r="CF10" s="34">
        <v>0</v>
      </c>
      <c r="CG10" s="34">
        <v>1</v>
      </c>
      <c r="CH10" s="35">
        <v>6</v>
      </c>
      <c r="CI10" s="36"/>
      <c r="CJ10" s="34"/>
      <c r="CK10" s="34"/>
      <c r="CL10" s="39"/>
      <c r="CM10" s="33"/>
      <c r="CN10" s="34"/>
      <c r="CO10" s="34"/>
      <c r="CP10" s="35"/>
      <c r="CQ10" s="36"/>
      <c r="CR10" s="34"/>
      <c r="CS10" s="34"/>
      <c r="CT10" s="37"/>
      <c r="CU10" s="33"/>
      <c r="CV10" s="34"/>
      <c r="CW10" s="34"/>
      <c r="CX10" s="35"/>
      <c r="CY10" s="36"/>
      <c r="CZ10" s="34"/>
      <c r="DA10" s="34"/>
      <c r="DB10" s="37"/>
      <c r="DC10" s="33"/>
      <c r="DD10" s="34"/>
      <c r="DE10" s="34"/>
      <c r="DF10" s="35"/>
      <c r="DG10" s="36"/>
      <c r="DH10" s="34"/>
      <c r="DI10" s="34"/>
      <c r="DJ10" s="37"/>
      <c r="DK10" s="33"/>
      <c r="DL10" s="34"/>
      <c r="DM10" s="34"/>
      <c r="DN10" s="35"/>
      <c r="DO10" s="36"/>
      <c r="DP10" s="34"/>
      <c r="DQ10" s="34"/>
      <c r="DR10" s="37"/>
      <c r="DS10" s="33"/>
      <c r="DT10" s="34"/>
      <c r="DU10" s="34"/>
      <c r="DV10" s="35"/>
      <c r="DW10" s="36"/>
      <c r="DX10" s="34"/>
      <c r="DY10" s="34"/>
      <c r="DZ10" s="37"/>
      <c r="EA10" s="33"/>
      <c r="EB10" s="34"/>
      <c r="EC10" s="34"/>
      <c r="ED10" s="35"/>
      <c r="EE10" s="36"/>
      <c r="EF10" s="34"/>
      <c r="EG10" s="34"/>
      <c r="EH10" s="37"/>
      <c r="EI10" s="33"/>
      <c r="EJ10" s="34"/>
      <c r="EK10" s="34"/>
      <c r="EL10" s="35"/>
      <c r="EM10" s="33"/>
      <c r="EN10" s="34"/>
      <c r="EO10" s="34"/>
      <c r="EP10" s="37"/>
      <c r="EQ10" s="86">
        <f>SUM(C10+G10+K10+O10+S10+W10+AA10+AE10+AI10+AM10+AQ10+AY10+BC10+BG10+BK10+BO10+BS10+BW10+CA10+CE10+CI10+CM10+CQ10+CU10+CY10+DC10+DG10+DK10+DO10+DS10+DW10+EA10+EE10+EI10+EM10)</f>
        <v>16</v>
      </c>
      <c r="ER10" s="60">
        <f>(D10+H10+L10+P10+T10+X10+AB10+AF10+AJ10+AN10+AR10+AZ10+BD10+BH10+BL10+BP10+BT10+BX10+CB10+CF10+CJ10+CN10+CR10+CV10+CZ10+DD10+DH10+DL10+DP10+DT10+DX10+EB10+EF10+EJ10+EN10)</f>
        <v>2</v>
      </c>
      <c r="ES10" s="61">
        <f>(EQ10/(ER10+EQ10)*100)</f>
        <v>88.888888888888886</v>
      </c>
      <c r="ET10" s="62">
        <f>(F10+J10+N10+R10+V10+Z10+AD10+AH10+AL10+AP10+AT10+BB10+BF10+BJ10+BN10+BR10+BV10+BZ10+CD10+CH10+CL10+CP10+CT10+CX10+DB10+DF10+DJ10+DN10+DR10+DV10+DZ10+ED10+EH10+EL10+EP10)</f>
        <v>40</v>
      </c>
      <c r="EU10" s="63">
        <f>COUNTIF(C10:EP10,"1.m")</f>
        <v>0</v>
      </c>
      <c r="EV10" s="63">
        <f t="shared" ref="EV10:EV13" si="8">COUNTIF(C10:EP10,"2.m")</f>
        <v>0</v>
      </c>
      <c r="EW10" s="63">
        <f t="shared" ref="EW10:EW13" si="9">COUNTIF(C10:EP10,"3.m")</f>
        <v>0</v>
      </c>
      <c r="EX10" s="64">
        <f t="shared" ref="EX10:EX13" si="10">COUNTIF(C10:EP10,"4.m")</f>
        <v>0</v>
      </c>
      <c r="EY10" s="87">
        <f t="shared" ref="EY10:EY13" si="11">COUNTIF(C10:EP10,"5.m")</f>
        <v>0</v>
      </c>
    </row>
    <row r="11" spans="1:155" ht="20" customHeight="1" x14ac:dyDescent="0.2">
      <c r="A11" s="73" t="s">
        <v>763</v>
      </c>
      <c r="B11" s="75" t="s">
        <v>291</v>
      </c>
      <c r="C11" s="33">
        <v>2</v>
      </c>
      <c r="D11" s="34">
        <v>0</v>
      </c>
      <c r="E11" s="34">
        <v>1</v>
      </c>
      <c r="F11" s="35">
        <v>5</v>
      </c>
      <c r="G11" s="33">
        <v>2</v>
      </c>
      <c r="H11" s="34">
        <v>1</v>
      </c>
      <c r="I11" s="34">
        <v>2</v>
      </c>
      <c r="J11" s="35">
        <v>5</v>
      </c>
      <c r="K11" s="33"/>
      <c r="L11" s="34"/>
      <c r="M11" s="34"/>
      <c r="N11" s="35"/>
      <c r="O11" s="33"/>
      <c r="P11" s="34"/>
      <c r="Q11" s="34"/>
      <c r="R11" s="35"/>
      <c r="S11" s="33"/>
      <c r="T11" s="34"/>
      <c r="U11" s="34"/>
      <c r="V11" s="35"/>
      <c r="W11" s="33"/>
      <c r="X11" s="34"/>
      <c r="Y11" s="34"/>
      <c r="Z11" s="35"/>
      <c r="AA11" s="33">
        <v>1</v>
      </c>
      <c r="AB11" s="34">
        <v>2</v>
      </c>
      <c r="AC11" s="34">
        <v>4</v>
      </c>
      <c r="AD11" s="35">
        <v>3</v>
      </c>
      <c r="AE11" s="33"/>
      <c r="AF11" s="34"/>
      <c r="AG11" s="34"/>
      <c r="AH11" s="35"/>
      <c r="AI11" s="33"/>
      <c r="AJ11" s="34"/>
      <c r="AK11" s="34"/>
      <c r="AL11" s="35"/>
      <c r="AM11" s="33">
        <v>2</v>
      </c>
      <c r="AN11" s="34">
        <v>0</v>
      </c>
      <c r="AO11" s="34">
        <v>1</v>
      </c>
      <c r="AP11" s="35">
        <v>5</v>
      </c>
      <c r="AQ11" s="33"/>
      <c r="AR11" s="34"/>
      <c r="AS11" s="34"/>
      <c r="AT11" s="35"/>
      <c r="AU11" s="36"/>
      <c r="AV11" s="34"/>
      <c r="AW11" s="34"/>
      <c r="AX11" s="39"/>
      <c r="AY11" s="33"/>
      <c r="AZ11" s="34"/>
      <c r="BA11" s="34"/>
      <c r="BB11" s="35">
        <v>3</v>
      </c>
      <c r="BC11" s="36"/>
      <c r="BD11" s="34"/>
      <c r="BE11" s="34"/>
      <c r="BF11" s="37">
        <v>3</v>
      </c>
      <c r="BG11" s="33"/>
      <c r="BH11" s="34"/>
      <c r="BI11" s="34"/>
      <c r="BJ11" s="35"/>
      <c r="BK11" s="36"/>
      <c r="BL11" s="34"/>
      <c r="BM11" s="34"/>
      <c r="BN11" s="37"/>
      <c r="BO11" s="33"/>
      <c r="BP11" s="34"/>
      <c r="BQ11" s="34"/>
      <c r="BR11" s="27"/>
      <c r="BS11" s="36">
        <v>2</v>
      </c>
      <c r="BT11" s="34">
        <v>0</v>
      </c>
      <c r="BU11" s="34">
        <v>1</v>
      </c>
      <c r="BV11" s="95">
        <f>(BS11*2)+1</f>
        <v>5</v>
      </c>
      <c r="BW11" s="33"/>
      <c r="BX11" s="34"/>
      <c r="BY11" s="34"/>
      <c r="BZ11" s="35"/>
      <c r="CA11" s="36">
        <v>3</v>
      </c>
      <c r="CB11" s="34">
        <v>0</v>
      </c>
      <c r="CC11" s="34">
        <v>1</v>
      </c>
      <c r="CD11" s="37">
        <v>7</v>
      </c>
      <c r="CE11" s="33"/>
      <c r="CF11" s="34"/>
      <c r="CG11" s="34"/>
      <c r="CH11" s="35"/>
      <c r="CI11" s="36"/>
      <c r="CJ11" s="34"/>
      <c r="CK11" s="34"/>
      <c r="CL11" s="39"/>
      <c r="CM11" s="33"/>
      <c r="CN11" s="34"/>
      <c r="CO11" s="34"/>
      <c r="CP11" s="38"/>
      <c r="CQ11" s="36"/>
      <c r="CR11" s="34"/>
      <c r="CS11" s="34"/>
      <c r="CT11" s="39"/>
      <c r="CU11" s="33"/>
      <c r="CV11" s="34"/>
      <c r="CW11" s="34"/>
      <c r="CX11" s="38"/>
      <c r="CY11" s="36"/>
      <c r="CZ11" s="34"/>
      <c r="DA11" s="34"/>
      <c r="DB11" s="39"/>
      <c r="DC11" s="33"/>
      <c r="DD11" s="34"/>
      <c r="DE11" s="34"/>
      <c r="DF11" s="35"/>
      <c r="DG11" s="36"/>
      <c r="DH11" s="34"/>
      <c r="DI11" s="34"/>
      <c r="DJ11" s="37"/>
      <c r="DK11" s="33"/>
      <c r="DL11" s="34"/>
      <c r="DM11" s="34"/>
      <c r="DN11" s="35"/>
      <c r="DO11" s="36"/>
      <c r="DP11" s="34"/>
      <c r="DQ11" s="34"/>
      <c r="DR11" s="39"/>
      <c r="DS11" s="33"/>
      <c r="DT11" s="34"/>
      <c r="DU11" s="34"/>
      <c r="DV11" s="38"/>
      <c r="DW11" s="36"/>
      <c r="DX11" s="34"/>
      <c r="DY11" s="34"/>
      <c r="DZ11" s="39"/>
      <c r="EA11" s="33"/>
      <c r="EB11" s="34"/>
      <c r="EC11" s="34"/>
      <c r="ED11" s="35"/>
      <c r="EE11" s="36"/>
      <c r="EF11" s="34"/>
      <c r="EG11" s="34"/>
      <c r="EH11" s="39"/>
      <c r="EI11" s="33"/>
      <c r="EJ11" s="34"/>
      <c r="EK11" s="34"/>
      <c r="EL11" s="35"/>
      <c r="EM11" s="33"/>
      <c r="EN11" s="34"/>
      <c r="EO11" s="34"/>
      <c r="EP11" s="37"/>
      <c r="EQ11" s="86">
        <f>SUM(C11+G11+K11+O11+S11+W11+AA11+AE11+AI11+AM11+AQ11+AY11+BC11+BG11+BK11+BO11+BS11+BW11+CA11+CE11+CI11+CM11+CQ11+CU11+CY11+DC11+DG11+DK11+DO11+DS11+DW11+EA11+EE11+EI11+EM11)</f>
        <v>12</v>
      </c>
      <c r="ER11" s="60">
        <f>(D11+H11+L11+P11+T11+X11+AB11+AF11+AJ11+AN11+AR11+AZ11+BD11+BH11+BL11+BP11+BT11+BX11+CB11+CF11+CJ11+CN11+CR11+CV11+CZ11+DD11+DH11+DL11+DP11+DT11+DX11+EB11+EF11+EJ11+EN11)</f>
        <v>3</v>
      </c>
      <c r="ES11" s="61">
        <f>(EQ11/(ER11+EQ11)*100)</f>
        <v>80</v>
      </c>
      <c r="ET11" s="62">
        <f>(F11+J11+N11+R11+V11+Z11+AD11+AH11+AL11+AP11+AT11+BB11+BF11+BJ11+BN11+BR11+BV11+BZ11+CD11+CH11+CL11+CP11+CT11+CX11+DB11+DF11+DJ11+DN11+DR11+DV11+DZ11+ED11+EH11+EL11+EP11)</f>
        <v>36</v>
      </c>
      <c r="EU11" s="63">
        <f>COUNTIF(C11:EP11,"1.m")</f>
        <v>0</v>
      </c>
      <c r="EV11" s="63">
        <f t="shared" si="8"/>
        <v>0</v>
      </c>
      <c r="EW11" s="63">
        <f t="shared" si="9"/>
        <v>0</v>
      </c>
      <c r="EX11" s="64">
        <f t="shared" si="10"/>
        <v>0</v>
      </c>
      <c r="EY11" s="87">
        <f t="shared" si="11"/>
        <v>0</v>
      </c>
    </row>
    <row r="12" spans="1:155" ht="20" customHeight="1" x14ac:dyDescent="0.2">
      <c r="A12" s="73" t="s">
        <v>764</v>
      </c>
      <c r="B12" s="75" t="s">
        <v>351</v>
      </c>
      <c r="C12" s="33"/>
      <c r="D12" s="34"/>
      <c r="E12" s="34"/>
      <c r="F12" s="35"/>
      <c r="G12" s="33">
        <v>3</v>
      </c>
      <c r="H12" s="34">
        <v>0</v>
      </c>
      <c r="I12" s="34">
        <v>1</v>
      </c>
      <c r="J12" s="35">
        <v>7</v>
      </c>
      <c r="K12" s="33"/>
      <c r="L12" s="34"/>
      <c r="M12" s="34"/>
      <c r="N12" s="35"/>
      <c r="O12" s="33"/>
      <c r="P12" s="34"/>
      <c r="Q12" s="34"/>
      <c r="R12" s="35"/>
      <c r="S12" s="33">
        <v>3</v>
      </c>
      <c r="T12" s="34">
        <v>0</v>
      </c>
      <c r="U12" s="34">
        <v>1</v>
      </c>
      <c r="V12" s="35">
        <v>7</v>
      </c>
      <c r="W12" s="33"/>
      <c r="X12" s="34"/>
      <c r="Y12" s="34"/>
      <c r="Z12" s="35"/>
      <c r="AA12" s="33">
        <v>1</v>
      </c>
      <c r="AB12" s="34">
        <v>2</v>
      </c>
      <c r="AC12" s="34">
        <v>3</v>
      </c>
      <c r="AD12" s="35">
        <v>3</v>
      </c>
      <c r="AE12" s="33"/>
      <c r="AF12" s="34"/>
      <c r="AG12" s="34"/>
      <c r="AH12" s="35"/>
      <c r="AI12" s="33"/>
      <c r="AJ12" s="34"/>
      <c r="AK12" s="34"/>
      <c r="AL12" s="35"/>
      <c r="AM12" s="33">
        <v>2</v>
      </c>
      <c r="AN12" s="34">
        <v>1</v>
      </c>
      <c r="AO12" s="34">
        <v>2</v>
      </c>
      <c r="AP12" s="35">
        <v>5</v>
      </c>
      <c r="AQ12" s="33"/>
      <c r="AR12" s="34"/>
      <c r="AS12" s="34"/>
      <c r="AT12" s="35"/>
      <c r="AU12" s="36"/>
      <c r="AV12" s="34"/>
      <c r="AW12" s="34"/>
      <c r="AX12" s="39"/>
      <c r="AY12" s="33"/>
      <c r="AZ12" s="34"/>
      <c r="BA12" s="34"/>
      <c r="BB12" s="35"/>
      <c r="BC12" s="36"/>
      <c r="BD12" s="34"/>
      <c r="BE12" s="34"/>
      <c r="BF12" s="37"/>
      <c r="BG12" s="33"/>
      <c r="BH12" s="34"/>
      <c r="BI12" s="34"/>
      <c r="BJ12" s="35"/>
      <c r="BK12" s="36"/>
      <c r="BL12" s="34"/>
      <c r="BM12" s="34"/>
      <c r="BN12" s="37"/>
      <c r="BO12" s="33">
        <v>3</v>
      </c>
      <c r="BP12" s="34">
        <v>0</v>
      </c>
      <c r="BQ12" s="41">
        <v>1</v>
      </c>
      <c r="BR12" s="27">
        <f>BO12+1</f>
        <v>4</v>
      </c>
      <c r="BS12" s="36">
        <v>1</v>
      </c>
      <c r="BT12" s="34">
        <v>2</v>
      </c>
      <c r="BU12" s="34">
        <v>2</v>
      </c>
      <c r="BV12" s="95">
        <v>2</v>
      </c>
      <c r="BW12" s="33"/>
      <c r="BX12" s="34"/>
      <c r="BY12" s="34"/>
      <c r="BZ12" s="35"/>
      <c r="CA12" s="36">
        <v>1</v>
      </c>
      <c r="CB12" s="34">
        <v>1</v>
      </c>
      <c r="CC12" s="34">
        <v>2</v>
      </c>
      <c r="CD12" s="37">
        <v>2</v>
      </c>
      <c r="CE12" s="33">
        <v>3</v>
      </c>
      <c r="CF12" s="34">
        <v>0</v>
      </c>
      <c r="CG12" s="34">
        <v>1</v>
      </c>
      <c r="CH12" s="35">
        <v>6</v>
      </c>
      <c r="CI12" s="36"/>
      <c r="CJ12" s="34"/>
      <c r="CK12" s="34"/>
      <c r="CL12" s="39"/>
      <c r="CM12" s="33"/>
      <c r="CN12" s="34"/>
      <c r="CO12" s="34"/>
      <c r="CP12" s="38"/>
      <c r="CQ12" s="36"/>
      <c r="CR12" s="34"/>
      <c r="CS12" s="34"/>
      <c r="CT12" s="39"/>
      <c r="CU12" s="33"/>
      <c r="CV12" s="34"/>
      <c r="CW12" s="34"/>
      <c r="CX12" s="38"/>
      <c r="CY12" s="36"/>
      <c r="CZ12" s="34"/>
      <c r="DA12" s="34"/>
      <c r="DB12" s="37"/>
      <c r="DC12" s="33"/>
      <c r="DD12" s="34"/>
      <c r="DE12" s="34"/>
      <c r="DF12" s="35"/>
      <c r="DG12" s="36"/>
      <c r="DH12" s="34"/>
      <c r="DI12" s="34"/>
      <c r="DJ12" s="37"/>
      <c r="DK12" s="33"/>
      <c r="DL12" s="34"/>
      <c r="DM12" s="34"/>
      <c r="DN12" s="35"/>
      <c r="DO12" s="36"/>
      <c r="DP12" s="34"/>
      <c r="DQ12" s="34"/>
      <c r="DR12" s="37"/>
      <c r="DS12" s="33"/>
      <c r="DT12" s="34"/>
      <c r="DU12" s="34"/>
      <c r="DV12" s="35"/>
      <c r="DW12" s="36"/>
      <c r="DX12" s="34"/>
      <c r="DY12" s="34"/>
      <c r="DZ12" s="37"/>
      <c r="EA12" s="33"/>
      <c r="EB12" s="34"/>
      <c r="EC12" s="34"/>
      <c r="ED12" s="35"/>
      <c r="EE12" s="36"/>
      <c r="EF12" s="34"/>
      <c r="EG12" s="34"/>
      <c r="EH12" s="37"/>
      <c r="EI12" s="33"/>
      <c r="EJ12" s="34"/>
      <c r="EK12" s="34"/>
      <c r="EL12" s="35"/>
      <c r="EM12" s="33"/>
      <c r="EN12" s="34"/>
      <c r="EO12" s="34"/>
      <c r="EP12" s="37"/>
      <c r="EQ12" s="86">
        <f>SUM(C12+G12+K12+O12+S12+W12+AA12+AE12+AI12+AM12+AQ12+AY12+BC12+BG12+BK12+BO12+BS12+BW12+CA12+CE12+CI12+CM12+CQ12+CU12+CY12+DC12+DG12+DK12+DO12+DS12+DW12+EA12+EE12+EI12+EM12)</f>
        <v>17</v>
      </c>
      <c r="ER12" s="60">
        <f>(D12+H12+L12+P12+T12+X12+AB12+AF12+AJ12+AN12+AR12+AZ12+BD12+BH12+BL12+BP12+BT12+BX12+CB12+CF12+CJ12+CN12+CR12+CV12+CZ12+DD12+DH12+DL12+DP12+DT12+DX12+EB12+EF12+EJ12+EN12)</f>
        <v>6</v>
      </c>
      <c r="ES12" s="61">
        <f>(EQ12/(ER12+EQ12)*100)</f>
        <v>73.91304347826086</v>
      </c>
      <c r="ET12" s="62">
        <f>(F12+J12+N12+R12+V12+Z12+AD12+AH12+AL12+AP12+AT12+BB12+BF12+BJ12+BN12+BR12+BV12+BZ12+CD12+CH12+CL12+CP12+CT12+CX12+DB12+DF12+DJ12+DN12+DR12+DV12+DZ12+ED12+EH12+EL12+EP12)</f>
        <v>36</v>
      </c>
      <c r="EU12" s="63">
        <f>COUNTIF(C12:EP12,"1.m")</f>
        <v>0</v>
      </c>
      <c r="EV12" s="63">
        <f t="shared" si="8"/>
        <v>0</v>
      </c>
      <c r="EW12" s="63">
        <f t="shared" si="9"/>
        <v>0</v>
      </c>
      <c r="EX12" s="64">
        <f t="shared" si="10"/>
        <v>0</v>
      </c>
      <c r="EY12" s="87">
        <f t="shared" si="11"/>
        <v>0</v>
      </c>
    </row>
    <row r="13" spans="1:155" ht="20" customHeight="1" x14ac:dyDescent="0.2">
      <c r="A13" s="73" t="s">
        <v>765</v>
      </c>
      <c r="B13" s="75" t="s">
        <v>286</v>
      </c>
      <c r="C13" s="33">
        <v>1</v>
      </c>
      <c r="D13" s="34">
        <v>2</v>
      </c>
      <c r="E13" s="34">
        <v>3</v>
      </c>
      <c r="F13" s="35">
        <v>3</v>
      </c>
      <c r="G13" s="33">
        <v>2</v>
      </c>
      <c r="H13" s="34">
        <v>1</v>
      </c>
      <c r="I13" s="34">
        <v>2</v>
      </c>
      <c r="J13" s="35">
        <v>5</v>
      </c>
      <c r="K13" s="33"/>
      <c r="L13" s="34"/>
      <c r="M13" s="34"/>
      <c r="N13" s="35"/>
      <c r="O13" s="33"/>
      <c r="P13" s="34"/>
      <c r="Q13" s="34"/>
      <c r="R13" s="35"/>
      <c r="S13" s="33">
        <v>3</v>
      </c>
      <c r="T13" s="34">
        <v>0</v>
      </c>
      <c r="U13" s="34">
        <v>1</v>
      </c>
      <c r="V13" s="35">
        <v>7</v>
      </c>
      <c r="W13" s="33"/>
      <c r="X13" s="34"/>
      <c r="Y13" s="34"/>
      <c r="Z13" s="35"/>
      <c r="AA13" s="33">
        <v>1</v>
      </c>
      <c r="AB13" s="34">
        <v>2</v>
      </c>
      <c r="AC13" s="34">
        <v>2</v>
      </c>
      <c r="AD13" s="35">
        <v>3</v>
      </c>
      <c r="AE13" s="33"/>
      <c r="AF13" s="34"/>
      <c r="AG13" s="34"/>
      <c r="AH13" s="35"/>
      <c r="AI13" s="33"/>
      <c r="AJ13" s="34"/>
      <c r="AK13" s="34"/>
      <c r="AL13" s="35"/>
      <c r="AM13" s="33"/>
      <c r="AN13" s="34"/>
      <c r="AO13" s="34"/>
      <c r="AP13" s="35"/>
      <c r="AQ13" s="33"/>
      <c r="AR13" s="34"/>
      <c r="AS13" s="34"/>
      <c r="AT13" s="35"/>
      <c r="AU13" s="36"/>
      <c r="AV13" s="34"/>
      <c r="AW13" s="34"/>
      <c r="AX13" s="37"/>
      <c r="AY13" s="33"/>
      <c r="AZ13" s="34"/>
      <c r="BA13" s="34"/>
      <c r="BB13" s="35">
        <v>3</v>
      </c>
      <c r="BC13" s="36"/>
      <c r="BD13" s="34"/>
      <c r="BE13" s="34"/>
      <c r="BF13" s="37">
        <v>3</v>
      </c>
      <c r="BG13" s="33"/>
      <c r="BH13" s="34"/>
      <c r="BI13" s="34"/>
      <c r="BJ13" s="35"/>
      <c r="BK13" s="36"/>
      <c r="BL13" s="34"/>
      <c r="BM13" s="34"/>
      <c r="BN13" s="37"/>
      <c r="BO13" s="33"/>
      <c r="BP13" s="34"/>
      <c r="BQ13" s="34"/>
      <c r="BR13" s="27"/>
      <c r="BS13" s="36">
        <v>2</v>
      </c>
      <c r="BT13" s="34">
        <v>1</v>
      </c>
      <c r="BU13" s="34">
        <v>2</v>
      </c>
      <c r="BV13" s="95">
        <v>4</v>
      </c>
      <c r="BW13" s="33"/>
      <c r="BX13" s="34"/>
      <c r="BY13" s="34"/>
      <c r="BZ13" s="35"/>
      <c r="CA13" s="36">
        <v>1</v>
      </c>
      <c r="CB13" s="34">
        <v>1</v>
      </c>
      <c r="CC13" s="34">
        <v>2</v>
      </c>
      <c r="CD13" s="37">
        <v>2</v>
      </c>
      <c r="CE13" s="33">
        <v>3</v>
      </c>
      <c r="CF13" s="34">
        <v>0</v>
      </c>
      <c r="CG13" s="34">
        <v>1</v>
      </c>
      <c r="CH13" s="35">
        <v>6</v>
      </c>
      <c r="CI13" s="36"/>
      <c r="CJ13" s="34"/>
      <c r="CK13" s="34"/>
      <c r="CL13" s="39"/>
      <c r="CM13" s="33"/>
      <c r="CN13" s="34"/>
      <c r="CO13" s="34"/>
      <c r="CP13" s="35"/>
      <c r="CQ13" s="36"/>
      <c r="CR13" s="34"/>
      <c r="CS13" s="34"/>
      <c r="CT13" s="37"/>
      <c r="CU13" s="33"/>
      <c r="CV13" s="34"/>
      <c r="CW13" s="34"/>
      <c r="CX13" s="35"/>
      <c r="CY13" s="36"/>
      <c r="CZ13" s="34"/>
      <c r="DA13" s="34"/>
      <c r="DB13" s="37"/>
      <c r="DC13" s="33"/>
      <c r="DD13" s="34"/>
      <c r="DE13" s="34"/>
      <c r="DF13" s="35"/>
      <c r="DG13" s="36"/>
      <c r="DH13" s="34"/>
      <c r="DI13" s="34"/>
      <c r="DJ13" s="37"/>
      <c r="DK13" s="33"/>
      <c r="DL13" s="34"/>
      <c r="DM13" s="34"/>
      <c r="DN13" s="35"/>
      <c r="DO13" s="36"/>
      <c r="DP13" s="34"/>
      <c r="DQ13" s="34"/>
      <c r="DR13" s="37"/>
      <c r="DS13" s="33"/>
      <c r="DT13" s="34"/>
      <c r="DU13" s="34"/>
      <c r="DV13" s="35"/>
      <c r="DW13" s="36"/>
      <c r="DX13" s="34"/>
      <c r="DY13" s="34"/>
      <c r="DZ13" s="37"/>
      <c r="EA13" s="33"/>
      <c r="EB13" s="34"/>
      <c r="EC13" s="34"/>
      <c r="ED13" s="35"/>
      <c r="EE13" s="36"/>
      <c r="EF13" s="34"/>
      <c r="EG13" s="34"/>
      <c r="EH13" s="37"/>
      <c r="EI13" s="33"/>
      <c r="EJ13" s="34"/>
      <c r="EK13" s="34"/>
      <c r="EL13" s="35"/>
      <c r="EM13" s="33"/>
      <c r="EN13" s="34"/>
      <c r="EO13" s="34"/>
      <c r="EP13" s="37"/>
      <c r="EQ13" s="86">
        <f>SUM(C13+G13+K13+O13+S13+W13+AA13+AE13+AI13+AM13+AQ13+AY13+BC13+BG13+BK13+BO13+BS13+BW13+CA13+CE13+CI13+CM13+CQ13+CU13+CY13+DC13+DG13+DK13+DO13+DS13+DW13+EA13+EE13+EI13+EM13)</f>
        <v>13</v>
      </c>
      <c r="ER13" s="60">
        <f>(D13+H13+L13+P13+T13+X13+AB13+AF13+AJ13+AN13+AR13+AZ13+BD13+BH13+BL13+BP13+BT13+BX13+CB13+CF13+CJ13+CN13+CR13+CV13+CZ13+DD13+DH13+DL13+DP13+DT13+DX13+EB13+EF13+EJ13+EN13)</f>
        <v>7</v>
      </c>
      <c r="ES13" s="61">
        <f>(EQ13/(ER13+EQ13)*100)</f>
        <v>65</v>
      </c>
      <c r="ET13" s="62">
        <f>(F13+J13+N13+R13+V13+Z13+AD13+AH13+AL13+AP13+AT13+BB13+BF13+BJ13+BN13+BR13+BV13+BZ13+CD13+CH13+CL13+CP13+CT13+CX13+DB13+DF13+DJ13+DN13+DR13+DV13+DZ13+ED13+EH13+EL13+EP13)</f>
        <v>36</v>
      </c>
      <c r="EU13" s="63">
        <f>COUNTIF(C13:EP13,"1.m")</f>
        <v>0</v>
      </c>
      <c r="EV13" s="63">
        <f t="shared" si="8"/>
        <v>0</v>
      </c>
      <c r="EW13" s="63">
        <f t="shared" si="9"/>
        <v>0</v>
      </c>
      <c r="EX13" s="64">
        <f t="shared" si="10"/>
        <v>0</v>
      </c>
      <c r="EY13" s="87">
        <f t="shared" si="11"/>
        <v>0</v>
      </c>
    </row>
    <row r="14" spans="1:155" ht="20" customHeight="1" x14ac:dyDescent="0.2">
      <c r="A14" s="73" t="s">
        <v>766</v>
      </c>
      <c r="B14" s="75" t="s">
        <v>281</v>
      </c>
      <c r="C14" s="33">
        <v>3</v>
      </c>
      <c r="D14" s="34">
        <v>0</v>
      </c>
      <c r="E14" s="34">
        <v>1</v>
      </c>
      <c r="F14" s="35">
        <v>7</v>
      </c>
      <c r="G14" s="33"/>
      <c r="H14" s="34"/>
      <c r="I14" s="34"/>
      <c r="J14" s="35"/>
      <c r="K14" s="33"/>
      <c r="L14" s="34"/>
      <c r="M14" s="34"/>
      <c r="N14" s="35"/>
      <c r="O14" s="33"/>
      <c r="P14" s="34"/>
      <c r="Q14" s="34"/>
      <c r="R14" s="35"/>
      <c r="S14" s="33"/>
      <c r="T14" s="34"/>
      <c r="U14" s="34"/>
      <c r="V14" s="35"/>
      <c r="W14" s="33"/>
      <c r="X14" s="34"/>
      <c r="Y14" s="34"/>
      <c r="Z14" s="35"/>
      <c r="AA14" s="33">
        <v>3</v>
      </c>
      <c r="AB14" s="34">
        <v>0</v>
      </c>
      <c r="AC14" s="34">
        <v>1</v>
      </c>
      <c r="AD14" s="35">
        <v>7</v>
      </c>
      <c r="AE14" s="33"/>
      <c r="AF14" s="34"/>
      <c r="AG14" s="34"/>
      <c r="AH14" s="35"/>
      <c r="AI14" s="33"/>
      <c r="AJ14" s="34"/>
      <c r="AK14" s="34"/>
      <c r="AL14" s="35"/>
      <c r="AM14" s="33"/>
      <c r="AN14" s="34"/>
      <c r="AO14" s="34"/>
      <c r="AP14" s="35"/>
      <c r="AQ14" s="33"/>
      <c r="AR14" s="34"/>
      <c r="AS14" s="34"/>
      <c r="AT14" s="35"/>
      <c r="AU14" s="36"/>
      <c r="AV14" s="34"/>
      <c r="AW14" s="34"/>
      <c r="AX14" s="39"/>
      <c r="AY14" s="33"/>
      <c r="AZ14" s="34"/>
      <c r="BA14" s="34"/>
      <c r="BB14" s="35">
        <v>3</v>
      </c>
      <c r="BC14" s="36"/>
      <c r="BD14" s="34"/>
      <c r="BE14" s="34"/>
      <c r="BF14" s="37">
        <v>3</v>
      </c>
      <c r="BG14" s="33"/>
      <c r="BH14" s="34"/>
      <c r="BI14" s="34"/>
      <c r="BJ14" s="35"/>
      <c r="BK14" s="36"/>
      <c r="BL14" s="34"/>
      <c r="BM14" s="34"/>
      <c r="BN14" s="37"/>
      <c r="BO14" s="33">
        <v>4</v>
      </c>
      <c r="BP14" s="34">
        <v>0</v>
      </c>
      <c r="BQ14" s="34">
        <v>1</v>
      </c>
      <c r="BR14" s="27">
        <f>BO14+1</f>
        <v>5</v>
      </c>
      <c r="BS14" s="36"/>
      <c r="BT14" s="34"/>
      <c r="BU14" s="34"/>
      <c r="BV14" s="39"/>
      <c r="BW14" s="33"/>
      <c r="BX14" s="34"/>
      <c r="BY14" s="34"/>
      <c r="BZ14" s="35"/>
      <c r="CA14" s="36">
        <v>3</v>
      </c>
      <c r="CB14" s="34">
        <v>0</v>
      </c>
      <c r="CC14" s="34">
        <v>1</v>
      </c>
      <c r="CD14" s="37">
        <v>7</v>
      </c>
      <c r="CE14" s="33"/>
      <c r="CF14" s="34"/>
      <c r="CG14" s="34"/>
      <c r="CH14" s="35"/>
      <c r="CI14" s="36"/>
      <c r="CJ14" s="34"/>
      <c r="CK14" s="34"/>
      <c r="CL14" s="39"/>
      <c r="CM14" s="33"/>
      <c r="CN14" s="34"/>
      <c r="CO14" s="34"/>
      <c r="CP14" s="38"/>
      <c r="CQ14" s="36"/>
      <c r="CR14" s="34"/>
      <c r="CS14" s="34"/>
      <c r="CT14" s="39"/>
      <c r="CU14" s="33"/>
      <c r="CV14" s="34"/>
      <c r="CW14" s="34"/>
      <c r="CX14" s="38"/>
      <c r="CY14" s="36"/>
      <c r="CZ14" s="34"/>
      <c r="DA14" s="34"/>
      <c r="DB14" s="39"/>
      <c r="DC14" s="33"/>
      <c r="DD14" s="34"/>
      <c r="DE14" s="34"/>
      <c r="DF14" s="35"/>
      <c r="DG14" s="36"/>
      <c r="DH14" s="34"/>
      <c r="DI14" s="34"/>
      <c r="DJ14" s="37"/>
      <c r="DK14" s="33"/>
      <c r="DL14" s="34"/>
      <c r="DM14" s="34"/>
      <c r="DN14" s="35"/>
      <c r="DO14" s="36"/>
      <c r="DP14" s="34"/>
      <c r="DQ14" s="34"/>
      <c r="DR14" s="39"/>
      <c r="DS14" s="33"/>
      <c r="DT14" s="34"/>
      <c r="DU14" s="34"/>
      <c r="DV14" s="38"/>
      <c r="DW14" s="36"/>
      <c r="DX14" s="34"/>
      <c r="DY14" s="34"/>
      <c r="DZ14" s="39"/>
      <c r="EA14" s="33"/>
      <c r="EB14" s="34"/>
      <c r="EC14" s="34"/>
      <c r="ED14" s="38"/>
      <c r="EE14" s="36"/>
      <c r="EF14" s="34"/>
      <c r="EG14" s="34"/>
      <c r="EH14" s="39"/>
      <c r="EI14" s="33"/>
      <c r="EJ14" s="34"/>
      <c r="EK14" s="34"/>
      <c r="EL14" s="38"/>
      <c r="EM14" s="33"/>
      <c r="EN14" s="34"/>
      <c r="EO14" s="34"/>
      <c r="EP14" s="37"/>
      <c r="EQ14" s="86">
        <f>SUM(C14+G14+K14+O14+S14+W14+AA14+AE14+AI14+AM14+AQ14+AY14+BC14+BG14+BK14+BO14+BS14+BW14+CA14+CE14+CI14+CM14+CQ14+CU14+CY14+DC14+DG14+DK14+DO14+DS14+DW14+EA14+EE14+EI14+EM14)</f>
        <v>13</v>
      </c>
      <c r="ER14" s="60">
        <f>(D14+H14+L14+P14+T14+X14+AB14+AF14+AJ14+AN14+AR14+AZ14+BD14+BH14+BL14+BP14+BT14+BX14+CB14+CF14+CJ14+CN14+CR14+CV14+CZ14+DD14+DH14+DL14+DP14+DT14+DX14+EB14+EF14+EJ14+EN14)</f>
        <v>0</v>
      </c>
      <c r="ES14" s="61">
        <f>(EQ14/(ER14+EQ14)*100)</f>
        <v>100</v>
      </c>
      <c r="ET14" s="62">
        <f>(F14+J14+N14+R14+V14+Z14+AD14+AH14+AL14+AP14+AT14+BB14+BF14+BJ14+BN14+BR14+BV14+BZ14+CD14+CH14+CL14+CP14+CT14+CX14+DB14+DF14+DJ14+DN14+DR14+DV14+DZ14+ED14+EH14+EL14+EP14)</f>
        <v>32</v>
      </c>
      <c r="EU14" s="63">
        <f>COUNTIF(C14:EP14,"1.m")</f>
        <v>0</v>
      </c>
      <c r="EV14" s="63">
        <f t="shared" si="0"/>
        <v>0</v>
      </c>
      <c r="EW14" s="63">
        <f t="shared" si="1"/>
        <v>0</v>
      </c>
      <c r="EX14" s="64">
        <f t="shared" si="2"/>
        <v>0</v>
      </c>
      <c r="EY14" s="87">
        <f t="shared" si="3"/>
        <v>0</v>
      </c>
    </row>
    <row r="15" spans="1:155" ht="20" customHeight="1" x14ac:dyDescent="0.2">
      <c r="A15" s="73" t="s">
        <v>767</v>
      </c>
      <c r="B15" s="75" t="s">
        <v>357</v>
      </c>
      <c r="C15" s="33"/>
      <c r="D15" s="34"/>
      <c r="E15" s="34"/>
      <c r="F15" s="35"/>
      <c r="G15" s="33">
        <v>3</v>
      </c>
      <c r="H15" s="34">
        <v>0</v>
      </c>
      <c r="I15" s="34">
        <v>1</v>
      </c>
      <c r="J15" s="35">
        <v>7</v>
      </c>
      <c r="K15" s="33"/>
      <c r="L15" s="34"/>
      <c r="M15" s="34"/>
      <c r="N15" s="35"/>
      <c r="O15" s="33"/>
      <c r="P15" s="34"/>
      <c r="Q15" s="34"/>
      <c r="R15" s="35"/>
      <c r="S15" s="33">
        <v>3</v>
      </c>
      <c r="T15" s="34">
        <v>1</v>
      </c>
      <c r="U15" s="34">
        <v>2</v>
      </c>
      <c r="V15" s="35">
        <v>7</v>
      </c>
      <c r="W15" s="33"/>
      <c r="X15" s="34"/>
      <c r="Y15" s="34"/>
      <c r="Z15" s="35"/>
      <c r="AA15" s="33">
        <v>2</v>
      </c>
      <c r="AB15" s="34">
        <v>1</v>
      </c>
      <c r="AC15" s="34">
        <v>2</v>
      </c>
      <c r="AD15" s="35">
        <v>5</v>
      </c>
      <c r="AE15" s="33"/>
      <c r="AF15" s="34"/>
      <c r="AG15" s="34"/>
      <c r="AH15" s="35"/>
      <c r="AI15" s="33"/>
      <c r="AJ15" s="34"/>
      <c r="AK15" s="34"/>
      <c r="AL15" s="35"/>
      <c r="AM15" s="33">
        <v>3</v>
      </c>
      <c r="AN15" s="34">
        <v>0</v>
      </c>
      <c r="AO15" s="34">
        <v>1</v>
      </c>
      <c r="AP15" s="35">
        <v>7</v>
      </c>
      <c r="AQ15" s="33"/>
      <c r="AR15" s="34"/>
      <c r="AS15" s="34"/>
      <c r="AT15" s="35"/>
      <c r="AU15" s="36"/>
      <c r="AV15" s="34"/>
      <c r="AW15" s="34"/>
      <c r="AX15" s="39"/>
      <c r="AY15" s="33"/>
      <c r="AZ15" s="34"/>
      <c r="BA15" s="34"/>
      <c r="BB15" s="35"/>
      <c r="BC15" s="36"/>
      <c r="BD15" s="34"/>
      <c r="BE15" s="34"/>
      <c r="BF15" s="37"/>
      <c r="BG15" s="33"/>
      <c r="BH15" s="34"/>
      <c r="BI15" s="34"/>
      <c r="BJ15" s="35"/>
      <c r="BK15" s="36"/>
      <c r="BL15" s="34"/>
      <c r="BM15" s="34"/>
      <c r="BN15" s="37"/>
      <c r="BO15" s="33"/>
      <c r="BP15" s="34"/>
      <c r="BQ15" s="34"/>
      <c r="BR15" s="27"/>
      <c r="BS15" s="36">
        <v>1</v>
      </c>
      <c r="BT15" s="34">
        <v>2</v>
      </c>
      <c r="BU15" s="34">
        <v>3</v>
      </c>
      <c r="BV15" s="95">
        <v>2</v>
      </c>
      <c r="BW15" s="33"/>
      <c r="BX15" s="34"/>
      <c r="BY15" s="34"/>
      <c r="BZ15" s="35"/>
      <c r="CA15" s="36">
        <v>2</v>
      </c>
      <c r="CB15" s="34">
        <v>1</v>
      </c>
      <c r="CC15" s="34">
        <v>2</v>
      </c>
      <c r="CD15" s="37">
        <v>4</v>
      </c>
      <c r="CE15" s="33"/>
      <c r="CF15" s="34"/>
      <c r="CG15" s="34"/>
      <c r="CH15" s="35"/>
      <c r="CI15" s="36"/>
      <c r="CJ15" s="34"/>
      <c r="CK15" s="34"/>
      <c r="CL15" s="39"/>
      <c r="CM15" s="33"/>
      <c r="CN15" s="34"/>
      <c r="CO15" s="34"/>
      <c r="CP15" s="38"/>
      <c r="CQ15" s="36"/>
      <c r="CR15" s="34"/>
      <c r="CS15" s="34"/>
      <c r="CT15" s="39"/>
      <c r="CU15" s="33"/>
      <c r="CV15" s="34"/>
      <c r="CW15" s="34"/>
      <c r="CX15" s="38"/>
      <c r="CY15" s="36"/>
      <c r="CZ15" s="34"/>
      <c r="DA15" s="34"/>
      <c r="DB15" s="37"/>
      <c r="DC15" s="33"/>
      <c r="DD15" s="34"/>
      <c r="DE15" s="34"/>
      <c r="DF15" s="35"/>
      <c r="DG15" s="36"/>
      <c r="DH15" s="34"/>
      <c r="DI15" s="34"/>
      <c r="DJ15" s="37"/>
      <c r="DK15" s="33"/>
      <c r="DL15" s="34"/>
      <c r="DM15" s="34"/>
      <c r="DN15" s="35"/>
      <c r="DO15" s="36"/>
      <c r="DP15" s="34"/>
      <c r="DQ15" s="34"/>
      <c r="DR15" s="37"/>
      <c r="DS15" s="33"/>
      <c r="DT15" s="34"/>
      <c r="DU15" s="34"/>
      <c r="DV15" s="35"/>
      <c r="DW15" s="36"/>
      <c r="DX15" s="34"/>
      <c r="DY15" s="34"/>
      <c r="DZ15" s="37"/>
      <c r="EA15" s="33"/>
      <c r="EB15" s="34"/>
      <c r="EC15" s="34"/>
      <c r="ED15" s="35"/>
      <c r="EE15" s="36"/>
      <c r="EF15" s="34"/>
      <c r="EG15" s="34"/>
      <c r="EH15" s="37"/>
      <c r="EI15" s="33"/>
      <c r="EJ15" s="34"/>
      <c r="EK15" s="34"/>
      <c r="EL15" s="35"/>
      <c r="EM15" s="33"/>
      <c r="EN15" s="34"/>
      <c r="EO15" s="34"/>
      <c r="EP15" s="37"/>
      <c r="EQ15" s="86">
        <f>SUM(C15+G15+K15+O15+S15+W15+AA15+AE15+AI15+AM15+AQ15+AY15+BC15+BG15+BK15+BO15+BS15+BW15+CA15+CE15+CI15+CM15+CQ15+CU15+CY15+DC15+DG15+DK15+DO15+DS15+DW15+EA15+EE15+EI15+EM15)</f>
        <v>14</v>
      </c>
      <c r="ER15" s="60">
        <f>(D15+H15+L15+P15+T15+X15+AB15+AF15+AJ15+AN15+AR15+AZ15+BD15+BH15+BL15+BP15+BT15+BX15+CB15+CF15+CJ15+CN15+CR15+CV15+CZ15+DD15+DH15+DL15+DP15+DT15+DX15+EB15+EF15+EJ15+EN15)</f>
        <v>5</v>
      </c>
      <c r="ES15" s="61">
        <f>(EQ15/(ER15+EQ15)*100)</f>
        <v>73.68421052631578</v>
      </c>
      <c r="ET15" s="62">
        <f>(F15+J15+N15+R15+V15+Z15+AD15+AH15+AL15+AP15+AT15+BB15+BF15+BJ15+BN15+BR15+BV15+BZ15+CD15+CH15+CL15+CP15+CT15+CX15+DB15+DF15+DJ15+DN15+DR15+DV15+DZ15+ED15+EH15+EL15+EP15)</f>
        <v>32</v>
      </c>
      <c r="EU15" s="63">
        <f>COUNTIF(C15:EP15,"1.m")</f>
        <v>0</v>
      </c>
      <c r="EV15" s="63">
        <f t="shared" ref="EV15" si="12">COUNTIF(C15:EP15,"2.m")</f>
        <v>0</v>
      </c>
      <c r="EW15" s="63">
        <f t="shared" ref="EW15" si="13">COUNTIF(C15:EP15,"3.m")</f>
        <v>0</v>
      </c>
      <c r="EX15" s="64">
        <f t="shared" ref="EX15" si="14">COUNTIF(C15:EP15,"4.m")</f>
        <v>0</v>
      </c>
      <c r="EY15" s="87">
        <f t="shared" ref="EY15" si="15">COUNTIF(C15:EP15,"5.m")</f>
        <v>0</v>
      </c>
    </row>
    <row r="16" spans="1:155" ht="20" customHeight="1" x14ac:dyDescent="0.2">
      <c r="A16" s="73" t="s">
        <v>768</v>
      </c>
      <c r="B16" s="75" t="s">
        <v>295</v>
      </c>
      <c r="C16" s="33">
        <v>2</v>
      </c>
      <c r="D16" s="34">
        <v>1</v>
      </c>
      <c r="E16" s="34">
        <v>2</v>
      </c>
      <c r="F16" s="35">
        <v>5</v>
      </c>
      <c r="G16" s="33"/>
      <c r="H16" s="34"/>
      <c r="I16" s="34"/>
      <c r="J16" s="35"/>
      <c r="K16" s="33"/>
      <c r="L16" s="34"/>
      <c r="M16" s="34"/>
      <c r="N16" s="35"/>
      <c r="O16" s="33"/>
      <c r="P16" s="34"/>
      <c r="Q16" s="34"/>
      <c r="R16" s="35"/>
      <c r="S16" s="33">
        <v>1</v>
      </c>
      <c r="T16" s="34">
        <v>2</v>
      </c>
      <c r="U16" s="34">
        <v>3</v>
      </c>
      <c r="V16" s="35">
        <v>3</v>
      </c>
      <c r="W16" s="33">
        <v>3</v>
      </c>
      <c r="X16" s="34">
        <v>0</v>
      </c>
      <c r="Y16" s="34">
        <v>1</v>
      </c>
      <c r="Z16" s="35">
        <v>4</v>
      </c>
      <c r="AA16" s="33"/>
      <c r="AB16" s="34"/>
      <c r="AC16" s="34"/>
      <c r="AD16" s="35"/>
      <c r="AE16" s="33"/>
      <c r="AF16" s="34"/>
      <c r="AG16" s="34"/>
      <c r="AH16" s="35"/>
      <c r="AI16" s="33"/>
      <c r="AJ16" s="34"/>
      <c r="AK16" s="34"/>
      <c r="AL16" s="35"/>
      <c r="AM16" s="33">
        <v>3</v>
      </c>
      <c r="AN16" s="34">
        <v>1</v>
      </c>
      <c r="AO16" s="34">
        <v>2</v>
      </c>
      <c r="AP16" s="35">
        <v>7</v>
      </c>
      <c r="AQ16" s="33"/>
      <c r="AR16" s="34"/>
      <c r="AS16" s="34"/>
      <c r="AT16" s="35"/>
      <c r="AU16" s="36"/>
      <c r="AV16" s="34"/>
      <c r="AW16" s="34"/>
      <c r="AX16" s="39"/>
      <c r="AY16" s="33"/>
      <c r="AZ16" s="34"/>
      <c r="BA16" s="34"/>
      <c r="BB16" s="35">
        <v>3</v>
      </c>
      <c r="BC16" s="36"/>
      <c r="BD16" s="34"/>
      <c r="BE16" s="34"/>
      <c r="BF16" s="37"/>
      <c r="BG16" s="33"/>
      <c r="BH16" s="34"/>
      <c r="BI16" s="34"/>
      <c r="BJ16" s="35"/>
      <c r="BK16" s="36"/>
      <c r="BL16" s="34"/>
      <c r="BM16" s="34"/>
      <c r="BN16" s="37"/>
      <c r="BO16" s="33"/>
      <c r="BP16" s="34"/>
      <c r="BQ16" s="34"/>
      <c r="BR16" s="27"/>
      <c r="BS16" s="36">
        <v>2</v>
      </c>
      <c r="BT16" s="34">
        <v>1</v>
      </c>
      <c r="BU16" s="34">
        <v>2</v>
      </c>
      <c r="BV16" s="95">
        <v>4</v>
      </c>
      <c r="BW16" s="33"/>
      <c r="BX16" s="34"/>
      <c r="BY16" s="34"/>
      <c r="BZ16" s="35"/>
      <c r="CA16" s="36">
        <v>1</v>
      </c>
      <c r="CB16" s="34">
        <v>2</v>
      </c>
      <c r="CC16" s="34">
        <v>3</v>
      </c>
      <c r="CD16" s="37">
        <v>2</v>
      </c>
      <c r="CE16" s="33"/>
      <c r="CF16" s="34"/>
      <c r="CG16" s="34"/>
      <c r="CH16" s="35"/>
      <c r="CI16" s="36"/>
      <c r="CJ16" s="34"/>
      <c r="CK16" s="34"/>
      <c r="CL16" s="39"/>
      <c r="CM16" s="33"/>
      <c r="CN16" s="34"/>
      <c r="CO16" s="34"/>
      <c r="CP16" s="38"/>
      <c r="CQ16" s="36"/>
      <c r="CR16" s="34"/>
      <c r="CS16" s="34"/>
      <c r="CT16" s="39"/>
      <c r="CU16" s="33"/>
      <c r="CV16" s="34"/>
      <c r="CW16" s="34"/>
      <c r="CX16" s="38"/>
      <c r="CY16" s="36"/>
      <c r="CZ16" s="34"/>
      <c r="DA16" s="34"/>
      <c r="DB16" s="39"/>
      <c r="DC16" s="33"/>
      <c r="DD16" s="34"/>
      <c r="DE16" s="34"/>
      <c r="DF16" s="35"/>
      <c r="DG16" s="36"/>
      <c r="DH16" s="34"/>
      <c r="DI16" s="34"/>
      <c r="DJ16" s="37"/>
      <c r="DK16" s="33"/>
      <c r="DL16" s="34"/>
      <c r="DM16" s="34"/>
      <c r="DN16" s="35"/>
      <c r="DO16" s="36"/>
      <c r="DP16" s="34"/>
      <c r="DQ16" s="34"/>
      <c r="DR16" s="39"/>
      <c r="DS16" s="33"/>
      <c r="DT16" s="34"/>
      <c r="DU16" s="34"/>
      <c r="DV16" s="38"/>
      <c r="DW16" s="36"/>
      <c r="DX16" s="34"/>
      <c r="DY16" s="34"/>
      <c r="DZ16" s="39"/>
      <c r="EA16" s="33"/>
      <c r="EB16" s="34"/>
      <c r="EC16" s="34"/>
      <c r="ED16" s="35"/>
      <c r="EE16" s="36"/>
      <c r="EF16" s="34"/>
      <c r="EG16" s="34"/>
      <c r="EH16" s="39"/>
      <c r="EI16" s="33"/>
      <c r="EJ16" s="34"/>
      <c r="EK16" s="34"/>
      <c r="EL16" s="35"/>
      <c r="EM16" s="33"/>
      <c r="EN16" s="34"/>
      <c r="EO16" s="34"/>
      <c r="EP16" s="37"/>
      <c r="EQ16" s="86">
        <f>SUM(C16+G16+K16+O16+S16+W16+AA16+AE16+AI16+AM16+AQ16+AY16+BC16+BG16+BK16+BO16+BS16+BW16+CA16+CE16+CI16+CM16+CQ16+CU16+CY16+DC16+DG16+DK16+DO16+DS16+DW16+EA16+EE16+EI16+EM16)</f>
        <v>12</v>
      </c>
      <c r="ER16" s="60">
        <f>(D16+H16+L16+P16+T16+X16+AB16+AF16+AJ16+AN16+AR16+AZ16+BD16+BH16+BL16+BP16+BT16+BX16+CB16+CF16+CJ16+CN16+CR16+CV16+CZ16+DD16+DH16+DL16+DP16+DT16+DX16+EB16+EF16+EJ16+EN16)</f>
        <v>7</v>
      </c>
      <c r="ES16" s="61">
        <f>(EQ16/(ER16+EQ16)*100)</f>
        <v>63.157894736842103</v>
      </c>
      <c r="ET16" s="62">
        <f>(F16+J16+N16+R16+V16+Z16+AD16+AH16+AL16+AP16+AT16+BB16+BF16+BJ16+BN16+BR16+BV16+BZ16+CD16+CH16+CL16+CP16+CT16+CX16+DB16+DF16+DJ16+DN16+DR16+DV16+DZ16+ED16+EH16+EL16+EP16)</f>
        <v>28</v>
      </c>
      <c r="EU16" s="63">
        <f>COUNTIF(C16:EP16,"1.m")</f>
        <v>0</v>
      </c>
      <c r="EV16" s="63">
        <f t="shared" si="0"/>
        <v>0</v>
      </c>
      <c r="EW16" s="63">
        <f t="shared" si="1"/>
        <v>0</v>
      </c>
      <c r="EX16" s="64">
        <f t="shared" si="2"/>
        <v>0</v>
      </c>
      <c r="EY16" s="87">
        <f t="shared" si="3"/>
        <v>0</v>
      </c>
    </row>
    <row r="17" spans="1:155" ht="20" customHeight="1" x14ac:dyDescent="0.2">
      <c r="A17" s="73" t="s">
        <v>769</v>
      </c>
      <c r="B17" s="75" t="s">
        <v>350</v>
      </c>
      <c r="C17" s="33"/>
      <c r="D17" s="34"/>
      <c r="E17" s="34"/>
      <c r="F17" s="35"/>
      <c r="G17" s="33">
        <v>2</v>
      </c>
      <c r="H17" s="34">
        <v>1</v>
      </c>
      <c r="I17" s="34">
        <v>2</v>
      </c>
      <c r="J17" s="35">
        <v>5</v>
      </c>
      <c r="K17" s="33"/>
      <c r="L17" s="34"/>
      <c r="M17" s="34"/>
      <c r="N17" s="35"/>
      <c r="O17" s="33">
        <v>2</v>
      </c>
      <c r="P17" s="34">
        <v>0</v>
      </c>
      <c r="Q17" s="34">
        <v>1</v>
      </c>
      <c r="R17" s="35">
        <v>3</v>
      </c>
      <c r="S17" s="33"/>
      <c r="T17" s="34"/>
      <c r="U17" s="34"/>
      <c r="V17" s="35"/>
      <c r="W17" s="33"/>
      <c r="X17" s="34"/>
      <c r="Y17" s="34"/>
      <c r="Z17" s="35"/>
      <c r="AA17" s="33">
        <v>2</v>
      </c>
      <c r="AB17" s="34">
        <v>1</v>
      </c>
      <c r="AC17" s="34">
        <v>2</v>
      </c>
      <c r="AD17" s="35">
        <v>5</v>
      </c>
      <c r="AE17" s="33">
        <v>1</v>
      </c>
      <c r="AF17" s="34">
        <v>2</v>
      </c>
      <c r="AG17" s="34">
        <v>3</v>
      </c>
      <c r="AH17" s="35">
        <v>2</v>
      </c>
      <c r="AI17" s="33"/>
      <c r="AJ17" s="34"/>
      <c r="AK17" s="34"/>
      <c r="AL17" s="35"/>
      <c r="AM17" s="33"/>
      <c r="AN17" s="34"/>
      <c r="AO17" s="34"/>
      <c r="AP17" s="35"/>
      <c r="AQ17" s="33"/>
      <c r="AR17" s="34"/>
      <c r="AS17" s="34"/>
      <c r="AT17" s="35"/>
      <c r="AU17" s="36"/>
      <c r="AV17" s="34"/>
      <c r="AW17" s="34"/>
      <c r="AX17" s="39"/>
      <c r="AY17" s="33"/>
      <c r="AZ17" s="34"/>
      <c r="BA17" s="34"/>
      <c r="BB17" s="35">
        <v>3</v>
      </c>
      <c r="BC17" s="36"/>
      <c r="BD17" s="34"/>
      <c r="BE17" s="34"/>
      <c r="BF17" s="37"/>
      <c r="BG17" s="33"/>
      <c r="BH17" s="34"/>
      <c r="BI17" s="34"/>
      <c r="BJ17" s="35"/>
      <c r="BK17" s="36">
        <v>3</v>
      </c>
      <c r="BL17" s="34">
        <v>0</v>
      </c>
      <c r="BM17" s="34">
        <v>1</v>
      </c>
      <c r="BN17" s="37">
        <f>BK17+1</f>
        <v>4</v>
      </c>
      <c r="BO17" s="33"/>
      <c r="BP17" s="34"/>
      <c r="BQ17" s="34"/>
      <c r="BR17" s="27"/>
      <c r="BS17" s="36">
        <v>2</v>
      </c>
      <c r="BT17" s="34">
        <v>1</v>
      </c>
      <c r="BU17" s="34">
        <v>1</v>
      </c>
      <c r="BV17" s="95">
        <f>(BS17*2)+1</f>
        <v>5</v>
      </c>
      <c r="BW17" s="33"/>
      <c r="BX17" s="34"/>
      <c r="BY17" s="34"/>
      <c r="BZ17" s="35"/>
      <c r="CA17" s="36"/>
      <c r="CB17" s="34"/>
      <c r="CC17" s="34"/>
      <c r="CD17" s="37"/>
      <c r="CE17" s="33"/>
      <c r="CF17" s="34"/>
      <c r="CG17" s="34"/>
      <c r="CH17" s="35"/>
      <c r="CI17" s="36"/>
      <c r="CJ17" s="34"/>
      <c r="CK17" s="34"/>
      <c r="CL17" s="39"/>
      <c r="CM17" s="33"/>
      <c r="CN17" s="34"/>
      <c r="CO17" s="34"/>
      <c r="CP17" s="38"/>
      <c r="CQ17" s="36"/>
      <c r="CR17" s="34"/>
      <c r="CS17" s="34"/>
      <c r="CT17" s="39"/>
      <c r="CU17" s="33"/>
      <c r="CV17" s="34"/>
      <c r="CW17" s="34"/>
      <c r="CX17" s="38"/>
      <c r="CY17" s="36"/>
      <c r="CZ17" s="34"/>
      <c r="DA17" s="34"/>
      <c r="DB17" s="39"/>
      <c r="DC17" s="33"/>
      <c r="DD17" s="34"/>
      <c r="DE17" s="34"/>
      <c r="DF17" s="35"/>
      <c r="DG17" s="36"/>
      <c r="DH17" s="34"/>
      <c r="DI17" s="34"/>
      <c r="DJ17" s="37"/>
      <c r="DK17" s="33"/>
      <c r="DL17" s="34"/>
      <c r="DM17" s="34"/>
      <c r="DN17" s="35"/>
      <c r="DO17" s="36"/>
      <c r="DP17" s="34"/>
      <c r="DQ17" s="34"/>
      <c r="DR17" s="39"/>
      <c r="DS17" s="33"/>
      <c r="DT17" s="34"/>
      <c r="DU17" s="34"/>
      <c r="DV17" s="38"/>
      <c r="DW17" s="36"/>
      <c r="DX17" s="34"/>
      <c r="DY17" s="34"/>
      <c r="DZ17" s="39"/>
      <c r="EA17" s="33"/>
      <c r="EB17" s="34"/>
      <c r="EC17" s="34"/>
      <c r="ED17" s="38"/>
      <c r="EE17" s="36"/>
      <c r="EF17" s="34"/>
      <c r="EG17" s="34"/>
      <c r="EH17" s="39"/>
      <c r="EI17" s="33"/>
      <c r="EJ17" s="34"/>
      <c r="EK17" s="34"/>
      <c r="EL17" s="38"/>
      <c r="EM17" s="33"/>
      <c r="EN17" s="34"/>
      <c r="EO17" s="34"/>
      <c r="EP17" s="37"/>
      <c r="EQ17" s="86">
        <f>SUM(C17+G17+K17+O17+S17+W17+AA17+AE17+AI17+AM17+AQ17+AY17+BC17+BG17+BK17+BO17+BS17+BW17+CA17+CE17+CI17+CM17+CQ17+CU17+CY17+DC17+DG17+DK17+DO17+DS17+DW17+EA17+EE17+EI17+EM17)</f>
        <v>12</v>
      </c>
      <c r="ER17" s="60">
        <f>(D17+H17+L17+P17+T17+X17+AB17+AF17+AJ17+AN17+AR17+AZ17+BD17+BH17+BL17+BP17+BT17+BX17+CB17+CF17+CJ17+CN17+CR17+CV17+CZ17+DD17+DH17+DL17+DP17+DT17+DX17+EB17+EF17+EJ17+EN17)</f>
        <v>5</v>
      </c>
      <c r="ES17" s="61">
        <f>(EQ17/(ER17+EQ17)*100)</f>
        <v>70.588235294117652</v>
      </c>
      <c r="ET17" s="62">
        <f>(F17+J17+N17+R17+V17+Z17+AD17+AH17+AL17+AP17+AT17+BB17+BF17+BJ17+BN17+BR17+BV17+BZ17+CD17+CH17+CL17+CP17+CT17+CX17+DB17+DF17+DJ17+DN17+DR17+DV17+DZ17+ED17+EH17+EL17+EP17)</f>
        <v>27</v>
      </c>
      <c r="EU17" s="63">
        <f>COUNTIF(C17:EP17,"1.m")</f>
        <v>0</v>
      </c>
      <c r="EV17" s="63">
        <f t="shared" si="0"/>
        <v>0</v>
      </c>
      <c r="EW17" s="63">
        <f t="shared" si="1"/>
        <v>0</v>
      </c>
      <c r="EX17" s="64">
        <f t="shared" si="2"/>
        <v>0</v>
      </c>
      <c r="EY17" s="87">
        <f t="shared" si="3"/>
        <v>0</v>
      </c>
    </row>
    <row r="18" spans="1:155" ht="20" customHeight="1" x14ac:dyDescent="0.2">
      <c r="A18" s="73" t="s">
        <v>770</v>
      </c>
      <c r="B18" s="75" t="s">
        <v>445</v>
      </c>
      <c r="C18" s="33"/>
      <c r="D18" s="34"/>
      <c r="E18" s="34"/>
      <c r="F18" s="35"/>
      <c r="G18" s="33"/>
      <c r="H18" s="34"/>
      <c r="I18" s="34"/>
      <c r="J18" s="35"/>
      <c r="K18" s="33"/>
      <c r="L18" s="34"/>
      <c r="M18" s="34"/>
      <c r="N18" s="35"/>
      <c r="O18" s="33"/>
      <c r="P18" s="34"/>
      <c r="Q18" s="34"/>
      <c r="R18" s="35"/>
      <c r="S18" s="33">
        <v>0</v>
      </c>
      <c r="T18" s="34">
        <v>3</v>
      </c>
      <c r="U18" s="34">
        <v>4</v>
      </c>
      <c r="V18" s="35">
        <v>1</v>
      </c>
      <c r="W18" s="33"/>
      <c r="X18" s="34"/>
      <c r="Y18" s="34"/>
      <c r="Z18" s="35"/>
      <c r="AA18" s="33">
        <v>2</v>
      </c>
      <c r="AB18" s="34">
        <v>1</v>
      </c>
      <c r="AC18" s="34">
        <v>2</v>
      </c>
      <c r="AD18" s="35">
        <v>5</v>
      </c>
      <c r="AE18" s="33"/>
      <c r="AF18" s="34"/>
      <c r="AG18" s="34"/>
      <c r="AH18" s="35"/>
      <c r="AI18" s="33"/>
      <c r="AJ18" s="34"/>
      <c r="AK18" s="34"/>
      <c r="AL18" s="35"/>
      <c r="AM18" s="33">
        <v>3</v>
      </c>
      <c r="AN18" s="34">
        <v>0</v>
      </c>
      <c r="AO18" s="34">
        <v>1</v>
      </c>
      <c r="AP18" s="35">
        <v>7</v>
      </c>
      <c r="AQ18" s="33"/>
      <c r="AR18" s="34"/>
      <c r="AS18" s="34"/>
      <c r="AT18" s="35"/>
      <c r="AU18" s="36"/>
      <c r="AV18" s="34"/>
      <c r="AW18" s="34"/>
      <c r="AX18" s="39"/>
      <c r="AY18" s="33"/>
      <c r="AZ18" s="34"/>
      <c r="BA18" s="34"/>
      <c r="BB18" s="35">
        <v>3</v>
      </c>
      <c r="BC18" s="36"/>
      <c r="BD18" s="34"/>
      <c r="BE18" s="34"/>
      <c r="BF18" s="37"/>
      <c r="BG18" s="33"/>
      <c r="BH18" s="34"/>
      <c r="BI18" s="34"/>
      <c r="BJ18" s="35"/>
      <c r="BK18" s="36"/>
      <c r="BL18" s="34"/>
      <c r="BM18" s="34"/>
      <c r="BN18" s="37"/>
      <c r="BO18" s="33"/>
      <c r="BP18" s="34"/>
      <c r="BQ18" s="34"/>
      <c r="BR18" s="27"/>
      <c r="BS18" s="36">
        <v>3</v>
      </c>
      <c r="BT18" s="34">
        <v>0</v>
      </c>
      <c r="BU18" s="34">
        <v>1</v>
      </c>
      <c r="BV18" s="95">
        <f>(BS18*2)+1</f>
        <v>7</v>
      </c>
      <c r="BW18" s="33"/>
      <c r="BX18" s="34"/>
      <c r="BY18" s="34"/>
      <c r="BZ18" s="35"/>
      <c r="CA18" s="36">
        <v>2</v>
      </c>
      <c r="CB18" s="34">
        <v>1</v>
      </c>
      <c r="CC18" s="34">
        <v>2</v>
      </c>
      <c r="CD18" s="37">
        <v>4</v>
      </c>
      <c r="CE18" s="33"/>
      <c r="CF18" s="34"/>
      <c r="CG18" s="34"/>
      <c r="CH18" s="35"/>
      <c r="CI18" s="36"/>
      <c r="CJ18" s="34"/>
      <c r="CK18" s="34"/>
      <c r="CL18" s="39"/>
      <c r="CM18" s="33"/>
      <c r="CN18" s="34"/>
      <c r="CO18" s="34"/>
      <c r="CP18" s="38"/>
      <c r="CQ18" s="36"/>
      <c r="CR18" s="34"/>
      <c r="CS18" s="34"/>
      <c r="CT18" s="39"/>
      <c r="CU18" s="33"/>
      <c r="CV18" s="34"/>
      <c r="CW18" s="34"/>
      <c r="CX18" s="38"/>
      <c r="CY18" s="36"/>
      <c r="CZ18" s="34"/>
      <c r="DA18" s="34"/>
      <c r="DB18" s="37"/>
      <c r="DC18" s="33"/>
      <c r="DD18" s="34"/>
      <c r="DE18" s="34"/>
      <c r="DF18" s="35"/>
      <c r="DG18" s="36"/>
      <c r="DH18" s="34"/>
      <c r="DI18" s="34"/>
      <c r="DJ18" s="37"/>
      <c r="DK18" s="33"/>
      <c r="DL18" s="34"/>
      <c r="DM18" s="34"/>
      <c r="DN18" s="35"/>
      <c r="DO18" s="36"/>
      <c r="DP18" s="34"/>
      <c r="DQ18" s="34"/>
      <c r="DR18" s="37"/>
      <c r="DS18" s="33"/>
      <c r="DT18" s="34"/>
      <c r="DU18" s="34"/>
      <c r="DV18" s="35"/>
      <c r="DW18" s="36"/>
      <c r="DX18" s="34"/>
      <c r="DY18" s="34"/>
      <c r="DZ18" s="37"/>
      <c r="EA18" s="33"/>
      <c r="EB18" s="34"/>
      <c r="EC18" s="34"/>
      <c r="ED18" s="35"/>
      <c r="EE18" s="36"/>
      <c r="EF18" s="34"/>
      <c r="EG18" s="34"/>
      <c r="EH18" s="37"/>
      <c r="EI18" s="33"/>
      <c r="EJ18" s="34"/>
      <c r="EK18" s="34"/>
      <c r="EL18" s="35"/>
      <c r="EM18" s="33"/>
      <c r="EN18" s="34"/>
      <c r="EO18" s="34"/>
      <c r="EP18" s="37"/>
      <c r="EQ18" s="86">
        <f>SUM(C18+G18+K18+O18+S18+W18+AA18+AE18+AI18+AM18+AQ18+AY18+BC18+BG18+BK18+BO18+BS18+BW18+CA18+CE18+CI18+CM18+CQ18+CU18+CY18+DC18+DG18+DK18+DO18+DS18+DW18+EA18+EE18+EI18+EM18)</f>
        <v>10</v>
      </c>
      <c r="ER18" s="60">
        <f>(D18+H18+L18+P18+T18+X18+AB18+AF18+AJ18+AN18+AR18+AZ18+BD18+BH18+BL18+BP18+BT18+BX18+CB18+CF18+CJ18+CN18+CR18+CV18+CZ18+DD18+DH18+DL18+DP18+DT18+DX18+EB18+EF18+EJ18+EN18)</f>
        <v>5</v>
      </c>
      <c r="ES18" s="61">
        <f>(EQ18/(ER18+EQ18)*100)</f>
        <v>66.666666666666657</v>
      </c>
      <c r="ET18" s="62">
        <f>(F18+J18+N18+R18+V18+Z18+AD18+AH18+AL18+AP18+AT18+BB18+BF18+BJ18+BN18+BR18+BV18+BZ18+CD18+CH18+CL18+CP18+CT18+CX18+DB18+DF18+DJ18+DN18+DR18+DV18+DZ18+ED18+EH18+EL18+EP18)</f>
        <v>27</v>
      </c>
      <c r="EU18" s="63">
        <f>COUNTIF(C18:EP18,"1.m")</f>
        <v>0</v>
      </c>
      <c r="EV18" s="63">
        <f t="shared" ref="EV18:EV19" si="16">COUNTIF(C18:EP18,"2.m")</f>
        <v>0</v>
      </c>
      <c r="EW18" s="63">
        <f t="shared" ref="EW18:EW19" si="17">COUNTIF(C18:EP18,"3.m")</f>
        <v>0</v>
      </c>
      <c r="EX18" s="64">
        <f t="shared" ref="EX18:EX19" si="18">COUNTIF(C18:EP18,"4.m")</f>
        <v>0</v>
      </c>
      <c r="EY18" s="87">
        <f t="shared" ref="EY18:EY19" si="19">COUNTIF(C18:EP18,"5.m")</f>
        <v>0</v>
      </c>
    </row>
    <row r="19" spans="1:155" ht="20" customHeight="1" x14ac:dyDescent="0.2">
      <c r="A19" s="73" t="s">
        <v>771</v>
      </c>
      <c r="B19" s="75" t="s">
        <v>274</v>
      </c>
      <c r="C19" s="33">
        <v>3</v>
      </c>
      <c r="D19" s="34">
        <v>1</v>
      </c>
      <c r="E19" s="34">
        <v>2</v>
      </c>
      <c r="F19" s="35">
        <v>7</v>
      </c>
      <c r="G19" s="33">
        <v>0</v>
      </c>
      <c r="H19" s="34">
        <v>2</v>
      </c>
      <c r="I19" s="34">
        <v>2</v>
      </c>
      <c r="J19" s="35">
        <v>1</v>
      </c>
      <c r="K19" s="33"/>
      <c r="L19" s="34"/>
      <c r="M19" s="34"/>
      <c r="N19" s="35"/>
      <c r="O19" s="33"/>
      <c r="P19" s="34"/>
      <c r="Q19" s="34"/>
      <c r="R19" s="35"/>
      <c r="S19" s="33">
        <v>1</v>
      </c>
      <c r="T19" s="34">
        <v>1</v>
      </c>
      <c r="U19" s="34">
        <v>2</v>
      </c>
      <c r="V19" s="35">
        <v>3</v>
      </c>
      <c r="W19" s="33"/>
      <c r="X19" s="34"/>
      <c r="Y19" s="34"/>
      <c r="Z19" s="35"/>
      <c r="AA19" s="33"/>
      <c r="AB19" s="34"/>
      <c r="AC19" s="34"/>
      <c r="AD19" s="35"/>
      <c r="AE19" s="33"/>
      <c r="AF19" s="34"/>
      <c r="AG19" s="34"/>
      <c r="AH19" s="35"/>
      <c r="AI19" s="33"/>
      <c r="AJ19" s="34"/>
      <c r="AK19" s="34"/>
      <c r="AL19" s="35"/>
      <c r="AM19" s="33"/>
      <c r="AN19" s="34"/>
      <c r="AO19" s="34"/>
      <c r="AP19" s="35"/>
      <c r="AQ19" s="33"/>
      <c r="AR19" s="34"/>
      <c r="AS19" s="34"/>
      <c r="AT19" s="35"/>
      <c r="AU19" s="36"/>
      <c r="AV19" s="34"/>
      <c r="AW19" s="34"/>
      <c r="AX19" s="39"/>
      <c r="AY19" s="33"/>
      <c r="AZ19" s="34"/>
      <c r="BA19" s="34"/>
      <c r="BB19" s="35"/>
      <c r="BC19" s="36"/>
      <c r="BD19" s="34"/>
      <c r="BE19" s="34"/>
      <c r="BF19" s="37">
        <v>3</v>
      </c>
      <c r="BG19" s="33"/>
      <c r="BH19" s="34"/>
      <c r="BI19" s="34"/>
      <c r="BJ19" s="35"/>
      <c r="BK19" s="36"/>
      <c r="BL19" s="34"/>
      <c r="BM19" s="34"/>
      <c r="BN19" s="37"/>
      <c r="BO19" s="33"/>
      <c r="BP19" s="34"/>
      <c r="BQ19" s="34"/>
      <c r="BR19" s="27"/>
      <c r="BS19" s="36"/>
      <c r="BT19" s="34"/>
      <c r="BU19" s="34"/>
      <c r="BV19" s="95"/>
      <c r="BW19" s="33"/>
      <c r="BX19" s="34"/>
      <c r="BY19" s="34"/>
      <c r="BZ19" s="35"/>
      <c r="CA19" s="36"/>
      <c r="CB19" s="34"/>
      <c r="CC19" s="34"/>
      <c r="CD19" s="37"/>
      <c r="CE19" s="33">
        <v>2</v>
      </c>
      <c r="CF19" s="34">
        <v>1</v>
      </c>
      <c r="CG19" s="34">
        <v>2</v>
      </c>
      <c r="CH19" s="35">
        <v>4</v>
      </c>
      <c r="CI19" s="36"/>
      <c r="CJ19" s="34"/>
      <c r="CK19" s="34"/>
      <c r="CL19" s="39"/>
      <c r="CM19" s="33"/>
      <c r="CN19" s="34"/>
      <c r="CO19" s="34"/>
      <c r="CP19" s="38"/>
      <c r="CQ19" s="36"/>
      <c r="CR19" s="34"/>
      <c r="CS19" s="34"/>
      <c r="CT19" s="39"/>
      <c r="CU19" s="33"/>
      <c r="CV19" s="34"/>
      <c r="CW19" s="34"/>
      <c r="CX19" s="38"/>
      <c r="CY19" s="36"/>
      <c r="CZ19" s="34"/>
      <c r="DA19" s="34"/>
      <c r="DB19" s="39"/>
      <c r="DC19" s="33"/>
      <c r="DD19" s="34"/>
      <c r="DE19" s="34"/>
      <c r="DF19" s="35"/>
      <c r="DG19" s="36"/>
      <c r="DH19" s="34"/>
      <c r="DI19" s="34"/>
      <c r="DJ19" s="37"/>
      <c r="DK19" s="33"/>
      <c r="DL19" s="34"/>
      <c r="DM19" s="34"/>
      <c r="DN19" s="35"/>
      <c r="DO19" s="36"/>
      <c r="DP19" s="34"/>
      <c r="DQ19" s="34"/>
      <c r="DR19" s="37"/>
      <c r="DS19" s="33"/>
      <c r="DT19" s="34"/>
      <c r="DU19" s="34"/>
      <c r="DV19" s="35"/>
      <c r="DW19" s="36"/>
      <c r="DX19" s="34"/>
      <c r="DY19" s="34"/>
      <c r="DZ19" s="37"/>
      <c r="EA19" s="33"/>
      <c r="EB19" s="34"/>
      <c r="EC19" s="34"/>
      <c r="ED19" s="35"/>
      <c r="EE19" s="36"/>
      <c r="EF19" s="34"/>
      <c r="EG19" s="34"/>
      <c r="EH19" s="37"/>
      <c r="EI19" s="33"/>
      <c r="EJ19" s="34"/>
      <c r="EK19" s="34"/>
      <c r="EL19" s="38"/>
      <c r="EM19" s="33"/>
      <c r="EN19" s="34"/>
      <c r="EO19" s="34"/>
      <c r="EP19" s="37"/>
      <c r="EQ19" s="86">
        <f>SUM(C19+G19+K19+O19+S19+W19+AA19+AE19+AI19+AM19+AQ19+AY19+BC19+BG19+BK19+BO19+BS19+BW19+CA19+CE19+CI19+CM19+CQ19+CU19+CY19+DC19+DG19+DK19+DO19+DS19+DW19+EA19+EE19+EI19+EM19)</f>
        <v>6</v>
      </c>
      <c r="ER19" s="60">
        <f>(D19+H19+L19+P19+T19+X19+AB19+AF19+AJ19+AN19+AR19+AZ19+BD19+BH19+BL19+BP19+BT19+BX19+CB19+CF19+CJ19+CN19+CR19+CV19+CZ19+DD19+DH19+DL19+DP19+DT19+DX19+EB19+EF19+EJ19+EN19)</f>
        <v>5</v>
      </c>
      <c r="ES19" s="61">
        <f>(EQ19/(ER19+EQ19)*100)</f>
        <v>54.54545454545454</v>
      </c>
      <c r="ET19" s="62">
        <f>(F19+J19+N19+R19+V19+Z19+AD19+AH19+AL19+AP19+AT19+BB19+BF19+BJ19+BN19+BR19+BV19+BZ19+CD19+CH19+CL19+CP19+CT19+CX19+DB19+DF19+DJ19+DN19+DR19+DV19+DZ19+ED19+EH19+EL19+EP19)</f>
        <v>18</v>
      </c>
      <c r="EU19" s="63">
        <f>COUNTIF(C19:EP19,"1.m")</f>
        <v>0</v>
      </c>
      <c r="EV19" s="63">
        <f t="shared" si="16"/>
        <v>0</v>
      </c>
      <c r="EW19" s="63">
        <f t="shared" si="17"/>
        <v>0</v>
      </c>
      <c r="EX19" s="64">
        <f t="shared" si="18"/>
        <v>0</v>
      </c>
      <c r="EY19" s="87">
        <f t="shared" si="19"/>
        <v>0</v>
      </c>
    </row>
    <row r="20" spans="1:155" ht="20" customHeight="1" x14ac:dyDescent="0.2">
      <c r="A20" s="73" t="s">
        <v>773</v>
      </c>
      <c r="B20" s="75" t="s">
        <v>345</v>
      </c>
      <c r="C20" s="33"/>
      <c r="D20" s="34"/>
      <c r="E20" s="34"/>
      <c r="F20" s="35"/>
      <c r="G20" s="33">
        <v>3</v>
      </c>
      <c r="H20" s="34">
        <v>0</v>
      </c>
      <c r="I20" s="34">
        <v>1</v>
      </c>
      <c r="J20" s="35">
        <v>7</v>
      </c>
      <c r="K20" s="33"/>
      <c r="L20" s="34"/>
      <c r="M20" s="34"/>
      <c r="N20" s="35"/>
      <c r="O20" s="33"/>
      <c r="P20" s="34"/>
      <c r="Q20" s="34"/>
      <c r="R20" s="35"/>
      <c r="S20" s="33">
        <v>0</v>
      </c>
      <c r="T20" s="34">
        <v>3</v>
      </c>
      <c r="U20" s="34">
        <v>4</v>
      </c>
      <c r="V20" s="35">
        <v>1</v>
      </c>
      <c r="W20" s="33"/>
      <c r="X20" s="34"/>
      <c r="Y20" s="34"/>
      <c r="Z20" s="35"/>
      <c r="AA20" s="33"/>
      <c r="AB20" s="34"/>
      <c r="AC20" s="34"/>
      <c r="AD20" s="35"/>
      <c r="AE20" s="33"/>
      <c r="AF20" s="34"/>
      <c r="AG20" s="34"/>
      <c r="AH20" s="35"/>
      <c r="AI20" s="33"/>
      <c r="AJ20" s="34"/>
      <c r="AK20" s="34"/>
      <c r="AL20" s="35"/>
      <c r="AM20" s="33">
        <v>2</v>
      </c>
      <c r="AN20" s="34">
        <v>1</v>
      </c>
      <c r="AO20" s="34">
        <v>2</v>
      </c>
      <c r="AP20" s="35">
        <v>5</v>
      </c>
      <c r="AQ20" s="33"/>
      <c r="AR20" s="34"/>
      <c r="AS20" s="34"/>
      <c r="AT20" s="35"/>
      <c r="AU20" s="36"/>
      <c r="AV20" s="34"/>
      <c r="AW20" s="34"/>
      <c r="AX20" s="39"/>
      <c r="AY20" s="33"/>
      <c r="AZ20" s="34"/>
      <c r="BA20" s="34"/>
      <c r="BB20" s="35"/>
      <c r="BC20" s="36"/>
      <c r="BD20" s="34"/>
      <c r="BE20" s="34"/>
      <c r="BF20" s="37"/>
      <c r="BG20" s="33"/>
      <c r="BH20" s="34"/>
      <c r="BI20" s="34"/>
      <c r="BJ20" s="35"/>
      <c r="BK20" s="36"/>
      <c r="BL20" s="34"/>
      <c r="BM20" s="34"/>
      <c r="BN20" s="37"/>
      <c r="BO20" s="33"/>
      <c r="BP20" s="34"/>
      <c r="BQ20" s="34"/>
      <c r="BR20" s="27"/>
      <c r="BS20" s="36"/>
      <c r="BT20" s="34"/>
      <c r="BU20" s="34"/>
      <c r="BV20" s="39"/>
      <c r="BW20" s="33"/>
      <c r="BX20" s="34"/>
      <c r="BY20" s="34"/>
      <c r="BZ20" s="35"/>
      <c r="CA20" s="36">
        <v>0</v>
      </c>
      <c r="CB20" s="34">
        <v>3</v>
      </c>
      <c r="CC20" s="34">
        <v>4</v>
      </c>
      <c r="CD20" s="37">
        <v>0</v>
      </c>
      <c r="CE20" s="33">
        <v>2</v>
      </c>
      <c r="CF20" s="34">
        <v>1</v>
      </c>
      <c r="CG20" s="34">
        <v>2</v>
      </c>
      <c r="CH20" s="35">
        <v>4</v>
      </c>
      <c r="CI20" s="36"/>
      <c r="CJ20" s="34"/>
      <c r="CK20" s="34"/>
      <c r="CL20" s="39"/>
      <c r="CM20" s="33"/>
      <c r="CN20" s="34"/>
      <c r="CO20" s="34"/>
      <c r="CP20" s="38"/>
      <c r="CQ20" s="36"/>
      <c r="CR20" s="34"/>
      <c r="CS20" s="34"/>
      <c r="CT20" s="39"/>
      <c r="CU20" s="33"/>
      <c r="CV20" s="34"/>
      <c r="CW20" s="34"/>
      <c r="CX20" s="38"/>
      <c r="CY20" s="36"/>
      <c r="CZ20" s="34"/>
      <c r="DA20" s="34"/>
      <c r="DB20" s="37"/>
      <c r="DC20" s="33"/>
      <c r="DD20" s="34"/>
      <c r="DE20" s="34"/>
      <c r="DF20" s="35"/>
      <c r="DG20" s="36"/>
      <c r="DH20" s="34"/>
      <c r="DI20" s="34"/>
      <c r="DJ20" s="37"/>
      <c r="DK20" s="33"/>
      <c r="DL20" s="34"/>
      <c r="DM20" s="34"/>
      <c r="DN20" s="35"/>
      <c r="DO20" s="36"/>
      <c r="DP20" s="34"/>
      <c r="DQ20" s="34"/>
      <c r="DR20" s="37"/>
      <c r="DS20" s="33"/>
      <c r="DT20" s="34"/>
      <c r="DU20" s="34"/>
      <c r="DV20" s="35"/>
      <c r="DW20" s="36"/>
      <c r="DX20" s="34"/>
      <c r="DY20" s="34"/>
      <c r="DZ20" s="37"/>
      <c r="EA20" s="33"/>
      <c r="EB20" s="34"/>
      <c r="EC20" s="34"/>
      <c r="ED20" s="35"/>
      <c r="EE20" s="36"/>
      <c r="EF20" s="34"/>
      <c r="EG20" s="34"/>
      <c r="EH20" s="37"/>
      <c r="EI20" s="33"/>
      <c r="EJ20" s="34"/>
      <c r="EK20" s="34"/>
      <c r="EL20" s="35"/>
      <c r="EM20" s="33"/>
      <c r="EN20" s="34"/>
      <c r="EO20" s="34"/>
      <c r="EP20" s="37"/>
      <c r="EQ20" s="86">
        <f>SUM(C20+G20+K20+O20+S20+W20+AA20+AE20+AI20+AM20+AQ20+AY20+BC20+BG20+BK20+BO20+BS20+BW20+CA20+CE20+CI20+CM20+CQ20+CU20+CY20+DC20+DG20+DK20+DO20+DS20+DW20+EA20+EE20+EI20+EM20)</f>
        <v>7</v>
      </c>
      <c r="ER20" s="60">
        <f>(D20+H20+L20+P20+T20+X20+AB20+AF20+AJ20+AN20+AR20+AZ20+BD20+BH20+BL20+BP20+BT20+BX20+CB20+CF20+CJ20+CN20+CR20+CV20+CZ20+DD20+DH20+DL20+DP20+DT20+DX20+EB20+EF20+EJ20+EN20)</f>
        <v>8</v>
      </c>
      <c r="ES20" s="61">
        <f>(EQ20/(ER20+EQ20)*100)</f>
        <v>46.666666666666664</v>
      </c>
      <c r="ET20" s="62">
        <f>(F20+J20+N20+R20+V20+Z20+AD20+AH20+AL20+AP20+AT20+BB20+BF20+BJ20+BN20+BR20+BV20+BZ20+CD20+CH20+CL20+CP20+CT20+CX20+DB20+DF20+DJ20+DN20+DR20+DV20+DZ20+ED20+EH20+EL20+EP20)</f>
        <v>17</v>
      </c>
      <c r="EU20" s="63">
        <f>COUNTIF(C20:EP20,"1.m")</f>
        <v>0</v>
      </c>
      <c r="EV20" s="63">
        <f t="shared" si="0"/>
        <v>0</v>
      </c>
      <c r="EW20" s="63">
        <f t="shared" si="1"/>
        <v>0</v>
      </c>
      <c r="EX20" s="64">
        <f t="shared" si="2"/>
        <v>0</v>
      </c>
      <c r="EY20" s="87">
        <f t="shared" si="3"/>
        <v>0</v>
      </c>
    </row>
    <row r="21" spans="1:155" ht="20" customHeight="1" x14ac:dyDescent="0.2">
      <c r="A21" s="73" t="s">
        <v>774</v>
      </c>
      <c r="B21" s="75" t="s">
        <v>349</v>
      </c>
      <c r="C21" s="33"/>
      <c r="D21" s="34"/>
      <c r="E21" s="34"/>
      <c r="F21" s="35"/>
      <c r="G21" s="33">
        <v>1</v>
      </c>
      <c r="H21" s="34">
        <v>2</v>
      </c>
      <c r="I21" s="34">
        <v>3</v>
      </c>
      <c r="J21" s="35">
        <v>3</v>
      </c>
      <c r="K21" s="33"/>
      <c r="L21" s="34"/>
      <c r="M21" s="34"/>
      <c r="N21" s="35"/>
      <c r="O21" s="33"/>
      <c r="P21" s="34"/>
      <c r="Q21" s="34"/>
      <c r="R21" s="35"/>
      <c r="S21" s="33"/>
      <c r="T21" s="34"/>
      <c r="U21" s="34"/>
      <c r="V21" s="35"/>
      <c r="W21" s="33">
        <v>1</v>
      </c>
      <c r="X21" s="34">
        <v>2</v>
      </c>
      <c r="Y21" s="34">
        <v>3</v>
      </c>
      <c r="Z21" s="35">
        <v>2</v>
      </c>
      <c r="AA21" s="33"/>
      <c r="AB21" s="34"/>
      <c r="AC21" s="34"/>
      <c r="AD21" s="35"/>
      <c r="AE21" s="33">
        <v>1</v>
      </c>
      <c r="AF21" s="34">
        <v>1</v>
      </c>
      <c r="AG21" s="34">
        <v>2</v>
      </c>
      <c r="AH21" s="35">
        <v>2</v>
      </c>
      <c r="AI21" s="33"/>
      <c r="AJ21" s="34"/>
      <c r="AK21" s="34"/>
      <c r="AL21" s="35"/>
      <c r="AM21" s="33">
        <v>2</v>
      </c>
      <c r="AN21" s="34">
        <v>1</v>
      </c>
      <c r="AO21" s="34">
        <v>2</v>
      </c>
      <c r="AP21" s="35">
        <v>5</v>
      </c>
      <c r="AQ21" s="33"/>
      <c r="AR21" s="34"/>
      <c r="AS21" s="34"/>
      <c r="AT21" s="35"/>
      <c r="AU21" s="36"/>
      <c r="AV21" s="34"/>
      <c r="AW21" s="34"/>
      <c r="AX21" s="39"/>
      <c r="AY21" s="33"/>
      <c r="AZ21" s="34"/>
      <c r="BA21" s="34"/>
      <c r="BB21" s="35"/>
      <c r="BC21" s="36"/>
      <c r="BD21" s="34"/>
      <c r="BE21" s="34"/>
      <c r="BF21" s="37"/>
      <c r="BG21" s="33"/>
      <c r="BH21" s="34"/>
      <c r="BI21" s="34"/>
      <c r="BJ21" s="35"/>
      <c r="BK21" s="36"/>
      <c r="BL21" s="34"/>
      <c r="BM21" s="34"/>
      <c r="BN21" s="37"/>
      <c r="BO21" s="33"/>
      <c r="BP21" s="34"/>
      <c r="BQ21" s="34"/>
      <c r="BR21" s="27"/>
      <c r="BS21" s="36">
        <v>1</v>
      </c>
      <c r="BT21" s="34">
        <v>2</v>
      </c>
      <c r="BU21" s="34">
        <v>3</v>
      </c>
      <c r="BV21" s="95">
        <f>(BS21*2)+1</f>
        <v>3</v>
      </c>
      <c r="BW21" s="33">
        <v>1</v>
      </c>
      <c r="BX21" s="34">
        <v>1</v>
      </c>
      <c r="BY21" s="34">
        <v>2</v>
      </c>
      <c r="BZ21" s="35">
        <v>2</v>
      </c>
      <c r="CA21" s="36"/>
      <c r="CB21" s="34"/>
      <c r="CC21" s="34"/>
      <c r="CD21" s="37"/>
      <c r="CE21" s="33"/>
      <c r="CF21" s="34"/>
      <c r="CG21" s="34"/>
      <c r="CH21" s="35"/>
      <c r="CI21" s="36"/>
      <c r="CJ21" s="34"/>
      <c r="CK21" s="34"/>
      <c r="CL21" s="39"/>
      <c r="CM21" s="33"/>
      <c r="CN21" s="34"/>
      <c r="CO21" s="34"/>
      <c r="CP21" s="35"/>
      <c r="CQ21" s="36"/>
      <c r="CR21" s="34"/>
      <c r="CS21" s="34"/>
      <c r="CT21" s="37"/>
      <c r="CU21" s="33"/>
      <c r="CV21" s="34"/>
      <c r="CW21" s="34"/>
      <c r="CX21" s="35"/>
      <c r="CY21" s="36"/>
      <c r="CZ21" s="34"/>
      <c r="DA21" s="34"/>
      <c r="DB21" s="37"/>
      <c r="DC21" s="33"/>
      <c r="DD21" s="34"/>
      <c r="DE21" s="34"/>
      <c r="DF21" s="35"/>
      <c r="DG21" s="36"/>
      <c r="DH21" s="34"/>
      <c r="DI21" s="34"/>
      <c r="DJ21" s="37"/>
      <c r="DK21" s="33"/>
      <c r="DL21" s="34"/>
      <c r="DM21" s="34"/>
      <c r="DN21" s="35"/>
      <c r="DO21" s="36"/>
      <c r="DP21" s="34"/>
      <c r="DQ21" s="34"/>
      <c r="DR21" s="37"/>
      <c r="DS21" s="33"/>
      <c r="DT21" s="34"/>
      <c r="DU21" s="34"/>
      <c r="DV21" s="35"/>
      <c r="DW21" s="36"/>
      <c r="DX21" s="34"/>
      <c r="DY21" s="34"/>
      <c r="DZ21" s="37"/>
      <c r="EA21" s="33"/>
      <c r="EB21" s="34"/>
      <c r="EC21" s="34"/>
      <c r="ED21" s="35"/>
      <c r="EE21" s="36"/>
      <c r="EF21" s="34"/>
      <c r="EG21" s="34"/>
      <c r="EH21" s="37"/>
      <c r="EI21" s="33"/>
      <c r="EJ21" s="34"/>
      <c r="EK21" s="34"/>
      <c r="EL21" s="35"/>
      <c r="EM21" s="33"/>
      <c r="EN21" s="34"/>
      <c r="EO21" s="34"/>
      <c r="EP21" s="37"/>
      <c r="EQ21" s="86">
        <f>SUM(C21+G21+K21+O21+S21+W21+AA21+AE21+AI21+AM21+AQ21+AY21+BC21+BG21+BK21+BO21+BS21+BW21+CA21+CE21+CI21+CM21+CQ21+CU21+CY21+DC21+DG21+DK21+DO21+DS21+DW21+EA21+EE21+EI21+EM21)</f>
        <v>7</v>
      </c>
      <c r="ER21" s="60">
        <f>(D21+H21+L21+P21+T21+X21+AB21+AF21+AJ21+AN21+AR21+AZ21+BD21+BH21+BL21+BP21+BT21+BX21+CB21+CF21+CJ21+CN21+CR21+CV21+CZ21+DD21+DH21+DL21+DP21+DT21+DX21+EB21+EF21+EJ21+EN21)</f>
        <v>9</v>
      </c>
      <c r="ES21" s="61">
        <f>(EQ21/(ER21+EQ21)*100)</f>
        <v>43.75</v>
      </c>
      <c r="ET21" s="62">
        <f>(F21+J21+N21+R21+V21+Z21+AD21+AH21+AL21+AP21+AT21+BB21+BF21+BJ21+BN21+BR21+BV21+BZ21+CD21+CH21+CL21+CP21+CT21+CX21+DB21+DF21+DJ21+DN21+DR21+DV21+DZ21+ED21+EH21+EL21+EP21)</f>
        <v>17</v>
      </c>
      <c r="EU21" s="63">
        <f>COUNTIF(C21:EP21,"1.m")</f>
        <v>0</v>
      </c>
      <c r="EV21" s="63">
        <f t="shared" si="0"/>
        <v>0</v>
      </c>
      <c r="EW21" s="63">
        <f t="shared" si="1"/>
        <v>0</v>
      </c>
      <c r="EX21" s="64">
        <f t="shared" si="2"/>
        <v>0</v>
      </c>
      <c r="EY21" s="87">
        <v>0</v>
      </c>
    </row>
    <row r="22" spans="1:155" ht="20" customHeight="1" x14ac:dyDescent="0.2">
      <c r="A22" s="73" t="s">
        <v>775</v>
      </c>
      <c r="B22" s="75" t="s">
        <v>271</v>
      </c>
      <c r="C22" s="33">
        <v>0</v>
      </c>
      <c r="D22" s="34">
        <v>3</v>
      </c>
      <c r="E22" s="34">
        <v>4</v>
      </c>
      <c r="F22" s="35">
        <v>1</v>
      </c>
      <c r="G22" s="33">
        <v>2</v>
      </c>
      <c r="H22" s="34">
        <v>1</v>
      </c>
      <c r="I22" s="34">
        <v>2</v>
      </c>
      <c r="J22" s="35">
        <v>5</v>
      </c>
      <c r="K22" s="33"/>
      <c r="L22" s="34"/>
      <c r="M22" s="34"/>
      <c r="N22" s="35"/>
      <c r="O22" s="33"/>
      <c r="P22" s="34"/>
      <c r="Q22" s="34"/>
      <c r="R22" s="35"/>
      <c r="S22" s="33"/>
      <c r="T22" s="34"/>
      <c r="U22" s="34"/>
      <c r="V22" s="35"/>
      <c r="W22" s="33"/>
      <c r="X22" s="34"/>
      <c r="Y22" s="34"/>
      <c r="Z22" s="35"/>
      <c r="AA22" s="33"/>
      <c r="AB22" s="34"/>
      <c r="AC22" s="34"/>
      <c r="AD22" s="35"/>
      <c r="AE22" s="33"/>
      <c r="AF22" s="34"/>
      <c r="AG22" s="34"/>
      <c r="AH22" s="35"/>
      <c r="AI22" s="33"/>
      <c r="AJ22" s="34"/>
      <c r="AK22" s="34"/>
      <c r="AL22" s="35"/>
      <c r="AM22" s="33">
        <v>2</v>
      </c>
      <c r="AN22" s="34">
        <v>2</v>
      </c>
      <c r="AO22" s="34">
        <v>3</v>
      </c>
      <c r="AP22" s="35">
        <v>5</v>
      </c>
      <c r="AQ22" s="33"/>
      <c r="AR22" s="34"/>
      <c r="AS22" s="34"/>
      <c r="AT22" s="35"/>
      <c r="AU22" s="36"/>
      <c r="AV22" s="34"/>
      <c r="AW22" s="34"/>
      <c r="AX22" s="39"/>
      <c r="AY22" s="33"/>
      <c r="AZ22" s="34"/>
      <c r="BA22" s="34"/>
      <c r="BB22" s="35">
        <v>3</v>
      </c>
      <c r="BC22" s="36"/>
      <c r="BD22" s="34"/>
      <c r="BE22" s="34"/>
      <c r="BF22" s="37"/>
      <c r="BG22" s="33"/>
      <c r="BH22" s="34"/>
      <c r="BI22" s="34"/>
      <c r="BJ22" s="35"/>
      <c r="BK22" s="36"/>
      <c r="BL22" s="34"/>
      <c r="BM22" s="34"/>
      <c r="BN22" s="37"/>
      <c r="BO22" s="33"/>
      <c r="BP22" s="34"/>
      <c r="BQ22" s="41"/>
      <c r="BR22" s="27"/>
      <c r="BS22" s="36">
        <v>1</v>
      </c>
      <c r="BT22" s="34">
        <v>2</v>
      </c>
      <c r="BU22" s="34">
        <v>3</v>
      </c>
      <c r="BV22" s="95">
        <v>2</v>
      </c>
      <c r="BW22" s="33"/>
      <c r="BX22" s="34"/>
      <c r="BY22" s="34"/>
      <c r="BZ22" s="35"/>
      <c r="CA22" s="36"/>
      <c r="CB22" s="34"/>
      <c r="CC22" s="34"/>
      <c r="CD22" s="37"/>
      <c r="CE22" s="33"/>
      <c r="CF22" s="34"/>
      <c r="CG22" s="34"/>
      <c r="CH22" s="35"/>
      <c r="CI22" s="36"/>
      <c r="CJ22" s="34"/>
      <c r="CK22" s="34"/>
      <c r="CL22" s="37"/>
      <c r="CM22" s="33"/>
      <c r="CN22" s="34"/>
      <c r="CO22" s="34"/>
      <c r="CP22" s="35"/>
      <c r="CQ22" s="36"/>
      <c r="CR22" s="34"/>
      <c r="CS22" s="34"/>
      <c r="CT22" s="37"/>
      <c r="CU22" s="33"/>
      <c r="CV22" s="34"/>
      <c r="CW22" s="34"/>
      <c r="CX22" s="35"/>
      <c r="CY22" s="36"/>
      <c r="CZ22" s="34"/>
      <c r="DA22" s="34"/>
      <c r="DB22" s="37"/>
      <c r="DC22" s="33"/>
      <c r="DD22" s="34"/>
      <c r="DE22" s="34"/>
      <c r="DF22" s="35"/>
      <c r="DG22" s="36"/>
      <c r="DH22" s="34"/>
      <c r="DI22" s="34"/>
      <c r="DJ22" s="37"/>
      <c r="DK22" s="33"/>
      <c r="DL22" s="34"/>
      <c r="DM22" s="34"/>
      <c r="DN22" s="35"/>
      <c r="DO22" s="36"/>
      <c r="DP22" s="34"/>
      <c r="DQ22" s="34"/>
      <c r="DR22" s="37"/>
      <c r="DS22" s="33"/>
      <c r="DT22" s="34"/>
      <c r="DU22" s="34"/>
      <c r="DV22" s="35"/>
      <c r="DW22" s="36"/>
      <c r="DX22" s="34"/>
      <c r="DY22" s="34"/>
      <c r="DZ22" s="37"/>
      <c r="EA22" s="33"/>
      <c r="EB22" s="34"/>
      <c r="EC22" s="34"/>
      <c r="ED22" s="35"/>
      <c r="EE22" s="36"/>
      <c r="EF22" s="34"/>
      <c r="EG22" s="34"/>
      <c r="EH22" s="37"/>
      <c r="EI22" s="33"/>
      <c r="EJ22" s="34"/>
      <c r="EK22" s="34"/>
      <c r="EL22" s="35"/>
      <c r="EM22" s="33"/>
      <c r="EN22" s="34"/>
      <c r="EO22" s="34"/>
      <c r="EP22" s="37"/>
      <c r="EQ22" s="86">
        <f>SUM(C22+G22+K22+O22+S22+W22+AA22+AE22+AI22+AM22+AQ22+AY22+BC22+BG22+BK22+BO22+BS22+BW22+CA22+CE22+CI22+CM22+CQ22+CU22+CY22+DC22+DG22+DK22+DO22+DS22+DW22+EA22+EE22+EI22+EM22)</f>
        <v>5</v>
      </c>
      <c r="ER22" s="60">
        <f>(D22+H22+L22+P22+T22+X22+AB22+AF22+AJ22+AN22+AR22+AZ22+BD22+BH22+BL22+BP22+BT22+BX22+CB22+CF22+CJ22+CN22+CR22+CV22+CZ22+DD22+DH22+DL22+DP22+DT22+DX22+EB22+EF22+EJ22+EN22)</f>
        <v>8</v>
      </c>
      <c r="ES22" s="61">
        <f>(EQ22/(ER22+EQ22)*100)</f>
        <v>38.461538461538467</v>
      </c>
      <c r="ET22" s="62">
        <f>(F22+J22+N22+R22+V22+Z22+AD22+AH22+AL22+AP22+AT22+BB22+BF22+BJ22+BN22+BR22+BV22+BZ22+CD22+CH22+CL22+CP22+CT22+CX22+DB22+DF22+DJ22+DN22+DR22+DV22+DZ22+ED22+EH22+EL22+EP22)</f>
        <v>16</v>
      </c>
      <c r="EU22" s="63">
        <f>COUNTIF(C22:EP22,"1.m")</f>
        <v>0</v>
      </c>
      <c r="EV22" s="63">
        <f t="shared" si="0"/>
        <v>0</v>
      </c>
      <c r="EW22" s="63">
        <f t="shared" si="1"/>
        <v>0</v>
      </c>
      <c r="EX22" s="64">
        <f t="shared" si="2"/>
        <v>0</v>
      </c>
      <c r="EY22" s="87">
        <f t="shared" ref="EY22:EY42" si="20">COUNTIF(C22:EP22,"5.m")</f>
        <v>0</v>
      </c>
    </row>
    <row r="23" spans="1:155" ht="20" customHeight="1" x14ac:dyDescent="0.2">
      <c r="A23" s="73" t="s">
        <v>776</v>
      </c>
      <c r="B23" s="75" t="s">
        <v>383</v>
      </c>
      <c r="C23" s="33"/>
      <c r="D23" s="34"/>
      <c r="E23" s="34"/>
      <c r="F23" s="35"/>
      <c r="G23" s="33"/>
      <c r="H23" s="34"/>
      <c r="I23" s="34"/>
      <c r="J23" s="35"/>
      <c r="K23" s="33">
        <v>1</v>
      </c>
      <c r="L23" s="34">
        <v>1</v>
      </c>
      <c r="M23" s="34">
        <v>1</v>
      </c>
      <c r="N23" s="35">
        <v>2</v>
      </c>
      <c r="O23" s="33"/>
      <c r="P23" s="34"/>
      <c r="Q23" s="34"/>
      <c r="R23" s="35"/>
      <c r="S23" s="33"/>
      <c r="T23" s="34"/>
      <c r="U23" s="34"/>
      <c r="V23" s="35"/>
      <c r="W23" s="33"/>
      <c r="X23" s="34"/>
      <c r="Y23" s="34"/>
      <c r="Z23" s="35"/>
      <c r="AA23" s="33"/>
      <c r="AB23" s="34"/>
      <c r="AC23" s="34"/>
      <c r="AD23" s="35"/>
      <c r="AE23" s="33"/>
      <c r="AF23" s="34"/>
      <c r="AG23" s="34"/>
      <c r="AH23" s="35"/>
      <c r="AI23" s="33">
        <v>2</v>
      </c>
      <c r="AJ23" s="34">
        <v>0</v>
      </c>
      <c r="AK23" s="34">
        <v>1</v>
      </c>
      <c r="AL23" s="35">
        <v>3</v>
      </c>
      <c r="AM23" s="33"/>
      <c r="AN23" s="34"/>
      <c r="AO23" s="34"/>
      <c r="AP23" s="35"/>
      <c r="AQ23" s="33"/>
      <c r="AR23" s="34"/>
      <c r="AS23" s="34"/>
      <c r="AT23" s="35"/>
      <c r="AU23" s="36"/>
      <c r="AV23" s="34"/>
      <c r="AW23" s="34"/>
      <c r="AX23" s="39"/>
      <c r="AY23" s="33"/>
      <c r="AZ23" s="34"/>
      <c r="BA23" s="34"/>
      <c r="BB23" s="35">
        <v>3</v>
      </c>
      <c r="BC23" s="36"/>
      <c r="BD23" s="34"/>
      <c r="BE23" s="34"/>
      <c r="BF23" s="37"/>
      <c r="BG23" s="33"/>
      <c r="BH23" s="34"/>
      <c r="BI23" s="34"/>
      <c r="BJ23" s="35"/>
      <c r="BK23" s="36"/>
      <c r="BL23" s="34"/>
      <c r="BM23" s="34"/>
      <c r="BN23" s="37"/>
      <c r="BO23" s="33"/>
      <c r="BP23" s="34"/>
      <c r="BQ23" s="34"/>
      <c r="BR23" s="27"/>
      <c r="BS23" s="36"/>
      <c r="BT23" s="34"/>
      <c r="BU23" s="34"/>
      <c r="BV23" s="39"/>
      <c r="BW23" s="33"/>
      <c r="BX23" s="34"/>
      <c r="BY23" s="34"/>
      <c r="BZ23" s="35"/>
      <c r="CA23" s="36">
        <v>3</v>
      </c>
      <c r="CB23" s="34">
        <v>0</v>
      </c>
      <c r="CC23" s="34">
        <v>1</v>
      </c>
      <c r="CD23" s="37">
        <v>7</v>
      </c>
      <c r="CE23" s="33"/>
      <c r="CF23" s="34"/>
      <c r="CG23" s="34"/>
      <c r="CH23" s="35"/>
      <c r="CI23" s="36"/>
      <c r="CJ23" s="34"/>
      <c r="CK23" s="34"/>
      <c r="CL23" s="39"/>
      <c r="CM23" s="33"/>
      <c r="CN23" s="34"/>
      <c r="CO23" s="34"/>
      <c r="CP23" s="38"/>
      <c r="CQ23" s="36"/>
      <c r="CR23" s="34"/>
      <c r="CS23" s="34"/>
      <c r="CT23" s="39"/>
      <c r="CU23" s="33"/>
      <c r="CV23" s="34"/>
      <c r="CW23" s="34"/>
      <c r="CX23" s="38"/>
      <c r="CY23" s="36"/>
      <c r="CZ23" s="34"/>
      <c r="DA23" s="34"/>
      <c r="DB23" s="37"/>
      <c r="DC23" s="33"/>
      <c r="DD23" s="34"/>
      <c r="DE23" s="34"/>
      <c r="DF23" s="35"/>
      <c r="DG23" s="36"/>
      <c r="DH23" s="34"/>
      <c r="DI23" s="34"/>
      <c r="DJ23" s="37"/>
      <c r="DK23" s="33"/>
      <c r="DL23" s="34"/>
      <c r="DM23" s="34"/>
      <c r="DN23" s="35"/>
      <c r="DO23" s="36"/>
      <c r="DP23" s="34"/>
      <c r="DQ23" s="34"/>
      <c r="DR23" s="37"/>
      <c r="DS23" s="33"/>
      <c r="DT23" s="34"/>
      <c r="DU23" s="34"/>
      <c r="DV23" s="35"/>
      <c r="DW23" s="36"/>
      <c r="DX23" s="34"/>
      <c r="DY23" s="34"/>
      <c r="DZ23" s="37"/>
      <c r="EA23" s="33"/>
      <c r="EB23" s="34"/>
      <c r="EC23" s="34"/>
      <c r="ED23" s="35"/>
      <c r="EE23" s="36"/>
      <c r="EF23" s="34"/>
      <c r="EG23" s="34"/>
      <c r="EH23" s="37"/>
      <c r="EI23" s="33"/>
      <c r="EJ23" s="34"/>
      <c r="EK23" s="34"/>
      <c r="EL23" s="35"/>
      <c r="EM23" s="33"/>
      <c r="EN23" s="34"/>
      <c r="EO23" s="34"/>
      <c r="EP23" s="37"/>
      <c r="EQ23" s="86">
        <f>SUM(C23+G23+K23+O23+S23+W23+AA23+AE23+AI23+AM23+AQ23+AY23+BC23+BG23+BK23+BO23+BS23+BW23+CA23+CE23+CI23+CM23+CQ23+CU23+CY23+DC23+DG23+DK23+DO23+DS23+DW23+EA23+EE23+EI23+EM23)</f>
        <v>6</v>
      </c>
      <c r="ER23" s="60">
        <f>(D23+H23+L23+P23+T23+X23+AB23+AF23+AJ23+AN23+AR23+AZ23+BD23+BH23+BL23+BP23+BT23+BX23+CB23+CF23+CJ23+CN23+CR23+CV23+CZ23+DD23+DH23+DL23+DP23+DT23+DX23+EB23+EF23+EJ23+EN23)</f>
        <v>1</v>
      </c>
      <c r="ES23" s="61">
        <f>(EQ23/(ER23+EQ23)*100)</f>
        <v>85.714285714285708</v>
      </c>
      <c r="ET23" s="62">
        <f>(F23+J23+N23+R23+V23+Z23+AD23+AH23+AL23+AP23+AT23+BB23+BF23+BJ23+BN23+BR23+BV23+BZ23+CD23+CH23+CL23+CP23+CT23+CX23+DB23+DF23+DJ23+DN23+DR23+DV23+DZ23+ED23+EH23+EL23+EP23)</f>
        <v>15</v>
      </c>
      <c r="EU23" s="63">
        <f>COUNTIF(C23:EP23,"1.m")</f>
        <v>0</v>
      </c>
      <c r="EV23" s="63">
        <f t="shared" si="0"/>
        <v>0</v>
      </c>
      <c r="EW23" s="63">
        <f t="shared" si="1"/>
        <v>0</v>
      </c>
      <c r="EX23" s="64">
        <f t="shared" si="2"/>
        <v>0</v>
      </c>
      <c r="EY23" s="87">
        <f t="shared" si="20"/>
        <v>0</v>
      </c>
    </row>
    <row r="24" spans="1:155" ht="20" customHeight="1" x14ac:dyDescent="0.2">
      <c r="A24" s="73" t="s">
        <v>777</v>
      </c>
      <c r="B24" s="75" t="s">
        <v>268</v>
      </c>
      <c r="C24" s="33">
        <v>3</v>
      </c>
      <c r="D24" s="34">
        <v>0</v>
      </c>
      <c r="E24" s="34">
        <v>1</v>
      </c>
      <c r="F24" s="35">
        <v>7</v>
      </c>
      <c r="G24" s="33"/>
      <c r="H24" s="34"/>
      <c r="I24" s="34"/>
      <c r="J24" s="35"/>
      <c r="K24" s="33"/>
      <c r="L24" s="34"/>
      <c r="M24" s="34"/>
      <c r="N24" s="35"/>
      <c r="O24" s="33"/>
      <c r="P24" s="34"/>
      <c r="Q24" s="34"/>
      <c r="R24" s="35"/>
      <c r="S24" s="33"/>
      <c r="T24" s="34"/>
      <c r="U24" s="34"/>
      <c r="V24" s="35"/>
      <c r="W24" s="33"/>
      <c r="X24" s="34"/>
      <c r="Y24" s="34"/>
      <c r="Z24" s="35"/>
      <c r="AA24" s="33"/>
      <c r="AB24" s="34"/>
      <c r="AC24" s="34"/>
      <c r="AD24" s="35"/>
      <c r="AE24" s="33"/>
      <c r="AF24" s="34"/>
      <c r="AG24" s="34"/>
      <c r="AH24" s="35"/>
      <c r="AI24" s="33"/>
      <c r="AJ24" s="34"/>
      <c r="AK24" s="34"/>
      <c r="AL24" s="35"/>
      <c r="AM24" s="33"/>
      <c r="AN24" s="34"/>
      <c r="AO24" s="34"/>
      <c r="AP24" s="35"/>
      <c r="AQ24" s="33"/>
      <c r="AR24" s="34"/>
      <c r="AS24" s="34"/>
      <c r="AT24" s="35"/>
      <c r="AU24" s="36">
        <v>2</v>
      </c>
      <c r="AV24" s="34">
        <v>0</v>
      </c>
      <c r="AW24" s="34">
        <v>1</v>
      </c>
      <c r="AX24" s="95">
        <v>3</v>
      </c>
      <c r="AY24" s="33"/>
      <c r="AZ24" s="34"/>
      <c r="BA24" s="34"/>
      <c r="BB24" s="35"/>
      <c r="BC24" s="36"/>
      <c r="BD24" s="34"/>
      <c r="BE24" s="34"/>
      <c r="BF24" s="37">
        <v>3</v>
      </c>
      <c r="BG24" s="33"/>
      <c r="BH24" s="34"/>
      <c r="BI24" s="34"/>
      <c r="BJ24" s="35"/>
      <c r="BK24" s="36"/>
      <c r="BL24" s="34"/>
      <c r="BM24" s="34"/>
      <c r="BN24" s="37"/>
      <c r="BO24" s="33"/>
      <c r="BP24" s="34"/>
      <c r="BQ24" s="34"/>
      <c r="BR24" s="27"/>
      <c r="BS24" s="36"/>
      <c r="BT24" s="34"/>
      <c r="BU24" s="34"/>
      <c r="BV24" s="37"/>
      <c r="BW24" s="33"/>
      <c r="BX24" s="34"/>
      <c r="BY24" s="34"/>
      <c r="BZ24" s="35"/>
      <c r="CA24" s="36"/>
      <c r="CB24" s="34"/>
      <c r="CC24" s="34"/>
      <c r="CD24" s="37"/>
      <c r="CE24" s="33">
        <v>2</v>
      </c>
      <c r="CF24" s="34">
        <v>1</v>
      </c>
      <c r="CG24" s="34">
        <v>2</v>
      </c>
      <c r="CH24" s="35">
        <v>5</v>
      </c>
      <c r="CI24" s="36"/>
      <c r="CJ24" s="34"/>
      <c r="CK24" s="34"/>
      <c r="CL24" s="39"/>
      <c r="CM24" s="33"/>
      <c r="CN24" s="34"/>
      <c r="CO24" s="34"/>
      <c r="CP24" s="38"/>
      <c r="CQ24" s="36"/>
      <c r="CR24" s="34"/>
      <c r="CS24" s="34"/>
      <c r="CT24" s="39"/>
      <c r="CU24" s="33"/>
      <c r="CV24" s="34"/>
      <c r="CW24" s="34"/>
      <c r="CX24" s="38"/>
      <c r="CY24" s="36"/>
      <c r="CZ24" s="34"/>
      <c r="DA24" s="34"/>
      <c r="DB24" s="39"/>
      <c r="DC24" s="33"/>
      <c r="DD24" s="34"/>
      <c r="DE24" s="34"/>
      <c r="DF24" s="35"/>
      <c r="DG24" s="36"/>
      <c r="DH24" s="34"/>
      <c r="DI24" s="34"/>
      <c r="DJ24" s="37"/>
      <c r="DK24" s="33"/>
      <c r="DL24" s="34"/>
      <c r="DM24" s="34"/>
      <c r="DN24" s="35"/>
      <c r="DO24" s="36"/>
      <c r="DP24" s="34"/>
      <c r="DQ24" s="34"/>
      <c r="DR24" s="37"/>
      <c r="DS24" s="33"/>
      <c r="DT24" s="34"/>
      <c r="DU24" s="34"/>
      <c r="DV24" s="35"/>
      <c r="DW24" s="36"/>
      <c r="DX24" s="34"/>
      <c r="DY24" s="34"/>
      <c r="DZ24" s="37"/>
      <c r="EA24" s="33"/>
      <c r="EB24" s="34"/>
      <c r="EC24" s="34"/>
      <c r="ED24" s="35"/>
      <c r="EE24" s="36"/>
      <c r="EF24" s="34"/>
      <c r="EG24" s="34"/>
      <c r="EH24" s="37"/>
      <c r="EI24" s="33"/>
      <c r="EJ24" s="34"/>
      <c r="EK24" s="34"/>
      <c r="EL24" s="38"/>
      <c r="EM24" s="33"/>
      <c r="EN24" s="34"/>
      <c r="EO24" s="34"/>
      <c r="EP24" s="37"/>
      <c r="EQ24" s="86">
        <f>SUM(C24+G24+K24+O24+S24+W24+AA24+AE24+AI24+AM24+AQ24+AY24+BC24+BG24+BK24+BO24+BS24+BW24+CA24+CE24+CI24+CM24+CQ24+CU24+CY24+DC24+DG24+DK24+DO24+DS24+DW24+EA24+EE24+EI24+EM24)</f>
        <v>5</v>
      </c>
      <c r="ER24" s="60">
        <f>(D24+H24+L24+P24+T24+X24+AB24+AF24+AJ24+AN24+AR24+AZ24+BD24+BH24+BL24+BP24+BT24+BX24+CB24+CF24+CJ24+CN24+CR24+CV24+CZ24+DD24+DH24+DL24+DP24+DT24+DX24+EB24+EF24+EJ24+EN24)</f>
        <v>1</v>
      </c>
      <c r="ES24" s="61">
        <f>(EQ24/(ER24+EQ24)*100)</f>
        <v>83.333333333333343</v>
      </c>
      <c r="ET24" s="62">
        <f>(F24+J24+N24+R24+V24+Z24+AD24+AH24+AL24+AP24+AT24+BB24+BF24+BJ24+BN24+BR24+BV24+BZ24+CD24+CH24+CL24+CP24+CT24+CX24+DB24+DF24+DJ24+DN24+DR24+DV24+DZ24+ED24+EH24+EL24+EP24)</f>
        <v>15</v>
      </c>
      <c r="EU24" s="63">
        <f>COUNTIF(C24:EP24,"1.m")</f>
        <v>0</v>
      </c>
      <c r="EV24" s="63">
        <f t="shared" si="0"/>
        <v>0</v>
      </c>
      <c r="EW24" s="63">
        <f t="shared" si="1"/>
        <v>0</v>
      </c>
      <c r="EX24" s="64">
        <f t="shared" si="2"/>
        <v>0</v>
      </c>
      <c r="EY24" s="87">
        <f t="shared" si="20"/>
        <v>0</v>
      </c>
    </row>
    <row r="25" spans="1:155" ht="20" customHeight="1" x14ac:dyDescent="0.2">
      <c r="A25" s="73" t="s">
        <v>778</v>
      </c>
      <c r="B25" s="75" t="s">
        <v>450</v>
      </c>
      <c r="C25" s="33"/>
      <c r="D25" s="34"/>
      <c r="E25" s="34"/>
      <c r="F25" s="35"/>
      <c r="G25" s="33"/>
      <c r="H25" s="34"/>
      <c r="I25" s="34"/>
      <c r="J25" s="35"/>
      <c r="K25" s="33"/>
      <c r="L25" s="34"/>
      <c r="M25" s="34"/>
      <c r="N25" s="35"/>
      <c r="O25" s="33"/>
      <c r="P25" s="34"/>
      <c r="Q25" s="34"/>
      <c r="R25" s="35"/>
      <c r="S25" s="33">
        <v>1</v>
      </c>
      <c r="T25" s="34">
        <v>3</v>
      </c>
      <c r="U25" s="34">
        <v>4</v>
      </c>
      <c r="V25" s="35">
        <v>3</v>
      </c>
      <c r="W25" s="33"/>
      <c r="X25" s="34"/>
      <c r="Y25" s="34"/>
      <c r="Z25" s="35"/>
      <c r="AA25" s="33"/>
      <c r="AB25" s="34"/>
      <c r="AC25" s="34"/>
      <c r="AD25" s="35"/>
      <c r="AE25" s="33"/>
      <c r="AF25" s="34"/>
      <c r="AG25" s="34"/>
      <c r="AH25" s="35"/>
      <c r="AI25" s="33"/>
      <c r="AJ25" s="34"/>
      <c r="AK25" s="34"/>
      <c r="AL25" s="35"/>
      <c r="AM25" s="33">
        <v>2</v>
      </c>
      <c r="AN25" s="34">
        <v>0</v>
      </c>
      <c r="AO25" s="34">
        <v>1</v>
      </c>
      <c r="AP25" s="35">
        <v>5</v>
      </c>
      <c r="AQ25" s="33"/>
      <c r="AR25" s="34"/>
      <c r="AS25" s="34"/>
      <c r="AT25" s="35"/>
      <c r="AU25" s="36"/>
      <c r="AV25" s="34"/>
      <c r="AW25" s="34"/>
      <c r="AX25" s="39"/>
      <c r="AY25" s="33"/>
      <c r="AZ25" s="34"/>
      <c r="BA25" s="34"/>
      <c r="BB25" s="35"/>
      <c r="BC25" s="36"/>
      <c r="BD25" s="34"/>
      <c r="BE25" s="34"/>
      <c r="BF25" s="37"/>
      <c r="BG25" s="33"/>
      <c r="BH25" s="34"/>
      <c r="BI25" s="34"/>
      <c r="BJ25" s="35"/>
      <c r="BK25" s="36"/>
      <c r="BL25" s="34"/>
      <c r="BM25" s="34"/>
      <c r="BN25" s="37"/>
      <c r="BO25" s="33"/>
      <c r="BP25" s="34"/>
      <c r="BQ25" s="34"/>
      <c r="BR25" s="27"/>
      <c r="BS25" s="36"/>
      <c r="BT25" s="34"/>
      <c r="BU25" s="34"/>
      <c r="BV25" s="39"/>
      <c r="BW25" s="33"/>
      <c r="BX25" s="34"/>
      <c r="BY25" s="34"/>
      <c r="BZ25" s="35"/>
      <c r="CA25" s="36">
        <v>3</v>
      </c>
      <c r="CB25" s="34">
        <v>0</v>
      </c>
      <c r="CC25" s="34">
        <v>1</v>
      </c>
      <c r="CD25" s="37">
        <v>7</v>
      </c>
      <c r="CE25" s="33"/>
      <c r="CF25" s="34"/>
      <c r="CG25" s="34"/>
      <c r="CH25" s="35"/>
      <c r="CI25" s="36"/>
      <c r="CJ25" s="34"/>
      <c r="CK25" s="34"/>
      <c r="CL25" s="39"/>
      <c r="CM25" s="33"/>
      <c r="CN25" s="34"/>
      <c r="CO25" s="34"/>
      <c r="CP25" s="35"/>
      <c r="CQ25" s="36"/>
      <c r="CR25" s="34"/>
      <c r="CS25" s="34"/>
      <c r="CT25" s="37"/>
      <c r="CU25" s="33"/>
      <c r="CV25" s="34"/>
      <c r="CW25" s="34"/>
      <c r="CX25" s="35"/>
      <c r="CY25" s="36"/>
      <c r="CZ25" s="34"/>
      <c r="DA25" s="34"/>
      <c r="DB25" s="37"/>
      <c r="DC25" s="33"/>
      <c r="DD25" s="34"/>
      <c r="DE25" s="34"/>
      <c r="DF25" s="35"/>
      <c r="DG25" s="36"/>
      <c r="DH25" s="34"/>
      <c r="DI25" s="34"/>
      <c r="DJ25" s="37"/>
      <c r="DK25" s="33"/>
      <c r="DL25" s="34"/>
      <c r="DM25" s="34"/>
      <c r="DN25" s="35"/>
      <c r="DO25" s="36"/>
      <c r="DP25" s="34"/>
      <c r="DQ25" s="34"/>
      <c r="DR25" s="37"/>
      <c r="DS25" s="33"/>
      <c r="DT25" s="34"/>
      <c r="DU25" s="34"/>
      <c r="DV25" s="35"/>
      <c r="DW25" s="36"/>
      <c r="DX25" s="34"/>
      <c r="DY25" s="34"/>
      <c r="DZ25" s="39"/>
      <c r="EA25" s="33"/>
      <c r="EB25" s="34"/>
      <c r="EC25" s="34"/>
      <c r="ED25" s="35"/>
      <c r="EE25" s="36"/>
      <c r="EF25" s="34"/>
      <c r="EG25" s="34"/>
      <c r="EH25" s="37"/>
      <c r="EI25" s="33"/>
      <c r="EJ25" s="34"/>
      <c r="EK25" s="34"/>
      <c r="EL25" s="35"/>
      <c r="EM25" s="33"/>
      <c r="EN25" s="34"/>
      <c r="EO25" s="34"/>
      <c r="EP25" s="37"/>
      <c r="EQ25" s="86">
        <f>SUM(C25+G25+K25+O25+S25+W25+AA25+AE25+AI25+AM25+AQ25+AY25+BC25+BG25+BK25+BO25+BS25+BW25+CA25+CE25+CI25+CM25+CQ25+CU25+CY25+DC25+DG25+DK25+DO25+DS25+DW25+EA25+EE25+EI25+EM25)</f>
        <v>6</v>
      </c>
      <c r="ER25" s="60">
        <f>(D25+H25+L25+P25+T25+X25+AB25+AF25+AJ25+AN25+AR25+AZ25+BD25+BH25+BL25+BP25+BT25+BX25+CB25+CF25+CJ25+CN25+CR25+CV25+CZ25+DD25+DH25+DL25+DP25+DT25+DX25+EB25+EF25+EJ25+EN25)</f>
        <v>3</v>
      </c>
      <c r="ES25" s="61">
        <f>(EQ25/(ER25+EQ25)*100)</f>
        <v>66.666666666666657</v>
      </c>
      <c r="ET25" s="62">
        <f>(F25+J25+N25+R25+V25+Z25+AD25+AH25+AL25+AP25+AT25+BB25+BF25+BJ25+BN25+BR25+BV25+BZ25+CD25+CH25+CL25+CP25+CT25+CX25+DB25+DF25+DJ25+DN25+DR25+DV25+DZ25+ED25+EH25+EL25+EP25)</f>
        <v>15</v>
      </c>
      <c r="EU25" s="63">
        <f>COUNTIF(C25:EP25,"1.m")</f>
        <v>0</v>
      </c>
      <c r="EV25" s="63">
        <f t="shared" si="0"/>
        <v>0</v>
      </c>
      <c r="EW25" s="63">
        <f t="shared" si="1"/>
        <v>0</v>
      </c>
      <c r="EX25" s="64">
        <f t="shared" si="2"/>
        <v>0</v>
      </c>
      <c r="EY25" s="87">
        <f t="shared" si="20"/>
        <v>0</v>
      </c>
    </row>
    <row r="26" spans="1:155" ht="20" customHeight="1" x14ac:dyDescent="0.2">
      <c r="A26" s="73" t="s">
        <v>779</v>
      </c>
      <c r="B26" s="75" t="s">
        <v>720</v>
      </c>
      <c r="C26" s="33"/>
      <c r="D26" s="34"/>
      <c r="E26" s="34"/>
      <c r="F26" s="35"/>
      <c r="G26" s="33"/>
      <c r="H26" s="34"/>
      <c r="I26" s="34"/>
      <c r="J26" s="35"/>
      <c r="K26" s="33"/>
      <c r="L26" s="34"/>
      <c r="M26" s="34"/>
      <c r="N26" s="35"/>
      <c r="O26" s="33">
        <v>1</v>
      </c>
      <c r="P26" s="34">
        <v>1</v>
      </c>
      <c r="Q26" s="34">
        <v>2</v>
      </c>
      <c r="R26" s="35">
        <v>2</v>
      </c>
      <c r="S26" s="33"/>
      <c r="T26" s="34"/>
      <c r="U26" s="34"/>
      <c r="V26" s="35"/>
      <c r="W26" s="33">
        <v>3</v>
      </c>
      <c r="X26" s="34">
        <v>0</v>
      </c>
      <c r="Y26" s="34">
        <v>1</v>
      </c>
      <c r="Z26" s="35">
        <v>4</v>
      </c>
      <c r="AA26" s="33"/>
      <c r="AB26" s="34"/>
      <c r="AC26" s="34"/>
      <c r="AD26" s="35"/>
      <c r="AE26" s="33"/>
      <c r="AF26" s="34"/>
      <c r="AG26" s="34"/>
      <c r="AH26" s="35"/>
      <c r="AI26" s="33"/>
      <c r="AJ26" s="34"/>
      <c r="AK26" s="34"/>
      <c r="AL26" s="35"/>
      <c r="AM26" s="33"/>
      <c r="AN26" s="34"/>
      <c r="AO26" s="34"/>
      <c r="AP26" s="35"/>
      <c r="AQ26" s="33"/>
      <c r="AR26" s="34"/>
      <c r="AS26" s="34"/>
      <c r="AT26" s="35"/>
      <c r="AU26" s="36"/>
      <c r="AV26" s="34"/>
      <c r="AW26" s="34"/>
      <c r="AX26" s="39"/>
      <c r="AY26" s="33"/>
      <c r="AZ26" s="34"/>
      <c r="BA26" s="34"/>
      <c r="BB26" s="35">
        <v>3</v>
      </c>
      <c r="BC26" s="36"/>
      <c r="BD26" s="34"/>
      <c r="BE26" s="34"/>
      <c r="BF26" s="37">
        <v>3</v>
      </c>
      <c r="BG26" s="33"/>
      <c r="BH26" s="34"/>
      <c r="BI26" s="34"/>
      <c r="BJ26" s="35"/>
      <c r="BK26" s="36"/>
      <c r="BL26" s="34"/>
      <c r="BM26" s="34"/>
      <c r="BN26" s="37"/>
      <c r="BO26" s="33"/>
      <c r="BP26" s="34"/>
      <c r="BQ26" s="34"/>
      <c r="BR26" s="27"/>
      <c r="BS26" s="36"/>
      <c r="BT26" s="34"/>
      <c r="BU26" s="34"/>
      <c r="BV26" s="39"/>
      <c r="BW26" s="33"/>
      <c r="BX26" s="34"/>
      <c r="BY26" s="34"/>
      <c r="BZ26" s="35"/>
      <c r="CA26" s="36">
        <v>1</v>
      </c>
      <c r="CB26" s="34">
        <v>2</v>
      </c>
      <c r="CC26" s="34">
        <v>3</v>
      </c>
      <c r="CD26" s="37">
        <v>3</v>
      </c>
      <c r="CE26" s="33"/>
      <c r="CF26" s="34"/>
      <c r="CG26" s="34"/>
      <c r="CH26" s="35"/>
      <c r="CI26" s="36"/>
      <c r="CJ26" s="34"/>
      <c r="CK26" s="34"/>
      <c r="CL26" s="39"/>
      <c r="CM26" s="33"/>
      <c r="CN26" s="34"/>
      <c r="CO26" s="34"/>
      <c r="CP26" s="38"/>
      <c r="CQ26" s="36"/>
      <c r="CR26" s="34"/>
      <c r="CS26" s="34"/>
      <c r="CT26" s="39"/>
      <c r="CU26" s="33"/>
      <c r="CV26" s="34"/>
      <c r="CW26" s="34"/>
      <c r="CX26" s="38"/>
      <c r="CY26" s="36"/>
      <c r="CZ26" s="34"/>
      <c r="DA26" s="34"/>
      <c r="DB26" s="39"/>
      <c r="DC26" s="33"/>
      <c r="DD26" s="34"/>
      <c r="DE26" s="34"/>
      <c r="DF26" s="35"/>
      <c r="DG26" s="36"/>
      <c r="DH26" s="34"/>
      <c r="DI26" s="34"/>
      <c r="DJ26" s="37"/>
      <c r="DK26" s="33"/>
      <c r="DL26" s="34"/>
      <c r="DM26" s="34"/>
      <c r="DN26" s="35"/>
      <c r="DO26" s="36"/>
      <c r="DP26" s="34"/>
      <c r="DQ26" s="34"/>
      <c r="DR26" s="39"/>
      <c r="DS26" s="33"/>
      <c r="DT26" s="34"/>
      <c r="DU26" s="34"/>
      <c r="DV26" s="38"/>
      <c r="DW26" s="36"/>
      <c r="DX26" s="34"/>
      <c r="DY26" s="34"/>
      <c r="DZ26" s="39"/>
      <c r="EA26" s="33"/>
      <c r="EB26" s="34"/>
      <c r="EC26" s="34"/>
      <c r="ED26" s="38"/>
      <c r="EE26" s="36"/>
      <c r="EF26" s="34"/>
      <c r="EG26" s="34"/>
      <c r="EH26" s="39"/>
      <c r="EI26" s="33"/>
      <c r="EJ26" s="34"/>
      <c r="EK26" s="34"/>
      <c r="EL26" s="38"/>
      <c r="EM26" s="33"/>
      <c r="EN26" s="34"/>
      <c r="EO26" s="34"/>
      <c r="EP26" s="37"/>
      <c r="EQ26" s="86">
        <f>SUM(C26+G26+K26+O26+S26+W26+AA26+AE26+AI26+AM26+AQ26+AY26+BC26+BG26+BK26+BO26+BS26+BW26+CA26+CE26+CI26+CM26+CQ26+CU26+CY26+DC26+DG26+DK26+DO26+DS26+DW26+EA26+EE26+EI26+EM26)</f>
        <v>5</v>
      </c>
      <c r="ER26" s="60">
        <f>(D26+H26+L26+P26+T26+X26+AB26+AF26+AJ26+AN26+AR26+AZ26+BD26+BH26+BL26+BP26+BT26+BX26+CB26+CF26+CJ26+CN26+CR26+CV26+CZ26+DD26+DH26+DL26+DP26+DT26+DX26+EB26+EF26+EJ26+EN26)</f>
        <v>3</v>
      </c>
      <c r="ES26" s="61">
        <f>(EQ26/(ER26+EQ26)*100)</f>
        <v>62.5</v>
      </c>
      <c r="ET26" s="62">
        <f>(F26+J26+N26+R26+V26+Z26+AD26+AH26+AL26+AP26+AT26+BB26+BF26+BJ26+BN26+BR26+BV26+BZ26+CD26+CH26+CL26+CP26+CT26+CX26+DB26+DF26+DJ26+DN26+DR26+DV26+DZ26+ED26+EH26+EL26+EP26)</f>
        <v>15</v>
      </c>
      <c r="EU26" s="63">
        <f>COUNTIF(C26:EP26,"1.m")</f>
        <v>0</v>
      </c>
      <c r="EV26" s="63">
        <f t="shared" si="0"/>
        <v>0</v>
      </c>
      <c r="EW26" s="63">
        <f t="shared" si="1"/>
        <v>0</v>
      </c>
      <c r="EX26" s="64">
        <f t="shared" si="2"/>
        <v>0</v>
      </c>
      <c r="EY26" s="87">
        <f t="shared" si="20"/>
        <v>0</v>
      </c>
    </row>
    <row r="27" spans="1:155" ht="20" customHeight="1" x14ac:dyDescent="0.2">
      <c r="A27" s="73" t="s">
        <v>780</v>
      </c>
      <c r="B27" s="75" t="s">
        <v>418</v>
      </c>
      <c r="C27" s="33"/>
      <c r="D27" s="34"/>
      <c r="E27" s="34"/>
      <c r="F27" s="35"/>
      <c r="G27" s="33"/>
      <c r="H27" s="34"/>
      <c r="I27" s="34"/>
      <c r="J27" s="35"/>
      <c r="K27" s="33"/>
      <c r="L27" s="34"/>
      <c r="M27" s="34"/>
      <c r="N27" s="35"/>
      <c r="O27" s="33">
        <v>2</v>
      </c>
      <c r="P27" s="34">
        <v>0</v>
      </c>
      <c r="Q27" s="34">
        <v>1</v>
      </c>
      <c r="R27" s="35">
        <v>3</v>
      </c>
      <c r="S27" s="33"/>
      <c r="T27" s="34"/>
      <c r="U27" s="34"/>
      <c r="V27" s="35"/>
      <c r="W27" s="33"/>
      <c r="X27" s="34"/>
      <c r="Y27" s="34"/>
      <c r="Z27" s="35"/>
      <c r="AA27" s="33">
        <v>1</v>
      </c>
      <c r="AB27" s="34">
        <v>2</v>
      </c>
      <c r="AC27" s="34">
        <v>3</v>
      </c>
      <c r="AD27" s="35">
        <v>3</v>
      </c>
      <c r="AE27" s="33">
        <v>0</v>
      </c>
      <c r="AF27" s="34">
        <v>3</v>
      </c>
      <c r="AG27" s="34">
        <v>4</v>
      </c>
      <c r="AH27" s="35">
        <v>1</v>
      </c>
      <c r="AI27" s="33"/>
      <c r="AJ27" s="34"/>
      <c r="AK27" s="34"/>
      <c r="AL27" s="35"/>
      <c r="AM27" s="33">
        <v>2</v>
      </c>
      <c r="AN27" s="34">
        <v>0</v>
      </c>
      <c r="AO27" s="34">
        <v>1</v>
      </c>
      <c r="AP27" s="35">
        <v>5</v>
      </c>
      <c r="AQ27" s="33"/>
      <c r="AR27" s="34"/>
      <c r="AS27" s="34"/>
      <c r="AT27" s="35"/>
      <c r="AU27" s="36"/>
      <c r="AV27" s="34"/>
      <c r="AW27" s="34"/>
      <c r="AX27" s="39"/>
      <c r="AY27" s="33"/>
      <c r="AZ27" s="34"/>
      <c r="BA27" s="34"/>
      <c r="BB27" s="35"/>
      <c r="BC27" s="36"/>
      <c r="BD27" s="34"/>
      <c r="BE27" s="34"/>
      <c r="BF27" s="37"/>
      <c r="BG27" s="33"/>
      <c r="BH27" s="34"/>
      <c r="BI27" s="34"/>
      <c r="BJ27" s="35"/>
      <c r="BK27" s="36"/>
      <c r="BL27" s="34"/>
      <c r="BM27" s="34"/>
      <c r="BN27" s="37"/>
      <c r="BO27" s="33">
        <v>1</v>
      </c>
      <c r="BP27" s="34">
        <v>1</v>
      </c>
      <c r="BQ27" s="34">
        <v>2</v>
      </c>
      <c r="BR27" s="27">
        <f>BO27+1</f>
        <v>2</v>
      </c>
      <c r="BS27" s="36"/>
      <c r="BT27" s="34"/>
      <c r="BU27" s="34"/>
      <c r="BV27" s="95"/>
      <c r="BW27" s="33"/>
      <c r="BX27" s="34"/>
      <c r="BY27" s="34"/>
      <c r="BZ27" s="35"/>
      <c r="CA27" s="36"/>
      <c r="CB27" s="34"/>
      <c r="CC27" s="34"/>
      <c r="CD27" s="37"/>
      <c r="CE27" s="33"/>
      <c r="CF27" s="34"/>
      <c r="CG27" s="34"/>
      <c r="CH27" s="35"/>
      <c r="CI27" s="36"/>
      <c r="CJ27" s="34"/>
      <c r="CK27" s="34"/>
      <c r="CL27" s="39"/>
      <c r="CM27" s="33"/>
      <c r="CN27" s="34"/>
      <c r="CO27" s="34"/>
      <c r="CP27" s="35"/>
      <c r="CQ27" s="36"/>
      <c r="CR27" s="34"/>
      <c r="CS27" s="34"/>
      <c r="CT27" s="37"/>
      <c r="CU27" s="33"/>
      <c r="CV27" s="34"/>
      <c r="CW27" s="34"/>
      <c r="CX27" s="35"/>
      <c r="CY27" s="36"/>
      <c r="CZ27" s="34"/>
      <c r="DA27" s="34"/>
      <c r="DB27" s="37"/>
      <c r="DC27" s="33"/>
      <c r="DD27" s="34"/>
      <c r="DE27" s="34"/>
      <c r="DF27" s="35"/>
      <c r="DG27" s="36"/>
      <c r="DH27" s="34"/>
      <c r="DI27" s="34"/>
      <c r="DJ27" s="37"/>
      <c r="DK27" s="33"/>
      <c r="DL27" s="34"/>
      <c r="DM27" s="34"/>
      <c r="DN27" s="35"/>
      <c r="DO27" s="36"/>
      <c r="DP27" s="34"/>
      <c r="DQ27" s="34"/>
      <c r="DR27" s="37"/>
      <c r="DS27" s="33"/>
      <c r="DT27" s="34"/>
      <c r="DU27" s="34"/>
      <c r="DV27" s="35"/>
      <c r="DW27" s="36"/>
      <c r="DX27" s="34"/>
      <c r="DY27" s="34"/>
      <c r="DZ27" s="37"/>
      <c r="EA27" s="33"/>
      <c r="EB27" s="34"/>
      <c r="EC27" s="34"/>
      <c r="ED27" s="35"/>
      <c r="EE27" s="36"/>
      <c r="EF27" s="34"/>
      <c r="EG27" s="34"/>
      <c r="EH27" s="37"/>
      <c r="EI27" s="33"/>
      <c r="EJ27" s="34"/>
      <c r="EK27" s="34"/>
      <c r="EL27" s="35"/>
      <c r="EM27" s="33"/>
      <c r="EN27" s="34"/>
      <c r="EO27" s="34"/>
      <c r="EP27" s="37"/>
      <c r="EQ27" s="86">
        <f>SUM(C27+G27+K27+O27+S27+W27+AA27+AE27+AI27+AM27+AQ27+AY27+BC27+BG27+BK27+BO27+BS27+BW27+CA27+CE27+CI27+CM27+CQ27+CU27+CY27+DC27+DG27+DK27+DO27+DS27+DW27+EA27+EE27+EI27+EM27)</f>
        <v>6</v>
      </c>
      <c r="ER27" s="60">
        <f>(D27+H27+L27+P27+T27+X27+AB27+AF27+AJ27+AN27+AR27+AZ27+BD27+BH27+BL27+BP27+BT27+BX27+CB27+CF27+CJ27+CN27+CR27+CV27+CZ27+DD27+DH27+DL27+DP27+DT27+DX27+EB27+EF27+EJ27+EN27)</f>
        <v>6</v>
      </c>
      <c r="ES27" s="61">
        <f>(EQ27/(ER27+EQ27)*100)</f>
        <v>50</v>
      </c>
      <c r="ET27" s="62">
        <f>(F27+J27+N27+R27+V27+Z27+AD27+AH27+AL27+AP27+AT27+BB27+BF27+BJ27+BN27+BR27+BV27+BZ27+CD27+CH27+CL27+CP27+CT27+CX27+DB27+DF27+DJ27+DN27+DR27+DV27+DZ27+ED27+EH27+EL27+EP27)</f>
        <v>14</v>
      </c>
      <c r="EU27" s="63">
        <f>COUNTIF(C27:EP27,"1.m")</f>
        <v>0</v>
      </c>
      <c r="EV27" s="63">
        <f t="shared" si="0"/>
        <v>0</v>
      </c>
      <c r="EW27" s="63">
        <f t="shared" si="1"/>
        <v>0</v>
      </c>
      <c r="EX27" s="64">
        <f t="shared" si="2"/>
        <v>0</v>
      </c>
      <c r="EY27" s="87">
        <f t="shared" si="20"/>
        <v>0</v>
      </c>
    </row>
    <row r="28" spans="1:155" ht="20" customHeight="1" x14ac:dyDescent="0.2">
      <c r="A28" s="73" t="s">
        <v>781</v>
      </c>
      <c r="B28" s="75" t="s">
        <v>352</v>
      </c>
      <c r="C28" s="33"/>
      <c r="D28" s="34"/>
      <c r="E28" s="34"/>
      <c r="F28" s="35"/>
      <c r="G28" s="33">
        <v>1</v>
      </c>
      <c r="H28" s="34">
        <v>2</v>
      </c>
      <c r="I28" s="34">
        <v>3</v>
      </c>
      <c r="J28" s="35">
        <v>3</v>
      </c>
      <c r="K28" s="33"/>
      <c r="L28" s="34"/>
      <c r="M28" s="34"/>
      <c r="N28" s="35"/>
      <c r="O28" s="33"/>
      <c r="P28" s="34"/>
      <c r="Q28" s="34"/>
      <c r="R28" s="35"/>
      <c r="S28" s="33">
        <v>1</v>
      </c>
      <c r="T28" s="34">
        <v>2</v>
      </c>
      <c r="U28" s="34">
        <v>3</v>
      </c>
      <c r="V28" s="35">
        <v>3</v>
      </c>
      <c r="W28" s="33"/>
      <c r="X28" s="34"/>
      <c r="Y28" s="34"/>
      <c r="Z28" s="35"/>
      <c r="AA28" s="33">
        <v>2</v>
      </c>
      <c r="AB28" s="34">
        <v>1</v>
      </c>
      <c r="AC28" s="34">
        <v>1</v>
      </c>
      <c r="AD28" s="35">
        <v>5</v>
      </c>
      <c r="AE28" s="33"/>
      <c r="AF28" s="34"/>
      <c r="AG28" s="34"/>
      <c r="AH28" s="35"/>
      <c r="AI28" s="33"/>
      <c r="AJ28" s="34"/>
      <c r="AK28" s="34"/>
      <c r="AL28" s="35"/>
      <c r="AM28" s="33"/>
      <c r="AN28" s="34"/>
      <c r="AO28" s="34"/>
      <c r="AP28" s="35"/>
      <c r="AQ28" s="33"/>
      <c r="AR28" s="34"/>
      <c r="AS28" s="34"/>
      <c r="AT28" s="35"/>
      <c r="AU28" s="36"/>
      <c r="AV28" s="34"/>
      <c r="AW28" s="34"/>
      <c r="AX28" s="39"/>
      <c r="AY28" s="33"/>
      <c r="AZ28" s="34"/>
      <c r="BA28" s="34"/>
      <c r="BB28" s="35">
        <v>3</v>
      </c>
      <c r="BC28" s="36"/>
      <c r="BD28" s="34"/>
      <c r="BE28" s="34"/>
      <c r="BF28" s="37"/>
      <c r="BG28" s="33"/>
      <c r="BH28" s="34"/>
      <c r="BI28" s="34"/>
      <c r="BJ28" s="35"/>
      <c r="BK28" s="36"/>
      <c r="BL28" s="34"/>
      <c r="BM28" s="34"/>
      <c r="BN28" s="37"/>
      <c r="BO28" s="33"/>
      <c r="BP28" s="34"/>
      <c r="BQ28" s="34"/>
      <c r="BR28" s="27"/>
      <c r="BS28" s="36"/>
      <c r="BT28" s="34"/>
      <c r="BU28" s="34"/>
      <c r="BV28" s="95"/>
      <c r="BW28" s="33"/>
      <c r="BX28" s="34"/>
      <c r="BY28" s="34"/>
      <c r="BZ28" s="35"/>
      <c r="CA28" s="36"/>
      <c r="CB28" s="34"/>
      <c r="CC28" s="34"/>
      <c r="CD28" s="37"/>
      <c r="CE28" s="33"/>
      <c r="CF28" s="34"/>
      <c r="CG28" s="34"/>
      <c r="CH28" s="35"/>
      <c r="CI28" s="36"/>
      <c r="CJ28" s="34"/>
      <c r="CK28" s="34"/>
      <c r="CL28" s="39"/>
      <c r="CM28" s="33"/>
      <c r="CN28" s="34"/>
      <c r="CO28" s="34"/>
      <c r="CP28" s="38"/>
      <c r="CQ28" s="36"/>
      <c r="CR28" s="34"/>
      <c r="CS28" s="34"/>
      <c r="CT28" s="39"/>
      <c r="CU28" s="33"/>
      <c r="CV28" s="34"/>
      <c r="CW28" s="34"/>
      <c r="CX28" s="38"/>
      <c r="CY28" s="36"/>
      <c r="CZ28" s="34"/>
      <c r="DA28" s="34"/>
      <c r="DB28" s="39"/>
      <c r="DC28" s="33"/>
      <c r="DD28" s="34"/>
      <c r="DE28" s="34"/>
      <c r="DF28" s="35"/>
      <c r="DG28" s="36"/>
      <c r="DH28" s="34"/>
      <c r="DI28" s="34"/>
      <c r="DJ28" s="37"/>
      <c r="DK28" s="33"/>
      <c r="DL28" s="34"/>
      <c r="DM28" s="34"/>
      <c r="DN28" s="35"/>
      <c r="DO28" s="36"/>
      <c r="DP28" s="34"/>
      <c r="DQ28" s="34"/>
      <c r="DR28" s="39"/>
      <c r="DS28" s="33"/>
      <c r="DT28" s="34"/>
      <c r="DU28" s="34"/>
      <c r="DV28" s="38"/>
      <c r="DW28" s="36"/>
      <c r="DX28" s="34"/>
      <c r="DY28" s="34"/>
      <c r="DZ28" s="39"/>
      <c r="EA28" s="33"/>
      <c r="EB28" s="34"/>
      <c r="EC28" s="34"/>
      <c r="ED28" s="38"/>
      <c r="EE28" s="36"/>
      <c r="EF28" s="34"/>
      <c r="EG28" s="34"/>
      <c r="EH28" s="39"/>
      <c r="EI28" s="33"/>
      <c r="EJ28" s="34"/>
      <c r="EK28" s="34"/>
      <c r="EL28" s="38"/>
      <c r="EM28" s="33"/>
      <c r="EN28" s="34"/>
      <c r="EO28" s="34"/>
      <c r="EP28" s="37"/>
      <c r="EQ28" s="86">
        <f>SUM(C28+G28+K28+O28+S28+W28+AA28+AE28+AI28+AM28+AQ28+AY28+BC28+BG28+BK28+BO28+BS28+BW28+CA28+CE28+CI28+CM28+CQ28+CU28+CY28+DC28+DG28+DK28+DO28+DS28+DW28+EA28+EE28+EI28+EM28)</f>
        <v>4</v>
      </c>
      <c r="ER28" s="60">
        <f>(D28+H28+L28+P28+T28+X28+AB28+AF28+AJ28+AN28+AR28+AZ28+BD28+BH28+BL28+BP28+BT28+BX28+CB28+CF28+CJ28+CN28+CR28+CV28+CZ28+DD28+DH28+DL28+DP28+DT28+DX28+EB28+EF28+EJ28+EN28)</f>
        <v>5</v>
      </c>
      <c r="ES28" s="61">
        <f>(EQ28/(ER28+EQ28)*100)</f>
        <v>44.444444444444443</v>
      </c>
      <c r="ET28" s="62">
        <f>(F28+J28+N28+R28+V28+Z28+AD28+AH28+AL28+AP28+AT28+BB28+BF28+BJ28+BN28+BR28+BV28+BZ28+CD28+CH28+CL28+CP28+CT28+CX28+DB28+DF28+DJ28+DN28+DR28+DV28+DZ28+ED28+EH28+EL28+EP28)</f>
        <v>14</v>
      </c>
      <c r="EU28" s="63">
        <f>COUNTIF(C28:EP28,"1.m")</f>
        <v>0</v>
      </c>
      <c r="EV28" s="63">
        <f t="shared" si="0"/>
        <v>0</v>
      </c>
      <c r="EW28" s="63">
        <f t="shared" si="1"/>
        <v>0</v>
      </c>
      <c r="EX28" s="64">
        <f t="shared" si="2"/>
        <v>0</v>
      </c>
      <c r="EY28" s="87">
        <f t="shared" si="20"/>
        <v>0</v>
      </c>
    </row>
    <row r="29" spans="1:155" ht="20" customHeight="1" x14ac:dyDescent="0.2">
      <c r="A29" s="73" t="s">
        <v>782</v>
      </c>
      <c r="B29" s="75" t="s">
        <v>343</v>
      </c>
      <c r="C29" s="33"/>
      <c r="D29" s="34"/>
      <c r="E29" s="34"/>
      <c r="F29" s="35"/>
      <c r="G29" s="33">
        <v>1</v>
      </c>
      <c r="H29" s="34">
        <v>2</v>
      </c>
      <c r="I29" s="34">
        <v>3</v>
      </c>
      <c r="J29" s="35">
        <v>3</v>
      </c>
      <c r="K29" s="33"/>
      <c r="L29" s="34"/>
      <c r="M29" s="34"/>
      <c r="N29" s="35"/>
      <c r="O29" s="33"/>
      <c r="P29" s="34"/>
      <c r="Q29" s="34"/>
      <c r="R29" s="35"/>
      <c r="S29" s="33"/>
      <c r="T29" s="34"/>
      <c r="U29" s="34"/>
      <c r="V29" s="35"/>
      <c r="W29" s="33"/>
      <c r="X29" s="34"/>
      <c r="Y29" s="34"/>
      <c r="Z29" s="35"/>
      <c r="AA29" s="33">
        <v>1</v>
      </c>
      <c r="AB29" s="34">
        <v>2</v>
      </c>
      <c r="AC29" s="34">
        <v>2</v>
      </c>
      <c r="AD29" s="35">
        <v>3</v>
      </c>
      <c r="AE29" s="33"/>
      <c r="AF29" s="34"/>
      <c r="AG29" s="34"/>
      <c r="AH29" s="35"/>
      <c r="AI29" s="33"/>
      <c r="AJ29" s="34"/>
      <c r="AK29" s="34"/>
      <c r="AL29" s="35"/>
      <c r="AM29" s="33"/>
      <c r="AN29" s="34"/>
      <c r="AO29" s="34"/>
      <c r="AP29" s="35"/>
      <c r="AQ29" s="33"/>
      <c r="AR29" s="34"/>
      <c r="AS29" s="34"/>
      <c r="AT29" s="35"/>
      <c r="AU29" s="36"/>
      <c r="AV29" s="34"/>
      <c r="AW29" s="34"/>
      <c r="AX29" s="39"/>
      <c r="AY29" s="33"/>
      <c r="AZ29" s="34"/>
      <c r="BA29" s="34"/>
      <c r="BB29" s="35"/>
      <c r="BC29" s="36"/>
      <c r="BD29" s="34"/>
      <c r="BE29" s="34"/>
      <c r="BF29" s="37">
        <v>3</v>
      </c>
      <c r="BG29" s="33"/>
      <c r="BH29" s="34"/>
      <c r="BI29" s="34"/>
      <c r="BJ29" s="35"/>
      <c r="BK29" s="36"/>
      <c r="BL29" s="34"/>
      <c r="BM29" s="34"/>
      <c r="BN29" s="37"/>
      <c r="BO29" s="33"/>
      <c r="BP29" s="34"/>
      <c r="BQ29" s="34"/>
      <c r="BR29" s="27"/>
      <c r="BS29" s="36"/>
      <c r="BT29" s="34"/>
      <c r="BU29" s="34"/>
      <c r="BV29" s="39"/>
      <c r="BW29" s="33"/>
      <c r="BX29" s="34"/>
      <c r="BY29" s="34"/>
      <c r="BZ29" s="35"/>
      <c r="CA29" s="36">
        <v>2</v>
      </c>
      <c r="CB29" s="34">
        <v>1</v>
      </c>
      <c r="CC29" s="34">
        <v>2</v>
      </c>
      <c r="CD29" s="37">
        <v>5</v>
      </c>
      <c r="CE29" s="33"/>
      <c r="CF29" s="34"/>
      <c r="CG29" s="34"/>
      <c r="CH29" s="35"/>
      <c r="CI29" s="36"/>
      <c r="CJ29" s="34"/>
      <c r="CK29" s="34"/>
      <c r="CL29" s="39"/>
      <c r="CM29" s="33"/>
      <c r="CN29" s="34"/>
      <c r="CO29" s="34"/>
      <c r="CP29" s="35"/>
      <c r="CQ29" s="36"/>
      <c r="CR29" s="34"/>
      <c r="CS29" s="34"/>
      <c r="CT29" s="37"/>
      <c r="CU29" s="33"/>
      <c r="CV29" s="34"/>
      <c r="CW29" s="34"/>
      <c r="CX29" s="35"/>
      <c r="CY29" s="36"/>
      <c r="CZ29" s="34"/>
      <c r="DA29" s="34"/>
      <c r="DB29" s="37"/>
      <c r="DC29" s="33"/>
      <c r="DD29" s="34"/>
      <c r="DE29" s="34"/>
      <c r="DF29" s="35"/>
      <c r="DG29" s="36"/>
      <c r="DH29" s="34"/>
      <c r="DI29" s="34"/>
      <c r="DJ29" s="37"/>
      <c r="DK29" s="33"/>
      <c r="DL29" s="34"/>
      <c r="DM29" s="34"/>
      <c r="DN29" s="35"/>
      <c r="DO29" s="36"/>
      <c r="DP29" s="34"/>
      <c r="DQ29" s="34"/>
      <c r="DR29" s="37"/>
      <c r="DS29" s="33"/>
      <c r="DT29" s="34"/>
      <c r="DU29" s="34"/>
      <c r="DV29" s="35"/>
      <c r="DW29" s="36"/>
      <c r="DX29" s="34"/>
      <c r="DY29" s="34"/>
      <c r="DZ29" s="37"/>
      <c r="EA29" s="33"/>
      <c r="EB29" s="34"/>
      <c r="EC29" s="34"/>
      <c r="ED29" s="35"/>
      <c r="EE29" s="36"/>
      <c r="EF29" s="34"/>
      <c r="EG29" s="34"/>
      <c r="EH29" s="37"/>
      <c r="EI29" s="33"/>
      <c r="EJ29" s="34"/>
      <c r="EK29" s="34"/>
      <c r="EL29" s="35"/>
      <c r="EM29" s="33"/>
      <c r="EN29" s="34"/>
      <c r="EO29" s="34"/>
      <c r="EP29" s="37"/>
      <c r="EQ29" s="86">
        <f>SUM(C29+G29+K29+O29+S29+W29+AA29+AE29+AI29+AM29+AQ29+AY29+BC29+BG29+BK29+BO29+BS29+BW29+CA29+CE29+CI29+CM29+CQ29+CU29+CY29+DC29+DG29+DK29+DO29+DS29+DW29+EA29+EE29+EI29+EM29)</f>
        <v>4</v>
      </c>
      <c r="ER29" s="60">
        <f>(D29+H29+L29+P29+T29+X29+AB29+AF29+AJ29+AN29+AR29+AZ29+BD29+BH29+BL29+BP29+BT29+BX29+CB29+CF29+CJ29+CN29+CR29+CV29+CZ29+DD29+DH29+DL29+DP29+DT29+DX29+EB29+EF29+EJ29+EN29)</f>
        <v>5</v>
      </c>
      <c r="ES29" s="61">
        <f>(EQ29/(ER29+EQ29)*100)</f>
        <v>44.444444444444443</v>
      </c>
      <c r="ET29" s="62">
        <f>(F29+J29+N29+R29+V29+Z29+AD29+AH29+AL29+AP29+AT29+BB29+BF29+BJ29+BN29+BR29+BV29+BZ29+CD29+CH29+CL29+CP29+CT29+CX29+DB29+DF29+DJ29+DN29+DR29+DV29+DZ29+ED29+EH29+EL29+EP29)</f>
        <v>14</v>
      </c>
      <c r="EU29" s="63">
        <f>COUNTIF(C29:EP29,"1.m")</f>
        <v>0</v>
      </c>
      <c r="EV29" s="63">
        <f t="shared" si="0"/>
        <v>0</v>
      </c>
      <c r="EW29" s="63">
        <f t="shared" si="1"/>
        <v>0</v>
      </c>
      <c r="EX29" s="64">
        <f t="shared" si="2"/>
        <v>0</v>
      </c>
      <c r="EY29" s="87">
        <f t="shared" si="20"/>
        <v>0</v>
      </c>
    </row>
    <row r="30" spans="1:155" ht="20" customHeight="1" x14ac:dyDescent="0.2">
      <c r="A30" s="73" t="s">
        <v>783</v>
      </c>
      <c r="B30" s="75" t="s">
        <v>361</v>
      </c>
      <c r="C30" s="33"/>
      <c r="D30" s="34"/>
      <c r="E30" s="34"/>
      <c r="F30" s="35"/>
      <c r="G30" s="33">
        <v>0</v>
      </c>
      <c r="H30" s="34">
        <v>3</v>
      </c>
      <c r="I30" s="34">
        <v>4</v>
      </c>
      <c r="J30" s="35">
        <v>1</v>
      </c>
      <c r="K30" s="33"/>
      <c r="L30" s="34"/>
      <c r="M30" s="34"/>
      <c r="N30" s="35"/>
      <c r="O30" s="33"/>
      <c r="P30" s="34"/>
      <c r="Q30" s="34"/>
      <c r="R30" s="35"/>
      <c r="S30" s="33">
        <v>2</v>
      </c>
      <c r="T30" s="34">
        <v>1</v>
      </c>
      <c r="U30" s="34">
        <v>2</v>
      </c>
      <c r="V30" s="35">
        <v>5</v>
      </c>
      <c r="W30" s="33"/>
      <c r="X30" s="34"/>
      <c r="Y30" s="34"/>
      <c r="Z30" s="35"/>
      <c r="AA30" s="33">
        <v>2</v>
      </c>
      <c r="AB30" s="34">
        <v>1</v>
      </c>
      <c r="AC30" s="34">
        <v>2</v>
      </c>
      <c r="AD30" s="35">
        <v>5</v>
      </c>
      <c r="AE30" s="33"/>
      <c r="AF30" s="34"/>
      <c r="AG30" s="34"/>
      <c r="AH30" s="35"/>
      <c r="AI30" s="33"/>
      <c r="AJ30" s="34"/>
      <c r="AK30" s="34"/>
      <c r="AL30" s="35"/>
      <c r="AM30" s="33"/>
      <c r="AN30" s="34"/>
      <c r="AO30" s="34"/>
      <c r="AP30" s="35"/>
      <c r="AQ30" s="33"/>
      <c r="AR30" s="34"/>
      <c r="AS30" s="34"/>
      <c r="AT30" s="35"/>
      <c r="AU30" s="36"/>
      <c r="AV30" s="34"/>
      <c r="AW30" s="34"/>
      <c r="AX30" s="39"/>
      <c r="AY30" s="33"/>
      <c r="AZ30" s="34"/>
      <c r="BA30" s="34"/>
      <c r="BB30" s="35"/>
      <c r="BC30" s="36"/>
      <c r="BD30" s="34"/>
      <c r="BE30" s="34"/>
      <c r="BF30" s="37">
        <v>3</v>
      </c>
      <c r="BG30" s="33"/>
      <c r="BH30" s="34"/>
      <c r="BI30" s="34"/>
      <c r="BJ30" s="35"/>
      <c r="BK30" s="36"/>
      <c r="BL30" s="34"/>
      <c r="BM30" s="34"/>
      <c r="BN30" s="37"/>
      <c r="BO30" s="33"/>
      <c r="BP30" s="34"/>
      <c r="BQ30" s="34"/>
      <c r="BR30" s="27"/>
      <c r="BS30" s="36"/>
      <c r="BT30" s="34"/>
      <c r="BU30" s="34"/>
      <c r="BV30" s="95"/>
      <c r="BW30" s="33"/>
      <c r="BX30" s="34"/>
      <c r="BY30" s="34"/>
      <c r="BZ30" s="35"/>
      <c r="CA30" s="36">
        <v>0</v>
      </c>
      <c r="CB30" s="34">
        <v>3</v>
      </c>
      <c r="CC30" s="34">
        <v>4</v>
      </c>
      <c r="CD30" s="37">
        <v>0</v>
      </c>
      <c r="CE30" s="33"/>
      <c r="CF30" s="34"/>
      <c r="CG30" s="34"/>
      <c r="CH30" s="35"/>
      <c r="CI30" s="36"/>
      <c r="CJ30" s="34"/>
      <c r="CK30" s="34"/>
      <c r="CL30" s="39"/>
      <c r="CM30" s="33"/>
      <c r="CN30" s="34"/>
      <c r="CO30" s="34"/>
      <c r="CP30" s="38"/>
      <c r="CQ30" s="36"/>
      <c r="CR30" s="34"/>
      <c r="CS30" s="34"/>
      <c r="CT30" s="39"/>
      <c r="CU30" s="33"/>
      <c r="CV30" s="34"/>
      <c r="CW30" s="34"/>
      <c r="CX30" s="38"/>
      <c r="CY30" s="36"/>
      <c r="CZ30" s="34"/>
      <c r="DA30" s="34"/>
      <c r="DB30" s="39"/>
      <c r="DC30" s="33"/>
      <c r="DD30" s="34"/>
      <c r="DE30" s="34"/>
      <c r="DF30" s="35"/>
      <c r="DG30" s="36"/>
      <c r="DH30" s="34"/>
      <c r="DI30" s="34"/>
      <c r="DJ30" s="37"/>
      <c r="DK30" s="33"/>
      <c r="DL30" s="34"/>
      <c r="DM30" s="34"/>
      <c r="DN30" s="35"/>
      <c r="DO30" s="36"/>
      <c r="DP30" s="34"/>
      <c r="DQ30" s="34"/>
      <c r="DR30" s="39"/>
      <c r="DS30" s="33"/>
      <c r="DT30" s="34"/>
      <c r="DU30" s="34"/>
      <c r="DV30" s="38"/>
      <c r="DW30" s="36"/>
      <c r="DX30" s="34"/>
      <c r="DY30" s="34"/>
      <c r="DZ30" s="39"/>
      <c r="EA30" s="33"/>
      <c r="EB30" s="34"/>
      <c r="EC30" s="34"/>
      <c r="ED30" s="38"/>
      <c r="EE30" s="36"/>
      <c r="EF30" s="34"/>
      <c r="EG30" s="34"/>
      <c r="EH30" s="39"/>
      <c r="EI30" s="33"/>
      <c r="EJ30" s="34"/>
      <c r="EK30" s="34"/>
      <c r="EL30" s="38"/>
      <c r="EM30" s="33"/>
      <c r="EN30" s="34"/>
      <c r="EO30" s="34"/>
      <c r="EP30" s="37"/>
      <c r="EQ30" s="86">
        <f>SUM(C30+G30+K30+O30+S30+W30+AA30+AE30+AI30+AM30+AQ30+AY30+BC30+BG30+BK30+BO30+BS30+BW30+CA30+CE30+CI30+CM30+CQ30+CU30+CY30+DC30+DG30+DK30+DO30+DS30+DW30+EA30+EE30+EI30+EM30)</f>
        <v>4</v>
      </c>
      <c r="ER30" s="60">
        <f>(D30+H30+L30+P30+T30+X30+AB30+AF30+AJ30+AN30+AR30+AZ30+BD30+BH30+BL30+BP30+BT30+BX30+CB30+CF30+CJ30+CN30+CR30+CV30+CZ30+DD30+DH30+DL30+DP30+DT30+DX30+EB30+EF30+EJ30+EN30)</f>
        <v>8</v>
      </c>
      <c r="ES30" s="61">
        <f>(EQ30/(ER30+EQ30)*100)</f>
        <v>33.333333333333329</v>
      </c>
      <c r="ET30" s="62">
        <f>(F30+J30+N30+R30+V30+Z30+AD30+AH30+AL30+AP30+AT30+BB30+BF30+BJ30+BN30+BR30+BV30+BZ30+CD30+CH30+CL30+CP30+CT30+CX30+DB30+DF30+DJ30+DN30+DR30+DV30+DZ30+ED30+EH30+EL30+EP30)</f>
        <v>14</v>
      </c>
      <c r="EU30" s="63">
        <f>COUNTIF(C30:EP30,"1.m")</f>
        <v>0</v>
      </c>
      <c r="EV30" s="63">
        <f t="shared" si="0"/>
        <v>0</v>
      </c>
      <c r="EW30" s="63">
        <f t="shared" si="1"/>
        <v>0</v>
      </c>
      <c r="EX30" s="64">
        <f t="shared" si="2"/>
        <v>0</v>
      </c>
      <c r="EY30" s="87">
        <f t="shared" si="20"/>
        <v>0</v>
      </c>
    </row>
    <row r="31" spans="1:155" ht="20" customHeight="1" x14ac:dyDescent="0.2">
      <c r="A31" s="73" t="s">
        <v>784</v>
      </c>
      <c r="B31" s="75" t="s">
        <v>442</v>
      </c>
      <c r="C31" s="33"/>
      <c r="D31" s="34"/>
      <c r="E31" s="34"/>
      <c r="F31" s="35"/>
      <c r="G31" s="33"/>
      <c r="H31" s="34"/>
      <c r="I31" s="34"/>
      <c r="J31" s="35"/>
      <c r="K31" s="33"/>
      <c r="L31" s="34"/>
      <c r="M31" s="34"/>
      <c r="N31" s="35"/>
      <c r="O31" s="33"/>
      <c r="P31" s="34"/>
      <c r="Q31" s="34"/>
      <c r="R31" s="35"/>
      <c r="S31" s="33">
        <v>3</v>
      </c>
      <c r="T31" s="34">
        <v>0</v>
      </c>
      <c r="U31" s="34">
        <v>1</v>
      </c>
      <c r="V31" s="35">
        <v>7</v>
      </c>
      <c r="W31" s="33"/>
      <c r="X31" s="34"/>
      <c r="Y31" s="34"/>
      <c r="Z31" s="35"/>
      <c r="AA31" s="33">
        <v>1</v>
      </c>
      <c r="AB31" s="34">
        <v>2</v>
      </c>
      <c r="AC31" s="34">
        <v>4</v>
      </c>
      <c r="AD31" s="35">
        <v>3</v>
      </c>
      <c r="AE31" s="33"/>
      <c r="AF31" s="34"/>
      <c r="AG31" s="34"/>
      <c r="AH31" s="35"/>
      <c r="AI31" s="33"/>
      <c r="AJ31" s="34"/>
      <c r="AK31" s="34"/>
      <c r="AL31" s="35"/>
      <c r="AM31" s="33"/>
      <c r="AN31" s="34"/>
      <c r="AO31" s="34"/>
      <c r="AP31" s="35"/>
      <c r="AQ31" s="33"/>
      <c r="AR31" s="34"/>
      <c r="AS31" s="34"/>
      <c r="AT31" s="35"/>
      <c r="AU31" s="36"/>
      <c r="AV31" s="34"/>
      <c r="AW31" s="34"/>
      <c r="AX31" s="39"/>
      <c r="AY31" s="33"/>
      <c r="AZ31" s="34"/>
      <c r="BA31" s="34"/>
      <c r="BB31" s="35">
        <v>3</v>
      </c>
      <c r="BC31" s="36"/>
      <c r="BD31" s="34"/>
      <c r="BE31" s="34"/>
      <c r="BF31" s="37"/>
      <c r="BG31" s="33"/>
      <c r="BH31" s="34"/>
      <c r="BI31" s="34"/>
      <c r="BJ31" s="35"/>
      <c r="BK31" s="36"/>
      <c r="BL31" s="34"/>
      <c r="BM31" s="34"/>
      <c r="BN31" s="37"/>
      <c r="BO31" s="33"/>
      <c r="BP31" s="34"/>
      <c r="BQ31" s="34"/>
      <c r="BR31" s="27"/>
      <c r="BS31" s="36"/>
      <c r="BT31" s="34"/>
      <c r="BU31" s="34"/>
      <c r="BV31" s="95"/>
      <c r="BW31" s="33"/>
      <c r="BX31" s="34"/>
      <c r="BY31" s="34"/>
      <c r="BZ31" s="35"/>
      <c r="CA31" s="36"/>
      <c r="CB31" s="34"/>
      <c r="CC31" s="34"/>
      <c r="CD31" s="37"/>
      <c r="CE31" s="33"/>
      <c r="CF31" s="34"/>
      <c r="CG31" s="34"/>
      <c r="CH31" s="35"/>
      <c r="CI31" s="36"/>
      <c r="CJ31" s="34"/>
      <c r="CK31" s="34"/>
      <c r="CL31" s="39"/>
      <c r="CM31" s="33"/>
      <c r="CN31" s="34"/>
      <c r="CO31" s="34"/>
      <c r="CP31" s="38"/>
      <c r="CQ31" s="36"/>
      <c r="CR31" s="34"/>
      <c r="CS31" s="34"/>
      <c r="CT31" s="39"/>
      <c r="CU31" s="33"/>
      <c r="CV31" s="34"/>
      <c r="CW31" s="34"/>
      <c r="CX31" s="35"/>
      <c r="CY31" s="36"/>
      <c r="CZ31" s="34"/>
      <c r="DA31" s="34"/>
      <c r="DB31" s="37"/>
      <c r="DC31" s="33"/>
      <c r="DD31" s="34"/>
      <c r="DE31" s="34"/>
      <c r="DF31" s="35"/>
      <c r="DG31" s="36"/>
      <c r="DH31" s="34"/>
      <c r="DI31" s="34"/>
      <c r="DJ31" s="37"/>
      <c r="DK31" s="33"/>
      <c r="DL31" s="34"/>
      <c r="DM31" s="34"/>
      <c r="DN31" s="35"/>
      <c r="DO31" s="36"/>
      <c r="DP31" s="34"/>
      <c r="DQ31" s="34"/>
      <c r="DR31" s="37"/>
      <c r="DS31" s="33"/>
      <c r="DT31" s="34"/>
      <c r="DU31" s="34"/>
      <c r="DV31" s="35"/>
      <c r="DW31" s="36"/>
      <c r="DX31" s="34"/>
      <c r="DY31" s="34"/>
      <c r="DZ31" s="37"/>
      <c r="EA31" s="33"/>
      <c r="EB31" s="34"/>
      <c r="EC31" s="34"/>
      <c r="ED31" s="35"/>
      <c r="EE31" s="36"/>
      <c r="EF31" s="34"/>
      <c r="EG31" s="34"/>
      <c r="EH31" s="37"/>
      <c r="EI31" s="33"/>
      <c r="EJ31" s="34"/>
      <c r="EK31" s="34"/>
      <c r="EL31" s="35"/>
      <c r="EM31" s="33"/>
      <c r="EN31" s="34"/>
      <c r="EO31" s="34"/>
      <c r="EP31" s="37"/>
      <c r="EQ31" s="86">
        <f>SUM(C31+G31+K31+O31+S31+W31+AA31+AE31+AI31+AM31+AQ31+AY31+BC31+BG31+BK31+BO31+BS31+BW31+CA31+CE31+CI31+CM31+CQ31+CU31+CY31+DC31+DG31+DK31+DO31+DS31+DW31+EA31+EE31+EI31+EM31)</f>
        <v>4</v>
      </c>
      <c r="ER31" s="60">
        <f>(D31+H31+L31+P31+T31+X31+AB31+AF31+AJ31+AN31+AR31+AZ31+BD31+BH31+BL31+BP31+BT31+BX31+CB31+CF31+CJ31+CN31+CR31+CV31+CZ31+DD31+DH31+DL31+DP31+DT31+DX31+EB31+EF31+EJ31+EN31)</f>
        <v>2</v>
      </c>
      <c r="ES31" s="61">
        <f>(EQ31/(ER31+EQ31)*100)</f>
        <v>66.666666666666657</v>
      </c>
      <c r="ET31" s="62">
        <f>(F31+J31+N31+R31+V31+Z31+AD31+AH31+AL31+AP31+AT31+BB31+BF31+BJ31+BN31+BR31+BV31+BZ31+CD31+CH31+CL31+CP31+CT31+CX31+DB31+DF31+DJ31+DN31+DR31+DV31+DZ31+ED31+EH31+EL31+EP31)</f>
        <v>13</v>
      </c>
      <c r="EU31" s="63">
        <f>COUNTIF(C31:EP31,"1.m")</f>
        <v>0</v>
      </c>
      <c r="EV31" s="63">
        <f t="shared" si="0"/>
        <v>0</v>
      </c>
      <c r="EW31" s="63">
        <f t="shared" si="1"/>
        <v>0</v>
      </c>
      <c r="EX31" s="64">
        <f t="shared" si="2"/>
        <v>0</v>
      </c>
      <c r="EY31" s="87">
        <f t="shared" si="20"/>
        <v>0</v>
      </c>
    </row>
    <row r="32" spans="1:155" ht="20" customHeight="1" x14ac:dyDescent="0.2">
      <c r="A32" s="73" t="s">
        <v>785</v>
      </c>
      <c r="B32" s="75" t="s">
        <v>269</v>
      </c>
      <c r="C32" s="33">
        <v>2</v>
      </c>
      <c r="D32" s="34">
        <v>2</v>
      </c>
      <c r="E32" s="34">
        <v>3</v>
      </c>
      <c r="F32" s="35">
        <v>5</v>
      </c>
      <c r="G32" s="33"/>
      <c r="H32" s="34"/>
      <c r="I32" s="34"/>
      <c r="J32" s="35"/>
      <c r="K32" s="33"/>
      <c r="L32" s="34"/>
      <c r="M32" s="34"/>
      <c r="N32" s="35"/>
      <c r="O32" s="33"/>
      <c r="P32" s="34"/>
      <c r="Q32" s="34"/>
      <c r="R32" s="35"/>
      <c r="S32" s="33"/>
      <c r="T32" s="34"/>
      <c r="U32" s="34"/>
      <c r="V32" s="35"/>
      <c r="W32" s="33"/>
      <c r="X32" s="34"/>
      <c r="Y32" s="34"/>
      <c r="Z32" s="35"/>
      <c r="AA32" s="33">
        <v>0</v>
      </c>
      <c r="AB32" s="34">
        <v>3</v>
      </c>
      <c r="AC32" s="34">
        <v>4</v>
      </c>
      <c r="AD32" s="35">
        <v>1</v>
      </c>
      <c r="AE32" s="33"/>
      <c r="AF32" s="34"/>
      <c r="AG32" s="34"/>
      <c r="AH32" s="35"/>
      <c r="AI32" s="33"/>
      <c r="AJ32" s="34"/>
      <c r="AK32" s="34"/>
      <c r="AL32" s="35"/>
      <c r="AM32" s="33"/>
      <c r="AN32" s="34"/>
      <c r="AO32" s="34"/>
      <c r="AP32" s="35"/>
      <c r="AQ32" s="33"/>
      <c r="AR32" s="34"/>
      <c r="AS32" s="34"/>
      <c r="AT32" s="35"/>
      <c r="AU32" s="36"/>
      <c r="AV32" s="34"/>
      <c r="AW32" s="34"/>
      <c r="AX32" s="39"/>
      <c r="AY32" s="33"/>
      <c r="AZ32" s="34"/>
      <c r="BA32" s="34"/>
      <c r="BB32" s="35"/>
      <c r="BC32" s="36"/>
      <c r="BD32" s="34"/>
      <c r="BE32" s="34"/>
      <c r="BF32" s="37"/>
      <c r="BG32" s="33"/>
      <c r="BH32" s="34"/>
      <c r="BI32" s="34"/>
      <c r="BJ32" s="35"/>
      <c r="BK32" s="36"/>
      <c r="BL32" s="34"/>
      <c r="BM32" s="34"/>
      <c r="BN32" s="37"/>
      <c r="BO32" s="33"/>
      <c r="BP32" s="34"/>
      <c r="BQ32" s="41"/>
      <c r="BR32" s="27"/>
      <c r="BS32" s="36">
        <v>3</v>
      </c>
      <c r="BT32" s="34">
        <v>0</v>
      </c>
      <c r="BU32" s="34">
        <v>1</v>
      </c>
      <c r="BV32" s="37">
        <v>7</v>
      </c>
      <c r="BW32" s="33"/>
      <c r="BX32" s="34"/>
      <c r="BY32" s="34"/>
      <c r="BZ32" s="35"/>
      <c r="CA32" s="36"/>
      <c r="CB32" s="34"/>
      <c r="CC32" s="34"/>
      <c r="CD32" s="37"/>
      <c r="CE32" s="33"/>
      <c r="CF32" s="34"/>
      <c r="CG32" s="34"/>
      <c r="CH32" s="35"/>
      <c r="CI32" s="36"/>
      <c r="CJ32" s="34"/>
      <c r="CK32" s="34"/>
      <c r="CL32" s="39"/>
      <c r="CM32" s="33"/>
      <c r="CN32" s="34"/>
      <c r="CO32" s="34"/>
      <c r="CP32" s="38"/>
      <c r="CQ32" s="36"/>
      <c r="CR32" s="34"/>
      <c r="CS32" s="34"/>
      <c r="CT32" s="39"/>
      <c r="CU32" s="33"/>
      <c r="CV32" s="34"/>
      <c r="CW32" s="34"/>
      <c r="CX32" s="38"/>
      <c r="CY32" s="36"/>
      <c r="CZ32" s="34"/>
      <c r="DA32" s="34"/>
      <c r="DB32" s="39"/>
      <c r="DC32" s="33"/>
      <c r="DD32" s="34"/>
      <c r="DE32" s="34"/>
      <c r="DF32" s="35"/>
      <c r="DG32" s="36"/>
      <c r="DH32" s="34"/>
      <c r="DI32" s="34"/>
      <c r="DJ32" s="37"/>
      <c r="DK32" s="33"/>
      <c r="DL32" s="34"/>
      <c r="DM32" s="34"/>
      <c r="DN32" s="35"/>
      <c r="DO32" s="36"/>
      <c r="DP32" s="34"/>
      <c r="DQ32" s="34"/>
      <c r="DR32" s="39"/>
      <c r="DS32" s="33"/>
      <c r="DT32" s="34"/>
      <c r="DU32" s="34"/>
      <c r="DV32" s="38"/>
      <c r="DW32" s="36"/>
      <c r="DX32" s="34"/>
      <c r="DY32" s="34"/>
      <c r="DZ32" s="39"/>
      <c r="EA32" s="33"/>
      <c r="EB32" s="34"/>
      <c r="EC32" s="34"/>
      <c r="ED32" s="38"/>
      <c r="EE32" s="36"/>
      <c r="EF32" s="34"/>
      <c r="EG32" s="34"/>
      <c r="EH32" s="39"/>
      <c r="EI32" s="33"/>
      <c r="EJ32" s="34"/>
      <c r="EK32" s="34"/>
      <c r="EL32" s="38"/>
      <c r="EM32" s="33"/>
      <c r="EN32" s="34"/>
      <c r="EO32" s="34"/>
      <c r="EP32" s="37"/>
      <c r="EQ32" s="86">
        <f>SUM(C32+G32+K32+O32+S32+W32+AA32+AE32+AI32+AM32+AQ32+AY32+BC32+BG32+BK32+BO32+BS32+BW32+CA32+CE32+CI32+CM32+CQ32+CU32+CY32+DC32+DG32+DK32+DO32+DS32+DW32+EA32+EE32+EI32+EM32)</f>
        <v>5</v>
      </c>
      <c r="ER32" s="60">
        <f>(D32+H32+L32+P32+T32+X32+AB32+AF32+AJ32+AN32+AR32+AZ32+BD32+BH32+BL32+BP32+BT32+BX32+CB32+CF32+CJ32+CN32+CR32+CV32+CZ32+DD32+DH32+DL32+DP32+DT32+DX32+EB32+EF32+EJ32+EN32)</f>
        <v>5</v>
      </c>
      <c r="ES32" s="61">
        <f>(EQ32/(ER32+EQ32)*100)</f>
        <v>50</v>
      </c>
      <c r="ET32" s="62">
        <f>(F32+J32+N32+R32+V32+Z32+AD32+AH32+AL32+AP32+AT32+BB32+BF32+BJ32+BN32+BR32+BV32+BZ32+CD32+CH32+CL32+CP32+CT32+CX32+DB32+DF32+DJ32+DN32+DR32+DV32+DZ32+ED32+EH32+EL32+EP32)</f>
        <v>13</v>
      </c>
      <c r="EU32" s="63">
        <f>COUNTIF(C32:EP32,"1.m")</f>
        <v>0</v>
      </c>
      <c r="EV32" s="63">
        <f t="shared" si="0"/>
        <v>0</v>
      </c>
      <c r="EW32" s="63">
        <f t="shared" si="1"/>
        <v>0</v>
      </c>
      <c r="EX32" s="64">
        <f t="shared" si="2"/>
        <v>0</v>
      </c>
      <c r="EY32" s="87">
        <f t="shared" si="20"/>
        <v>0</v>
      </c>
    </row>
    <row r="33" spans="1:155" ht="20" customHeight="1" x14ac:dyDescent="0.2">
      <c r="A33" s="73" t="s">
        <v>786</v>
      </c>
      <c r="B33" s="76" t="s">
        <v>342</v>
      </c>
      <c r="C33" s="33"/>
      <c r="D33" s="34"/>
      <c r="E33" s="34"/>
      <c r="F33" s="35"/>
      <c r="G33" s="33">
        <v>1</v>
      </c>
      <c r="H33" s="34">
        <v>2</v>
      </c>
      <c r="I33" s="34">
        <v>3</v>
      </c>
      <c r="J33" s="35">
        <v>3</v>
      </c>
      <c r="K33" s="33"/>
      <c r="L33" s="34"/>
      <c r="M33" s="34"/>
      <c r="N33" s="35"/>
      <c r="O33" s="33"/>
      <c r="P33" s="34"/>
      <c r="Q33" s="34"/>
      <c r="R33" s="35"/>
      <c r="S33" s="33">
        <v>1</v>
      </c>
      <c r="T33" s="34">
        <v>2</v>
      </c>
      <c r="U33" s="34">
        <v>3</v>
      </c>
      <c r="V33" s="35">
        <v>3</v>
      </c>
      <c r="W33" s="33"/>
      <c r="X33" s="34"/>
      <c r="Y33" s="34"/>
      <c r="Z33" s="35"/>
      <c r="AA33" s="33">
        <v>0</v>
      </c>
      <c r="AB33" s="34">
        <v>3</v>
      </c>
      <c r="AC33" s="34">
        <v>4</v>
      </c>
      <c r="AD33" s="35">
        <v>1</v>
      </c>
      <c r="AE33" s="33"/>
      <c r="AF33" s="34"/>
      <c r="AG33" s="34"/>
      <c r="AH33" s="35"/>
      <c r="AI33" s="33"/>
      <c r="AJ33" s="34"/>
      <c r="AK33" s="34"/>
      <c r="AL33" s="35"/>
      <c r="AM33" s="33"/>
      <c r="AN33" s="34"/>
      <c r="AO33" s="34"/>
      <c r="AP33" s="35"/>
      <c r="AQ33" s="33"/>
      <c r="AR33" s="34"/>
      <c r="AS33" s="34"/>
      <c r="AT33" s="35"/>
      <c r="AU33" s="36"/>
      <c r="AV33" s="34"/>
      <c r="AW33" s="34"/>
      <c r="AX33" s="39"/>
      <c r="AY33" s="33"/>
      <c r="AZ33" s="34"/>
      <c r="BA33" s="34"/>
      <c r="BB33" s="35"/>
      <c r="BC33" s="36"/>
      <c r="BD33" s="34"/>
      <c r="BE33" s="34"/>
      <c r="BF33" s="37"/>
      <c r="BG33" s="33"/>
      <c r="BH33" s="34"/>
      <c r="BI33" s="34"/>
      <c r="BJ33" s="35"/>
      <c r="BK33" s="36"/>
      <c r="BL33" s="34"/>
      <c r="BM33" s="34"/>
      <c r="BN33" s="37"/>
      <c r="BO33" s="33"/>
      <c r="BP33" s="34"/>
      <c r="BQ33" s="34"/>
      <c r="BR33" s="27"/>
      <c r="BS33" s="36">
        <v>1</v>
      </c>
      <c r="BT33" s="34">
        <v>2</v>
      </c>
      <c r="BU33" s="34">
        <v>3</v>
      </c>
      <c r="BV33" s="37">
        <v>3</v>
      </c>
      <c r="BW33" s="33"/>
      <c r="BX33" s="34"/>
      <c r="BY33" s="34"/>
      <c r="BZ33" s="35"/>
      <c r="CA33" s="36">
        <v>1</v>
      </c>
      <c r="CB33" s="34">
        <v>2</v>
      </c>
      <c r="CC33" s="34">
        <v>3</v>
      </c>
      <c r="CD33" s="37">
        <v>3</v>
      </c>
      <c r="CE33" s="33"/>
      <c r="CF33" s="34"/>
      <c r="CG33" s="34"/>
      <c r="CH33" s="35"/>
      <c r="CI33" s="36"/>
      <c r="CJ33" s="34"/>
      <c r="CK33" s="34"/>
      <c r="CL33" s="39"/>
      <c r="CM33" s="33"/>
      <c r="CN33" s="34"/>
      <c r="CO33" s="34"/>
      <c r="CP33" s="35"/>
      <c r="CQ33" s="36"/>
      <c r="CR33" s="34"/>
      <c r="CS33" s="34"/>
      <c r="CT33" s="37"/>
      <c r="CU33" s="33"/>
      <c r="CV33" s="34"/>
      <c r="CW33" s="34"/>
      <c r="CX33" s="35"/>
      <c r="CY33" s="36"/>
      <c r="CZ33" s="34"/>
      <c r="DA33" s="34"/>
      <c r="DB33" s="37"/>
      <c r="DC33" s="33"/>
      <c r="DD33" s="34"/>
      <c r="DE33" s="34"/>
      <c r="DF33" s="35"/>
      <c r="DG33" s="36"/>
      <c r="DH33" s="34"/>
      <c r="DI33" s="34"/>
      <c r="DJ33" s="37"/>
      <c r="DK33" s="33"/>
      <c r="DL33" s="34"/>
      <c r="DM33" s="34"/>
      <c r="DN33" s="35"/>
      <c r="DO33" s="36"/>
      <c r="DP33" s="34"/>
      <c r="DQ33" s="34"/>
      <c r="DR33" s="37"/>
      <c r="DS33" s="33"/>
      <c r="DT33" s="34"/>
      <c r="DU33" s="34"/>
      <c r="DV33" s="35"/>
      <c r="DW33" s="36"/>
      <c r="DX33" s="34"/>
      <c r="DY33" s="34"/>
      <c r="DZ33" s="37"/>
      <c r="EA33" s="33"/>
      <c r="EB33" s="34"/>
      <c r="EC33" s="34"/>
      <c r="ED33" s="35"/>
      <c r="EE33" s="36"/>
      <c r="EF33" s="34"/>
      <c r="EG33" s="34"/>
      <c r="EH33" s="37"/>
      <c r="EI33" s="33"/>
      <c r="EJ33" s="34"/>
      <c r="EK33" s="34"/>
      <c r="EL33" s="35"/>
      <c r="EM33" s="33"/>
      <c r="EN33" s="34"/>
      <c r="EO33" s="34"/>
      <c r="EP33" s="37"/>
      <c r="EQ33" s="86">
        <f>SUM(C33+G33+K33+O33+S33+W33+AA33+AE33+AI33+AM33+AQ33+AY33+BC33+BG33+BK33+BO33+BS33+BW33+CA33+CE33+CI33+CM33+CQ33+CU33+CY33+DC33+DG33+DK33+DO33+DS33+DW33+EA33+EE33+EI33+EM33)</f>
        <v>4</v>
      </c>
      <c r="ER33" s="60">
        <f>(D33+H33+L33+P33+T33+X33+AB33+AF33+AJ33+AN33+AR33+AZ33+BD33+BH33+BL33+BP33+BT33+BX33+CB33+CF33+CJ33+CN33+CR33+CV33+CZ33+DD33+DH33+DL33+DP33+DT33+DX33+EB33+EF33+EJ33+EN33)</f>
        <v>11</v>
      </c>
      <c r="ES33" s="61">
        <f>(EQ33/(ER33+EQ33)*100)</f>
        <v>26.666666666666668</v>
      </c>
      <c r="ET33" s="62">
        <f>(F33+J33+N33+R33+V33+Z33+AD33+AH33+AL33+AP33+AT33+BB33+BF33+BJ33+BN33+BR33+BV33+BZ33+CD33+CH33+CL33+CP33+CT33+CX33+DB33+DF33+DJ33+DN33+DR33+DV33+DZ33+ED33+EH33+EL33+EP33)</f>
        <v>13</v>
      </c>
      <c r="EU33" s="63">
        <f>COUNTIF(C33:EP33,"1.m")</f>
        <v>0</v>
      </c>
      <c r="EV33" s="63">
        <f t="shared" si="0"/>
        <v>0</v>
      </c>
      <c r="EW33" s="63">
        <f t="shared" si="1"/>
        <v>0</v>
      </c>
      <c r="EX33" s="64">
        <f t="shared" si="2"/>
        <v>0</v>
      </c>
      <c r="EY33" s="87">
        <f t="shared" si="20"/>
        <v>0</v>
      </c>
    </row>
    <row r="34" spans="1:155" ht="20" customHeight="1" x14ac:dyDescent="0.2">
      <c r="A34" s="73" t="s">
        <v>787</v>
      </c>
      <c r="B34" s="75" t="s">
        <v>542</v>
      </c>
      <c r="C34" s="33"/>
      <c r="D34" s="34"/>
      <c r="E34" s="34"/>
      <c r="F34" s="35"/>
      <c r="G34" s="33"/>
      <c r="H34" s="34"/>
      <c r="I34" s="34"/>
      <c r="J34" s="35"/>
      <c r="K34" s="33"/>
      <c r="L34" s="34"/>
      <c r="M34" s="34"/>
      <c r="N34" s="35"/>
      <c r="O34" s="33"/>
      <c r="P34" s="34"/>
      <c r="Q34" s="34"/>
      <c r="R34" s="35"/>
      <c r="S34" s="33"/>
      <c r="T34" s="34"/>
      <c r="U34" s="34"/>
      <c r="V34" s="35"/>
      <c r="W34" s="33"/>
      <c r="X34" s="34"/>
      <c r="Y34" s="34"/>
      <c r="Z34" s="35"/>
      <c r="AA34" s="33">
        <v>2</v>
      </c>
      <c r="AB34" s="34">
        <v>1</v>
      </c>
      <c r="AC34" s="34">
        <v>2</v>
      </c>
      <c r="AD34" s="35">
        <v>5</v>
      </c>
      <c r="AE34" s="33"/>
      <c r="AF34" s="34"/>
      <c r="AG34" s="34"/>
      <c r="AH34" s="35"/>
      <c r="AI34" s="33"/>
      <c r="AJ34" s="34"/>
      <c r="AK34" s="34"/>
      <c r="AL34" s="35"/>
      <c r="AM34" s="33">
        <v>1</v>
      </c>
      <c r="AN34" s="34">
        <v>1</v>
      </c>
      <c r="AO34" s="34">
        <v>2</v>
      </c>
      <c r="AP34" s="35">
        <v>3</v>
      </c>
      <c r="AQ34" s="33"/>
      <c r="AR34" s="34"/>
      <c r="AS34" s="34"/>
      <c r="AT34" s="35"/>
      <c r="AU34" s="36"/>
      <c r="AV34" s="34"/>
      <c r="AW34" s="34"/>
      <c r="AX34" s="39"/>
      <c r="AY34" s="33"/>
      <c r="AZ34" s="34"/>
      <c r="BA34" s="34"/>
      <c r="BB34" s="35"/>
      <c r="BC34" s="36"/>
      <c r="BD34" s="34"/>
      <c r="BE34" s="34"/>
      <c r="BF34" s="37"/>
      <c r="BG34" s="33"/>
      <c r="BH34" s="34"/>
      <c r="BI34" s="34"/>
      <c r="BJ34" s="35"/>
      <c r="BK34" s="36">
        <v>3</v>
      </c>
      <c r="BL34" s="34">
        <v>0</v>
      </c>
      <c r="BM34" s="34">
        <v>1</v>
      </c>
      <c r="BN34" s="37">
        <f>BK34+1</f>
        <v>4</v>
      </c>
      <c r="BO34" s="33"/>
      <c r="BP34" s="34"/>
      <c r="BQ34" s="34"/>
      <c r="BR34" s="27"/>
      <c r="BS34" s="36"/>
      <c r="BT34" s="34"/>
      <c r="BU34" s="34"/>
      <c r="BV34" s="39"/>
      <c r="BW34" s="33"/>
      <c r="BX34" s="34"/>
      <c r="BY34" s="34"/>
      <c r="BZ34" s="35"/>
      <c r="CA34" s="36"/>
      <c r="CB34" s="34"/>
      <c r="CC34" s="34"/>
      <c r="CD34" s="37"/>
      <c r="CE34" s="33"/>
      <c r="CF34" s="34"/>
      <c r="CG34" s="34"/>
      <c r="CH34" s="35"/>
      <c r="CI34" s="36"/>
      <c r="CJ34" s="34"/>
      <c r="CK34" s="34"/>
      <c r="CL34" s="39"/>
      <c r="CM34" s="33"/>
      <c r="CN34" s="34"/>
      <c r="CO34" s="34"/>
      <c r="CP34" s="38"/>
      <c r="CQ34" s="36"/>
      <c r="CR34" s="34"/>
      <c r="CS34" s="34"/>
      <c r="CT34" s="39"/>
      <c r="CU34" s="33"/>
      <c r="CV34" s="34"/>
      <c r="CW34" s="34"/>
      <c r="CX34" s="38"/>
      <c r="CY34" s="36"/>
      <c r="CZ34" s="34"/>
      <c r="DA34" s="34"/>
      <c r="DB34" s="39"/>
      <c r="DC34" s="33"/>
      <c r="DD34" s="34"/>
      <c r="DE34" s="34"/>
      <c r="DF34" s="35"/>
      <c r="DG34" s="36"/>
      <c r="DH34" s="34"/>
      <c r="DI34" s="34"/>
      <c r="DJ34" s="37"/>
      <c r="DK34" s="33"/>
      <c r="DL34" s="34"/>
      <c r="DM34" s="34"/>
      <c r="DN34" s="35"/>
      <c r="DO34" s="36"/>
      <c r="DP34" s="34"/>
      <c r="DQ34" s="34"/>
      <c r="DR34" s="39"/>
      <c r="DS34" s="33"/>
      <c r="DT34" s="34"/>
      <c r="DU34" s="34"/>
      <c r="DV34" s="38"/>
      <c r="DW34" s="36"/>
      <c r="DX34" s="34"/>
      <c r="DY34" s="34"/>
      <c r="DZ34" s="37"/>
      <c r="EA34" s="33"/>
      <c r="EB34" s="34"/>
      <c r="EC34" s="34"/>
      <c r="ED34" s="35"/>
      <c r="EE34" s="36"/>
      <c r="EF34" s="34"/>
      <c r="EG34" s="34"/>
      <c r="EH34" s="39"/>
      <c r="EI34" s="33"/>
      <c r="EJ34" s="34"/>
      <c r="EK34" s="34"/>
      <c r="EL34" s="38"/>
      <c r="EM34" s="33"/>
      <c r="EN34" s="34"/>
      <c r="EO34" s="34"/>
      <c r="EP34" s="37"/>
      <c r="EQ34" s="86">
        <f>SUM(C34+G34+K34+O34+S34+W34+AA34+AE34+AI34+AM34+AQ34+AY34+BC34+BG34+BK34+BO34+BS34+BW34+CA34+CE34+CI34+CM34+CQ34+CU34+CY34+DC34+DG34+DK34+DO34+DS34+DW34+EA34+EE34+EI34+EM34)</f>
        <v>6</v>
      </c>
      <c r="ER34" s="60">
        <f>(D34+H34+L34+P34+T34+X34+AB34+AF34+AJ34+AN34+AR34+AZ34+BD34+BH34+BL34+BP34+BT34+BX34+CB34+CF34+CJ34+CN34+CR34+CV34+CZ34+DD34+DH34+DL34+DP34+DT34+DX34+EB34+EF34+EJ34+EN34)</f>
        <v>2</v>
      </c>
      <c r="ES34" s="61">
        <f>(EQ34/(ER34+EQ34)*100)</f>
        <v>75</v>
      </c>
      <c r="ET34" s="62">
        <f>(F34+J34+N34+R34+V34+Z34+AD34+AH34+AL34+AP34+AT34+BB34+BF34+BJ34+BN34+BR34+BV34+BZ34+CD34+CH34+CL34+CP34+CT34+CX34+DB34+DF34+DJ34+DN34+DR34+DV34+DZ34+ED34+EH34+EL34+EP34)</f>
        <v>12</v>
      </c>
      <c r="EU34" s="63">
        <f>COUNTIF(C34:EP34,"1.m")</f>
        <v>0</v>
      </c>
      <c r="EV34" s="63">
        <f t="shared" si="0"/>
        <v>0</v>
      </c>
      <c r="EW34" s="63">
        <f t="shared" si="1"/>
        <v>0</v>
      </c>
      <c r="EX34" s="64">
        <f t="shared" si="2"/>
        <v>0</v>
      </c>
      <c r="EY34" s="87">
        <f t="shared" si="20"/>
        <v>0</v>
      </c>
    </row>
    <row r="35" spans="1:155" ht="20" customHeight="1" x14ac:dyDescent="0.2">
      <c r="A35" s="73" t="s">
        <v>788</v>
      </c>
      <c r="B35" s="75" t="s">
        <v>498</v>
      </c>
      <c r="C35" s="33"/>
      <c r="D35" s="34"/>
      <c r="E35" s="34"/>
      <c r="F35" s="35"/>
      <c r="G35" s="33"/>
      <c r="H35" s="34"/>
      <c r="I35" s="34"/>
      <c r="J35" s="35"/>
      <c r="K35" s="33"/>
      <c r="L35" s="34"/>
      <c r="M35" s="34"/>
      <c r="N35" s="35"/>
      <c r="O35" s="33"/>
      <c r="P35" s="34"/>
      <c r="Q35" s="34"/>
      <c r="R35" s="35"/>
      <c r="S35" s="33"/>
      <c r="T35" s="34"/>
      <c r="U35" s="34"/>
      <c r="V35" s="35"/>
      <c r="W35" s="33">
        <v>3</v>
      </c>
      <c r="X35" s="34">
        <v>0</v>
      </c>
      <c r="Y35" s="34">
        <v>1</v>
      </c>
      <c r="Z35" s="35">
        <v>4</v>
      </c>
      <c r="AA35" s="33">
        <v>2</v>
      </c>
      <c r="AB35" s="34">
        <v>1</v>
      </c>
      <c r="AC35" s="34">
        <v>3</v>
      </c>
      <c r="AD35" s="35">
        <v>5</v>
      </c>
      <c r="AE35" s="33"/>
      <c r="AF35" s="34"/>
      <c r="AG35" s="34"/>
      <c r="AH35" s="35"/>
      <c r="AI35" s="33"/>
      <c r="AJ35" s="34"/>
      <c r="AK35" s="34"/>
      <c r="AL35" s="35"/>
      <c r="AM35" s="33"/>
      <c r="AN35" s="34"/>
      <c r="AO35" s="34"/>
      <c r="AP35" s="35"/>
      <c r="AQ35" s="33"/>
      <c r="AR35" s="34"/>
      <c r="AS35" s="34"/>
      <c r="AT35" s="35"/>
      <c r="AU35" s="36"/>
      <c r="AV35" s="34"/>
      <c r="AW35" s="34"/>
      <c r="AX35" s="39"/>
      <c r="AY35" s="33"/>
      <c r="AZ35" s="34"/>
      <c r="BA35" s="34"/>
      <c r="BB35" s="35"/>
      <c r="BC35" s="36"/>
      <c r="BD35" s="34"/>
      <c r="BE35" s="34"/>
      <c r="BF35" s="37"/>
      <c r="BG35" s="33"/>
      <c r="BH35" s="34"/>
      <c r="BI35" s="34"/>
      <c r="BJ35" s="35"/>
      <c r="BK35" s="36"/>
      <c r="BL35" s="34"/>
      <c r="BM35" s="34"/>
      <c r="BN35" s="37"/>
      <c r="BO35" s="33"/>
      <c r="BP35" s="34"/>
      <c r="BQ35" s="34"/>
      <c r="BR35" s="27"/>
      <c r="BS35" s="36"/>
      <c r="BT35" s="34"/>
      <c r="BU35" s="34"/>
      <c r="BV35" s="95"/>
      <c r="BW35" s="33"/>
      <c r="BX35" s="34"/>
      <c r="BY35" s="34"/>
      <c r="BZ35" s="35"/>
      <c r="CA35" s="36">
        <v>1</v>
      </c>
      <c r="CB35" s="34">
        <v>2</v>
      </c>
      <c r="CC35" s="34">
        <v>3</v>
      </c>
      <c r="CD35" s="37">
        <v>3</v>
      </c>
      <c r="CE35" s="33"/>
      <c r="CF35" s="34"/>
      <c r="CG35" s="34"/>
      <c r="CH35" s="35"/>
      <c r="CI35" s="36"/>
      <c r="CJ35" s="34"/>
      <c r="CK35" s="34"/>
      <c r="CL35" s="39"/>
      <c r="CM35" s="33"/>
      <c r="CN35" s="34"/>
      <c r="CO35" s="34"/>
      <c r="CP35" s="38"/>
      <c r="CQ35" s="36"/>
      <c r="CR35" s="34"/>
      <c r="CS35" s="34"/>
      <c r="CT35" s="39"/>
      <c r="CU35" s="33"/>
      <c r="CV35" s="34"/>
      <c r="CW35" s="34"/>
      <c r="CX35" s="38"/>
      <c r="CY35" s="36"/>
      <c r="CZ35" s="34"/>
      <c r="DA35" s="34"/>
      <c r="DB35" s="39"/>
      <c r="DC35" s="33"/>
      <c r="DD35" s="34"/>
      <c r="DE35" s="34"/>
      <c r="DF35" s="35"/>
      <c r="DG35" s="36"/>
      <c r="DH35" s="34"/>
      <c r="DI35" s="34"/>
      <c r="DJ35" s="37"/>
      <c r="DK35" s="33"/>
      <c r="DL35" s="34"/>
      <c r="DM35" s="34"/>
      <c r="DN35" s="35"/>
      <c r="DO35" s="36"/>
      <c r="DP35" s="34"/>
      <c r="DQ35" s="34"/>
      <c r="DR35" s="39"/>
      <c r="DS35" s="33"/>
      <c r="DT35" s="34"/>
      <c r="DU35" s="34"/>
      <c r="DV35" s="38"/>
      <c r="DW35" s="36"/>
      <c r="DX35" s="34"/>
      <c r="DY35" s="34"/>
      <c r="DZ35" s="39"/>
      <c r="EA35" s="33"/>
      <c r="EB35" s="34"/>
      <c r="EC35" s="34"/>
      <c r="ED35" s="38"/>
      <c r="EE35" s="36"/>
      <c r="EF35" s="34"/>
      <c r="EG35" s="34"/>
      <c r="EH35" s="39"/>
      <c r="EI35" s="33"/>
      <c r="EJ35" s="34"/>
      <c r="EK35" s="34"/>
      <c r="EL35" s="38"/>
      <c r="EM35" s="33"/>
      <c r="EN35" s="34"/>
      <c r="EO35" s="34"/>
      <c r="EP35" s="37"/>
      <c r="EQ35" s="86">
        <f>SUM(C35+G35+K35+O35+S35+W35+AA35+AE35+AI35+AM35+AQ35+AY35+BC35+BG35+BK35+BO35+BS35+BW35+CA35+CE35+CI35+CM35+CQ35+CU35+CY35+DC35+DG35+DK35+DO35+DS35+DW35+EA35+EE35+EI35+EM35)</f>
        <v>6</v>
      </c>
      <c r="ER35" s="60">
        <f>(D35+H35+L35+P35+T35+X35+AB35+AF35+AJ35+AN35+AR35+AZ35+BD35+BH35+BL35+BP35+BT35+BX35+CB35+CF35+CJ35+CN35+CR35+CV35+CZ35+DD35+DH35+DL35+DP35+DT35+DX35+EB35+EF35+EJ35+EN35)</f>
        <v>3</v>
      </c>
      <c r="ES35" s="61">
        <f>(EQ35/(ER35+EQ35)*100)</f>
        <v>66.666666666666657</v>
      </c>
      <c r="ET35" s="62">
        <f>(F35+J35+N35+R35+V35+Z35+AD35+AH35+AL35+AP35+AT35+BB35+BF35+BJ35+BN35+BR35+BV35+BZ35+CD35+CH35+CL35+CP35+CT35+CX35+DB35+DF35+DJ35+DN35+DR35+DV35+DZ35+ED35+EH35+EL35+EP35)</f>
        <v>12</v>
      </c>
      <c r="EU35" s="63">
        <f>COUNTIF(C35:EP35,"1.m")</f>
        <v>0</v>
      </c>
      <c r="EV35" s="63">
        <f t="shared" ref="EV35:EV65" si="21">COUNTIF(C35:EP35,"2.m")</f>
        <v>0</v>
      </c>
      <c r="EW35" s="63">
        <f t="shared" ref="EW35:EW65" si="22">COUNTIF(C35:EP35,"3.m")</f>
        <v>0</v>
      </c>
      <c r="EX35" s="64">
        <f t="shared" ref="EX35:EX65" si="23">COUNTIF(C35:EP35,"4.m")</f>
        <v>0</v>
      </c>
      <c r="EY35" s="87">
        <f t="shared" si="20"/>
        <v>0</v>
      </c>
    </row>
    <row r="36" spans="1:155" ht="20" customHeight="1" x14ac:dyDescent="0.2">
      <c r="A36" s="73" t="s">
        <v>789</v>
      </c>
      <c r="B36" s="75" t="s">
        <v>358</v>
      </c>
      <c r="C36" s="33"/>
      <c r="D36" s="34"/>
      <c r="E36" s="34"/>
      <c r="F36" s="35"/>
      <c r="G36" s="33">
        <v>1</v>
      </c>
      <c r="H36" s="34">
        <v>2</v>
      </c>
      <c r="I36" s="34">
        <v>3</v>
      </c>
      <c r="J36" s="35">
        <v>3</v>
      </c>
      <c r="K36" s="33">
        <v>1</v>
      </c>
      <c r="L36" s="34">
        <v>1</v>
      </c>
      <c r="M36" s="34">
        <v>2</v>
      </c>
      <c r="N36" s="35">
        <v>2</v>
      </c>
      <c r="O36" s="33">
        <v>1</v>
      </c>
      <c r="P36" s="34">
        <v>1</v>
      </c>
      <c r="Q36" s="34">
        <v>2</v>
      </c>
      <c r="R36" s="35">
        <v>2</v>
      </c>
      <c r="S36" s="33"/>
      <c r="T36" s="34"/>
      <c r="U36" s="34"/>
      <c r="V36" s="35"/>
      <c r="W36" s="33"/>
      <c r="X36" s="34"/>
      <c r="Y36" s="34"/>
      <c r="Z36" s="35"/>
      <c r="AA36" s="33"/>
      <c r="AB36" s="34"/>
      <c r="AC36" s="34"/>
      <c r="AD36" s="35"/>
      <c r="AE36" s="33"/>
      <c r="AF36" s="34"/>
      <c r="AG36" s="34"/>
      <c r="AH36" s="35"/>
      <c r="AI36" s="33"/>
      <c r="AJ36" s="34"/>
      <c r="AK36" s="34"/>
      <c r="AL36" s="35"/>
      <c r="AM36" s="33"/>
      <c r="AN36" s="34"/>
      <c r="AO36" s="34"/>
      <c r="AP36" s="35"/>
      <c r="AQ36" s="33"/>
      <c r="AR36" s="34"/>
      <c r="AS36" s="34"/>
      <c r="AT36" s="35"/>
      <c r="AU36" s="36"/>
      <c r="AV36" s="34"/>
      <c r="AW36" s="34"/>
      <c r="AX36" s="39"/>
      <c r="AY36" s="33"/>
      <c r="AZ36" s="34"/>
      <c r="BA36" s="34"/>
      <c r="BB36" s="35"/>
      <c r="BC36" s="36"/>
      <c r="BD36" s="34"/>
      <c r="BE36" s="34"/>
      <c r="BF36" s="37"/>
      <c r="BG36" s="33"/>
      <c r="BH36" s="34"/>
      <c r="BI36" s="34"/>
      <c r="BJ36" s="35"/>
      <c r="BK36" s="36"/>
      <c r="BL36" s="34"/>
      <c r="BM36" s="34"/>
      <c r="BN36" s="37"/>
      <c r="BO36" s="33"/>
      <c r="BP36" s="34"/>
      <c r="BQ36" s="34"/>
      <c r="BR36" s="27"/>
      <c r="BS36" s="36"/>
      <c r="BT36" s="34"/>
      <c r="BU36" s="34"/>
      <c r="BV36" s="39"/>
      <c r="BW36" s="33"/>
      <c r="BX36" s="34"/>
      <c r="BY36" s="34"/>
      <c r="BZ36" s="35"/>
      <c r="CA36" s="36">
        <v>2</v>
      </c>
      <c r="CB36" s="34">
        <v>1</v>
      </c>
      <c r="CC36" s="34">
        <v>2</v>
      </c>
      <c r="CD36" s="37">
        <v>5</v>
      </c>
      <c r="CE36" s="33"/>
      <c r="CF36" s="34"/>
      <c r="CG36" s="34"/>
      <c r="CH36" s="35"/>
      <c r="CI36" s="36"/>
      <c r="CJ36" s="34"/>
      <c r="CK36" s="34"/>
      <c r="CL36" s="39"/>
      <c r="CM36" s="33"/>
      <c r="CN36" s="34"/>
      <c r="CO36" s="34"/>
      <c r="CP36" s="38"/>
      <c r="CQ36" s="36"/>
      <c r="CR36" s="34"/>
      <c r="CS36" s="34"/>
      <c r="CT36" s="39"/>
      <c r="CU36" s="33"/>
      <c r="CV36" s="34"/>
      <c r="CW36" s="34"/>
      <c r="CX36" s="38"/>
      <c r="CY36" s="36"/>
      <c r="CZ36" s="34"/>
      <c r="DA36" s="34"/>
      <c r="DB36" s="37"/>
      <c r="DC36" s="33"/>
      <c r="DD36" s="34"/>
      <c r="DE36" s="34"/>
      <c r="DF36" s="35"/>
      <c r="DG36" s="36"/>
      <c r="DH36" s="34"/>
      <c r="DI36" s="34"/>
      <c r="DJ36" s="37"/>
      <c r="DK36" s="33"/>
      <c r="DL36" s="34"/>
      <c r="DM36" s="34"/>
      <c r="DN36" s="35"/>
      <c r="DO36" s="36"/>
      <c r="DP36" s="34"/>
      <c r="DQ36" s="34"/>
      <c r="DR36" s="37"/>
      <c r="DS36" s="33"/>
      <c r="DT36" s="34"/>
      <c r="DU36" s="34"/>
      <c r="DV36" s="35"/>
      <c r="DW36" s="36"/>
      <c r="DX36" s="34"/>
      <c r="DY36" s="34"/>
      <c r="DZ36" s="37"/>
      <c r="EA36" s="33"/>
      <c r="EB36" s="34"/>
      <c r="EC36" s="34"/>
      <c r="ED36" s="35"/>
      <c r="EE36" s="36"/>
      <c r="EF36" s="34"/>
      <c r="EG36" s="34"/>
      <c r="EH36" s="37"/>
      <c r="EI36" s="33"/>
      <c r="EJ36" s="34"/>
      <c r="EK36" s="34"/>
      <c r="EL36" s="35"/>
      <c r="EM36" s="33"/>
      <c r="EN36" s="34"/>
      <c r="EO36" s="34"/>
      <c r="EP36" s="37"/>
      <c r="EQ36" s="86">
        <f>SUM(C36+G36+K36+O36+S36+W36+AA36+AE36+AI36+AM36+AQ36+AY36+BC36+BG36+BK36+BO36+BS36+BW36+CA36+CE36+CI36+CM36+CQ36+CU36+CY36+DC36+DG36+DK36+DO36+DS36+DW36+EA36+EE36+EI36+EM36)</f>
        <v>5</v>
      </c>
      <c r="ER36" s="60">
        <f>(D36+H36+L36+P36+T36+X36+AB36+AF36+AJ36+AN36+AR36+AZ36+BD36+BH36+BL36+BP36+BT36+BX36+CB36+CF36+CJ36+CN36+CR36+CV36+CZ36+DD36+DH36+DL36+DP36+DT36+DX36+EB36+EF36+EJ36+EN36)</f>
        <v>5</v>
      </c>
      <c r="ES36" s="61">
        <f>(EQ36/(ER36+EQ36)*100)</f>
        <v>50</v>
      </c>
      <c r="ET36" s="62">
        <f>(F36+J36+N36+R36+V36+Z36+AD36+AH36+AL36+AP36+AT36+BB36+BF36+BJ36+BN36+BR36+BV36+BZ36+CD36+CH36+CL36+CP36+CT36+CX36+DB36+DF36+DJ36+DN36+DR36+DV36+DZ36+ED36+EH36+EL36+EP36)</f>
        <v>12</v>
      </c>
      <c r="EU36" s="63">
        <f>COUNTIF(C36:EP36,"1.m")</f>
        <v>0</v>
      </c>
      <c r="EV36" s="63">
        <f t="shared" si="21"/>
        <v>0</v>
      </c>
      <c r="EW36" s="63">
        <f t="shared" si="22"/>
        <v>0</v>
      </c>
      <c r="EX36" s="64">
        <f t="shared" si="23"/>
        <v>0</v>
      </c>
      <c r="EY36" s="87">
        <f t="shared" si="20"/>
        <v>0</v>
      </c>
    </row>
    <row r="37" spans="1:155" ht="20" customHeight="1" x14ac:dyDescent="0.2">
      <c r="A37" s="73" t="s">
        <v>790</v>
      </c>
      <c r="B37" s="75" t="s">
        <v>347</v>
      </c>
      <c r="C37" s="33"/>
      <c r="D37" s="34"/>
      <c r="E37" s="34"/>
      <c r="F37" s="35"/>
      <c r="G37" s="33">
        <v>2</v>
      </c>
      <c r="H37" s="34">
        <v>1</v>
      </c>
      <c r="I37" s="34">
        <v>2</v>
      </c>
      <c r="J37" s="35">
        <v>5</v>
      </c>
      <c r="K37" s="33"/>
      <c r="L37" s="34"/>
      <c r="M37" s="34"/>
      <c r="N37" s="35"/>
      <c r="O37" s="33"/>
      <c r="P37" s="34"/>
      <c r="Q37" s="34"/>
      <c r="R37" s="35"/>
      <c r="S37" s="33"/>
      <c r="T37" s="34"/>
      <c r="U37" s="34"/>
      <c r="V37" s="35"/>
      <c r="W37" s="33"/>
      <c r="X37" s="34"/>
      <c r="Y37" s="34"/>
      <c r="Z37" s="35"/>
      <c r="AA37" s="33"/>
      <c r="AB37" s="34"/>
      <c r="AC37" s="34"/>
      <c r="AD37" s="35"/>
      <c r="AE37" s="33"/>
      <c r="AF37" s="34"/>
      <c r="AG37" s="34"/>
      <c r="AH37" s="35"/>
      <c r="AI37" s="33"/>
      <c r="AJ37" s="34"/>
      <c r="AK37" s="34"/>
      <c r="AL37" s="35"/>
      <c r="AM37" s="33"/>
      <c r="AN37" s="34"/>
      <c r="AO37" s="34"/>
      <c r="AP37" s="35"/>
      <c r="AQ37" s="33">
        <v>1</v>
      </c>
      <c r="AR37" s="34">
        <v>1</v>
      </c>
      <c r="AS37" s="34">
        <v>2</v>
      </c>
      <c r="AT37" s="35">
        <v>2</v>
      </c>
      <c r="AU37" s="36"/>
      <c r="AV37" s="34"/>
      <c r="AW37" s="34"/>
      <c r="AX37" s="39"/>
      <c r="AY37" s="33"/>
      <c r="AZ37" s="34"/>
      <c r="BA37" s="34"/>
      <c r="BB37" s="35"/>
      <c r="BC37" s="36"/>
      <c r="BD37" s="34"/>
      <c r="BE37" s="34"/>
      <c r="BF37" s="37"/>
      <c r="BG37" s="33"/>
      <c r="BH37" s="34"/>
      <c r="BI37" s="34"/>
      <c r="BJ37" s="35"/>
      <c r="BK37" s="36"/>
      <c r="BL37" s="34"/>
      <c r="BM37" s="34"/>
      <c r="BN37" s="37"/>
      <c r="BO37" s="33">
        <v>3</v>
      </c>
      <c r="BP37" s="34">
        <v>0</v>
      </c>
      <c r="BQ37" s="34">
        <v>1</v>
      </c>
      <c r="BR37" s="27">
        <f>BO37+1</f>
        <v>4</v>
      </c>
      <c r="BS37" s="36"/>
      <c r="BT37" s="34"/>
      <c r="BU37" s="34"/>
      <c r="BV37" s="39"/>
      <c r="BW37" s="33"/>
      <c r="BX37" s="34"/>
      <c r="BY37" s="34"/>
      <c r="BZ37" s="35"/>
      <c r="CA37" s="36"/>
      <c r="CB37" s="34"/>
      <c r="CC37" s="34"/>
      <c r="CD37" s="37"/>
      <c r="CE37" s="33"/>
      <c r="CF37" s="34"/>
      <c r="CG37" s="34"/>
      <c r="CH37" s="35"/>
      <c r="CI37" s="36"/>
      <c r="CJ37" s="34"/>
      <c r="CK37" s="34"/>
      <c r="CL37" s="39"/>
      <c r="CM37" s="33"/>
      <c r="CN37" s="34"/>
      <c r="CO37" s="34"/>
      <c r="CP37" s="38"/>
      <c r="CQ37" s="36"/>
      <c r="CR37" s="34"/>
      <c r="CS37" s="34"/>
      <c r="CT37" s="37"/>
      <c r="CU37" s="33"/>
      <c r="CV37" s="34"/>
      <c r="CW37" s="34"/>
      <c r="CX37" s="35"/>
      <c r="CY37" s="36"/>
      <c r="CZ37" s="34"/>
      <c r="DA37" s="34"/>
      <c r="DB37" s="37"/>
      <c r="DC37" s="33"/>
      <c r="DD37" s="34"/>
      <c r="DE37" s="34"/>
      <c r="DF37" s="35"/>
      <c r="DG37" s="36"/>
      <c r="DH37" s="34"/>
      <c r="DI37" s="34"/>
      <c r="DJ37" s="37"/>
      <c r="DK37" s="33"/>
      <c r="DL37" s="34"/>
      <c r="DM37" s="34"/>
      <c r="DN37" s="35"/>
      <c r="DO37" s="36"/>
      <c r="DP37" s="34"/>
      <c r="DQ37" s="34"/>
      <c r="DR37" s="37"/>
      <c r="DS37" s="33"/>
      <c r="DT37" s="34"/>
      <c r="DU37" s="34"/>
      <c r="DV37" s="35"/>
      <c r="DW37" s="36"/>
      <c r="DX37" s="34"/>
      <c r="DY37" s="34"/>
      <c r="DZ37" s="37"/>
      <c r="EA37" s="33"/>
      <c r="EB37" s="34"/>
      <c r="EC37" s="34"/>
      <c r="ED37" s="35"/>
      <c r="EE37" s="36"/>
      <c r="EF37" s="34"/>
      <c r="EG37" s="34"/>
      <c r="EH37" s="37"/>
      <c r="EI37" s="33"/>
      <c r="EJ37" s="34"/>
      <c r="EK37" s="34"/>
      <c r="EL37" s="35"/>
      <c r="EM37" s="33"/>
      <c r="EN37" s="34"/>
      <c r="EO37" s="34"/>
      <c r="EP37" s="37"/>
      <c r="EQ37" s="86">
        <f>SUM(C37+G37+K37+O37+S37+W37+AA37+AE37+AI37+AM37+AQ37+AY37+BC37+BG37+BK37+BO37+BS37+BW37+CA37+CE37+CI37+CM37+CQ37+CU37+CY37+DC37+DG37+DK37+DO37+DS37+DW37+EA37+EE37+EI37+EM37)</f>
        <v>6</v>
      </c>
      <c r="ER37" s="60">
        <f>(D37+H37+L37+P37+T37+X37+AB37+AF37+AJ37+AN37+AR37+AZ37+BD37+BH37+BL37+BP37+BT37+BX37+CB37+CF37+CJ37+CN37+CR37+CV37+CZ37+DD37+DH37+DL37+DP37+DT37+DX37+EB37+EF37+EJ37+EN37)</f>
        <v>2</v>
      </c>
      <c r="ES37" s="61">
        <f>(EQ37/(ER37+EQ37)*100)</f>
        <v>75</v>
      </c>
      <c r="ET37" s="62">
        <f>(F37+J37+N37+R37+V37+Z37+AD37+AH37+AL37+AP37+AT37+BB37+BF37+BJ37+BN37+BR37+BV37+BZ37+CD37+CH37+CL37+CP37+CT37+CX37+DB37+DF37+DJ37+DN37+DR37+DV37+DZ37+ED37+EH37+EL37+EP37)</f>
        <v>11</v>
      </c>
      <c r="EU37" s="63">
        <f>COUNTIF(C37:EP37,"1.m")</f>
        <v>0</v>
      </c>
      <c r="EV37" s="63">
        <f t="shared" si="21"/>
        <v>0</v>
      </c>
      <c r="EW37" s="63">
        <f t="shared" si="22"/>
        <v>0</v>
      </c>
      <c r="EX37" s="64">
        <f t="shared" si="23"/>
        <v>0</v>
      </c>
      <c r="EY37" s="87">
        <f t="shared" si="20"/>
        <v>0</v>
      </c>
    </row>
    <row r="38" spans="1:155" ht="20" customHeight="1" x14ac:dyDescent="0.2">
      <c r="A38" s="73" t="s">
        <v>791</v>
      </c>
      <c r="B38" s="75" t="s">
        <v>605</v>
      </c>
      <c r="C38" s="33"/>
      <c r="D38" s="34"/>
      <c r="E38" s="34"/>
      <c r="F38" s="35"/>
      <c r="G38" s="33"/>
      <c r="H38" s="34"/>
      <c r="I38" s="34"/>
      <c r="J38" s="35"/>
      <c r="K38" s="33"/>
      <c r="L38" s="34"/>
      <c r="M38" s="34"/>
      <c r="N38" s="35"/>
      <c r="O38" s="33"/>
      <c r="P38" s="34"/>
      <c r="Q38" s="34"/>
      <c r="R38" s="35"/>
      <c r="S38" s="33"/>
      <c r="T38" s="34"/>
      <c r="U38" s="34"/>
      <c r="V38" s="35"/>
      <c r="W38" s="33"/>
      <c r="X38" s="34"/>
      <c r="Y38" s="34"/>
      <c r="Z38" s="35"/>
      <c r="AA38" s="33"/>
      <c r="AB38" s="34"/>
      <c r="AC38" s="34"/>
      <c r="AD38" s="35"/>
      <c r="AE38" s="33"/>
      <c r="AF38" s="34"/>
      <c r="AG38" s="34"/>
      <c r="AH38" s="35"/>
      <c r="AI38" s="33"/>
      <c r="AJ38" s="34"/>
      <c r="AK38" s="34"/>
      <c r="AL38" s="35"/>
      <c r="AM38" s="33">
        <v>2</v>
      </c>
      <c r="AN38" s="34">
        <v>1</v>
      </c>
      <c r="AO38" s="34">
        <v>2</v>
      </c>
      <c r="AP38" s="35">
        <v>5</v>
      </c>
      <c r="AQ38" s="33"/>
      <c r="AR38" s="34"/>
      <c r="AS38" s="34"/>
      <c r="AT38" s="35"/>
      <c r="AU38" s="36"/>
      <c r="AV38" s="34"/>
      <c r="AW38" s="34"/>
      <c r="AX38" s="39"/>
      <c r="AY38" s="33"/>
      <c r="AZ38" s="34"/>
      <c r="BA38" s="34"/>
      <c r="BB38" s="35"/>
      <c r="BC38" s="36"/>
      <c r="BD38" s="34"/>
      <c r="BE38" s="34"/>
      <c r="BF38" s="37"/>
      <c r="BG38" s="33"/>
      <c r="BH38" s="34"/>
      <c r="BI38" s="34"/>
      <c r="BJ38" s="35"/>
      <c r="BK38" s="36"/>
      <c r="BL38" s="34"/>
      <c r="BM38" s="34"/>
      <c r="BN38" s="37"/>
      <c r="BO38" s="33"/>
      <c r="BP38" s="34"/>
      <c r="BQ38" s="34"/>
      <c r="BR38" s="27"/>
      <c r="BS38" s="36">
        <v>2</v>
      </c>
      <c r="BT38" s="34">
        <v>1</v>
      </c>
      <c r="BU38" s="34">
        <v>2</v>
      </c>
      <c r="BV38" s="37">
        <v>4</v>
      </c>
      <c r="BW38" s="33"/>
      <c r="BX38" s="34"/>
      <c r="BY38" s="34"/>
      <c r="BZ38" s="35"/>
      <c r="CA38" s="36">
        <v>1</v>
      </c>
      <c r="CB38" s="34">
        <v>2</v>
      </c>
      <c r="CC38" s="34">
        <v>3</v>
      </c>
      <c r="CD38" s="37">
        <v>2</v>
      </c>
      <c r="CE38" s="33"/>
      <c r="CF38" s="34"/>
      <c r="CG38" s="34"/>
      <c r="CH38" s="35"/>
      <c r="CI38" s="36"/>
      <c r="CJ38" s="34"/>
      <c r="CK38" s="34"/>
      <c r="CL38" s="39"/>
      <c r="CM38" s="33"/>
      <c r="CN38" s="34"/>
      <c r="CO38" s="34"/>
      <c r="CP38" s="35"/>
      <c r="CQ38" s="36"/>
      <c r="CR38" s="34"/>
      <c r="CS38" s="34"/>
      <c r="CT38" s="37"/>
      <c r="CU38" s="33"/>
      <c r="CV38" s="34"/>
      <c r="CW38" s="34"/>
      <c r="CX38" s="35"/>
      <c r="CY38" s="36"/>
      <c r="CZ38" s="34"/>
      <c r="DA38" s="34"/>
      <c r="DB38" s="37"/>
      <c r="DC38" s="33"/>
      <c r="DD38" s="34"/>
      <c r="DE38" s="34"/>
      <c r="DF38" s="35"/>
      <c r="DG38" s="36"/>
      <c r="DH38" s="34"/>
      <c r="DI38" s="34"/>
      <c r="DJ38" s="37"/>
      <c r="DK38" s="33"/>
      <c r="DL38" s="34"/>
      <c r="DM38" s="34"/>
      <c r="DN38" s="35"/>
      <c r="DO38" s="36"/>
      <c r="DP38" s="34"/>
      <c r="DQ38" s="34"/>
      <c r="DR38" s="37"/>
      <c r="DS38" s="33"/>
      <c r="DT38" s="34"/>
      <c r="DU38" s="34"/>
      <c r="DV38" s="35"/>
      <c r="DW38" s="36"/>
      <c r="DX38" s="34"/>
      <c r="DY38" s="34"/>
      <c r="DZ38" s="37"/>
      <c r="EA38" s="33"/>
      <c r="EB38" s="34"/>
      <c r="EC38" s="34"/>
      <c r="ED38" s="35"/>
      <c r="EE38" s="36"/>
      <c r="EF38" s="34"/>
      <c r="EG38" s="34"/>
      <c r="EH38" s="37"/>
      <c r="EI38" s="33"/>
      <c r="EJ38" s="34"/>
      <c r="EK38" s="34"/>
      <c r="EL38" s="35"/>
      <c r="EM38" s="33"/>
      <c r="EN38" s="34"/>
      <c r="EO38" s="34"/>
      <c r="EP38" s="37"/>
      <c r="EQ38" s="86">
        <f>SUM(C38+G38+K38+O38+S38+W38+AA38+AE38+AI38+AM38+AQ38+AY38+BC38+BG38+BK38+BO38+BS38+BW38+CA38+CE38+CI38+CM38+CQ38+CU38+CY38+DC38+DG38+DK38+DO38+DS38+DW38+EA38+EE38+EI38+EM38)</f>
        <v>5</v>
      </c>
      <c r="ER38" s="60">
        <f>(D38+H38+L38+P38+T38+X38+AB38+AF38+AJ38+AN38+AR38+AZ38+BD38+BH38+BL38+BP38+BT38+BX38+CB38+CF38+CJ38+CN38+CR38+CV38+CZ38+DD38+DH38+DL38+DP38+DT38+DX38+EB38+EF38+EJ38+EN38)</f>
        <v>4</v>
      </c>
      <c r="ES38" s="61">
        <f>(EQ38/(ER38+EQ38)*100)</f>
        <v>55.555555555555557</v>
      </c>
      <c r="ET38" s="62">
        <f>(F38+J38+N38+R38+V38+Z38+AD38+AH38+AL38+AP38+AT38+BB38+BF38+BJ38+BN38+BR38+BV38+BZ38+CD38+CH38+CL38+CP38+CT38+CX38+DB38+DF38+DJ38+DN38+DR38+DV38+DZ38+ED38+EH38+EL38+EP38)</f>
        <v>11</v>
      </c>
      <c r="EU38" s="63">
        <f>COUNTIF(C38:EP38,"1.m")</f>
        <v>0</v>
      </c>
      <c r="EV38" s="63">
        <f t="shared" si="21"/>
        <v>0</v>
      </c>
      <c r="EW38" s="63">
        <f t="shared" si="22"/>
        <v>0</v>
      </c>
      <c r="EX38" s="64">
        <f t="shared" si="23"/>
        <v>0</v>
      </c>
      <c r="EY38" s="87">
        <f t="shared" si="20"/>
        <v>0</v>
      </c>
    </row>
    <row r="39" spans="1:155" ht="20" customHeight="1" x14ac:dyDescent="0.2">
      <c r="A39" s="73" t="s">
        <v>792</v>
      </c>
      <c r="B39" s="75" t="s">
        <v>535</v>
      </c>
      <c r="C39" s="33"/>
      <c r="D39" s="34"/>
      <c r="E39" s="34"/>
      <c r="F39" s="35"/>
      <c r="G39" s="33"/>
      <c r="H39" s="34"/>
      <c r="I39" s="34"/>
      <c r="J39" s="35"/>
      <c r="K39" s="33"/>
      <c r="L39" s="34"/>
      <c r="M39" s="34"/>
      <c r="N39" s="35"/>
      <c r="O39" s="33"/>
      <c r="P39" s="34"/>
      <c r="Q39" s="34"/>
      <c r="R39" s="35"/>
      <c r="S39" s="33"/>
      <c r="T39" s="34"/>
      <c r="U39" s="34"/>
      <c r="V39" s="35"/>
      <c r="W39" s="33"/>
      <c r="X39" s="34"/>
      <c r="Y39" s="34"/>
      <c r="Z39" s="35"/>
      <c r="AA39" s="33">
        <v>2</v>
      </c>
      <c r="AB39" s="34">
        <v>0</v>
      </c>
      <c r="AC39" s="34">
        <v>1</v>
      </c>
      <c r="AD39" s="35">
        <v>5</v>
      </c>
      <c r="AE39" s="33"/>
      <c r="AF39" s="34"/>
      <c r="AG39" s="34"/>
      <c r="AH39" s="35"/>
      <c r="AI39" s="33"/>
      <c r="AJ39" s="34"/>
      <c r="AK39" s="34"/>
      <c r="AL39" s="35"/>
      <c r="AM39" s="33"/>
      <c r="AN39" s="34"/>
      <c r="AO39" s="34"/>
      <c r="AP39" s="35"/>
      <c r="AQ39" s="33"/>
      <c r="AR39" s="34"/>
      <c r="AS39" s="34"/>
      <c r="AT39" s="35"/>
      <c r="AU39" s="36"/>
      <c r="AV39" s="34"/>
      <c r="AW39" s="34"/>
      <c r="AX39" s="39"/>
      <c r="AY39" s="33"/>
      <c r="AZ39" s="34"/>
      <c r="BA39" s="34"/>
      <c r="BB39" s="35"/>
      <c r="BC39" s="36"/>
      <c r="BD39" s="34"/>
      <c r="BE39" s="34"/>
      <c r="BF39" s="37"/>
      <c r="BG39" s="33"/>
      <c r="BH39" s="34"/>
      <c r="BI39" s="34"/>
      <c r="BJ39" s="35"/>
      <c r="BK39" s="36"/>
      <c r="BL39" s="34"/>
      <c r="BM39" s="34"/>
      <c r="BN39" s="37"/>
      <c r="BO39" s="33"/>
      <c r="BP39" s="34"/>
      <c r="BQ39" s="34"/>
      <c r="BR39" s="27"/>
      <c r="BS39" s="36"/>
      <c r="BT39" s="34"/>
      <c r="BU39" s="34"/>
      <c r="BV39" s="39"/>
      <c r="BW39" s="33"/>
      <c r="BX39" s="34"/>
      <c r="BY39" s="34"/>
      <c r="BZ39" s="35"/>
      <c r="CA39" s="36">
        <v>2</v>
      </c>
      <c r="CB39" s="34">
        <v>0</v>
      </c>
      <c r="CC39" s="34">
        <v>1</v>
      </c>
      <c r="CD39" s="37">
        <v>5</v>
      </c>
      <c r="CE39" s="33"/>
      <c r="CF39" s="34"/>
      <c r="CG39" s="34"/>
      <c r="CH39" s="35"/>
      <c r="CI39" s="36"/>
      <c r="CJ39" s="34"/>
      <c r="CK39" s="34"/>
      <c r="CL39" s="39"/>
      <c r="CM39" s="33"/>
      <c r="CN39" s="34"/>
      <c r="CO39" s="34"/>
      <c r="CP39" s="38"/>
      <c r="CQ39" s="36"/>
      <c r="CR39" s="34"/>
      <c r="CS39" s="34"/>
      <c r="CT39" s="39"/>
      <c r="CU39" s="33"/>
      <c r="CV39" s="34"/>
      <c r="CW39" s="34"/>
      <c r="CX39" s="38"/>
      <c r="CY39" s="36"/>
      <c r="CZ39" s="34"/>
      <c r="DA39" s="34"/>
      <c r="DB39" s="39"/>
      <c r="DC39" s="33"/>
      <c r="DD39" s="34"/>
      <c r="DE39" s="34"/>
      <c r="DF39" s="35"/>
      <c r="DG39" s="36"/>
      <c r="DH39" s="34"/>
      <c r="DI39" s="34"/>
      <c r="DJ39" s="37"/>
      <c r="DK39" s="33"/>
      <c r="DL39" s="34"/>
      <c r="DM39" s="34"/>
      <c r="DN39" s="35"/>
      <c r="DO39" s="36"/>
      <c r="DP39" s="34"/>
      <c r="DQ39" s="34"/>
      <c r="DR39" s="39"/>
      <c r="DS39" s="33"/>
      <c r="DT39" s="34"/>
      <c r="DU39" s="34"/>
      <c r="DV39" s="38"/>
      <c r="DW39" s="36"/>
      <c r="DX39" s="34"/>
      <c r="DY39" s="34"/>
      <c r="DZ39" s="39"/>
      <c r="EA39" s="33"/>
      <c r="EB39" s="34"/>
      <c r="EC39" s="34"/>
      <c r="ED39" s="38"/>
      <c r="EE39" s="36"/>
      <c r="EF39" s="34"/>
      <c r="EG39" s="34"/>
      <c r="EH39" s="39"/>
      <c r="EI39" s="33"/>
      <c r="EJ39" s="34"/>
      <c r="EK39" s="34"/>
      <c r="EL39" s="38"/>
      <c r="EM39" s="33"/>
      <c r="EN39" s="34"/>
      <c r="EO39" s="34"/>
      <c r="EP39" s="37"/>
      <c r="EQ39" s="86">
        <f>SUM(C39+G39+K39+O39+S39+W39+AA39+AE39+AI39+AM39+AQ39+AY39+BC39+BG39+BK39+BO39+BS39+BW39+CA39+CE39+CI39+CM39+CQ39+CU39+CY39+DC39+DG39+DK39+DO39+DS39+DW39+EA39+EE39+EI39+EM39)</f>
        <v>4</v>
      </c>
      <c r="ER39" s="60">
        <f>(D39+H39+L39+P39+T39+X39+AB39+AF39+AJ39+AN39+AR39+AZ39+BD39+BH39+BL39+BP39+BT39+BX39+CB39+CF39+CJ39+CN39+CR39+CV39+CZ39+DD39+DH39+DL39+DP39+DT39+DX39+EB39+EF39+EJ39+EN39)</f>
        <v>0</v>
      </c>
      <c r="ES39" s="61">
        <f>(EQ39/(ER39+EQ39)*100)</f>
        <v>100</v>
      </c>
      <c r="ET39" s="62">
        <f>(F39+J39+N39+R39+V39+Z39+AD39+AH39+AL39+AP39+AT39+BB39+BF39+BJ39+BN39+BR39+BV39+BZ39+CD39+CH39+CL39+CP39+CT39+CX39+DB39+DF39+DJ39+DN39+DR39+DV39+DZ39+ED39+EH39+EL39+EP39)</f>
        <v>10</v>
      </c>
      <c r="EU39" s="63">
        <f>COUNTIF(C39:EP39,"1.m")</f>
        <v>0</v>
      </c>
      <c r="EV39" s="63">
        <f t="shared" si="21"/>
        <v>0</v>
      </c>
      <c r="EW39" s="63">
        <f t="shared" si="22"/>
        <v>0</v>
      </c>
      <c r="EX39" s="64">
        <f t="shared" si="23"/>
        <v>0</v>
      </c>
      <c r="EY39" s="87">
        <f t="shared" si="20"/>
        <v>0</v>
      </c>
    </row>
    <row r="40" spans="1:155" ht="20" customHeight="1" x14ac:dyDescent="0.2">
      <c r="A40" s="73" t="s">
        <v>793</v>
      </c>
      <c r="B40" s="75" t="s">
        <v>419</v>
      </c>
      <c r="C40" s="33"/>
      <c r="D40" s="34"/>
      <c r="E40" s="34"/>
      <c r="F40" s="35"/>
      <c r="G40" s="33"/>
      <c r="H40" s="34"/>
      <c r="I40" s="34"/>
      <c r="J40" s="35"/>
      <c r="K40" s="33"/>
      <c r="L40" s="34"/>
      <c r="M40" s="34"/>
      <c r="N40" s="35"/>
      <c r="O40" s="33">
        <v>2</v>
      </c>
      <c r="P40" s="34">
        <v>0</v>
      </c>
      <c r="Q40" s="34">
        <v>1</v>
      </c>
      <c r="R40" s="35">
        <v>3</v>
      </c>
      <c r="S40" s="33"/>
      <c r="T40" s="34"/>
      <c r="U40" s="34"/>
      <c r="V40" s="35"/>
      <c r="W40" s="33"/>
      <c r="X40" s="34"/>
      <c r="Y40" s="34"/>
      <c r="Z40" s="35"/>
      <c r="AA40" s="33">
        <v>1</v>
      </c>
      <c r="AB40" s="34">
        <v>2</v>
      </c>
      <c r="AC40" s="34">
        <v>3</v>
      </c>
      <c r="AD40" s="35">
        <v>3</v>
      </c>
      <c r="AE40" s="33">
        <v>3</v>
      </c>
      <c r="AF40" s="34">
        <v>0</v>
      </c>
      <c r="AG40" s="34">
        <v>1</v>
      </c>
      <c r="AH40" s="35">
        <v>4</v>
      </c>
      <c r="AI40" s="33"/>
      <c r="AJ40" s="34"/>
      <c r="AK40" s="34"/>
      <c r="AL40" s="35"/>
      <c r="AM40" s="33"/>
      <c r="AN40" s="34"/>
      <c r="AO40" s="34"/>
      <c r="AP40" s="35"/>
      <c r="AQ40" s="33"/>
      <c r="AR40" s="34"/>
      <c r="AS40" s="34"/>
      <c r="AT40" s="35"/>
      <c r="AU40" s="36"/>
      <c r="AV40" s="34"/>
      <c r="AW40" s="34"/>
      <c r="AX40" s="39"/>
      <c r="AY40" s="33"/>
      <c r="AZ40" s="34"/>
      <c r="BA40" s="34"/>
      <c r="BB40" s="35"/>
      <c r="BC40" s="36"/>
      <c r="BD40" s="34"/>
      <c r="BE40" s="34"/>
      <c r="BF40" s="37"/>
      <c r="BG40" s="33"/>
      <c r="BH40" s="34"/>
      <c r="BI40" s="34"/>
      <c r="BJ40" s="35"/>
      <c r="BK40" s="36"/>
      <c r="BL40" s="34"/>
      <c r="BM40" s="34"/>
      <c r="BN40" s="37"/>
      <c r="BO40" s="33"/>
      <c r="BP40" s="34"/>
      <c r="BQ40" s="34"/>
      <c r="BR40" s="27"/>
      <c r="BS40" s="36"/>
      <c r="BT40" s="34"/>
      <c r="BU40" s="34"/>
      <c r="BV40" s="95"/>
      <c r="BW40" s="33"/>
      <c r="BX40" s="34"/>
      <c r="BY40" s="34"/>
      <c r="BZ40" s="35"/>
      <c r="CA40" s="36"/>
      <c r="CB40" s="34"/>
      <c r="CC40" s="34"/>
      <c r="CD40" s="37"/>
      <c r="CE40" s="33"/>
      <c r="CF40" s="34"/>
      <c r="CG40" s="34"/>
      <c r="CH40" s="35"/>
      <c r="CI40" s="36"/>
      <c r="CJ40" s="34"/>
      <c r="CK40" s="34"/>
      <c r="CL40" s="39"/>
      <c r="CM40" s="33"/>
      <c r="CN40" s="34"/>
      <c r="CO40" s="34"/>
      <c r="CP40" s="38"/>
      <c r="CQ40" s="36"/>
      <c r="CR40" s="34"/>
      <c r="CS40" s="34"/>
      <c r="CT40" s="39"/>
      <c r="CU40" s="33"/>
      <c r="CV40" s="34"/>
      <c r="CW40" s="34"/>
      <c r="CX40" s="38"/>
      <c r="CY40" s="36"/>
      <c r="CZ40" s="34"/>
      <c r="DA40" s="34"/>
      <c r="DB40" s="39"/>
      <c r="DC40" s="33"/>
      <c r="DD40" s="34"/>
      <c r="DE40" s="34"/>
      <c r="DF40" s="35"/>
      <c r="DG40" s="36"/>
      <c r="DH40" s="34"/>
      <c r="DI40" s="34"/>
      <c r="DJ40" s="37"/>
      <c r="DK40" s="33"/>
      <c r="DL40" s="34"/>
      <c r="DM40" s="34"/>
      <c r="DN40" s="35"/>
      <c r="DO40" s="36"/>
      <c r="DP40" s="34"/>
      <c r="DQ40" s="34"/>
      <c r="DR40" s="39"/>
      <c r="DS40" s="33"/>
      <c r="DT40" s="34"/>
      <c r="DU40" s="34"/>
      <c r="DV40" s="38"/>
      <c r="DW40" s="36"/>
      <c r="DX40" s="34"/>
      <c r="DY40" s="34"/>
      <c r="DZ40" s="39"/>
      <c r="EA40" s="33"/>
      <c r="EB40" s="34"/>
      <c r="EC40" s="34"/>
      <c r="ED40" s="38"/>
      <c r="EE40" s="36"/>
      <c r="EF40" s="34"/>
      <c r="EG40" s="34"/>
      <c r="EH40" s="39"/>
      <c r="EI40" s="33"/>
      <c r="EJ40" s="34"/>
      <c r="EK40" s="34"/>
      <c r="EL40" s="38"/>
      <c r="EM40" s="33"/>
      <c r="EN40" s="34"/>
      <c r="EO40" s="34"/>
      <c r="EP40" s="37"/>
      <c r="EQ40" s="86">
        <f>SUM(C40+G40+K40+O40+S40+W40+AA40+AE40+AI40+AM40+AQ40+AY40+BC40+BG40+BK40+BO40+BS40+BW40+CA40+CE40+CI40+CM40+CQ40+CU40+CY40+DC40+DG40+DK40+DO40+DS40+DW40+EA40+EE40+EI40+EM40)</f>
        <v>6</v>
      </c>
      <c r="ER40" s="60">
        <f>(D40+H40+L40+P40+T40+X40+AB40+AF40+AJ40+AN40+AR40+AZ40+BD40+BH40+BL40+BP40+BT40+BX40+CB40+CF40+CJ40+CN40+CR40+CV40+CZ40+DD40+DH40+DL40+DP40+DT40+DX40+EB40+EF40+EJ40+EN40)</f>
        <v>2</v>
      </c>
      <c r="ES40" s="61">
        <f>(EQ40/(ER40+EQ40)*100)</f>
        <v>75</v>
      </c>
      <c r="ET40" s="62">
        <f>(F40+J40+N40+R40+V40+Z40+AD40+AH40+AL40+AP40+AT40+BB40+BF40+BJ40+BN40+BR40+BV40+BZ40+CD40+CH40+CL40+CP40+CT40+CX40+DB40+DF40+DJ40+DN40+DR40+DV40+DZ40+ED40+EH40+EL40+EP40)</f>
        <v>10</v>
      </c>
      <c r="EU40" s="63">
        <f>COUNTIF(C40:EP40,"1.m")</f>
        <v>0</v>
      </c>
      <c r="EV40" s="63">
        <f t="shared" si="21"/>
        <v>0</v>
      </c>
      <c r="EW40" s="63">
        <f t="shared" si="22"/>
        <v>0</v>
      </c>
      <c r="EX40" s="64">
        <f t="shared" si="23"/>
        <v>0</v>
      </c>
      <c r="EY40" s="87">
        <f t="shared" si="20"/>
        <v>0</v>
      </c>
    </row>
    <row r="41" spans="1:155" ht="20" customHeight="1" x14ac:dyDescent="0.2">
      <c r="A41" s="73" t="s">
        <v>794</v>
      </c>
      <c r="B41" s="75" t="s">
        <v>355</v>
      </c>
      <c r="C41" s="33"/>
      <c r="D41" s="34"/>
      <c r="E41" s="34"/>
      <c r="F41" s="35"/>
      <c r="G41" s="33">
        <v>1</v>
      </c>
      <c r="H41" s="34">
        <v>2</v>
      </c>
      <c r="I41" s="34">
        <v>3</v>
      </c>
      <c r="J41" s="35">
        <v>3</v>
      </c>
      <c r="K41" s="33"/>
      <c r="L41" s="34"/>
      <c r="M41" s="34"/>
      <c r="N41" s="35"/>
      <c r="O41" s="33"/>
      <c r="P41" s="34"/>
      <c r="Q41" s="34"/>
      <c r="R41" s="35"/>
      <c r="S41" s="33"/>
      <c r="T41" s="34"/>
      <c r="U41" s="34"/>
      <c r="V41" s="35"/>
      <c r="W41" s="33"/>
      <c r="X41" s="34"/>
      <c r="Y41" s="34"/>
      <c r="Z41" s="35"/>
      <c r="AA41" s="33"/>
      <c r="AB41" s="34"/>
      <c r="AC41" s="34"/>
      <c r="AD41" s="35"/>
      <c r="AE41" s="33">
        <v>3</v>
      </c>
      <c r="AF41" s="34">
        <v>0</v>
      </c>
      <c r="AG41" s="34">
        <v>1</v>
      </c>
      <c r="AH41" s="35">
        <v>4</v>
      </c>
      <c r="AI41" s="33"/>
      <c r="AJ41" s="34"/>
      <c r="AK41" s="34"/>
      <c r="AL41" s="35"/>
      <c r="AM41" s="33"/>
      <c r="AN41" s="34"/>
      <c r="AO41" s="34"/>
      <c r="AP41" s="35"/>
      <c r="AQ41" s="33"/>
      <c r="AR41" s="34"/>
      <c r="AS41" s="34"/>
      <c r="AT41" s="35"/>
      <c r="AU41" s="36"/>
      <c r="AV41" s="34"/>
      <c r="AW41" s="34"/>
      <c r="AX41" s="39"/>
      <c r="AY41" s="33"/>
      <c r="AZ41" s="34"/>
      <c r="BA41" s="34"/>
      <c r="BB41" s="35"/>
      <c r="BC41" s="36"/>
      <c r="BD41" s="34"/>
      <c r="BE41" s="34"/>
      <c r="BF41" s="37"/>
      <c r="BG41" s="33"/>
      <c r="BH41" s="34"/>
      <c r="BI41" s="34"/>
      <c r="BJ41" s="35"/>
      <c r="BK41" s="36"/>
      <c r="BL41" s="34"/>
      <c r="BM41" s="34"/>
      <c r="BN41" s="37"/>
      <c r="BO41" s="33"/>
      <c r="BP41" s="34"/>
      <c r="BQ41" s="34"/>
      <c r="BR41" s="27"/>
      <c r="BS41" s="36"/>
      <c r="BT41" s="34"/>
      <c r="BU41" s="34"/>
      <c r="BV41" s="39"/>
      <c r="BW41" s="33">
        <v>2</v>
      </c>
      <c r="BX41" s="34">
        <v>0</v>
      </c>
      <c r="BY41" s="34">
        <v>1</v>
      </c>
      <c r="BZ41" s="35">
        <v>3</v>
      </c>
      <c r="CA41" s="36"/>
      <c r="CB41" s="34"/>
      <c r="CC41" s="34"/>
      <c r="CD41" s="37"/>
      <c r="CE41" s="33"/>
      <c r="CF41" s="34"/>
      <c r="CG41" s="34"/>
      <c r="CH41" s="35"/>
      <c r="CI41" s="36"/>
      <c r="CJ41" s="34"/>
      <c r="CK41" s="34"/>
      <c r="CL41" s="39"/>
      <c r="CM41" s="33"/>
      <c r="CN41" s="34"/>
      <c r="CO41" s="34"/>
      <c r="CP41" s="38"/>
      <c r="CQ41" s="36"/>
      <c r="CR41" s="34"/>
      <c r="CS41" s="34"/>
      <c r="CT41" s="39"/>
      <c r="CU41" s="33"/>
      <c r="CV41" s="34"/>
      <c r="CW41" s="34"/>
      <c r="CX41" s="38"/>
      <c r="CY41" s="36"/>
      <c r="CZ41" s="34"/>
      <c r="DA41" s="34"/>
      <c r="DB41" s="39"/>
      <c r="DC41" s="33"/>
      <c r="DD41" s="34"/>
      <c r="DE41" s="34"/>
      <c r="DF41" s="35"/>
      <c r="DG41" s="36"/>
      <c r="DH41" s="34"/>
      <c r="DI41" s="34"/>
      <c r="DJ41" s="37"/>
      <c r="DK41" s="33"/>
      <c r="DL41" s="34"/>
      <c r="DM41" s="34"/>
      <c r="DN41" s="35"/>
      <c r="DO41" s="36"/>
      <c r="DP41" s="34"/>
      <c r="DQ41" s="34"/>
      <c r="DR41" s="39"/>
      <c r="DS41" s="33"/>
      <c r="DT41" s="34"/>
      <c r="DU41" s="34"/>
      <c r="DV41" s="38"/>
      <c r="DW41" s="36"/>
      <c r="DX41" s="34"/>
      <c r="DY41" s="34"/>
      <c r="DZ41" s="39"/>
      <c r="EA41" s="33"/>
      <c r="EB41" s="34"/>
      <c r="EC41" s="34"/>
      <c r="ED41" s="38"/>
      <c r="EE41" s="36"/>
      <c r="EF41" s="34"/>
      <c r="EG41" s="34"/>
      <c r="EH41" s="39"/>
      <c r="EI41" s="33"/>
      <c r="EJ41" s="34"/>
      <c r="EK41" s="34"/>
      <c r="EL41" s="38"/>
      <c r="EM41" s="33"/>
      <c r="EN41" s="34"/>
      <c r="EO41" s="34"/>
      <c r="EP41" s="37"/>
      <c r="EQ41" s="86">
        <f>SUM(C41+G41+K41+O41+S41+W41+AA41+AE41+AI41+AM41+AQ41+AY41+BC41+BG41+BK41+BO41+BS41+BW41+CA41+CE41+CI41+CM41+CQ41+CU41+CY41+DC41+DG41+DK41+DO41+DS41+DW41+EA41+EE41+EI41+EM41)</f>
        <v>6</v>
      </c>
      <c r="ER41" s="60">
        <f>(D41+H41+L41+P41+T41+X41+AB41+AF41+AJ41+AN41+AR41+AZ41+BD41+BH41+BL41+BP41+BT41+BX41+CB41+CF41+CJ41+CN41+CR41+CV41+CZ41+DD41+DH41+DL41+DP41+DT41+DX41+EB41+EF41+EJ41+EN41)</f>
        <v>2</v>
      </c>
      <c r="ES41" s="61">
        <f>(EQ41/(ER41+EQ41)*100)</f>
        <v>75</v>
      </c>
      <c r="ET41" s="62">
        <f>(F41+J41+N41+R41+V41+Z41+AD41+AH41+AL41+AP41+AT41+BB41+BF41+BJ41+BN41+BR41+BV41+BZ41+CD41+CH41+CL41+CP41+CT41+CX41+DB41+DF41+DJ41+DN41+DR41+DV41+DZ41+ED41+EH41+EL41+EP41)</f>
        <v>10</v>
      </c>
      <c r="EU41" s="63">
        <f>COUNTIF(C41:EP41,"1.m")</f>
        <v>0</v>
      </c>
      <c r="EV41" s="63">
        <f t="shared" si="21"/>
        <v>0</v>
      </c>
      <c r="EW41" s="63">
        <f t="shared" si="22"/>
        <v>0</v>
      </c>
      <c r="EX41" s="64">
        <f t="shared" si="23"/>
        <v>0</v>
      </c>
      <c r="EY41" s="87">
        <f t="shared" si="20"/>
        <v>0</v>
      </c>
    </row>
    <row r="42" spans="1:155" ht="20" customHeight="1" x14ac:dyDescent="0.2">
      <c r="A42" s="73" t="s">
        <v>795</v>
      </c>
      <c r="B42" s="75" t="s">
        <v>410</v>
      </c>
      <c r="C42" s="33"/>
      <c r="D42" s="34"/>
      <c r="E42" s="34"/>
      <c r="F42" s="35"/>
      <c r="G42" s="33"/>
      <c r="H42" s="34"/>
      <c r="I42" s="34"/>
      <c r="J42" s="35"/>
      <c r="K42" s="33"/>
      <c r="L42" s="34"/>
      <c r="M42" s="34"/>
      <c r="N42" s="35"/>
      <c r="O42" s="33">
        <v>3</v>
      </c>
      <c r="P42" s="34">
        <v>0</v>
      </c>
      <c r="Q42" s="34">
        <v>1</v>
      </c>
      <c r="R42" s="35">
        <v>4</v>
      </c>
      <c r="S42" s="33"/>
      <c r="T42" s="34"/>
      <c r="U42" s="34"/>
      <c r="V42" s="35"/>
      <c r="W42" s="33"/>
      <c r="X42" s="34"/>
      <c r="Y42" s="34"/>
      <c r="Z42" s="35"/>
      <c r="AA42" s="33">
        <v>1</v>
      </c>
      <c r="AB42" s="34">
        <v>2</v>
      </c>
      <c r="AC42" s="34">
        <v>3</v>
      </c>
      <c r="AD42" s="35">
        <v>3</v>
      </c>
      <c r="AE42" s="33">
        <v>2</v>
      </c>
      <c r="AF42" s="34">
        <v>1</v>
      </c>
      <c r="AG42" s="34">
        <v>2</v>
      </c>
      <c r="AH42" s="35">
        <v>3</v>
      </c>
      <c r="AI42" s="33"/>
      <c r="AJ42" s="34"/>
      <c r="AK42" s="34"/>
      <c r="AL42" s="35"/>
      <c r="AM42" s="33"/>
      <c r="AN42" s="34"/>
      <c r="AO42" s="34"/>
      <c r="AP42" s="35"/>
      <c r="AQ42" s="33"/>
      <c r="AR42" s="34"/>
      <c r="AS42" s="34"/>
      <c r="AT42" s="35"/>
      <c r="AU42" s="36"/>
      <c r="AV42" s="34"/>
      <c r="AW42" s="34"/>
      <c r="AX42" s="39"/>
      <c r="AY42" s="33"/>
      <c r="AZ42" s="34"/>
      <c r="BA42" s="34"/>
      <c r="BB42" s="35"/>
      <c r="BC42" s="36"/>
      <c r="BD42" s="34"/>
      <c r="BE42" s="34"/>
      <c r="BF42" s="37"/>
      <c r="BG42" s="33"/>
      <c r="BH42" s="34"/>
      <c r="BI42" s="34"/>
      <c r="BJ42" s="35"/>
      <c r="BK42" s="36"/>
      <c r="BL42" s="34"/>
      <c r="BM42" s="34"/>
      <c r="BN42" s="37"/>
      <c r="BO42" s="33"/>
      <c r="BP42" s="34"/>
      <c r="BQ42" s="34"/>
      <c r="BR42" s="27"/>
      <c r="BS42" s="36"/>
      <c r="BT42" s="34"/>
      <c r="BU42" s="34"/>
      <c r="BV42" s="95"/>
      <c r="BW42" s="33"/>
      <c r="BX42" s="34"/>
      <c r="BY42" s="34"/>
      <c r="BZ42" s="35"/>
      <c r="CA42" s="36"/>
      <c r="CB42" s="34"/>
      <c r="CC42" s="34"/>
      <c r="CD42" s="37"/>
      <c r="CE42" s="33"/>
      <c r="CF42" s="34"/>
      <c r="CG42" s="34"/>
      <c r="CH42" s="35"/>
      <c r="CI42" s="36"/>
      <c r="CJ42" s="34"/>
      <c r="CK42" s="34"/>
      <c r="CL42" s="39"/>
      <c r="CM42" s="33"/>
      <c r="CN42" s="34"/>
      <c r="CO42" s="34"/>
      <c r="CP42" s="35"/>
      <c r="CQ42" s="36"/>
      <c r="CR42" s="34"/>
      <c r="CS42" s="34"/>
      <c r="CT42" s="37"/>
      <c r="CU42" s="33"/>
      <c r="CV42" s="34"/>
      <c r="CW42" s="34"/>
      <c r="CX42" s="35"/>
      <c r="CY42" s="36"/>
      <c r="CZ42" s="34"/>
      <c r="DA42" s="34"/>
      <c r="DB42" s="37"/>
      <c r="DC42" s="33"/>
      <c r="DD42" s="34"/>
      <c r="DE42" s="34"/>
      <c r="DF42" s="35"/>
      <c r="DG42" s="36"/>
      <c r="DH42" s="34"/>
      <c r="DI42" s="34"/>
      <c r="DJ42" s="37"/>
      <c r="DK42" s="33"/>
      <c r="DL42" s="34"/>
      <c r="DM42" s="34"/>
      <c r="DN42" s="35"/>
      <c r="DO42" s="36"/>
      <c r="DP42" s="34"/>
      <c r="DQ42" s="34"/>
      <c r="DR42" s="37"/>
      <c r="DS42" s="33"/>
      <c r="DT42" s="34"/>
      <c r="DU42" s="34"/>
      <c r="DV42" s="35"/>
      <c r="DW42" s="36"/>
      <c r="DX42" s="34"/>
      <c r="DY42" s="34"/>
      <c r="DZ42" s="37"/>
      <c r="EA42" s="33"/>
      <c r="EB42" s="34"/>
      <c r="EC42" s="34"/>
      <c r="ED42" s="35"/>
      <c r="EE42" s="36"/>
      <c r="EF42" s="34"/>
      <c r="EG42" s="34"/>
      <c r="EH42" s="37"/>
      <c r="EI42" s="33"/>
      <c r="EJ42" s="34"/>
      <c r="EK42" s="34"/>
      <c r="EL42" s="35"/>
      <c r="EM42" s="33"/>
      <c r="EN42" s="34"/>
      <c r="EO42" s="34"/>
      <c r="EP42" s="37"/>
      <c r="EQ42" s="86">
        <f>SUM(C42+G42+K42+O42+S42+W42+AA42+AE42+AI42+AM42+AQ42+AY42+BC42+BG42+BK42+BO42+BS42+BW42+CA42+CE42+CI42+CM42+CQ42+CU42+CY42+DC42+DG42+DK42+DO42+DS42+DW42+EA42+EE42+EI42+EM42)</f>
        <v>6</v>
      </c>
      <c r="ER42" s="60">
        <f>(D42+H42+L42+P42+T42+X42+AB42+AF42+AJ42+AN42+AR42+AZ42+BD42+BH42+BL42+BP42+BT42+BX42+CB42+CF42+CJ42+CN42+CR42+CV42+CZ42+DD42+DH42+DL42+DP42+DT42+DX42+EB42+EF42+EJ42+EN42)</f>
        <v>3</v>
      </c>
      <c r="ES42" s="61">
        <f>(EQ42/(ER42+EQ42)*100)</f>
        <v>66.666666666666657</v>
      </c>
      <c r="ET42" s="62">
        <f>(F42+J42+N42+R42+V42+Z42+AD42+AH42+AL42+AP42+AT42+BB42+BF42+BJ42+BN42+BR42+BV42+BZ42+CD42+CH42+CL42+CP42+CT42+CX42+DB42+DF42+DJ42+DN42+DR42+DV42+DZ42+ED42+EH42+EL42+EP42)</f>
        <v>10</v>
      </c>
      <c r="EU42" s="63">
        <f>COUNTIF(C42:EP42,"1.m")</f>
        <v>0</v>
      </c>
      <c r="EV42" s="63">
        <f t="shared" si="21"/>
        <v>0</v>
      </c>
      <c r="EW42" s="63">
        <f t="shared" si="22"/>
        <v>0</v>
      </c>
      <c r="EX42" s="64">
        <f t="shared" si="23"/>
        <v>0</v>
      </c>
      <c r="EY42" s="87">
        <f t="shared" si="20"/>
        <v>0</v>
      </c>
    </row>
    <row r="43" spans="1:155" ht="20" customHeight="1" x14ac:dyDescent="0.2">
      <c r="A43" s="73" t="s">
        <v>796</v>
      </c>
      <c r="B43" s="75" t="s">
        <v>439</v>
      </c>
      <c r="C43" s="33"/>
      <c r="D43" s="34"/>
      <c r="E43" s="34"/>
      <c r="F43" s="35"/>
      <c r="G43" s="33"/>
      <c r="H43" s="34"/>
      <c r="I43" s="34"/>
      <c r="J43" s="35"/>
      <c r="K43" s="33"/>
      <c r="L43" s="34"/>
      <c r="M43" s="34"/>
      <c r="N43" s="35"/>
      <c r="O43" s="33"/>
      <c r="P43" s="34"/>
      <c r="Q43" s="34"/>
      <c r="R43" s="35"/>
      <c r="S43" s="33">
        <v>1</v>
      </c>
      <c r="T43" s="34">
        <v>2</v>
      </c>
      <c r="U43" s="34">
        <v>4</v>
      </c>
      <c r="V43" s="35">
        <v>3</v>
      </c>
      <c r="W43" s="33"/>
      <c r="X43" s="34"/>
      <c r="Y43" s="34"/>
      <c r="Z43" s="35"/>
      <c r="AA43" s="33">
        <v>3</v>
      </c>
      <c r="AB43" s="34">
        <v>0</v>
      </c>
      <c r="AC43" s="34">
        <v>1</v>
      </c>
      <c r="AD43" s="35">
        <v>7</v>
      </c>
      <c r="AE43" s="33"/>
      <c r="AF43" s="34"/>
      <c r="AG43" s="34"/>
      <c r="AH43" s="35"/>
      <c r="AI43" s="33"/>
      <c r="AJ43" s="34"/>
      <c r="AK43" s="34"/>
      <c r="AL43" s="35"/>
      <c r="AM43" s="33"/>
      <c r="AN43" s="34"/>
      <c r="AO43" s="34"/>
      <c r="AP43" s="35"/>
      <c r="AQ43" s="33"/>
      <c r="AR43" s="34"/>
      <c r="AS43" s="34"/>
      <c r="AT43" s="35"/>
      <c r="AU43" s="36"/>
      <c r="AV43" s="34"/>
      <c r="AW43" s="34"/>
      <c r="AX43" s="39"/>
      <c r="AY43" s="33"/>
      <c r="AZ43" s="34"/>
      <c r="BA43" s="34"/>
      <c r="BB43" s="35"/>
      <c r="BC43" s="36"/>
      <c r="BD43" s="34"/>
      <c r="BE43" s="34"/>
      <c r="BF43" s="37"/>
      <c r="BG43" s="33"/>
      <c r="BH43" s="34"/>
      <c r="BI43" s="34"/>
      <c r="BJ43" s="35"/>
      <c r="BK43" s="36"/>
      <c r="BL43" s="34"/>
      <c r="BM43" s="34"/>
      <c r="BN43" s="37"/>
      <c r="BO43" s="33"/>
      <c r="BP43" s="34"/>
      <c r="BQ43" s="34"/>
      <c r="BR43" s="27"/>
      <c r="BS43" s="36"/>
      <c r="BT43" s="34"/>
      <c r="BU43" s="34"/>
      <c r="BV43" s="95"/>
      <c r="BW43" s="33"/>
      <c r="BX43" s="34"/>
      <c r="BY43" s="34"/>
      <c r="BZ43" s="35"/>
      <c r="CA43" s="36"/>
      <c r="CB43" s="34"/>
      <c r="CC43" s="34"/>
      <c r="CD43" s="37"/>
      <c r="CE43" s="33"/>
      <c r="CF43" s="34"/>
      <c r="CG43" s="34"/>
      <c r="CH43" s="35"/>
      <c r="CI43" s="36"/>
      <c r="CJ43" s="34"/>
      <c r="CK43" s="34"/>
      <c r="CL43" s="39"/>
      <c r="CM43" s="33"/>
      <c r="CN43" s="34"/>
      <c r="CO43" s="34"/>
      <c r="CP43" s="38"/>
      <c r="CQ43" s="36"/>
      <c r="CR43" s="34"/>
      <c r="CS43" s="34"/>
      <c r="CT43" s="39"/>
      <c r="CU43" s="33"/>
      <c r="CV43" s="34"/>
      <c r="CW43" s="34"/>
      <c r="CX43" s="38"/>
      <c r="CY43" s="36"/>
      <c r="CZ43" s="34"/>
      <c r="DA43" s="34"/>
      <c r="DB43" s="39"/>
      <c r="DC43" s="33"/>
      <c r="DD43" s="34"/>
      <c r="DE43" s="34"/>
      <c r="DF43" s="35"/>
      <c r="DG43" s="36"/>
      <c r="DH43" s="34"/>
      <c r="DI43" s="34"/>
      <c r="DJ43" s="37"/>
      <c r="DK43" s="33"/>
      <c r="DL43" s="34"/>
      <c r="DM43" s="34"/>
      <c r="DN43" s="35"/>
      <c r="DO43" s="36"/>
      <c r="DP43" s="34"/>
      <c r="DQ43" s="34"/>
      <c r="DR43" s="39"/>
      <c r="DS43" s="33"/>
      <c r="DT43" s="34"/>
      <c r="DU43" s="34"/>
      <c r="DV43" s="38"/>
      <c r="DW43" s="36"/>
      <c r="DX43" s="34"/>
      <c r="DY43" s="34"/>
      <c r="DZ43" s="39"/>
      <c r="EA43" s="33"/>
      <c r="EB43" s="34"/>
      <c r="EC43" s="34"/>
      <c r="ED43" s="38"/>
      <c r="EE43" s="36"/>
      <c r="EF43" s="34"/>
      <c r="EG43" s="34"/>
      <c r="EH43" s="39"/>
      <c r="EI43" s="33"/>
      <c r="EJ43" s="34"/>
      <c r="EK43" s="34"/>
      <c r="EL43" s="38"/>
      <c r="EM43" s="33"/>
      <c r="EN43" s="34"/>
      <c r="EO43" s="34"/>
      <c r="EP43" s="37"/>
      <c r="EQ43" s="86">
        <f>SUM(C43+G43+K43+O43+S43+W43+AA43+AE43+AI43+AM43+AQ43+AY43+BC43+BG43+BK43+BO43+BS43+BW43+CA43+CE43+CI43+CM43+CQ43+CU43+CY43+DC43+DG43+DK43+DO43+DS43+DW43+EA43+EE43+EI43+EM43)</f>
        <v>4</v>
      </c>
      <c r="ER43" s="60">
        <f>(D43+H43+L43+P43+T43+X43+AB43+AF43+AJ43+AN43+AR43+AZ43+BD43+BH43+BL43+BP43+BT43+BX43+CB43+CF43+CJ43+CN43+CR43+CV43+CZ43+DD43+DH43+DL43+DP43+DT43+DX43+EB43+EF43+EJ43+EN43)</f>
        <v>2</v>
      </c>
      <c r="ES43" s="61">
        <f>(EQ43/(ER43+EQ43)*100)</f>
        <v>66.666666666666657</v>
      </c>
      <c r="ET43" s="62">
        <f>(F43+J43+N43+R43+V43+Z43+AD43+AH43+AL43+AP43+AT43+BB43+BF43+BJ43+BN43+BR43+BV43+BZ43+CD43+CH43+CL43+CP43+CT43+CX43+DB43+DF43+DJ43+DN43+DR43+DV43+DZ43+ED43+EH43+EL43+EP43)</f>
        <v>10</v>
      </c>
      <c r="EU43" s="63">
        <f>COUNTIF(C43:EP43,"1.m")</f>
        <v>0</v>
      </c>
      <c r="EV43" s="63">
        <f t="shared" si="21"/>
        <v>0</v>
      </c>
      <c r="EW43" s="63">
        <f t="shared" si="22"/>
        <v>0</v>
      </c>
      <c r="EX43" s="64">
        <f t="shared" si="23"/>
        <v>0</v>
      </c>
      <c r="EY43" s="87">
        <v>0</v>
      </c>
    </row>
    <row r="44" spans="1:155" ht="20" customHeight="1" x14ac:dyDescent="0.2">
      <c r="A44" s="73" t="s">
        <v>797</v>
      </c>
      <c r="B44" s="75" t="s">
        <v>701</v>
      </c>
      <c r="C44" s="33"/>
      <c r="D44" s="34"/>
      <c r="E44" s="34"/>
      <c r="F44" s="35"/>
      <c r="G44" s="33"/>
      <c r="H44" s="34"/>
      <c r="I44" s="34"/>
      <c r="J44" s="35"/>
      <c r="K44" s="33"/>
      <c r="L44" s="34"/>
      <c r="M44" s="34"/>
      <c r="N44" s="35"/>
      <c r="O44" s="33"/>
      <c r="P44" s="34"/>
      <c r="Q44" s="34"/>
      <c r="R44" s="35"/>
      <c r="S44" s="33"/>
      <c r="T44" s="34"/>
      <c r="U44" s="34"/>
      <c r="V44" s="35"/>
      <c r="W44" s="33"/>
      <c r="X44" s="34"/>
      <c r="Y44" s="34"/>
      <c r="Z44" s="35"/>
      <c r="AA44" s="33"/>
      <c r="AB44" s="34"/>
      <c r="AC44" s="34"/>
      <c r="AD44" s="35"/>
      <c r="AE44" s="33"/>
      <c r="AF44" s="34"/>
      <c r="AG44" s="34"/>
      <c r="AH44" s="35"/>
      <c r="AI44" s="33"/>
      <c r="AJ44" s="34"/>
      <c r="AK44" s="34"/>
      <c r="AL44" s="35"/>
      <c r="AM44" s="33"/>
      <c r="AN44" s="34"/>
      <c r="AO44" s="34"/>
      <c r="AP44" s="35"/>
      <c r="AQ44" s="33"/>
      <c r="AR44" s="34"/>
      <c r="AS44" s="34"/>
      <c r="AT44" s="35"/>
      <c r="AU44" s="36"/>
      <c r="AV44" s="34"/>
      <c r="AW44" s="34"/>
      <c r="AX44" s="39"/>
      <c r="AY44" s="33"/>
      <c r="AZ44" s="34"/>
      <c r="BA44" s="34"/>
      <c r="BB44" s="35"/>
      <c r="BC44" s="36"/>
      <c r="BD44" s="34"/>
      <c r="BE44" s="34"/>
      <c r="BF44" s="37">
        <v>3</v>
      </c>
      <c r="BG44" s="33"/>
      <c r="BH44" s="34"/>
      <c r="BI44" s="34"/>
      <c r="BJ44" s="35"/>
      <c r="BK44" s="36"/>
      <c r="BL44" s="34"/>
      <c r="BM44" s="34"/>
      <c r="BN44" s="37"/>
      <c r="BO44" s="33"/>
      <c r="BP44" s="34"/>
      <c r="BQ44" s="34"/>
      <c r="BR44" s="27"/>
      <c r="BS44" s="36">
        <v>2</v>
      </c>
      <c r="BT44" s="34">
        <v>1</v>
      </c>
      <c r="BU44" s="34">
        <v>2</v>
      </c>
      <c r="BV44" s="95">
        <f>(BS44*2)+1</f>
        <v>5</v>
      </c>
      <c r="BW44" s="33"/>
      <c r="BX44" s="34"/>
      <c r="BY44" s="34"/>
      <c r="BZ44" s="35"/>
      <c r="CA44" s="36">
        <v>0</v>
      </c>
      <c r="CB44" s="34">
        <v>3</v>
      </c>
      <c r="CC44" s="34">
        <v>4</v>
      </c>
      <c r="CD44" s="37">
        <v>0</v>
      </c>
      <c r="CE44" s="33">
        <v>1</v>
      </c>
      <c r="CF44" s="34">
        <v>2</v>
      </c>
      <c r="CG44" s="34">
        <v>3</v>
      </c>
      <c r="CH44" s="35">
        <v>2</v>
      </c>
      <c r="CI44" s="36"/>
      <c r="CJ44" s="34"/>
      <c r="CK44" s="34"/>
      <c r="CL44" s="39"/>
      <c r="CM44" s="33"/>
      <c r="CN44" s="34"/>
      <c r="CO44" s="34"/>
      <c r="CP44" s="38"/>
      <c r="CQ44" s="36"/>
      <c r="CR44" s="34"/>
      <c r="CS44" s="34"/>
      <c r="CT44" s="39"/>
      <c r="CU44" s="33"/>
      <c r="CV44" s="34"/>
      <c r="CW44" s="34"/>
      <c r="CX44" s="38"/>
      <c r="CY44" s="36"/>
      <c r="CZ44" s="34"/>
      <c r="DA44" s="34"/>
      <c r="DB44" s="37"/>
      <c r="DC44" s="33"/>
      <c r="DD44" s="34"/>
      <c r="DE44" s="34"/>
      <c r="DF44" s="35"/>
      <c r="DG44" s="36"/>
      <c r="DH44" s="34"/>
      <c r="DI44" s="34"/>
      <c r="DJ44" s="37"/>
      <c r="DK44" s="33"/>
      <c r="DL44" s="34"/>
      <c r="DM44" s="34"/>
      <c r="DN44" s="35"/>
      <c r="DO44" s="36"/>
      <c r="DP44" s="34"/>
      <c r="DQ44" s="34"/>
      <c r="DR44" s="37"/>
      <c r="DS44" s="33"/>
      <c r="DT44" s="34"/>
      <c r="DU44" s="34"/>
      <c r="DV44" s="35"/>
      <c r="DW44" s="36"/>
      <c r="DX44" s="34"/>
      <c r="DY44" s="34"/>
      <c r="DZ44" s="39"/>
      <c r="EA44" s="33"/>
      <c r="EB44" s="34"/>
      <c r="EC44" s="34"/>
      <c r="ED44" s="35"/>
      <c r="EE44" s="36"/>
      <c r="EF44" s="34"/>
      <c r="EG44" s="34"/>
      <c r="EH44" s="37"/>
      <c r="EI44" s="33"/>
      <c r="EJ44" s="34"/>
      <c r="EK44" s="34"/>
      <c r="EL44" s="35"/>
      <c r="EM44" s="33"/>
      <c r="EN44" s="34"/>
      <c r="EO44" s="34"/>
      <c r="EP44" s="37"/>
      <c r="EQ44" s="86">
        <f>SUM(C44+G44+K44+O44+S44+W44+AA44+AE44+AI44+AM44+AQ44+AY44+BC44+BG44+BK44+BO44+BS44+BW44+CA44+CE44+CI44+CM44+CQ44+CU44+CY44+DC44+DG44+DK44+DO44+DS44+DW44+EA44+EE44+EI44+EM44)</f>
        <v>3</v>
      </c>
      <c r="ER44" s="60">
        <f>(D44+H44+L44+P44+T44+X44+AB44+AF44+AJ44+AN44+AR44+AZ44+BD44+BH44+BL44+BP44+BT44+BX44+CB44+CF44+CJ44+CN44+CR44+CV44+CZ44+DD44+DH44+DL44+DP44+DT44+DX44+EB44+EF44+EJ44+EN44)</f>
        <v>6</v>
      </c>
      <c r="ES44" s="61">
        <f>(EQ44/(ER44+EQ44)*100)</f>
        <v>33.333333333333329</v>
      </c>
      <c r="ET44" s="62">
        <f>(F44+J44+N44+R44+V44+Z44+AD44+AH44+AL44+AP44+AT44+BB44+BF44+BJ44+BN44+BR44+BV44+BZ44+CD44+CH44+CL44+CP44+CT44+CX44+DB44+DF44+DJ44+DN44+DR44+DV44+DZ44+ED44+EH44+EL44+EP44)</f>
        <v>10</v>
      </c>
      <c r="EU44" s="63">
        <f>COUNTIF(C44:EP44,"1.m")</f>
        <v>0</v>
      </c>
      <c r="EV44" s="63">
        <f t="shared" si="21"/>
        <v>0</v>
      </c>
      <c r="EW44" s="63">
        <f t="shared" si="22"/>
        <v>0</v>
      </c>
      <c r="EX44" s="64">
        <f t="shared" si="23"/>
        <v>0</v>
      </c>
      <c r="EY44" s="87">
        <f t="shared" ref="EY44:EY75" si="24">COUNTIF(C44:EP44,"5.m")</f>
        <v>0</v>
      </c>
    </row>
    <row r="45" spans="1:155" ht="20" customHeight="1" x14ac:dyDescent="0.2">
      <c r="A45" s="73" t="s">
        <v>798</v>
      </c>
      <c r="B45" s="75" t="s">
        <v>495</v>
      </c>
      <c r="C45" s="33"/>
      <c r="D45" s="34"/>
      <c r="E45" s="34"/>
      <c r="F45" s="35"/>
      <c r="G45" s="33"/>
      <c r="H45" s="34"/>
      <c r="I45" s="34"/>
      <c r="J45" s="35"/>
      <c r="K45" s="33"/>
      <c r="L45" s="34"/>
      <c r="M45" s="34"/>
      <c r="N45" s="35"/>
      <c r="O45" s="33"/>
      <c r="P45" s="34"/>
      <c r="Q45" s="34"/>
      <c r="R45" s="35"/>
      <c r="S45" s="33"/>
      <c r="T45" s="34"/>
      <c r="U45" s="34"/>
      <c r="V45" s="35"/>
      <c r="W45" s="33">
        <v>1</v>
      </c>
      <c r="X45" s="34">
        <v>2</v>
      </c>
      <c r="Y45" s="34">
        <v>4</v>
      </c>
      <c r="Z45" s="35">
        <v>2</v>
      </c>
      <c r="AA45" s="33"/>
      <c r="AB45" s="34"/>
      <c r="AC45" s="34"/>
      <c r="AD45" s="35"/>
      <c r="AE45" s="33"/>
      <c r="AF45" s="34"/>
      <c r="AG45" s="34"/>
      <c r="AH45" s="35"/>
      <c r="AI45" s="33"/>
      <c r="AJ45" s="34"/>
      <c r="AK45" s="34"/>
      <c r="AL45" s="35"/>
      <c r="AM45" s="33"/>
      <c r="AN45" s="34"/>
      <c r="AO45" s="34"/>
      <c r="AP45" s="35"/>
      <c r="AQ45" s="33"/>
      <c r="AR45" s="34"/>
      <c r="AS45" s="34"/>
      <c r="AT45" s="35"/>
      <c r="AU45" s="36"/>
      <c r="AV45" s="34"/>
      <c r="AW45" s="34"/>
      <c r="AX45" s="39"/>
      <c r="AY45" s="33"/>
      <c r="AZ45" s="34"/>
      <c r="BA45" s="34"/>
      <c r="BB45" s="35"/>
      <c r="BC45" s="36"/>
      <c r="BD45" s="34"/>
      <c r="BE45" s="34"/>
      <c r="BF45" s="37"/>
      <c r="BG45" s="33"/>
      <c r="BH45" s="34"/>
      <c r="BI45" s="34"/>
      <c r="BJ45" s="35"/>
      <c r="BK45" s="36"/>
      <c r="BL45" s="34"/>
      <c r="BM45" s="34"/>
      <c r="BN45" s="37"/>
      <c r="BO45" s="33"/>
      <c r="BP45" s="34"/>
      <c r="BQ45" s="34"/>
      <c r="BR45" s="27"/>
      <c r="BS45" s="36">
        <v>3</v>
      </c>
      <c r="BT45" s="34">
        <v>0</v>
      </c>
      <c r="BU45" s="34">
        <v>1</v>
      </c>
      <c r="BV45" s="95">
        <v>7</v>
      </c>
      <c r="BW45" s="33"/>
      <c r="BX45" s="34"/>
      <c r="BY45" s="34"/>
      <c r="BZ45" s="35"/>
      <c r="CA45" s="36"/>
      <c r="CB45" s="34"/>
      <c r="CC45" s="34"/>
      <c r="CD45" s="37"/>
      <c r="CE45" s="33"/>
      <c r="CF45" s="34"/>
      <c r="CG45" s="34"/>
      <c r="CH45" s="35"/>
      <c r="CI45" s="36"/>
      <c r="CJ45" s="34"/>
      <c r="CK45" s="34"/>
      <c r="CL45" s="39"/>
      <c r="CM45" s="33"/>
      <c r="CN45" s="34"/>
      <c r="CO45" s="34"/>
      <c r="CP45" s="38"/>
      <c r="CQ45" s="36"/>
      <c r="CR45" s="34"/>
      <c r="CS45" s="34"/>
      <c r="CT45" s="39"/>
      <c r="CU45" s="33"/>
      <c r="CV45" s="34"/>
      <c r="CW45" s="34"/>
      <c r="CX45" s="38"/>
      <c r="CY45" s="36"/>
      <c r="CZ45" s="34"/>
      <c r="DA45" s="34"/>
      <c r="DB45" s="39"/>
      <c r="DC45" s="33"/>
      <c r="DD45" s="34"/>
      <c r="DE45" s="34"/>
      <c r="DF45" s="35"/>
      <c r="DG45" s="36"/>
      <c r="DH45" s="34"/>
      <c r="DI45" s="34"/>
      <c r="DJ45" s="37"/>
      <c r="DK45" s="33"/>
      <c r="DL45" s="34"/>
      <c r="DM45" s="34"/>
      <c r="DN45" s="35"/>
      <c r="DO45" s="36"/>
      <c r="DP45" s="34"/>
      <c r="DQ45" s="34"/>
      <c r="DR45" s="39"/>
      <c r="DS45" s="33"/>
      <c r="DT45" s="34"/>
      <c r="DU45" s="34"/>
      <c r="DV45" s="38"/>
      <c r="DW45" s="36"/>
      <c r="DX45" s="34"/>
      <c r="DY45" s="34"/>
      <c r="DZ45" s="39"/>
      <c r="EA45" s="33"/>
      <c r="EB45" s="34"/>
      <c r="EC45" s="34"/>
      <c r="ED45" s="38"/>
      <c r="EE45" s="36"/>
      <c r="EF45" s="34"/>
      <c r="EG45" s="34"/>
      <c r="EH45" s="39"/>
      <c r="EI45" s="33"/>
      <c r="EJ45" s="34"/>
      <c r="EK45" s="34"/>
      <c r="EL45" s="38"/>
      <c r="EM45" s="33"/>
      <c r="EN45" s="34"/>
      <c r="EO45" s="34"/>
      <c r="EP45" s="37"/>
      <c r="EQ45" s="86">
        <f>SUM(C45+G45+K45+O45+S45+W45+AA45+AE45+AI45+AM45+AQ45+AY45+BC45+BG45+BK45+BO45+BS45+BW45+CA45+CE45+CI45+CM45+CQ45+CU45+CY45+DC45+DG45+DK45+DO45+DS45+DW45+EA45+EE45+EI45+EM45)</f>
        <v>4</v>
      </c>
      <c r="ER45" s="60">
        <f>(D45+H45+L45+P45+T45+X45+AB45+AF45+AJ45+AN45+AR45+AZ45+BD45+BH45+BL45+BP45+BT45+BX45+CB45+CF45+CJ45+CN45+CR45+CV45+CZ45+DD45+DH45+DL45+DP45+DT45+DX45+EB45+EF45+EJ45+EN45)</f>
        <v>2</v>
      </c>
      <c r="ES45" s="61">
        <f>(EQ45/(ER45+EQ45)*100)</f>
        <v>66.666666666666657</v>
      </c>
      <c r="ET45" s="62">
        <f>(F45+J45+N45+R45+V45+Z45+AD45+AH45+AL45+AP45+AT45+BB45+BF45+BJ45+BN45+BR45+BV45+BZ45+CD45+CH45+CL45+CP45+CT45+CX45+DB45+DF45+DJ45+DN45+DR45+DV45+DZ45+ED45+EH45+EL45+EP45)</f>
        <v>9</v>
      </c>
      <c r="EU45" s="63">
        <f>COUNTIF(C45:EP45,"1.m")</f>
        <v>0</v>
      </c>
      <c r="EV45" s="63">
        <f t="shared" si="21"/>
        <v>0</v>
      </c>
      <c r="EW45" s="63">
        <f t="shared" si="22"/>
        <v>0</v>
      </c>
      <c r="EX45" s="64">
        <f t="shared" si="23"/>
        <v>0</v>
      </c>
      <c r="EY45" s="87">
        <f t="shared" si="24"/>
        <v>0</v>
      </c>
    </row>
    <row r="46" spans="1:155" ht="20" customHeight="1" x14ac:dyDescent="0.2">
      <c r="A46" s="73" t="s">
        <v>799</v>
      </c>
      <c r="B46" s="75" t="s">
        <v>683</v>
      </c>
      <c r="C46" s="33"/>
      <c r="D46" s="34"/>
      <c r="E46" s="34"/>
      <c r="F46" s="35"/>
      <c r="G46" s="33"/>
      <c r="H46" s="34"/>
      <c r="I46" s="34"/>
      <c r="J46" s="35"/>
      <c r="K46" s="33"/>
      <c r="L46" s="34"/>
      <c r="M46" s="34"/>
      <c r="N46" s="35"/>
      <c r="O46" s="33"/>
      <c r="P46" s="34"/>
      <c r="Q46" s="34"/>
      <c r="R46" s="35"/>
      <c r="S46" s="33"/>
      <c r="T46" s="34"/>
      <c r="U46" s="34"/>
      <c r="V46" s="35"/>
      <c r="W46" s="33"/>
      <c r="X46" s="34"/>
      <c r="Y46" s="34"/>
      <c r="Z46" s="35"/>
      <c r="AA46" s="33"/>
      <c r="AB46" s="34"/>
      <c r="AC46" s="34"/>
      <c r="AD46" s="35"/>
      <c r="AE46" s="33"/>
      <c r="AF46" s="34"/>
      <c r="AG46" s="34"/>
      <c r="AH46" s="35"/>
      <c r="AI46" s="33"/>
      <c r="AJ46" s="34"/>
      <c r="AK46" s="34"/>
      <c r="AL46" s="35"/>
      <c r="AM46" s="33"/>
      <c r="AN46" s="34"/>
      <c r="AO46" s="34"/>
      <c r="AP46" s="35"/>
      <c r="AQ46" s="33"/>
      <c r="AR46" s="34"/>
      <c r="AS46" s="34"/>
      <c r="AT46" s="35"/>
      <c r="AU46" s="36"/>
      <c r="AV46" s="34"/>
      <c r="AW46" s="34"/>
      <c r="AX46" s="39"/>
      <c r="AY46" s="33"/>
      <c r="AZ46" s="34"/>
      <c r="BA46" s="34"/>
      <c r="BB46" s="35"/>
      <c r="BC46" s="36"/>
      <c r="BD46" s="34"/>
      <c r="BE46" s="34"/>
      <c r="BF46" s="37"/>
      <c r="BG46" s="33"/>
      <c r="BH46" s="34"/>
      <c r="BI46" s="34"/>
      <c r="BJ46" s="35"/>
      <c r="BK46" s="36"/>
      <c r="BL46" s="34"/>
      <c r="BM46" s="34"/>
      <c r="BN46" s="39"/>
      <c r="BO46" s="33"/>
      <c r="BP46" s="34"/>
      <c r="BQ46" s="34"/>
      <c r="BR46" s="27"/>
      <c r="BS46" s="36">
        <v>3</v>
      </c>
      <c r="BT46" s="34">
        <v>0</v>
      </c>
      <c r="BU46" s="34">
        <v>1</v>
      </c>
      <c r="BV46" s="95">
        <v>6</v>
      </c>
      <c r="BW46" s="33"/>
      <c r="BX46" s="34"/>
      <c r="BY46" s="34"/>
      <c r="BZ46" s="35"/>
      <c r="CA46" s="36">
        <v>0</v>
      </c>
      <c r="CB46" s="34">
        <v>2</v>
      </c>
      <c r="CC46" s="34">
        <v>3</v>
      </c>
      <c r="CD46" s="37">
        <v>0</v>
      </c>
      <c r="CE46" s="33">
        <v>1</v>
      </c>
      <c r="CF46" s="34">
        <v>2</v>
      </c>
      <c r="CG46" s="34">
        <v>3</v>
      </c>
      <c r="CH46" s="35">
        <v>3</v>
      </c>
      <c r="CI46" s="36"/>
      <c r="CJ46" s="34"/>
      <c r="CK46" s="34"/>
      <c r="CL46" s="39"/>
      <c r="CM46" s="33"/>
      <c r="CN46" s="34"/>
      <c r="CO46" s="34"/>
      <c r="CP46" s="38"/>
      <c r="CQ46" s="36"/>
      <c r="CR46" s="34"/>
      <c r="CS46" s="34"/>
      <c r="CT46" s="39"/>
      <c r="CU46" s="33"/>
      <c r="CV46" s="34"/>
      <c r="CW46" s="34"/>
      <c r="CX46" s="38"/>
      <c r="CY46" s="36"/>
      <c r="CZ46" s="34"/>
      <c r="DA46" s="34"/>
      <c r="DB46" s="39"/>
      <c r="DC46" s="33"/>
      <c r="DD46" s="34"/>
      <c r="DE46" s="34"/>
      <c r="DF46" s="35"/>
      <c r="DG46" s="36"/>
      <c r="DH46" s="34"/>
      <c r="DI46" s="34"/>
      <c r="DJ46" s="37"/>
      <c r="DK46" s="33"/>
      <c r="DL46" s="34"/>
      <c r="DM46" s="34"/>
      <c r="DN46" s="35"/>
      <c r="DO46" s="36"/>
      <c r="DP46" s="34"/>
      <c r="DQ46" s="34"/>
      <c r="DR46" s="39"/>
      <c r="DS46" s="33"/>
      <c r="DT46" s="34"/>
      <c r="DU46" s="34"/>
      <c r="DV46" s="38"/>
      <c r="DW46" s="36"/>
      <c r="DX46" s="34"/>
      <c r="DY46" s="34"/>
      <c r="DZ46" s="39"/>
      <c r="EA46" s="33"/>
      <c r="EB46" s="34"/>
      <c r="EC46" s="34"/>
      <c r="ED46" s="38"/>
      <c r="EE46" s="36"/>
      <c r="EF46" s="34"/>
      <c r="EG46" s="34"/>
      <c r="EH46" s="39"/>
      <c r="EI46" s="33"/>
      <c r="EJ46" s="34"/>
      <c r="EK46" s="34"/>
      <c r="EL46" s="38"/>
      <c r="EM46" s="33"/>
      <c r="EN46" s="34"/>
      <c r="EO46" s="34"/>
      <c r="EP46" s="37"/>
      <c r="EQ46" s="86">
        <f>SUM(C46+G46+K46+O46+S46+W46+AA46+AE46+AI46+AM46+AQ46+AY46+BC46+BG46+BK46+BO46+BS46+BW46+CA46+CE46+CI46+CM46+CQ46+CU46+CY46+DC46+DG46+DK46+DO46+DS46+DW46+EA46+EE46+EI46+EM46)</f>
        <v>4</v>
      </c>
      <c r="ER46" s="60">
        <f>(D46+H46+L46+P46+T46+X46+AB46+AF46+AJ46+AN46+AR46+AZ46+BD46+BH46+BL46+BP46+BT46+BX46+CB46+CF46+CJ46+CN46+CR46+CV46+CZ46+DD46+DH46+DL46+DP46+DT46+DX46+EB46+EF46+EJ46+EN46)</f>
        <v>4</v>
      </c>
      <c r="ES46" s="61">
        <f>(EQ46/(ER46+EQ46)*100)</f>
        <v>50</v>
      </c>
      <c r="ET46" s="62">
        <f>(F46+J46+N46+R46+V46+Z46+AD46+AH46+AL46+AP46+AT46+BB46+BF46+BJ46+BN46+BR46+BV46+BZ46+CD46+CH46+CL46+CP46+CT46+CX46+DB46+DF46+DJ46+DN46+DR46+DV46+DZ46+ED46+EH46+EL46+EP46)</f>
        <v>9</v>
      </c>
      <c r="EU46" s="63">
        <f>COUNTIF(C46:EP46,"1.m")</f>
        <v>0</v>
      </c>
      <c r="EV46" s="63">
        <f t="shared" si="21"/>
        <v>0</v>
      </c>
      <c r="EW46" s="63">
        <f t="shared" si="22"/>
        <v>0</v>
      </c>
      <c r="EX46" s="64">
        <f t="shared" si="23"/>
        <v>0</v>
      </c>
      <c r="EY46" s="87">
        <f t="shared" si="24"/>
        <v>0</v>
      </c>
    </row>
    <row r="47" spans="1:155" ht="20" customHeight="1" x14ac:dyDescent="0.2">
      <c r="A47" s="73" t="s">
        <v>800</v>
      </c>
      <c r="B47" s="75" t="s">
        <v>546</v>
      </c>
      <c r="C47" s="33"/>
      <c r="D47" s="34"/>
      <c r="E47" s="34"/>
      <c r="F47" s="35"/>
      <c r="G47" s="33"/>
      <c r="H47" s="34"/>
      <c r="I47" s="34"/>
      <c r="J47" s="35"/>
      <c r="K47" s="33"/>
      <c r="L47" s="34"/>
      <c r="M47" s="34"/>
      <c r="N47" s="35"/>
      <c r="O47" s="33"/>
      <c r="P47" s="34"/>
      <c r="Q47" s="34"/>
      <c r="R47" s="35"/>
      <c r="S47" s="33"/>
      <c r="T47" s="34"/>
      <c r="U47" s="34"/>
      <c r="V47" s="35"/>
      <c r="W47" s="33"/>
      <c r="X47" s="34"/>
      <c r="Y47" s="34"/>
      <c r="Z47" s="35"/>
      <c r="AA47" s="33">
        <v>1</v>
      </c>
      <c r="AB47" s="34">
        <v>2</v>
      </c>
      <c r="AC47" s="34">
        <v>3</v>
      </c>
      <c r="AD47" s="35">
        <v>3</v>
      </c>
      <c r="AE47" s="33"/>
      <c r="AF47" s="34"/>
      <c r="AG47" s="34"/>
      <c r="AH47" s="35"/>
      <c r="AI47" s="33"/>
      <c r="AJ47" s="34"/>
      <c r="AK47" s="34"/>
      <c r="AL47" s="35"/>
      <c r="AM47" s="33"/>
      <c r="AN47" s="34"/>
      <c r="AO47" s="34"/>
      <c r="AP47" s="35"/>
      <c r="AQ47" s="33"/>
      <c r="AR47" s="34"/>
      <c r="AS47" s="34"/>
      <c r="AT47" s="35"/>
      <c r="AU47" s="36"/>
      <c r="AV47" s="34"/>
      <c r="AW47" s="34"/>
      <c r="AX47" s="39"/>
      <c r="AY47" s="33"/>
      <c r="AZ47" s="34"/>
      <c r="BA47" s="34"/>
      <c r="BB47" s="35"/>
      <c r="BC47" s="36"/>
      <c r="BD47" s="34"/>
      <c r="BE47" s="34"/>
      <c r="BF47" s="37"/>
      <c r="BG47" s="33"/>
      <c r="BH47" s="34"/>
      <c r="BI47" s="34"/>
      <c r="BJ47" s="35"/>
      <c r="BK47" s="36"/>
      <c r="BL47" s="34"/>
      <c r="BM47" s="34"/>
      <c r="BN47" s="37"/>
      <c r="BO47" s="33">
        <v>2</v>
      </c>
      <c r="BP47" s="34">
        <v>1</v>
      </c>
      <c r="BQ47" s="34">
        <v>2</v>
      </c>
      <c r="BR47" s="27">
        <f>BO47+1</f>
        <v>3</v>
      </c>
      <c r="BS47" s="36"/>
      <c r="BT47" s="34"/>
      <c r="BU47" s="34"/>
      <c r="BV47" s="39"/>
      <c r="BW47" s="33"/>
      <c r="BX47" s="34"/>
      <c r="BY47" s="34"/>
      <c r="BZ47" s="35"/>
      <c r="CA47" s="36">
        <v>1</v>
      </c>
      <c r="CB47" s="34">
        <v>2</v>
      </c>
      <c r="CC47" s="34">
        <v>3</v>
      </c>
      <c r="CD47" s="37">
        <v>3</v>
      </c>
      <c r="CE47" s="33"/>
      <c r="CF47" s="34"/>
      <c r="CG47" s="34"/>
      <c r="CH47" s="35"/>
      <c r="CI47" s="36"/>
      <c r="CJ47" s="34"/>
      <c r="CK47" s="34"/>
      <c r="CL47" s="39"/>
      <c r="CM47" s="33"/>
      <c r="CN47" s="34"/>
      <c r="CO47" s="34"/>
      <c r="CP47" s="38"/>
      <c r="CQ47" s="36"/>
      <c r="CR47" s="34"/>
      <c r="CS47" s="34"/>
      <c r="CT47" s="39"/>
      <c r="CU47" s="33"/>
      <c r="CV47" s="34"/>
      <c r="CW47" s="34"/>
      <c r="CX47" s="38"/>
      <c r="CY47" s="36"/>
      <c r="CZ47" s="34"/>
      <c r="DA47" s="34"/>
      <c r="DB47" s="39"/>
      <c r="DC47" s="33"/>
      <c r="DD47" s="34"/>
      <c r="DE47" s="34"/>
      <c r="DF47" s="35"/>
      <c r="DG47" s="36"/>
      <c r="DH47" s="34"/>
      <c r="DI47" s="34"/>
      <c r="DJ47" s="37"/>
      <c r="DK47" s="33"/>
      <c r="DL47" s="34"/>
      <c r="DM47" s="34"/>
      <c r="DN47" s="35"/>
      <c r="DO47" s="36"/>
      <c r="DP47" s="34"/>
      <c r="DQ47" s="34"/>
      <c r="DR47" s="39"/>
      <c r="DS47" s="33"/>
      <c r="DT47" s="34"/>
      <c r="DU47" s="34"/>
      <c r="DV47" s="38"/>
      <c r="DW47" s="36"/>
      <c r="DX47" s="34"/>
      <c r="DY47" s="34"/>
      <c r="DZ47" s="39"/>
      <c r="EA47" s="33"/>
      <c r="EB47" s="34"/>
      <c r="EC47" s="34"/>
      <c r="ED47" s="38"/>
      <c r="EE47" s="36"/>
      <c r="EF47" s="34"/>
      <c r="EG47" s="34"/>
      <c r="EH47" s="39"/>
      <c r="EI47" s="33"/>
      <c r="EJ47" s="34"/>
      <c r="EK47" s="34"/>
      <c r="EL47" s="38"/>
      <c r="EM47" s="33"/>
      <c r="EN47" s="34"/>
      <c r="EO47" s="34"/>
      <c r="EP47" s="37"/>
      <c r="EQ47" s="86">
        <f>SUM(C47+G47+K47+O47+S47+W47+AA47+AE47+AI47+AM47+AQ47+AY47+BC47+BG47+BK47+BO47+BS47+BW47+CA47+CE47+CI47+CM47+CQ47+CU47+CY47+DC47+DG47+DK47+DO47+DS47+DW47+EA47+EE47+EI47+EM47)</f>
        <v>4</v>
      </c>
      <c r="ER47" s="60">
        <f>(D47+H47+L47+P47+T47+X47+AB47+AF47+AJ47+AN47+AR47+AZ47+BD47+BH47+BL47+BP47+BT47+BX47+CB47+CF47+CJ47+CN47+CR47+CV47+CZ47+DD47+DH47+DL47+DP47+DT47+DX47+EB47+EF47+EJ47+EN47)</f>
        <v>5</v>
      </c>
      <c r="ES47" s="61">
        <f>(EQ47/(ER47+EQ47)*100)</f>
        <v>44.444444444444443</v>
      </c>
      <c r="ET47" s="62">
        <f>(F47+J47+N47+R47+V47+Z47+AD47+AH47+AL47+AP47+AT47+BB47+BF47+BJ47+BN47+BR47+BV47+BZ47+CD47+CH47+CL47+CP47+CT47+CX47+DB47+DF47+DJ47+DN47+DR47+DV47+DZ47+ED47+EH47+EL47+EP47)</f>
        <v>9</v>
      </c>
      <c r="EU47" s="63">
        <f>COUNTIF(C47:EP47,"1.m")</f>
        <v>0</v>
      </c>
      <c r="EV47" s="63">
        <f t="shared" si="21"/>
        <v>0</v>
      </c>
      <c r="EW47" s="63">
        <f t="shared" si="22"/>
        <v>0</v>
      </c>
      <c r="EX47" s="64">
        <f t="shared" si="23"/>
        <v>0</v>
      </c>
      <c r="EY47" s="87">
        <f t="shared" si="24"/>
        <v>0</v>
      </c>
    </row>
    <row r="48" spans="1:155" ht="20" customHeight="1" x14ac:dyDescent="0.2">
      <c r="A48" s="73" t="s">
        <v>801</v>
      </c>
      <c r="B48" s="75" t="s">
        <v>292</v>
      </c>
      <c r="C48" s="33">
        <v>1</v>
      </c>
      <c r="D48" s="34">
        <v>2</v>
      </c>
      <c r="E48" s="34">
        <v>3</v>
      </c>
      <c r="F48" s="35">
        <v>3</v>
      </c>
      <c r="G48" s="33"/>
      <c r="H48" s="34"/>
      <c r="I48" s="34"/>
      <c r="J48" s="35"/>
      <c r="K48" s="33"/>
      <c r="L48" s="34"/>
      <c r="M48" s="34"/>
      <c r="N48" s="35"/>
      <c r="O48" s="33"/>
      <c r="P48" s="34"/>
      <c r="Q48" s="34"/>
      <c r="R48" s="35"/>
      <c r="S48" s="33"/>
      <c r="T48" s="34"/>
      <c r="U48" s="34"/>
      <c r="V48" s="35"/>
      <c r="W48" s="33"/>
      <c r="X48" s="34"/>
      <c r="Y48" s="34"/>
      <c r="Z48" s="35"/>
      <c r="AA48" s="33"/>
      <c r="AB48" s="34"/>
      <c r="AC48" s="34"/>
      <c r="AD48" s="35"/>
      <c r="AE48" s="33"/>
      <c r="AF48" s="34"/>
      <c r="AG48" s="34"/>
      <c r="AH48" s="35"/>
      <c r="AI48" s="33"/>
      <c r="AJ48" s="34"/>
      <c r="AK48" s="34"/>
      <c r="AL48" s="35"/>
      <c r="AM48" s="33"/>
      <c r="AN48" s="34"/>
      <c r="AO48" s="34"/>
      <c r="AP48" s="35"/>
      <c r="AQ48" s="33"/>
      <c r="AR48" s="34"/>
      <c r="AS48" s="34"/>
      <c r="AT48" s="35"/>
      <c r="AU48" s="36"/>
      <c r="AV48" s="34"/>
      <c r="AW48" s="34"/>
      <c r="AX48" s="39"/>
      <c r="AY48" s="33"/>
      <c r="AZ48" s="34"/>
      <c r="BA48" s="34"/>
      <c r="BB48" s="35">
        <v>3</v>
      </c>
      <c r="BC48" s="36"/>
      <c r="BD48" s="34"/>
      <c r="BE48" s="34"/>
      <c r="BF48" s="37">
        <v>3</v>
      </c>
      <c r="BG48" s="33"/>
      <c r="BH48" s="34"/>
      <c r="BI48" s="34"/>
      <c r="BJ48" s="35"/>
      <c r="BK48" s="36"/>
      <c r="BL48" s="34"/>
      <c r="BM48" s="34"/>
      <c r="BN48" s="37"/>
      <c r="BO48" s="33"/>
      <c r="BP48" s="34"/>
      <c r="BQ48" s="34"/>
      <c r="BR48" s="27"/>
      <c r="BS48" s="36"/>
      <c r="BT48" s="34"/>
      <c r="BU48" s="34"/>
      <c r="BV48" s="39"/>
      <c r="BW48" s="33"/>
      <c r="BX48" s="34"/>
      <c r="BY48" s="34"/>
      <c r="BZ48" s="35"/>
      <c r="CA48" s="36"/>
      <c r="CB48" s="34"/>
      <c r="CC48" s="34"/>
      <c r="CD48" s="37"/>
      <c r="CE48" s="33"/>
      <c r="CF48" s="34"/>
      <c r="CG48" s="34"/>
      <c r="CH48" s="35"/>
      <c r="CI48" s="36"/>
      <c r="CJ48" s="34"/>
      <c r="CK48" s="34"/>
      <c r="CL48" s="39"/>
      <c r="CM48" s="33"/>
      <c r="CN48" s="34"/>
      <c r="CO48" s="34"/>
      <c r="CP48" s="38"/>
      <c r="CQ48" s="36"/>
      <c r="CR48" s="34"/>
      <c r="CS48" s="34"/>
      <c r="CT48" s="39"/>
      <c r="CU48" s="33"/>
      <c r="CV48" s="34"/>
      <c r="CW48" s="34"/>
      <c r="CX48" s="38"/>
      <c r="CY48" s="36"/>
      <c r="CZ48" s="34"/>
      <c r="DA48" s="34"/>
      <c r="DB48" s="39"/>
      <c r="DC48" s="33"/>
      <c r="DD48" s="34"/>
      <c r="DE48" s="34"/>
      <c r="DF48" s="35"/>
      <c r="DG48" s="36"/>
      <c r="DH48" s="34"/>
      <c r="DI48" s="34"/>
      <c r="DJ48" s="37"/>
      <c r="DK48" s="33"/>
      <c r="DL48" s="34"/>
      <c r="DM48" s="34"/>
      <c r="DN48" s="35"/>
      <c r="DO48" s="36"/>
      <c r="DP48" s="34"/>
      <c r="DQ48" s="34"/>
      <c r="DR48" s="39"/>
      <c r="DS48" s="33"/>
      <c r="DT48" s="34"/>
      <c r="DU48" s="34"/>
      <c r="DV48" s="38"/>
      <c r="DW48" s="36"/>
      <c r="DX48" s="34"/>
      <c r="DY48" s="34"/>
      <c r="DZ48" s="39"/>
      <c r="EA48" s="33"/>
      <c r="EB48" s="34"/>
      <c r="EC48" s="34"/>
      <c r="ED48" s="38"/>
      <c r="EE48" s="36"/>
      <c r="EF48" s="34"/>
      <c r="EG48" s="34"/>
      <c r="EH48" s="39"/>
      <c r="EI48" s="33"/>
      <c r="EJ48" s="34"/>
      <c r="EK48" s="34"/>
      <c r="EL48" s="38"/>
      <c r="EM48" s="33"/>
      <c r="EN48" s="34"/>
      <c r="EO48" s="34"/>
      <c r="EP48" s="37"/>
      <c r="EQ48" s="86">
        <f>SUM(C48+G48+K48+O48+S48+W48+AA48+AE48+AI48+AM48+AQ48+AY48+BC48+BG48+BK48+BO48+BS48+BW48+CA48+CE48+CI48+CM48+CQ48+CU48+CY48+DC48+DG48+DK48+DO48+DS48+DW48+EA48+EE48+EI48+EM48)</f>
        <v>1</v>
      </c>
      <c r="ER48" s="60">
        <f>(D48+H48+L48+P48+T48+X48+AB48+AF48+AJ48+AN48+AR48+AZ48+BD48+BH48+BL48+BP48+BT48+BX48+CB48+CF48+CJ48+CN48+CR48+CV48+CZ48+DD48+DH48+DL48+DP48+DT48+DX48+EB48+EF48+EJ48+EN48)</f>
        <v>2</v>
      </c>
      <c r="ES48" s="61">
        <f>(EQ48/(ER48+EQ48)*100)</f>
        <v>33.333333333333329</v>
      </c>
      <c r="ET48" s="62">
        <f>(F48+J48+N48+R48+V48+Z48+AD48+AH48+AL48+AP48+AT48+BB48+BF48+BJ48+BN48+BR48+BV48+BZ48+CD48+CH48+CL48+CP48+CT48+CX48+DB48+DF48+DJ48+DN48+DR48+DV48+DZ48+ED48+EH48+EL48+EP48)</f>
        <v>9</v>
      </c>
      <c r="EU48" s="63">
        <f>COUNTIF(C48:EP48,"1.m")</f>
        <v>0</v>
      </c>
      <c r="EV48" s="63">
        <f t="shared" si="21"/>
        <v>0</v>
      </c>
      <c r="EW48" s="63">
        <f t="shared" si="22"/>
        <v>0</v>
      </c>
      <c r="EX48" s="64">
        <f t="shared" si="23"/>
        <v>0</v>
      </c>
      <c r="EY48" s="87">
        <f t="shared" si="24"/>
        <v>0</v>
      </c>
    </row>
    <row r="49" spans="1:155" ht="20" customHeight="1" x14ac:dyDescent="0.2">
      <c r="A49" s="73" t="s">
        <v>802</v>
      </c>
      <c r="B49" s="75" t="s">
        <v>446</v>
      </c>
      <c r="C49" s="33"/>
      <c r="D49" s="34"/>
      <c r="E49" s="34"/>
      <c r="F49" s="35"/>
      <c r="G49" s="33"/>
      <c r="H49" s="34"/>
      <c r="I49" s="34"/>
      <c r="J49" s="35"/>
      <c r="K49" s="33"/>
      <c r="L49" s="34"/>
      <c r="M49" s="34"/>
      <c r="N49" s="35"/>
      <c r="O49" s="33"/>
      <c r="P49" s="34"/>
      <c r="Q49" s="34"/>
      <c r="R49" s="35"/>
      <c r="S49" s="33">
        <v>1</v>
      </c>
      <c r="T49" s="34">
        <v>3</v>
      </c>
      <c r="U49" s="34">
        <v>4</v>
      </c>
      <c r="V49" s="35">
        <v>3</v>
      </c>
      <c r="W49" s="33"/>
      <c r="X49" s="34"/>
      <c r="Y49" s="34"/>
      <c r="Z49" s="35"/>
      <c r="AA49" s="33">
        <v>0</v>
      </c>
      <c r="AB49" s="34">
        <v>3</v>
      </c>
      <c r="AC49" s="34">
        <v>4</v>
      </c>
      <c r="AD49" s="35">
        <v>1</v>
      </c>
      <c r="AE49" s="33"/>
      <c r="AF49" s="34"/>
      <c r="AG49" s="34"/>
      <c r="AH49" s="35"/>
      <c r="AI49" s="33"/>
      <c r="AJ49" s="34"/>
      <c r="AK49" s="34"/>
      <c r="AL49" s="35"/>
      <c r="AM49" s="33">
        <v>2</v>
      </c>
      <c r="AN49" s="34">
        <v>1</v>
      </c>
      <c r="AO49" s="34">
        <v>2</v>
      </c>
      <c r="AP49" s="35">
        <v>5</v>
      </c>
      <c r="AQ49" s="33"/>
      <c r="AR49" s="34"/>
      <c r="AS49" s="34"/>
      <c r="AT49" s="35"/>
      <c r="AU49" s="36"/>
      <c r="AV49" s="34"/>
      <c r="AW49" s="34"/>
      <c r="AX49" s="39"/>
      <c r="AY49" s="33"/>
      <c r="AZ49" s="34"/>
      <c r="BA49" s="34"/>
      <c r="BB49" s="35"/>
      <c r="BC49" s="36"/>
      <c r="BD49" s="34"/>
      <c r="BE49" s="34"/>
      <c r="BF49" s="37"/>
      <c r="BG49" s="33"/>
      <c r="BH49" s="34"/>
      <c r="BI49" s="34"/>
      <c r="BJ49" s="35"/>
      <c r="BK49" s="36"/>
      <c r="BL49" s="34"/>
      <c r="BM49" s="34"/>
      <c r="BN49" s="37"/>
      <c r="BO49" s="33"/>
      <c r="BP49" s="34"/>
      <c r="BQ49" s="34"/>
      <c r="BR49" s="27"/>
      <c r="BS49" s="36">
        <v>0</v>
      </c>
      <c r="BT49" s="34">
        <v>3</v>
      </c>
      <c r="BU49" s="34">
        <v>4</v>
      </c>
      <c r="BV49" s="95">
        <v>0</v>
      </c>
      <c r="BW49" s="33"/>
      <c r="BX49" s="34"/>
      <c r="BY49" s="34"/>
      <c r="BZ49" s="35"/>
      <c r="CA49" s="36"/>
      <c r="CB49" s="34"/>
      <c r="CC49" s="34"/>
      <c r="CD49" s="37"/>
      <c r="CE49" s="33"/>
      <c r="CF49" s="34"/>
      <c r="CG49" s="34"/>
      <c r="CH49" s="35"/>
      <c r="CI49" s="36"/>
      <c r="CJ49" s="34"/>
      <c r="CK49" s="34"/>
      <c r="CL49" s="39"/>
      <c r="CM49" s="33"/>
      <c r="CN49" s="34"/>
      <c r="CO49" s="34"/>
      <c r="CP49" s="35"/>
      <c r="CQ49" s="36"/>
      <c r="CR49" s="34"/>
      <c r="CS49" s="34"/>
      <c r="CT49" s="37"/>
      <c r="CU49" s="33"/>
      <c r="CV49" s="34"/>
      <c r="CW49" s="34"/>
      <c r="CX49" s="35"/>
      <c r="CY49" s="36"/>
      <c r="CZ49" s="34"/>
      <c r="DA49" s="34"/>
      <c r="DB49" s="37"/>
      <c r="DC49" s="33"/>
      <c r="DD49" s="34"/>
      <c r="DE49" s="34"/>
      <c r="DF49" s="35"/>
      <c r="DG49" s="36"/>
      <c r="DH49" s="34"/>
      <c r="DI49" s="34"/>
      <c r="DJ49" s="37"/>
      <c r="DK49" s="33"/>
      <c r="DL49" s="34"/>
      <c r="DM49" s="34"/>
      <c r="DN49" s="35"/>
      <c r="DO49" s="36"/>
      <c r="DP49" s="34"/>
      <c r="DQ49" s="34"/>
      <c r="DR49" s="37"/>
      <c r="DS49" s="33"/>
      <c r="DT49" s="34"/>
      <c r="DU49" s="34"/>
      <c r="DV49" s="35"/>
      <c r="DW49" s="36"/>
      <c r="DX49" s="34"/>
      <c r="DY49" s="34"/>
      <c r="DZ49" s="37"/>
      <c r="EA49" s="33"/>
      <c r="EB49" s="34"/>
      <c r="EC49" s="34"/>
      <c r="ED49" s="35"/>
      <c r="EE49" s="36"/>
      <c r="EF49" s="34"/>
      <c r="EG49" s="34"/>
      <c r="EH49" s="37"/>
      <c r="EI49" s="33"/>
      <c r="EJ49" s="34"/>
      <c r="EK49" s="34"/>
      <c r="EL49" s="35"/>
      <c r="EM49" s="33"/>
      <c r="EN49" s="34"/>
      <c r="EO49" s="34"/>
      <c r="EP49" s="37"/>
      <c r="EQ49" s="86">
        <f>SUM(C49+G49+K49+O49+S49+W49+AA49+AE49+AI49+AM49+AQ49+AY49+BC49+BG49+BK49+BO49+BS49+BW49+CA49+CE49+CI49+CM49+CQ49+CU49+CY49+DC49+DG49+DK49+DO49+DS49+DW49+EA49+EE49+EI49+EM49)</f>
        <v>3</v>
      </c>
      <c r="ER49" s="60">
        <f>(D49+H49+L49+P49+T49+X49+AB49+AF49+AJ49+AN49+AR49+AZ49+BD49+BH49+BL49+BP49+BT49+BX49+CB49+CF49+CJ49+CN49+CR49+CV49+CZ49+DD49+DH49+DL49+DP49+DT49+DX49+EB49+EF49+EJ49+EN49)</f>
        <v>10</v>
      </c>
      <c r="ES49" s="61">
        <f>(EQ49/(ER49+EQ49)*100)</f>
        <v>23.076923076923077</v>
      </c>
      <c r="ET49" s="62">
        <f>(F49+J49+N49+R49+V49+Z49+AD49+AH49+AL49+AP49+AT49+BB49+BF49+BJ49+BN49+BR49+BV49+BZ49+CD49+CH49+CL49+CP49+CT49+CX49+DB49+DF49+DJ49+DN49+DR49+DV49+DZ49+ED49+EH49+EL49+EP49)</f>
        <v>9</v>
      </c>
      <c r="EU49" s="63">
        <f>COUNTIF(C49:EP49,"1.m")</f>
        <v>0</v>
      </c>
      <c r="EV49" s="63">
        <f t="shared" si="21"/>
        <v>0</v>
      </c>
      <c r="EW49" s="63">
        <f t="shared" si="22"/>
        <v>0</v>
      </c>
      <c r="EX49" s="64">
        <f t="shared" si="23"/>
        <v>0</v>
      </c>
      <c r="EY49" s="87">
        <f t="shared" si="24"/>
        <v>0</v>
      </c>
    </row>
    <row r="50" spans="1:155" ht="20" customHeight="1" x14ac:dyDescent="0.2">
      <c r="A50" s="73" t="s">
        <v>803</v>
      </c>
      <c r="B50" s="75" t="s">
        <v>415</v>
      </c>
      <c r="C50" s="33"/>
      <c r="D50" s="34"/>
      <c r="E50" s="34"/>
      <c r="F50" s="35"/>
      <c r="G50" s="33"/>
      <c r="H50" s="34"/>
      <c r="I50" s="34"/>
      <c r="J50" s="35"/>
      <c r="K50" s="33"/>
      <c r="L50" s="34"/>
      <c r="M50" s="34"/>
      <c r="N50" s="35"/>
      <c r="O50" s="33">
        <v>2</v>
      </c>
      <c r="P50" s="34">
        <v>0</v>
      </c>
      <c r="Q50" s="34">
        <v>1</v>
      </c>
      <c r="R50" s="35">
        <v>3</v>
      </c>
      <c r="S50" s="33"/>
      <c r="T50" s="34"/>
      <c r="U50" s="34"/>
      <c r="V50" s="35"/>
      <c r="W50" s="33"/>
      <c r="X50" s="34"/>
      <c r="Y50" s="34"/>
      <c r="Z50" s="35"/>
      <c r="AA50" s="33">
        <v>2</v>
      </c>
      <c r="AB50" s="34">
        <v>1</v>
      </c>
      <c r="AC50" s="34">
        <v>2</v>
      </c>
      <c r="AD50" s="35">
        <v>5</v>
      </c>
      <c r="AE50" s="33"/>
      <c r="AF50" s="34"/>
      <c r="AG50" s="34"/>
      <c r="AH50" s="35"/>
      <c r="AI50" s="33"/>
      <c r="AJ50" s="34"/>
      <c r="AK50" s="34"/>
      <c r="AL50" s="35"/>
      <c r="AM50" s="33"/>
      <c r="AN50" s="34"/>
      <c r="AO50" s="34"/>
      <c r="AP50" s="35"/>
      <c r="AQ50" s="33"/>
      <c r="AR50" s="34"/>
      <c r="AS50" s="34"/>
      <c r="AT50" s="35"/>
      <c r="AU50" s="36"/>
      <c r="AV50" s="34"/>
      <c r="AW50" s="34"/>
      <c r="AX50" s="39"/>
      <c r="AY50" s="33"/>
      <c r="AZ50" s="34"/>
      <c r="BA50" s="34"/>
      <c r="BB50" s="35"/>
      <c r="BC50" s="36"/>
      <c r="BD50" s="34"/>
      <c r="BE50" s="34"/>
      <c r="BF50" s="37"/>
      <c r="BG50" s="33"/>
      <c r="BH50" s="34"/>
      <c r="BI50" s="34"/>
      <c r="BJ50" s="35"/>
      <c r="BK50" s="36"/>
      <c r="BL50" s="34"/>
      <c r="BM50" s="34"/>
      <c r="BN50" s="37"/>
      <c r="BO50" s="33"/>
      <c r="BP50" s="34"/>
      <c r="BQ50" s="34"/>
      <c r="BR50" s="27"/>
      <c r="BS50" s="36"/>
      <c r="BT50" s="34"/>
      <c r="BU50" s="34"/>
      <c r="BV50" s="39"/>
      <c r="BW50" s="33"/>
      <c r="BX50" s="34"/>
      <c r="BY50" s="34"/>
      <c r="BZ50" s="35"/>
      <c r="CA50" s="36"/>
      <c r="CB50" s="34"/>
      <c r="CC50" s="34"/>
      <c r="CD50" s="37"/>
      <c r="CE50" s="33"/>
      <c r="CF50" s="34"/>
      <c r="CG50" s="34"/>
      <c r="CH50" s="35"/>
      <c r="CI50" s="36"/>
      <c r="CJ50" s="34"/>
      <c r="CK50" s="34"/>
      <c r="CL50" s="39"/>
      <c r="CM50" s="33"/>
      <c r="CN50" s="34"/>
      <c r="CO50" s="34"/>
      <c r="CP50" s="38"/>
      <c r="CQ50" s="36"/>
      <c r="CR50" s="34"/>
      <c r="CS50" s="34"/>
      <c r="CT50" s="39"/>
      <c r="CU50" s="33"/>
      <c r="CV50" s="34"/>
      <c r="CW50" s="34"/>
      <c r="CX50" s="38"/>
      <c r="CY50" s="36"/>
      <c r="CZ50" s="34"/>
      <c r="DA50" s="34"/>
      <c r="DB50" s="39"/>
      <c r="DC50" s="33"/>
      <c r="DD50" s="34"/>
      <c r="DE50" s="34"/>
      <c r="DF50" s="35"/>
      <c r="DG50" s="36"/>
      <c r="DH50" s="34"/>
      <c r="DI50" s="34"/>
      <c r="DJ50" s="37"/>
      <c r="DK50" s="33"/>
      <c r="DL50" s="34"/>
      <c r="DM50" s="34"/>
      <c r="DN50" s="35"/>
      <c r="DO50" s="36"/>
      <c r="DP50" s="34"/>
      <c r="DQ50" s="34"/>
      <c r="DR50" s="37"/>
      <c r="DS50" s="33"/>
      <c r="DT50" s="34"/>
      <c r="DU50" s="34"/>
      <c r="DV50" s="35"/>
      <c r="DW50" s="36"/>
      <c r="DX50" s="34"/>
      <c r="DY50" s="34"/>
      <c r="DZ50" s="39"/>
      <c r="EA50" s="33"/>
      <c r="EB50" s="34"/>
      <c r="EC50" s="34"/>
      <c r="ED50" s="35"/>
      <c r="EE50" s="36"/>
      <c r="EF50" s="34"/>
      <c r="EG50" s="34"/>
      <c r="EH50" s="37"/>
      <c r="EI50" s="33"/>
      <c r="EJ50" s="34"/>
      <c r="EK50" s="34"/>
      <c r="EL50" s="38"/>
      <c r="EM50" s="33"/>
      <c r="EN50" s="34"/>
      <c r="EO50" s="34"/>
      <c r="EP50" s="37"/>
      <c r="EQ50" s="86">
        <f>SUM(C50+G50+K50+O50+S50+W50+AA50+AE50+AI50+AM50+AQ50+AY50+BC50+BG50+BK50+BO50+BS50+BW50+CA50+CE50+CI50+CM50+CQ50+CU50+CY50+DC50+DG50+DK50+DO50+DS50+DW50+EA50+EE50+EI50+EM50)</f>
        <v>4</v>
      </c>
      <c r="ER50" s="60">
        <f>(D50+H50+L50+P50+T50+X50+AB50+AF50+AJ50+AN50+AR50+AZ50+BD50+BH50+BL50+BP50+BT50+BX50+CB50+CF50+CJ50+CN50+CR50+CV50+CZ50+DD50+DH50+DL50+DP50+DT50+DX50+EB50+EF50+EJ50+EN50)</f>
        <v>1</v>
      </c>
      <c r="ES50" s="61">
        <f>(EQ50/(ER50+EQ50)*100)</f>
        <v>80</v>
      </c>
      <c r="ET50" s="62">
        <f>(F50+J50+N50+R50+V50+Z50+AD50+AH50+AL50+AP50+AT50+BB50+BF50+BJ50+BN50+BR50+BV50+BZ50+CD50+CH50+CL50+CP50+CT50+CX50+DB50+DF50+DJ50+DN50+DR50+DV50+DZ50+ED50+EH50+EL50+EP50)</f>
        <v>8</v>
      </c>
      <c r="EU50" s="63">
        <f>COUNTIF(C50:EP50,"1.m")</f>
        <v>0</v>
      </c>
      <c r="EV50" s="63">
        <f t="shared" si="21"/>
        <v>0</v>
      </c>
      <c r="EW50" s="63">
        <f t="shared" si="22"/>
        <v>0</v>
      </c>
      <c r="EX50" s="64">
        <f t="shared" si="23"/>
        <v>0</v>
      </c>
      <c r="EY50" s="87">
        <f t="shared" si="24"/>
        <v>0</v>
      </c>
    </row>
    <row r="51" spans="1:155" ht="20" customHeight="1" x14ac:dyDescent="0.2">
      <c r="A51" s="73" t="s">
        <v>804</v>
      </c>
      <c r="B51" s="75" t="s">
        <v>496</v>
      </c>
      <c r="C51" s="33"/>
      <c r="D51" s="34"/>
      <c r="E51" s="34"/>
      <c r="F51" s="35"/>
      <c r="G51" s="33"/>
      <c r="H51" s="34"/>
      <c r="I51" s="34"/>
      <c r="J51" s="35"/>
      <c r="K51" s="33"/>
      <c r="L51" s="34"/>
      <c r="M51" s="34"/>
      <c r="N51" s="35"/>
      <c r="O51" s="33"/>
      <c r="P51" s="34"/>
      <c r="Q51" s="34"/>
      <c r="R51" s="35"/>
      <c r="S51" s="33"/>
      <c r="T51" s="34"/>
      <c r="U51" s="34"/>
      <c r="V51" s="35"/>
      <c r="W51" s="33">
        <v>2</v>
      </c>
      <c r="X51" s="34">
        <v>1</v>
      </c>
      <c r="Y51" s="34">
        <v>2</v>
      </c>
      <c r="Z51" s="35">
        <v>3</v>
      </c>
      <c r="AA51" s="33"/>
      <c r="AB51" s="34"/>
      <c r="AC51" s="34"/>
      <c r="AD51" s="35"/>
      <c r="AE51" s="33"/>
      <c r="AF51" s="34"/>
      <c r="AG51" s="34"/>
      <c r="AH51" s="35"/>
      <c r="AI51" s="33"/>
      <c r="AJ51" s="34"/>
      <c r="AK51" s="34"/>
      <c r="AL51" s="35"/>
      <c r="AM51" s="33"/>
      <c r="AN51" s="34"/>
      <c r="AO51" s="34"/>
      <c r="AP51" s="35"/>
      <c r="AQ51" s="33"/>
      <c r="AR51" s="34"/>
      <c r="AS51" s="34"/>
      <c r="AT51" s="35"/>
      <c r="AU51" s="36"/>
      <c r="AV51" s="34"/>
      <c r="AW51" s="34"/>
      <c r="AX51" s="39"/>
      <c r="AY51" s="33"/>
      <c r="AZ51" s="34"/>
      <c r="BA51" s="34"/>
      <c r="BB51" s="35"/>
      <c r="BC51" s="36"/>
      <c r="BD51" s="34"/>
      <c r="BE51" s="34"/>
      <c r="BF51" s="37"/>
      <c r="BG51" s="33"/>
      <c r="BH51" s="34"/>
      <c r="BI51" s="34"/>
      <c r="BJ51" s="35"/>
      <c r="BK51" s="36"/>
      <c r="BL51" s="34"/>
      <c r="BM51" s="34"/>
      <c r="BN51" s="37"/>
      <c r="BO51" s="33"/>
      <c r="BP51" s="34"/>
      <c r="BQ51" s="34"/>
      <c r="BR51" s="27"/>
      <c r="BS51" s="36"/>
      <c r="BT51" s="34"/>
      <c r="BU51" s="34"/>
      <c r="BV51" s="39"/>
      <c r="BW51" s="33"/>
      <c r="BX51" s="34"/>
      <c r="BY51" s="34"/>
      <c r="BZ51" s="35"/>
      <c r="CA51" s="36">
        <v>2</v>
      </c>
      <c r="CB51" s="34">
        <v>0</v>
      </c>
      <c r="CC51" s="34">
        <v>1</v>
      </c>
      <c r="CD51" s="37">
        <v>5</v>
      </c>
      <c r="CE51" s="33"/>
      <c r="CF51" s="34"/>
      <c r="CG51" s="34"/>
      <c r="CH51" s="35"/>
      <c r="CI51" s="36"/>
      <c r="CJ51" s="34"/>
      <c r="CK51" s="34"/>
      <c r="CL51" s="39"/>
      <c r="CM51" s="33"/>
      <c r="CN51" s="34"/>
      <c r="CO51" s="34"/>
      <c r="CP51" s="38"/>
      <c r="CQ51" s="36"/>
      <c r="CR51" s="34"/>
      <c r="CS51" s="34"/>
      <c r="CT51" s="39"/>
      <c r="CU51" s="33"/>
      <c r="CV51" s="34"/>
      <c r="CW51" s="34"/>
      <c r="CX51" s="38"/>
      <c r="CY51" s="36"/>
      <c r="CZ51" s="34"/>
      <c r="DA51" s="34"/>
      <c r="DB51" s="39"/>
      <c r="DC51" s="33"/>
      <c r="DD51" s="34"/>
      <c r="DE51" s="34"/>
      <c r="DF51" s="35"/>
      <c r="DG51" s="36"/>
      <c r="DH51" s="34"/>
      <c r="DI51" s="34"/>
      <c r="DJ51" s="37"/>
      <c r="DK51" s="33"/>
      <c r="DL51" s="34"/>
      <c r="DM51" s="34"/>
      <c r="DN51" s="35"/>
      <c r="DO51" s="36"/>
      <c r="DP51" s="34"/>
      <c r="DQ51" s="34"/>
      <c r="DR51" s="39"/>
      <c r="DS51" s="33"/>
      <c r="DT51" s="34"/>
      <c r="DU51" s="34"/>
      <c r="DV51" s="38"/>
      <c r="DW51" s="36"/>
      <c r="DX51" s="34"/>
      <c r="DY51" s="34"/>
      <c r="DZ51" s="39"/>
      <c r="EA51" s="33"/>
      <c r="EB51" s="34"/>
      <c r="EC51" s="34"/>
      <c r="ED51" s="38"/>
      <c r="EE51" s="36"/>
      <c r="EF51" s="34"/>
      <c r="EG51" s="34"/>
      <c r="EH51" s="39"/>
      <c r="EI51" s="33"/>
      <c r="EJ51" s="34"/>
      <c r="EK51" s="34"/>
      <c r="EL51" s="38"/>
      <c r="EM51" s="33"/>
      <c r="EN51" s="34"/>
      <c r="EO51" s="34"/>
      <c r="EP51" s="37"/>
      <c r="EQ51" s="86">
        <f>SUM(C51+G51+K51+O51+S51+W51+AA51+AE51+AI51+AM51+AQ51+AY51+BC51+BG51+BK51+BO51+BS51+BW51+CA51+CE51+CI51+CM51+CQ51+CU51+CY51+DC51+DG51+DK51+DO51+DS51+DW51+EA51+EE51+EI51+EM51)</f>
        <v>4</v>
      </c>
      <c r="ER51" s="60">
        <f>(D51+H51+L51+P51+T51+X51+AB51+AF51+AJ51+AN51+AR51+AZ51+BD51+BH51+BL51+BP51+BT51+BX51+CB51+CF51+CJ51+CN51+CR51+CV51+CZ51+DD51+DH51+DL51+DP51+DT51+DX51+EB51+EF51+EJ51+EN51)</f>
        <v>1</v>
      </c>
      <c r="ES51" s="61">
        <f>(EQ51/(ER51+EQ51)*100)</f>
        <v>80</v>
      </c>
      <c r="ET51" s="62">
        <f>(F51+J51+N51+R51+V51+Z51+AD51+AH51+AL51+AP51+AT51+BB51+BF51+BJ51+BN51+BR51+BV51+BZ51+CD51+CH51+CL51+CP51+CT51+CX51+DB51+DF51+DJ51+DN51+DR51+DV51+DZ51+ED51+EH51+EL51+EP51)</f>
        <v>8</v>
      </c>
      <c r="EU51" s="63">
        <f>COUNTIF(C51:EP51,"1.m")</f>
        <v>0</v>
      </c>
      <c r="EV51" s="63">
        <f t="shared" si="21"/>
        <v>0</v>
      </c>
      <c r="EW51" s="63">
        <f t="shared" si="22"/>
        <v>0</v>
      </c>
      <c r="EX51" s="64">
        <f t="shared" si="23"/>
        <v>0</v>
      </c>
      <c r="EY51" s="87">
        <f t="shared" si="24"/>
        <v>0</v>
      </c>
    </row>
    <row r="52" spans="1:155" ht="20" customHeight="1" x14ac:dyDescent="0.2">
      <c r="A52" s="73" t="s">
        <v>805</v>
      </c>
      <c r="B52" s="75" t="s">
        <v>267</v>
      </c>
      <c r="C52" s="33">
        <v>2</v>
      </c>
      <c r="D52" s="34">
        <v>1</v>
      </c>
      <c r="E52" s="34">
        <v>2</v>
      </c>
      <c r="F52" s="35">
        <v>5</v>
      </c>
      <c r="G52" s="33"/>
      <c r="H52" s="34"/>
      <c r="I52" s="34"/>
      <c r="J52" s="35"/>
      <c r="K52" s="33"/>
      <c r="L52" s="34"/>
      <c r="M52" s="34"/>
      <c r="N52" s="35"/>
      <c r="O52" s="33"/>
      <c r="P52" s="34"/>
      <c r="Q52" s="34"/>
      <c r="R52" s="35"/>
      <c r="S52" s="33"/>
      <c r="T52" s="34"/>
      <c r="U52" s="34"/>
      <c r="V52" s="35"/>
      <c r="W52" s="33"/>
      <c r="X52" s="34"/>
      <c r="Y52" s="34"/>
      <c r="Z52" s="35"/>
      <c r="AA52" s="33"/>
      <c r="AB52" s="34"/>
      <c r="AC52" s="34"/>
      <c r="AD52" s="35"/>
      <c r="AE52" s="33"/>
      <c r="AF52" s="34"/>
      <c r="AG52" s="34"/>
      <c r="AH52" s="35"/>
      <c r="AI52" s="33"/>
      <c r="AJ52" s="34"/>
      <c r="AK52" s="34"/>
      <c r="AL52" s="35"/>
      <c r="AM52" s="33"/>
      <c r="AN52" s="34"/>
      <c r="AO52" s="34"/>
      <c r="AP52" s="35"/>
      <c r="AQ52" s="33"/>
      <c r="AR52" s="34"/>
      <c r="AS52" s="34"/>
      <c r="AT52" s="35"/>
      <c r="AU52" s="36"/>
      <c r="AV52" s="34"/>
      <c r="AW52" s="34"/>
      <c r="AX52" s="39"/>
      <c r="AY52" s="33"/>
      <c r="AZ52" s="34"/>
      <c r="BA52" s="34"/>
      <c r="BB52" s="35"/>
      <c r="BC52" s="36"/>
      <c r="BD52" s="34"/>
      <c r="BE52" s="34"/>
      <c r="BF52" s="37">
        <v>3</v>
      </c>
      <c r="BG52" s="33"/>
      <c r="BH52" s="34"/>
      <c r="BI52" s="34"/>
      <c r="BJ52" s="35"/>
      <c r="BK52" s="36"/>
      <c r="BL52" s="34"/>
      <c r="BM52" s="34"/>
      <c r="BN52" s="37"/>
      <c r="BO52" s="33"/>
      <c r="BP52" s="34"/>
      <c r="BQ52" s="34"/>
      <c r="BR52" s="27"/>
      <c r="BS52" s="36"/>
      <c r="BT52" s="34"/>
      <c r="BU52" s="34"/>
      <c r="BV52" s="39"/>
      <c r="BW52" s="33"/>
      <c r="BX52" s="34"/>
      <c r="BY52" s="34"/>
      <c r="BZ52" s="35"/>
      <c r="CA52" s="36"/>
      <c r="CB52" s="34"/>
      <c r="CC52" s="34"/>
      <c r="CD52" s="37"/>
      <c r="CE52" s="33"/>
      <c r="CF52" s="34"/>
      <c r="CG52" s="34"/>
      <c r="CH52" s="35"/>
      <c r="CI52" s="36"/>
      <c r="CJ52" s="34"/>
      <c r="CK52" s="34"/>
      <c r="CL52" s="39"/>
      <c r="CM52" s="33"/>
      <c r="CN52" s="34"/>
      <c r="CO52" s="34"/>
      <c r="CP52" s="35"/>
      <c r="CQ52" s="36"/>
      <c r="CR52" s="34"/>
      <c r="CS52" s="34"/>
      <c r="CT52" s="37"/>
      <c r="CU52" s="33"/>
      <c r="CV52" s="34"/>
      <c r="CW52" s="34"/>
      <c r="CX52" s="35"/>
      <c r="CY52" s="36"/>
      <c r="CZ52" s="34"/>
      <c r="DA52" s="34"/>
      <c r="DB52" s="37"/>
      <c r="DC52" s="33"/>
      <c r="DD52" s="34"/>
      <c r="DE52" s="34"/>
      <c r="DF52" s="35"/>
      <c r="DG52" s="36"/>
      <c r="DH52" s="34"/>
      <c r="DI52" s="34"/>
      <c r="DJ52" s="37"/>
      <c r="DK52" s="33"/>
      <c r="DL52" s="34"/>
      <c r="DM52" s="34"/>
      <c r="DN52" s="35"/>
      <c r="DO52" s="36"/>
      <c r="DP52" s="34"/>
      <c r="DQ52" s="34"/>
      <c r="DR52" s="37"/>
      <c r="DS52" s="33"/>
      <c r="DT52" s="34"/>
      <c r="DU52" s="34"/>
      <c r="DV52" s="35"/>
      <c r="DW52" s="36"/>
      <c r="DX52" s="34"/>
      <c r="DY52" s="34"/>
      <c r="DZ52" s="39"/>
      <c r="EA52" s="33"/>
      <c r="EB52" s="34"/>
      <c r="EC52" s="34"/>
      <c r="ED52" s="35"/>
      <c r="EE52" s="36"/>
      <c r="EF52" s="34"/>
      <c r="EG52" s="34"/>
      <c r="EH52" s="37"/>
      <c r="EI52" s="33"/>
      <c r="EJ52" s="34"/>
      <c r="EK52" s="34"/>
      <c r="EL52" s="35"/>
      <c r="EM52" s="33"/>
      <c r="EN52" s="34"/>
      <c r="EO52" s="34"/>
      <c r="EP52" s="37"/>
      <c r="EQ52" s="86">
        <f>SUM(C52+G52+K52+O52+S52+W52+AA52+AE52+AI52+AM52+AQ52+AY52+BC52+BG52+BK52+BO52+BS52+BW52+CA52+CE52+CI52+CM52+CQ52+CU52+CY52+DC52+DG52+DK52+DO52+DS52+DW52+EA52+EE52+EI52+EM52)</f>
        <v>2</v>
      </c>
      <c r="ER52" s="60">
        <f>(D52+H52+L52+P52+T52+X52+AB52+AF52+AJ52+AN52+AR52+AZ52+BD52+BH52+BL52+BP52+BT52+BX52+CB52+CF52+CJ52+CN52+CR52+CV52+CZ52+DD52+DH52+DL52+DP52+DT52+DX52+EB52+EF52+EJ52+EN52)</f>
        <v>1</v>
      </c>
      <c r="ES52" s="61">
        <f>(EQ52/(ER52+EQ52)*100)</f>
        <v>66.666666666666657</v>
      </c>
      <c r="ET52" s="62">
        <f>(F52+J52+N52+R52+V52+Z52+AD52+AH52+AL52+AP52+AT52+BB52+BF52+BJ52+BN52+BR52+BV52+BZ52+CD52+CH52+CL52+CP52+CT52+CX52+DB52+DF52+DJ52+DN52+DR52+DV52+DZ52+ED52+EH52+EL52+EP52)</f>
        <v>8</v>
      </c>
      <c r="EU52" s="63">
        <f>COUNTIF(C52:EP52,"1.m")</f>
        <v>0</v>
      </c>
      <c r="EV52" s="63">
        <f t="shared" si="21"/>
        <v>0</v>
      </c>
      <c r="EW52" s="63">
        <f t="shared" si="22"/>
        <v>0</v>
      </c>
      <c r="EX52" s="64">
        <f t="shared" si="23"/>
        <v>0</v>
      </c>
      <c r="EY52" s="87">
        <f t="shared" si="24"/>
        <v>0</v>
      </c>
    </row>
    <row r="53" spans="1:155" ht="20" customHeight="1" x14ac:dyDescent="0.2">
      <c r="A53" s="73" t="s">
        <v>806</v>
      </c>
      <c r="B53" s="75" t="s">
        <v>346</v>
      </c>
      <c r="C53" s="33"/>
      <c r="D53" s="34"/>
      <c r="E53" s="34"/>
      <c r="F53" s="35"/>
      <c r="G53" s="33">
        <v>2</v>
      </c>
      <c r="H53" s="34">
        <v>1</v>
      </c>
      <c r="I53" s="34">
        <v>2</v>
      </c>
      <c r="J53" s="35">
        <v>5</v>
      </c>
      <c r="K53" s="33"/>
      <c r="L53" s="34"/>
      <c r="M53" s="34"/>
      <c r="N53" s="35"/>
      <c r="O53" s="33"/>
      <c r="P53" s="34"/>
      <c r="Q53" s="34"/>
      <c r="R53" s="35"/>
      <c r="S53" s="33"/>
      <c r="T53" s="34"/>
      <c r="U53" s="34"/>
      <c r="V53" s="35"/>
      <c r="W53" s="33"/>
      <c r="X53" s="34"/>
      <c r="Y53" s="34"/>
      <c r="Z53" s="35"/>
      <c r="AA53" s="33"/>
      <c r="AB53" s="34"/>
      <c r="AC53" s="34"/>
      <c r="AD53" s="35"/>
      <c r="AE53" s="33"/>
      <c r="AF53" s="34"/>
      <c r="AG53" s="34"/>
      <c r="AH53" s="35"/>
      <c r="AI53" s="33"/>
      <c r="AJ53" s="34"/>
      <c r="AK53" s="34"/>
      <c r="AL53" s="35"/>
      <c r="AM53" s="33"/>
      <c r="AN53" s="34"/>
      <c r="AO53" s="34"/>
      <c r="AP53" s="35"/>
      <c r="AQ53" s="33"/>
      <c r="AR53" s="34"/>
      <c r="AS53" s="34"/>
      <c r="AT53" s="35"/>
      <c r="AU53" s="36"/>
      <c r="AV53" s="34"/>
      <c r="AW53" s="34"/>
      <c r="AX53" s="37"/>
      <c r="AY53" s="33"/>
      <c r="AZ53" s="34"/>
      <c r="BA53" s="34"/>
      <c r="BB53" s="35"/>
      <c r="BC53" s="36"/>
      <c r="BD53" s="34"/>
      <c r="BE53" s="34"/>
      <c r="BF53" s="37">
        <v>3</v>
      </c>
      <c r="BG53" s="33"/>
      <c r="BH53" s="34"/>
      <c r="BI53" s="34"/>
      <c r="BJ53" s="35"/>
      <c r="BK53" s="36"/>
      <c r="BL53" s="34"/>
      <c r="BM53" s="34"/>
      <c r="BN53" s="37"/>
      <c r="BO53" s="33"/>
      <c r="BP53" s="34"/>
      <c r="BQ53" s="34"/>
      <c r="BR53" s="27"/>
      <c r="BS53" s="36"/>
      <c r="BT53" s="34"/>
      <c r="BU53" s="34"/>
      <c r="BV53" s="39"/>
      <c r="BW53" s="33"/>
      <c r="BX53" s="34"/>
      <c r="BY53" s="34"/>
      <c r="BZ53" s="35"/>
      <c r="CA53" s="36"/>
      <c r="CB53" s="34"/>
      <c r="CC53" s="34"/>
      <c r="CD53" s="37"/>
      <c r="CE53" s="33"/>
      <c r="CF53" s="34"/>
      <c r="CG53" s="34"/>
      <c r="CH53" s="35"/>
      <c r="CI53" s="36"/>
      <c r="CJ53" s="34"/>
      <c r="CK53" s="34"/>
      <c r="CL53" s="39"/>
      <c r="CM53" s="33"/>
      <c r="CN53" s="34"/>
      <c r="CO53" s="34"/>
      <c r="CP53" s="35"/>
      <c r="CQ53" s="36"/>
      <c r="CR53" s="34"/>
      <c r="CS53" s="34"/>
      <c r="CT53" s="37"/>
      <c r="CU53" s="33"/>
      <c r="CV53" s="34"/>
      <c r="CW53" s="34"/>
      <c r="CX53" s="35"/>
      <c r="CY53" s="36"/>
      <c r="CZ53" s="34"/>
      <c r="DA53" s="34"/>
      <c r="DB53" s="37"/>
      <c r="DC53" s="33"/>
      <c r="DD53" s="34"/>
      <c r="DE53" s="34"/>
      <c r="DF53" s="35"/>
      <c r="DG53" s="36"/>
      <c r="DH53" s="34"/>
      <c r="DI53" s="34"/>
      <c r="DJ53" s="37"/>
      <c r="DK53" s="33"/>
      <c r="DL53" s="34"/>
      <c r="DM53" s="34"/>
      <c r="DN53" s="35"/>
      <c r="DO53" s="36"/>
      <c r="DP53" s="34"/>
      <c r="DQ53" s="34"/>
      <c r="DR53" s="37"/>
      <c r="DS53" s="33"/>
      <c r="DT53" s="34"/>
      <c r="DU53" s="34"/>
      <c r="DV53" s="35"/>
      <c r="DW53" s="36"/>
      <c r="DX53" s="34"/>
      <c r="DY53" s="34"/>
      <c r="DZ53" s="37"/>
      <c r="EA53" s="33"/>
      <c r="EB53" s="34"/>
      <c r="EC53" s="34"/>
      <c r="ED53" s="35"/>
      <c r="EE53" s="36"/>
      <c r="EF53" s="34"/>
      <c r="EG53" s="34"/>
      <c r="EH53" s="37"/>
      <c r="EI53" s="33"/>
      <c r="EJ53" s="34"/>
      <c r="EK53" s="34"/>
      <c r="EL53" s="35"/>
      <c r="EM53" s="33"/>
      <c r="EN53" s="34"/>
      <c r="EO53" s="34"/>
      <c r="EP53" s="37"/>
      <c r="EQ53" s="86">
        <f>SUM(C53+G53+K53+O53+S53+W53+AA53+AE53+AI53+AM53+AQ53+AY53+BC53+BG53+BK53+BO53+BS53+BW53+CA53+CE53+CI53+CM53+CQ53+CU53+CY53+DC53+DG53+DK53+DO53+DS53+DW53+EA53+EE53+EI53+EM53)</f>
        <v>2</v>
      </c>
      <c r="ER53" s="60">
        <f>(D53+H53+L53+P53+T53+X53+AB53+AF53+AJ53+AN53+AR53+AZ53+BD53+BH53+BL53+BP53+BT53+BX53+CB53+CF53+CJ53+CN53+CR53+CV53+CZ53+DD53+DH53+DL53+DP53+DT53+DX53+EB53+EF53+EJ53+EN53)</f>
        <v>1</v>
      </c>
      <c r="ES53" s="61">
        <f>(EQ53/(ER53+EQ53)*100)</f>
        <v>66.666666666666657</v>
      </c>
      <c r="ET53" s="62">
        <f>(F53+J53+N53+R53+V53+Z53+AD53+AH53+AL53+AP53+AT53+BB53+BF53+BJ53+BN53+BR53+BV53+BZ53+CD53+CH53+CL53+CP53+CT53+CX53+DB53+DF53+DJ53+DN53+DR53+DV53+DZ53+ED53+EH53+EL53+EP53)</f>
        <v>8</v>
      </c>
      <c r="EU53" s="63">
        <f>COUNTIF(C53:EP53,"1.m")</f>
        <v>0</v>
      </c>
      <c r="EV53" s="63">
        <f t="shared" si="21"/>
        <v>0</v>
      </c>
      <c r="EW53" s="63">
        <f t="shared" si="22"/>
        <v>0</v>
      </c>
      <c r="EX53" s="64">
        <f t="shared" si="23"/>
        <v>0</v>
      </c>
      <c r="EY53" s="87">
        <f t="shared" si="24"/>
        <v>0</v>
      </c>
    </row>
    <row r="54" spans="1:155" ht="20" customHeight="1" x14ac:dyDescent="0.2">
      <c r="A54" s="73" t="s">
        <v>807</v>
      </c>
      <c r="B54" s="75" t="s">
        <v>356</v>
      </c>
      <c r="C54" s="33"/>
      <c r="D54" s="34"/>
      <c r="E54" s="34"/>
      <c r="F54" s="35"/>
      <c r="G54" s="33">
        <v>2</v>
      </c>
      <c r="H54" s="34">
        <v>1</v>
      </c>
      <c r="I54" s="34">
        <v>1</v>
      </c>
      <c r="J54" s="35">
        <v>5</v>
      </c>
      <c r="K54" s="33"/>
      <c r="L54" s="34"/>
      <c r="M54" s="34"/>
      <c r="N54" s="35"/>
      <c r="O54" s="33"/>
      <c r="P54" s="34"/>
      <c r="Q54" s="34"/>
      <c r="R54" s="35"/>
      <c r="S54" s="33"/>
      <c r="T54" s="34"/>
      <c r="U54" s="34"/>
      <c r="V54" s="35"/>
      <c r="W54" s="33"/>
      <c r="X54" s="34"/>
      <c r="Y54" s="34"/>
      <c r="Z54" s="35"/>
      <c r="AA54" s="33"/>
      <c r="AB54" s="34"/>
      <c r="AC54" s="34"/>
      <c r="AD54" s="35"/>
      <c r="AE54" s="33"/>
      <c r="AF54" s="34"/>
      <c r="AG54" s="34"/>
      <c r="AH54" s="35"/>
      <c r="AI54" s="33"/>
      <c r="AJ54" s="34"/>
      <c r="AK54" s="34"/>
      <c r="AL54" s="35"/>
      <c r="AM54" s="33"/>
      <c r="AN54" s="34"/>
      <c r="AO54" s="34"/>
      <c r="AP54" s="35"/>
      <c r="AQ54" s="33"/>
      <c r="AR54" s="34"/>
      <c r="AS54" s="34"/>
      <c r="AT54" s="35"/>
      <c r="AU54" s="36"/>
      <c r="AV54" s="34"/>
      <c r="AW54" s="34"/>
      <c r="AX54" s="39"/>
      <c r="AY54" s="33"/>
      <c r="AZ54" s="34"/>
      <c r="BA54" s="34"/>
      <c r="BB54" s="35"/>
      <c r="BC54" s="36"/>
      <c r="BD54" s="34"/>
      <c r="BE54" s="34"/>
      <c r="BF54" s="37">
        <v>3</v>
      </c>
      <c r="BG54" s="33"/>
      <c r="BH54" s="34"/>
      <c r="BI54" s="34"/>
      <c r="BJ54" s="35"/>
      <c r="BK54" s="36"/>
      <c r="BL54" s="34"/>
      <c r="BM54" s="34"/>
      <c r="BN54" s="37"/>
      <c r="BO54" s="33"/>
      <c r="BP54" s="34"/>
      <c r="BQ54" s="34"/>
      <c r="BR54" s="27"/>
      <c r="BS54" s="36"/>
      <c r="BT54" s="34"/>
      <c r="BU54" s="34"/>
      <c r="BV54" s="39"/>
      <c r="BW54" s="33"/>
      <c r="BX54" s="34"/>
      <c r="BY54" s="34"/>
      <c r="BZ54" s="35"/>
      <c r="CA54" s="36"/>
      <c r="CB54" s="34"/>
      <c r="CC54" s="34"/>
      <c r="CD54" s="37"/>
      <c r="CE54" s="33"/>
      <c r="CF54" s="34"/>
      <c r="CG54" s="34"/>
      <c r="CH54" s="35"/>
      <c r="CI54" s="36"/>
      <c r="CJ54" s="34"/>
      <c r="CK54" s="34"/>
      <c r="CL54" s="39"/>
      <c r="CM54" s="33"/>
      <c r="CN54" s="34"/>
      <c r="CO54" s="34"/>
      <c r="CP54" s="35"/>
      <c r="CQ54" s="36"/>
      <c r="CR54" s="34"/>
      <c r="CS54" s="34"/>
      <c r="CT54" s="37"/>
      <c r="CU54" s="33"/>
      <c r="CV54" s="34"/>
      <c r="CW54" s="34"/>
      <c r="CX54" s="35"/>
      <c r="CY54" s="36"/>
      <c r="CZ54" s="34"/>
      <c r="DA54" s="34"/>
      <c r="DB54" s="37"/>
      <c r="DC54" s="33"/>
      <c r="DD54" s="34"/>
      <c r="DE54" s="34"/>
      <c r="DF54" s="35"/>
      <c r="DG54" s="36"/>
      <c r="DH54" s="34"/>
      <c r="DI54" s="34"/>
      <c r="DJ54" s="37"/>
      <c r="DK54" s="33"/>
      <c r="DL54" s="34"/>
      <c r="DM54" s="34"/>
      <c r="DN54" s="35"/>
      <c r="DO54" s="36"/>
      <c r="DP54" s="34"/>
      <c r="DQ54" s="34"/>
      <c r="DR54" s="37"/>
      <c r="DS54" s="33"/>
      <c r="DT54" s="34"/>
      <c r="DU54" s="34"/>
      <c r="DV54" s="35"/>
      <c r="DW54" s="36"/>
      <c r="DX54" s="34"/>
      <c r="DY54" s="34"/>
      <c r="DZ54" s="37"/>
      <c r="EA54" s="33"/>
      <c r="EB54" s="34"/>
      <c r="EC54" s="34"/>
      <c r="ED54" s="35"/>
      <c r="EE54" s="36"/>
      <c r="EF54" s="34"/>
      <c r="EG54" s="34"/>
      <c r="EH54" s="37"/>
      <c r="EI54" s="33"/>
      <c r="EJ54" s="34"/>
      <c r="EK54" s="34"/>
      <c r="EL54" s="35"/>
      <c r="EM54" s="33"/>
      <c r="EN54" s="34"/>
      <c r="EO54" s="34"/>
      <c r="EP54" s="37"/>
      <c r="EQ54" s="86">
        <f>SUM(C54+G54+K54+O54+S54+W54+AA54+AE54+AI54+AM54+AQ54+AY54+BC54+BG54+BK54+BO54+BS54+BW54+CA54+CE54+CI54+CM54+CQ54+CU54+CY54+DC54+DG54+DK54+DO54+DS54+DW54+EA54+EE54+EI54+EM54)</f>
        <v>2</v>
      </c>
      <c r="ER54" s="60">
        <f>(D54+H54+L54+P54+T54+X54+AB54+AF54+AJ54+AN54+AR54+AZ54+BD54+BH54+BL54+BP54+BT54+BX54+CB54+CF54+CJ54+CN54+CR54+CV54+CZ54+DD54+DH54+DL54+DP54+DT54+DX54+EB54+EF54+EJ54+EN54)</f>
        <v>1</v>
      </c>
      <c r="ES54" s="61">
        <f>(EQ54/(ER54+EQ54)*100)</f>
        <v>66.666666666666657</v>
      </c>
      <c r="ET54" s="62">
        <f>(F54+J54+N54+R54+V54+Z54+AD54+AH54+AL54+AP54+AT54+BB54+BF54+BJ54+BN54+BR54+BV54+BZ54+CD54+CH54+CL54+CP54+CT54+CX54+DB54+DF54+DJ54+DN54+DR54+DV54+DZ54+ED54+EH54+EL54+EP54)</f>
        <v>8</v>
      </c>
      <c r="EU54" s="63">
        <f>COUNTIF(C54:EP54,"1.m")</f>
        <v>0</v>
      </c>
      <c r="EV54" s="63">
        <f t="shared" si="21"/>
        <v>0</v>
      </c>
      <c r="EW54" s="63">
        <f t="shared" si="22"/>
        <v>0</v>
      </c>
      <c r="EX54" s="64">
        <f t="shared" si="23"/>
        <v>0</v>
      </c>
      <c r="EY54" s="87">
        <f t="shared" si="24"/>
        <v>0</v>
      </c>
    </row>
    <row r="55" spans="1:155" ht="20" customHeight="1" x14ac:dyDescent="0.2">
      <c r="A55" s="73" t="s">
        <v>808</v>
      </c>
      <c r="B55" s="75" t="s">
        <v>359</v>
      </c>
      <c r="C55" s="33"/>
      <c r="D55" s="34"/>
      <c r="E55" s="34"/>
      <c r="F55" s="35"/>
      <c r="G55" s="33">
        <v>2</v>
      </c>
      <c r="H55" s="34">
        <v>1</v>
      </c>
      <c r="I55" s="34">
        <v>2</v>
      </c>
      <c r="J55" s="35">
        <v>5</v>
      </c>
      <c r="K55" s="33"/>
      <c r="L55" s="34"/>
      <c r="M55" s="34"/>
      <c r="N55" s="35"/>
      <c r="O55" s="33"/>
      <c r="P55" s="34"/>
      <c r="Q55" s="34"/>
      <c r="R55" s="35"/>
      <c r="S55" s="33"/>
      <c r="T55" s="34"/>
      <c r="U55" s="34"/>
      <c r="V55" s="35"/>
      <c r="W55" s="33"/>
      <c r="X55" s="34"/>
      <c r="Y55" s="34"/>
      <c r="Z55" s="35"/>
      <c r="AA55" s="33"/>
      <c r="AB55" s="34"/>
      <c r="AC55" s="34"/>
      <c r="AD55" s="35"/>
      <c r="AE55" s="33"/>
      <c r="AF55" s="34"/>
      <c r="AG55" s="34"/>
      <c r="AH55" s="35"/>
      <c r="AI55" s="33"/>
      <c r="AJ55" s="34"/>
      <c r="AK55" s="34"/>
      <c r="AL55" s="35"/>
      <c r="AM55" s="33"/>
      <c r="AN55" s="34"/>
      <c r="AO55" s="34"/>
      <c r="AP55" s="35"/>
      <c r="AQ55" s="33"/>
      <c r="AR55" s="34"/>
      <c r="AS55" s="34"/>
      <c r="AT55" s="35"/>
      <c r="AU55" s="36"/>
      <c r="AV55" s="34"/>
      <c r="AW55" s="34"/>
      <c r="AX55" s="39"/>
      <c r="AY55" s="33"/>
      <c r="AZ55" s="34"/>
      <c r="BA55" s="34"/>
      <c r="BB55" s="35">
        <v>3</v>
      </c>
      <c r="BC55" s="36"/>
      <c r="BD55" s="34"/>
      <c r="BE55" s="34"/>
      <c r="BF55" s="37"/>
      <c r="BG55" s="33"/>
      <c r="BH55" s="34"/>
      <c r="BI55" s="34"/>
      <c r="BJ55" s="35"/>
      <c r="BK55" s="36"/>
      <c r="BL55" s="34"/>
      <c r="BM55" s="34"/>
      <c r="BN55" s="37"/>
      <c r="BO55" s="33"/>
      <c r="BP55" s="34"/>
      <c r="BQ55" s="34"/>
      <c r="BR55" s="27"/>
      <c r="BS55" s="36"/>
      <c r="BT55" s="34"/>
      <c r="BU55" s="34"/>
      <c r="BV55" s="39"/>
      <c r="BW55" s="33"/>
      <c r="BX55" s="34"/>
      <c r="BY55" s="34"/>
      <c r="BZ55" s="35"/>
      <c r="CA55" s="36"/>
      <c r="CB55" s="34"/>
      <c r="CC55" s="34"/>
      <c r="CD55" s="37"/>
      <c r="CE55" s="33"/>
      <c r="CF55" s="34"/>
      <c r="CG55" s="34"/>
      <c r="CH55" s="35"/>
      <c r="CI55" s="36"/>
      <c r="CJ55" s="34"/>
      <c r="CK55" s="34"/>
      <c r="CL55" s="39"/>
      <c r="CM55" s="33"/>
      <c r="CN55" s="34"/>
      <c r="CO55" s="34"/>
      <c r="CP55" s="38"/>
      <c r="CQ55" s="36"/>
      <c r="CR55" s="34"/>
      <c r="CS55" s="34"/>
      <c r="CT55" s="39"/>
      <c r="CU55" s="33"/>
      <c r="CV55" s="34"/>
      <c r="CW55" s="34"/>
      <c r="CX55" s="38"/>
      <c r="CY55" s="36"/>
      <c r="CZ55" s="34"/>
      <c r="DA55" s="34"/>
      <c r="DB55" s="39"/>
      <c r="DC55" s="33"/>
      <c r="DD55" s="34"/>
      <c r="DE55" s="34"/>
      <c r="DF55" s="35"/>
      <c r="DG55" s="36"/>
      <c r="DH55" s="34"/>
      <c r="DI55" s="34"/>
      <c r="DJ55" s="37"/>
      <c r="DK55" s="33"/>
      <c r="DL55" s="34"/>
      <c r="DM55" s="34"/>
      <c r="DN55" s="35"/>
      <c r="DO55" s="36"/>
      <c r="DP55" s="34"/>
      <c r="DQ55" s="34"/>
      <c r="DR55" s="39"/>
      <c r="DS55" s="33"/>
      <c r="DT55" s="34"/>
      <c r="DU55" s="34"/>
      <c r="DV55" s="38"/>
      <c r="DW55" s="36"/>
      <c r="DX55" s="34"/>
      <c r="DY55" s="34"/>
      <c r="DZ55" s="39"/>
      <c r="EA55" s="33"/>
      <c r="EB55" s="34"/>
      <c r="EC55" s="34"/>
      <c r="ED55" s="38"/>
      <c r="EE55" s="36"/>
      <c r="EF55" s="34"/>
      <c r="EG55" s="34"/>
      <c r="EH55" s="39"/>
      <c r="EI55" s="33"/>
      <c r="EJ55" s="34"/>
      <c r="EK55" s="34"/>
      <c r="EL55" s="38"/>
      <c r="EM55" s="33"/>
      <c r="EN55" s="34"/>
      <c r="EO55" s="34"/>
      <c r="EP55" s="37"/>
      <c r="EQ55" s="86">
        <f>SUM(C55+G55+K55+O55+S55+W55+AA55+AE55+AI55+AM55+AQ55+AY55+BC55+BG55+BK55+BO55+BS55+BW55+CA55+CE55+CI55+CM55+CQ55+CU55+CY55+DC55+DG55+DK55+DO55+DS55+DW55+EA55+EE55+EI55+EM55)</f>
        <v>2</v>
      </c>
      <c r="ER55" s="60">
        <f>(D55+H55+L55+P55+T55+X55+AB55+AF55+AJ55+AN55+AR55+AZ55+BD55+BH55+BL55+BP55+BT55+BX55+CB55+CF55+CJ55+CN55+CR55+CV55+CZ55+DD55+DH55+DL55+DP55+DT55+DX55+EB55+EF55+EJ55+EN55)</f>
        <v>1</v>
      </c>
      <c r="ES55" s="61">
        <f>(EQ55/(ER55+EQ55)*100)</f>
        <v>66.666666666666657</v>
      </c>
      <c r="ET55" s="62">
        <f>(F55+J55+N55+R55+V55+Z55+AD55+AH55+AL55+AP55+AT55+BB55+BF55+BJ55+BN55+BR55+BV55+BZ55+CD55+CH55+CL55+CP55+CT55+CX55+DB55+DF55+DJ55+DN55+DR55+DV55+DZ55+ED55+EH55+EL55+EP55)</f>
        <v>8</v>
      </c>
      <c r="EU55" s="63">
        <f>COUNTIF(C55:EP55,"1.m")</f>
        <v>0</v>
      </c>
      <c r="EV55" s="63">
        <f t="shared" si="21"/>
        <v>0</v>
      </c>
      <c r="EW55" s="63">
        <f t="shared" si="22"/>
        <v>0</v>
      </c>
      <c r="EX55" s="64">
        <f t="shared" si="23"/>
        <v>0</v>
      </c>
      <c r="EY55" s="87">
        <f t="shared" si="24"/>
        <v>0</v>
      </c>
    </row>
    <row r="56" spans="1:155" ht="20" customHeight="1" x14ac:dyDescent="0.2">
      <c r="A56" s="73" t="s">
        <v>809</v>
      </c>
      <c r="B56" s="75" t="s">
        <v>538</v>
      </c>
      <c r="C56" s="33"/>
      <c r="D56" s="34"/>
      <c r="E56" s="34"/>
      <c r="F56" s="35"/>
      <c r="G56" s="33"/>
      <c r="H56" s="34"/>
      <c r="I56" s="34"/>
      <c r="J56" s="35"/>
      <c r="K56" s="33"/>
      <c r="L56" s="34"/>
      <c r="M56" s="34"/>
      <c r="N56" s="35"/>
      <c r="O56" s="33"/>
      <c r="P56" s="34"/>
      <c r="Q56" s="34"/>
      <c r="R56" s="35"/>
      <c r="S56" s="33"/>
      <c r="T56" s="34"/>
      <c r="U56" s="34"/>
      <c r="V56" s="35"/>
      <c r="W56" s="33"/>
      <c r="X56" s="34"/>
      <c r="Y56" s="34"/>
      <c r="Z56" s="35"/>
      <c r="AA56" s="33">
        <v>2</v>
      </c>
      <c r="AB56" s="34">
        <v>1</v>
      </c>
      <c r="AC56" s="34">
        <v>2</v>
      </c>
      <c r="AD56" s="35">
        <v>5</v>
      </c>
      <c r="AE56" s="33"/>
      <c r="AF56" s="34"/>
      <c r="AG56" s="34"/>
      <c r="AH56" s="35"/>
      <c r="AI56" s="33"/>
      <c r="AJ56" s="34"/>
      <c r="AK56" s="34"/>
      <c r="AL56" s="35"/>
      <c r="AM56" s="33"/>
      <c r="AN56" s="34"/>
      <c r="AO56" s="34"/>
      <c r="AP56" s="35"/>
      <c r="AQ56" s="33"/>
      <c r="AR56" s="34"/>
      <c r="AS56" s="34"/>
      <c r="AT56" s="35"/>
      <c r="AU56" s="36"/>
      <c r="AV56" s="34"/>
      <c r="AW56" s="34"/>
      <c r="AX56" s="39"/>
      <c r="AY56" s="33"/>
      <c r="AZ56" s="34"/>
      <c r="BA56" s="34"/>
      <c r="BB56" s="35"/>
      <c r="BC56" s="36"/>
      <c r="BD56" s="34"/>
      <c r="BE56" s="34"/>
      <c r="BF56" s="37">
        <v>3</v>
      </c>
      <c r="BG56" s="33"/>
      <c r="BH56" s="34"/>
      <c r="BI56" s="34"/>
      <c r="BJ56" s="35"/>
      <c r="BK56" s="36"/>
      <c r="BL56" s="34"/>
      <c r="BM56" s="34"/>
      <c r="BN56" s="37"/>
      <c r="BO56" s="33"/>
      <c r="BP56" s="34"/>
      <c r="BQ56" s="34"/>
      <c r="BR56" s="27"/>
      <c r="BS56" s="36"/>
      <c r="BT56" s="34"/>
      <c r="BU56" s="34"/>
      <c r="BV56" s="39"/>
      <c r="BW56" s="33"/>
      <c r="BX56" s="34"/>
      <c r="BY56" s="34"/>
      <c r="BZ56" s="35"/>
      <c r="CA56" s="36"/>
      <c r="CB56" s="34"/>
      <c r="CC56" s="34"/>
      <c r="CD56" s="37"/>
      <c r="CE56" s="33"/>
      <c r="CF56" s="34"/>
      <c r="CG56" s="34"/>
      <c r="CH56" s="35"/>
      <c r="CI56" s="36"/>
      <c r="CJ56" s="34"/>
      <c r="CK56" s="34"/>
      <c r="CL56" s="39"/>
      <c r="CM56" s="33"/>
      <c r="CN56" s="34"/>
      <c r="CO56" s="34"/>
      <c r="CP56" s="35"/>
      <c r="CQ56" s="36"/>
      <c r="CR56" s="34"/>
      <c r="CS56" s="34"/>
      <c r="CT56" s="37"/>
      <c r="CU56" s="33"/>
      <c r="CV56" s="34"/>
      <c r="CW56" s="34"/>
      <c r="CX56" s="35"/>
      <c r="CY56" s="36"/>
      <c r="CZ56" s="34"/>
      <c r="DA56" s="34"/>
      <c r="DB56" s="37"/>
      <c r="DC56" s="33"/>
      <c r="DD56" s="34"/>
      <c r="DE56" s="34"/>
      <c r="DF56" s="35"/>
      <c r="DG56" s="36"/>
      <c r="DH56" s="34"/>
      <c r="DI56" s="34"/>
      <c r="DJ56" s="37"/>
      <c r="DK56" s="33"/>
      <c r="DL56" s="34"/>
      <c r="DM56" s="34"/>
      <c r="DN56" s="35"/>
      <c r="DO56" s="36"/>
      <c r="DP56" s="34"/>
      <c r="DQ56" s="34"/>
      <c r="DR56" s="37"/>
      <c r="DS56" s="33"/>
      <c r="DT56" s="34"/>
      <c r="DU56" s="34"/>
      <c r="DV56" s="35"/>
      <c r="DW56" s="36"/>
      <c r="DX56" s="34"/>
      <c r="DY56" s="34"/>
      <c r="DZ56" s="37"/>
      <c r="EA56" s="33"/>
      <c r="EB56" s="34"/>
      <c r="EC56" s="34"/>
      <c r="ED56" s="35"/>
      <c r="EE56" s="36"/>
      <c r="EF56" s="34"/>
      <c r="EG56" s="34"/>
      <c r="EH56" s="37"/>
      <c r="EI56" s="33"/>
      <c r="EJ56" s="34"/>
      <c r="EK56" s="34"/>
      <c r="EL56" s="35"/>
      <c r="EM56" s="33"/>
      <c r="EN56" s="34"/>
      <c r="EO56" s="34"/>
      <c r="EP56" s="37"/>
      <c r="EQ56" s="86">
        <f>SUM(C56+G56+K56+O56+S56+W56+AA56+AE56+AI56+AM56+AQ56+AY56+BC56+BG56+BK56+BO56+BS56+BW56+CA56+CE56+CI56+CM56+CQ56+CU56+CY56+DC56+DG56+DK56+DO56+DS56+DW56+EA56+EE56+EI56+EM56)</f>
        <v>2</v>
      </c>
      <c r="ER56" s="60">
        <f>(D56+H56+L56+P56+T56+X56+AB56+AF56+AJ56+AN56+AR56+AZ56+BD56+BH56+BL56+BP56+BT56+BX56+CB56+CF56+CJ56+CN56+CR56+CV56+CZ56+DD56+DH56+DL56+DP56+DT56+DX56+EB56+EF56+EJ56+EN56)</f>
        <v>1</v>
      </c>
      <c r="ES56" s="61">
        <f>(EQ56/(ER56+EQ56)*100)</f>
        <v>66.666666666666657</v>
      </c>
      <c r="ET56" s="62">
        <f>(F56+J56+N56+R56+V56+Z56+AD56+AH56+AL56+AP56+AT56+BB56+BF56+BJ56+BN56+BR56+BV56+BZ56+CD56+CH56+CL56+CP56+CT56+CX56+DB56+DF56+DJ56+DN56+DR56+DV56+DZ56+ED56+EH56+EL56+EP56)</f>
        <v>8</v>
      </c>
      <c r="EU56" s="63">
        <f>COUNTIF(C56:EP56,"1.m")</f>
        <v>0</v>
      </c>
      <c r="EV56" s="63">
        <f t="shared" si="21"/>
        <v>0</v>
      </c>
      <c r="EW56" s="63">
        <f t="shared" si="22"/>
        <v>0</v>
      </c>
      <c r="EX56" s="64">
        <f t="shared" si="23"/>
        <v>0</v>
      </c>
      <c r="EY56" s="87">
        <f t="shared" si="24"/>
        <v>0</v>
      </c>
    </row>
    <row r="57" spans="1:155" ht="20" customHeight="1" x14ac:dyDescent="0.2">
      <c r="A57" s="73" t="s">
        <v>810</v>
      </c>
      <c r="B57" s="75" t="s">
        <v>451</v>
      </c>
      <c r="C57" s="33"/>
      <c r="D57" s="34"/>
      <c r="E57" s="34"/>
      <c r="F57" s="35"/>
      <c r="G57" s="33"/>
      <c r="H57" s="34"/>
      <c r="I57" s="34"/>
      <c r="J57" s="35"/>
      <c r="K57" s="33"/>
      <c r="L57" s="34"/>
      <c r="M57" s="34"/>
      <c r="N57" s="35"/>
      <c r="O57" s="33"/>
      <c r="P57" s="34"/>
      <c r="Q57" s="34"/>
      <c r="R57" s="35"/>
      <c r="S57" s="33">
        <v>2</v>
      </c>
      <c r="T57" s="34">
        <v>2</v>
      </c>
      <c r="U57" s="34">
        <v>3</v>
      </c>
      <c r="V57" s="35">
        <v>5</v>
      </c>
      <c r="W57" s="33"/>
      <c r="X57" s="34"/>
      <c r="Y57" s="34"/>
      <c r="Z57" s="35"/>
      <c r="AA57" s="33"/>
      <c r="AB57" s="34"/>
      <c r="AC57" s="34"/>
      <c r="AD57" s="35"/>
      <c r="AE57" s="33"/>
      <c r="AF57" s="34"/>
      <c r="AG57" s="34"/>
      <c r="AH57" s="35"/>
      <c r="AI57" s="33"/>
      <c r="AJ57" s="34"/>
      <c r="AK57" s="34"/>
      <c r="AL57" s="35"/>
      <c r="AM57" s="33"/>
      <c r="AN57" s="34"/>
      <c r="AO57" s="34"/>
      <c r="AP57" s="35"/>
      <c r="AQ57" s="33"/>
      <c r="AR57" s="34"/>
      <c r="AS57" s="34"/>
      <c r="AT57" s="35"/>
      <c r="AU57" s="36"/>
      <c r="AV57" s="34"/>
      <c r="AW57" s="34"/>
      <c r="AX57" s="39"/>
      <c r="AY57" s="33"/>
      <c r="AZ57" s="34"/>
      <c r="BA57" s="34"/>
      <c r="BB57" s="35">
        <v>3</v>
      </c>
      <c r="BC57" s="36"/>
      <c r="BD57" s="34"/>
      <c r="BE57" s="34"/>
      <c r="BF57" s="37"/>
      <c r="BG57" s="33"/>
      <c r="BH57" s="34"/>
      <c r="BI57" s="34"/>
      <c r="BJ57" s="35"/>
      <c r="BK57" s="36"/>
      <c r="BL57" s="34"/>
      <c r="BM57" s="34"/>
      <c r="BN57" s="37"/>
      <c r="BO57" s="33"/>
      <c r="BP57" s="34"/>
      <c r="BQ57" s="34"/>
      <c r="BR57" s="27"/>
      <c r="BS57" s="36"/>
      <c r="BT57" s="34"/>
      <c r="BU57" s="34"/>
      <c r="BV57" s="39"/>
      <c r="BW57" s="33"/>
      <c r="BX57" s="34"/>
      <c r="BY57" s="34"/>
      <c r="BZ57" s="35"/>
      <c r="CA57" s="36"/>
      <c r="CB57" s="34"/>
      <c r="CC57" s="34"/>
      <c r="CD57" s="37"/>
      <c r="CE57" s="33"/>
      <c r="CF57" s="34"/>
      <c r="CG57" s="34"/>
      <c r="CH57" s="35"/>
      <c r="CI57" s="36"/>
      <c r="CJ57" s="34"/>
      <c r="CK57" s="34"/>
      <c r="CL57" s="39"/>
      <c r="CM57" s="33"/>
      <c r="CN57" s="34"/>
      <c r="CO57" s="34"/>
      <c r="CP57" s="38"/>
      <c r="CQ57" s="36"/>
      <c r="CR57" s="34"/>
      <c r="CS57" s="34"/>
      <c r="CT57" s="39"/>
      <c r="CU57" s="33"/>
      <c r="CV57" s="34"/>
      <c r="CW57" s="34"/>
      <c r="CX57" s="38"/>
      <c r="CY57" s="36"/>
      <c r="CZ57" s="34"/>
      <c r="DA57" s="34"/>
      <c r="DB57" s="39"/>
      <c r="DC57" s="33"/>
      <c r="DD57" s="34"/>
      <c r="DE57" s="34"/>
      <c r="DF57" s="35"/>
      <c r="DG57" s="36"/>
      <c r="DH57" s="34"/>
      <c r="DI57" s="34"/>
      <c r="DJ57" s="37"/>
      <c r="DK57" s="33"/>
      <c r="DL57" s="34"/>
      <c r="DM57" s="34"/>
      <c r="DN57" s="35"/>
      <c r="DO57" s="36"/>
      <c r="DP57" s="34"/>
      <c r="DQ57" s="34"/>
      <c r="DR57" s="39"/>
      <c r="DS57" s="33"/>
      <c r="DT57" s="34"/>
      <c r="DU57" s="34"/>
      <c r="DV57" s="38"/>
      <c r="DW57" s="36"/>
      <c r="DX57" s="34"/>
      <c r="DY57" s="34"/>
      <c r="DZ57" s="39"/>
      <c r="EA57" s="33"/>
      <c r="EB57" s="34"/>
      <c r="EC57" s="34"/>
      <c r="ED57" s="35"/>
      <c r="EE57" s="36"/>
      <c r="EF57" s="34"/>
      <c r="EG57" s="34"/>
      <c r="EH57" s="39"/>
      <c r="EI57" s="33"/>
      <c r="EJ57" s="34"/>
      <c r="EK57" s="34"/>
      <c r="EL57" s="38"/>
      <c r="EM57" s="33"/>
      <c r="EN57" s="34"/>
      <c r="EO57" s="34"/>
      <c r="EP57" s="37"/>
      <c r="EQ57" s="86">
        <f>SUM(C57+G57+K57+O57+S57+W57+AA57+AE57+AI57+AM57+AQ57+AY57+BC57+BG57+BK57+BO57+BS57+BW57+CA57+CE57+CI57+CM57+CQ57+CU57+CY57+DC57+DG57+DK57+DO57+DS57+DW57+EA57+EE57+EI57+EM57)</f>
        <v>2</v>
      </c>
      <c r="ER57" s="60">
        <f>(D57+H57+L57+P57+T57+X57+AB57+AF57+AJ57+AN57+AR57+AZ57+BD57+BH57+BL57+BP57+BT57+BX57+CB57+CF57+CJ57+CN57+CR57+CV57+CZ57+DD57+DH57+DL57+DP57+DT57+DX57+EB57+EF57+EJ57+EN57)</f>
        <v>2</v>
      </c>
      <c r="ES57" s="61">
        <f>(EQ57/(ER57+EQ57)*100)</f>
        <v>50</v>
      </c>
      <c r="ET57" s="62">
        <f>(F57+J57+N57+R57+V57+Z57+AD57+AH57+AL57+AP57+AT57+BB57+BF57+BJ57+BN57+BR57+BV57+BZ57+CD57+CH57+CL57+CP57+CT57+CX57+DB57+DF57+DJ57+DN57+DR57+DV57+DZ57+ED57+EH57+EL57+EP57)</f>
        <v>8</v>
      </c>
      <c r="EU57" s="63">
        <f>COUNTIF(C57:EP57,"1.m")</f>
        <v>0</v>
      </c>
      <c r="EV57" s="63">
        <f t="shared" si="21"/>
        <v>0</v>
      </c>
      <c r="EW57" s="63">
        <f t="shared" si="22"/>
        <v>0</v>
      </c>
      <c r="EX57" s="64">
        <f t="shared" si="23"/>
        <v>0</v>
      </c>
      <c r="EY57" s="87">
        <f t="shared" si="24"/>
        <v>0</v>
      </c>
    </row>
    <row r="58" spans="1:155" ht="20" customHeight="1" x14ac:dyDescent="0.2">
      <c r="A58" s="73" t="s">
        <v>811</v>
      </c>
      <c r="B58" s="75" t="s">
        <v>417</v>
      </c>
      <c r="C58" s="33"/>
      <c r="D58" s="34"/>
      <c r="E58" s="34"/>
      <c r="F58" s="35"/>
      <c r="G58" s="33"/>
      <c r="H58" s="34"/>
      <c r="I58" s="34"/>
      <c r="J58" s="35"/>
      <c r="K58" s="33"/>
      <c r="L58" s="34"/>
      <c r="M58" s="34"/>
      <c r="N58" s="35"/>
      <c r="O58" s="33">
        <v>1</v>
      </c>
      <c r="P58" s="34">
        <v>1</v>
      </c>
      <c r="Q58" s="34">
        <v>2</v>
      </c>
      <c r="R58" s="35">
        <v>2</v>
      </c>
      <c r="S58" s="33">
        <v>2</v>
      </c>
      <c r="T58" s="34">
        <v>1</v>
      </c>
      <c r="U58" s="34">
        <v>2</v>
      </c>
      <c r="V58" s="35">
        <v>5</v>
      </c>
      <c r="W58" s="33"/>
      <c r="X58" s="34"/>
      <c r="Y58" s="34"/>
      <c r="Z58" s="35"/>
      <c r="AA58" s="33"/>
      <c r="AB58" s="34"/>
      <c r="AC58" s="34"/>
      <c r="AD58" s="35"/>
      <c r="AE58" s="33"/>
      <c r="AF58" s="34"/>
      <c r="AG58" s="34"/>
      <c r="AH58" s="35"/>
      <c r="AI58" s="33"/>
      <c r="AJ58" s="34"/>
      <c r="AK58" s="34"/>
      <c r="AL58" s="35"/>
      <c r="AM58" s="33">
        <v>0</v>
      </c>
      <c r="AN58" s="34">
        <v>2</v>
      </c>
      <c r="AO58" s="34">
        <v>2</v>
      </c>
      <c r="AP58" s="35">
        <v>1</v>
      </c>
      <c r="AQ58" s="33"/>
      <c r="AR58" s="34"/>
      <c r="AS58" s="34"/>
      <c r="AT58" s="35"/>
      <c r="AU58" s="36"/>
      <c r="AV58" s="34"/>
      <c r="AW58" s="34"/>
      <c r="AX58" s="39"/>
      <c r="AY58" s="33"/>
      <c r="AZ58" s="34"/>
      <c r="BA58" s="34"/>
      <c r="BB58" s="35"/>
      <c r="BC58" s="36"/>
      <c r="BD58" s="34"/>
      <c r="BE58" s="34"/>
      <c r="BF58" s="37"/>
      <c r="BG58" s="33"/>
      <c r="BH58" s="34"/>
      <c r="BI58" s="34"/>
      <c r="BJ58" s="35"/>
      <c r="BK58" s="36"/>
      <c r="BL58" s="34"/>
      <c r="BM58" s="34"/>
      <c r="BN58" s="37"/>
      <c r="BO58" s="33"/>
      <c r="BP58" s="34"/>
      <c r="BQ58" s="41"/>
      <c r="BR58" s="27"/>
      <c r="BS58" s="36"/>
      <c r="BT58" s="34"/>
      <c r="BU58" s="34"/>
      <c r="BV58" s="39"/>
      <c r="BW58" s="33"/>
      <c r="BX58" s="34"/>
      <c r="BY58" s="34"/>
      <c r="BZ58" s="35"/>
      <c r="CA58" s="36"/>
      <c r="CB58" s="34"/>
      <c r="CC58" s="34"/>
      <c r="CD58" s="37"/>
      <c r="CE58" s="33"/>
      <c r="CF58" s="34"/>
      <c r="CG58" s="34"/>
      <c r="CH58" s="35"/>
      <c r="CI58" s="36"/>
      <c r="CJ58" s="34"/>
      <c r="CK58" s="34"/>
      <c r="CL58" s="39"/>
      <c r="CM58" s="33"/>
      <c r="CN58" s="34"/>
      <c r="CO58" s="34"/>
      <c r="CP58" s="38"/>
      <c r="CQ58" s="36"/>
      <c r="CR58" s="34"/>
      <c r="CS58" s="34"/>
      <c r="CT58" s="39"/>
      <c r="CU58" s="33"/>
      <c r="CV58" s="34"/>
      <c r="CW58" s="34"/>
      <c r="CX58" s="38"/>
      <c r="CY58" s="36"/>
      <c r="CZ58" s="34"/>
      <c r="DA58" s="34"/>
      <c r="DB58" s="39"/>
      <c r="DC58" s="33"/>
      <c r="DD58" s="34"/>
      <c r="DE58" s="34"/>
      <c r="DF58" s="35"/>
      <c r="DG58" s="36"/>
      <c r="DH58" s="34"/>
      <c r="DI58" s="34"/>
      <c r="DJ58" s="37"/>
      <c r="DK58" s="33"/>
      <c r="DL58" s="34"/>
      <c r="DM58" s="34"/>
      <c r="DN58" s="35"/>
      <c r="DO58" s="36"/>
      <c r="DP58" s="34"/>
      <c r="DQ58" s="34"/>
      <c r="DR58" s="39"/>
      <c r="DS58" s="33"/>
      <c r="DT58" s="34"/>
      <c r="DU58" s="34"/>
      <c r="DV58" s="38"/>
      <c r="DW58" s="36"/>
      <c r="DX58" s="34"/>
      <c r="DY58" s="34"/>
      <c r="DZ58" s="39"/>
      <c r="EA58" s="33"/>
      <c r="EB58" s="34"/>
      <c r="EC58" s="34"/>
      <c r="ED58" s="38"/>
      <c r="EE58" s="36"/>
      <c r="EF58" s="34"/>
      <c r="EG58" s="34"/>
      <c r="EH58" s="39"/>
      <c r="EI58" s="33"/>
      <c r="EJ58" s="34"/>
      <c r="EK58" s="34"/>
      <c r="EL58" s="38"/>
      <c r="EM58" s="33"/>
      <c r="EN58" s="34"/>
      <c r="EO58" s="34"/>
      <c r="EP58" s="37"/>
      <c r="EQ58" s="86">
        <f>SUM(C58+G58+K58+O58+S58+W58+AA58+AE58+AI58+AM58+AQ58+AY58+BC58+BG58+BK58+BO58+BS58+BW58+CA58+CE58+CI58+CM58+CQ58+CU58+CY58+DC58+DG58+DK58+DO58+DS58+DW58+EA58+EE58+EI58+EM58)</f>
        <v>3</v>
      </c>
      <c r="ER58" s="60">
        <f>(D58+H58+L58+P58+T58+X58+AB58+AF58+AJ58+AN58+AR58+AZ58+BD58+BH58+BL58+BP58+BT58+BX58+CB58+CF58+CJ58+CN58+CR58+CV58+CZ58+DD58+DH58+DL58+DP58+DT58+DX58+EB58+EF58+EJ58+EN58)</f>
        <v>4</v>
      </c>
      <c r="ES58" s="61">
        <f>(EQ58/(ER58+EQ58)*100)</f>
        <v>42.857142857142854</v>
      </c>
      <c r="ET58" s="62">
        <f>(F58+J58+N58+R58+V58+Z58+AD58+AH58+AL58+AP58+AT58+BB58+BF58+BJ58+BN58+BR58+BV58+BZ58+CD58+CH58+CL58+CP58+CT58+CX58+DB58+DF58+DJ58+DN58+DR58+DV58+DZ58+ED58+EH58+EL58+EP58)</f>
        <v>8</v>
      </c>
      <c r="EU58" s="63">
        <f>COUNTIF(C58:EP58,"1.m")</f>
        <v>0</v>
      </c>
      <c r="EV58" s="63">
        <f t="shared" si="21"/>
        <v>0</v>
      </c>
      <c r="EW58" s="63">
        <f t="shared" si="22"/>
        <v>0</v>
      </c>
      <c r="EX58" s="64">
        <f t="shared" si="23"/>
        <v>0</v>
      </c>
      <c r="EY58" s="87">
        <f t="shared" si="24"/>
        <v>0</v>
      </c>
    </row>
    <row r="59" spans="1:155" ht="20" customHeight="1" x14ac:dyDescent="0.2">
      <c r="A59" s="73" t="s">
        <v>812</v>
      </c>
      <c r="B59" s="75" t="s">
        <v>536</v>
      </c>
      <c r="C59" s="33"/>
      <c r="D59" s="34"/>
      <c r="E59" s="34"/>
      <c r="F59" s="35"/>
      <c r="G59" s="33"/>
      <c r="H59" s="34"/>
      <c r="I59" s="34"/>
      <c r="J59" s="35"/>
      <c r="K59" s="33"/>
      <c r="L59" s="34"/>
      <c r="M59" s="34"/>
      <c r="N59" s="35"/>
      <c r="O59" s="33"/>
      <c r="P59" s="34"/>
      <c r="Q59" s="34"/>
      <c r="R59" s="35"/>
      <c r="S59" s="33"/>
      <c r="T59" s="34"/>
      <c r="U59" s="34"/>
      <c r="V59" s="35"/>
      <c r="W59" s="33"/>
      <c r="X59" s="34"/>
      <c r="Y59" s="34"/>
      <c r="Z59" s="35"/>
      <c r="AA59" s="33">
        <v>2</v>
      </c>
      <c r="AB59" s="34">
        <v>1</v>
      </c>
      <c r="AC59" s="34">
        <v>2</v>
      </c>
      <c r="AD59" s="35">
        <v>5</v>
      </c>
      <c r="AE59" s="33"/>
      <c r="AF59" s="34"/>
      <c r="AG59" s="34"/>
      <c r="AH59" s="35"/>
      <c r="AI59" s="33"/>
      <c r="AJ59" s="34"/>
      <c r="AK59" s="34"/>
      <c r="AL59" s="35"/>
      <c r="AM59" s="33">
        <v>1</v>
      </c>
      <c r="AN59" s="34">
        <v>3</v>
      </c>
      <c r="AO59" s="34">
        <v>4</v>
      </c>
      <c r="AP59" s="35">
        <v>3</v>
      </c>
      <c r="AQ59" s="33"/>
      <c r="AR59" s="34"/>
      <c r="AS59" s="34"/>
      <c r="AT59" s="35"/>
      <c r="AU59" s="36"/>
      <c r="AV59" s="34"/>
      <c r="AW59" s="34"/>
      <c r="AX59" s="39"/>
      <c r="AY59" s="33"/>
      <c r="AZ59" s="34"/>
      <c r="BA59" s="34"/>
      <c r="BB59" s="35"/>
      <c r="BC59" s="36"/>
      <c r="BD59" s="34"/>
      <c r="BE59" s="34"/>
      <c r="BF59" s="37"/>
      <c r="BG59" s="33"/>
      <c r="BH59" s="34"/>
      <c r="BI59" s="34"/>
      <c r="BJ59" s="35"/>
      <c r="BK59" s="36"/>
      <c r="BL59" s="34"/>
      <c r="BM59" s="34"/>
      <c r="BN59" s="37"/>
      <c r="BO59" s="33"/>
      <c r="BP59" s="34"/>
      <c r="BQ59" s="34"/>
      <c r="BR59" s="27"/>
      <c r="BS59" s="36"/>
      <c r="BT59" s="34"/>
      <c r="BU59" s="34"/>
      <c r="BV59" s="39"/>
      <c r="BW59" s="33"/>
      <c r="BX59" s="34"/>
      <c r="BY59" s="34"/>
      <c r="BZ59" s="35"/>
      <c r="CA59" s="36"/>
      <c r="CB59" s="34"/>
      <c r="CC59" s="34"/>
      <c r="CD59" s="37"/>
      <c r="CE59" s="33"/>
      <c r="CF59" s="34"/>
      <c r="CG59" s="34"/>
      <c r="CH59" s="35"/>
      <c r="CI59" s="36"/>
      <c r="CJ59" s="34"/>
      <c r="CK59" s="34"/>
      <c r="CL59" s="39"/>
      <c r="CM59" s="33"/>
      <c r="CN59" s="34"/>
      <c r="CO59" s="34"/>
      <c r="CP59" s="38"/>
      <c r="CQ59" s="36"/>
      <c r="CR59" s="34"/>
      <c r="CS59" s="34"/>
      <c r="CT59" s="39"/>
      <c r="CU59" s="33"/>
      <c r="CV59" s="34"/>
      <c r="CW59" s="34"/>
      <c r="CX59" s="38"/>
      <c r="CY59" s="36"/>
      <c r="CZ59" s="34"/>
      <c r="DA59" s="34"/>
      <c r="DB59" s="37"/>
      <c r="DC59" s="33"/>
      <c r="DD59" s="34"/>
      <c r="DE59" s="34"/>
      <c r="DF59" s="35"/>
      <c r="DG59" s="36"/>
      <c r="DH59" s="34"/>
      <c r="DI59" s="34"/>
      <c r="DJ59" s="37"/>
      <c r="DK59" s="33"/>
      <c r="DL59" s="34"/>
      <c r="DM59" s="34"/>
      <c r="DN59" s="35"/>
      <c r="DO59" s="36"/>
      <c r="DP59" s="34"/>
      <c r="DQ59" s="34"/>
      <c r="DR59" s="37"/>
      <c r="DS59" s="33"/>
      <c r="DT59" s="34"/>
      <c r="DU59" s="34"/>
      <c r="DV59" s="35"/>
      <c r="DW59" s="36"/>
      <c r="DX59" s="34"/>
      <c r="DY59" s="34"/>
      <c r="DZ59" s="37"/>
      <c r="EA59" s="33"/>
      <c r="EB59" s="34"/>
      <c r="EC59" s="34"/>
      <c r="ED59" s="35"/>
      <c r="EE59" s="36"/>
      <c r="EF59" s="34"/>
      <c r="EG59" s="34"/>
      <c r="EH59" s="37"/>
      <c r="EI59" s="33"/>
      <c r="EJ59" s="34"/>
      <c r="EK59" s="34"/>
      <c r="EL59" s="35"/>
      <c r="EM59" s="33"/>
      <c r="EN59" s="34"/>
      <c r="EO59" s="34"/>
      <c r="EP59" s="37"/>
      <c r="EQ59" s="86">
        <f>SUM(C59+G59+K59+O59+S59+W59+AA59+AE59+AI59+AM59+AQ59+AY59+BC59+BG59+BK59+BO59+BS59+BW59+CA59+CE59+CI59+CM59+CQ59+CU59+CY59+DC59+DG59+DK59+DO59+DS59+DW59+EA59+EE59+EI59+EM59)</f>
        <v>3</v>
      </c>
      <c r="ER59" s="60">
        <f>(D59+H59+L59+P59+T59+X59+AB59+AF59+AJ59+AN59+AR59+AZ59+BD59+BH59+BL59+BP59+BT59+BX59+CB59+CF59+CJ59+CN59+CR59+CV59+CZ59+DD59+DH59+DL59+DP59+DT59+DX59+EB59+EF59+EJ59+EN59)</f>
        <v>4</v>
      </c>
      <c r="ES59" s="61">
        <f>(EQ59/(ER59+EQ59)*100)</f>
        <v>42.857142857142854</v>
      </c>
      <c r="ET59" s="62">
        <f>(F59+J59+N59+R59+V59+Z59+AD59+AH59+AL59+AP59+AT59+BB59+BF59+BJ59+BN59+BR59+BV59+BZ59+CD59+CH59+CL59+CP59+CT59+CX59+DB59+DF59+DJ59+DN59+DR59+DV59+DZ59+ED59+EH59+EL59+EP59)</f>
        <v>8</v>
      </c>
      <c r="EU59" s="63">
        <f>COUNTIF(C59:EP59,"1.m")</f>
        <v>0</v>
      </c>
      <c r="EV59" s="63">
        <f t="shared" si="21"/>
        <v>0</v>
      </c>
      <c r="EW59" s="63">
        <f t="shared" si="22"/>
        <v>0</v>
      </c>
      <c r="EX59" s="64">
        <f t="shared" si="23"/>
        <v>0</v>
      </c>
      <c r="EY59" s="87">
        <f t="shared" si="24"/>
        <v>0</v>
      </c>
    </row>
    <row r="60" spans="1:155" ht="20" customHeight="1" x14ac:dyDescent="0.2">
      <c r="A60" s="73" t="s">
        <v>813</v>
      </c>
      <c r="B60" s="75" t="s">
        <v>344</v>
      </c>
      <c r="C60" s="33"/>
      <c r="D60" s="34"/>
      <c r="E60" s="34"/>
      <c r="F60" s="35"/>
      <c r="G60" s="33">
        <v>0</v>
      </c>
      <c r="H60" s="34">
        <v>3</v>
      </c>
      <c r="I60" s="34">
        <v>4</v>
      </c>
      <c r="J60" s="35">
        <v>1</v>
      </c>
      <c r="K60" s="33"/>
      <c r="L60" s="34"/>
      <c r="M60" s="34"/>
      <c r="N60" s="35"/>
      <c r="O60" s="33">
        <v>0</v>
      </c>
      <c r="P60" s="34">
        <v>2</v>
      </c>
      <c r="Q60" s="34">
        <v>3</v>
      </c>
      <c r="R60" s="35">
        <v>1</v>
      </c>
      <c r="S60" s="33"/>
      <c r="T60" s="34"/>
      <c r="U60" s="34"/>
      <c r="V60" s="35"/>
      <c r="W60" s="33"/>
      <c r="X60" s="34"/>
      <c r="Y60" s="34"/>
      <c r="Z60" s="35"/>
      <c r="AA60" s="33"/>
      <c r="AB60" s="34"/>
      <c r="AC60" s="34"/>
      <c r="AD60" s="35"/>
      <c r="AE60" s="33"/>
      <c r="AF60" s="34"/>
      <c r="AG60" s="34"/>
      <c r="AH60" s="35"/>
      <c r="AI60" s="33"/>
      <c r="AJ60" s="34"/>
      <c r="AK60" s="34"/>
      <c r="AL60" s="35"/>
      <c r="AM60" s="33">
        <v>0</v>
      </c>
      <c r="AN60" s="34">
        <v>2</v>
      </c>
      <c r="AO60" s="34">
        <v>3</v>
      </c>
      <c r="AP60" s="35">
        <v>1</v>
      </c>
      <c r="AQ60" s="33"/>
      <c r="AR60" s="34"/>
      <c r="AS60" s="34"/>
      <c r="AT60" s="35"/>
      <c r="AU60" s="36">
        <v>0</v>
      </c>
      <c r="AV60" s="34">
        <v>2</v>
      </c>
      <c r="AW60" s="34">
        <v>3</v>
      </c>
      <c r="AX60" s="95">
        <v>1</v>
      </c>
      <c r="AY60" s="33"/>
      <c r="AZ60" s="34"/>
      <c r="BA60" s="34"/>
      <c r="BB60" s="35"/>
      <c r="BC60" s="36"/>
      <c r="BD60" s="34"/>
      <c r="BE60" s="34"/>
      <c r="BF60" s="37">
        <v>3</v>
      </c>
      <c r="BG60" s="33"/>
      <c r="BH60" s="34"/>
      <c r="BI60" s="34"/>
      <c r="BJ60" s="35"/>
      <c r="BK60" s="36"/>
      <c r="BL60" s="34"/>
      <c r="BM60" s="34"/>
      <c r="BN60" s="37"/>
      <c r="BO60" s="33"/>
      <c r="BP60" s="34"/>
      <c r="BQ60" s="34"/>
      <c r="BR60" s="27"/>
      <c r="BS60" s="36"/>
      <c r="BT60" s="34"/>
      <c r="BU60" s="34"/>
      <c r="BV60" s="37"/>
      <c r="BW60" s="33">
        <v>0</v>
      </c>
      <c r="BX60" s="34">
        <v>2</v>
      </c>
      <c r="BY60" s="34">
        <v>2</v>
      </c>
      <c r="BZ60" s="35">
        <v>1</v>
      </c>
      <c r="CA60" s="36">
        <v>0</v>
      </c>
      <c r="CB60" s="34">
        <v>3</v>
      </c>
      <c r="CC60" s="34">
        <v>4</v>
      </c>
      <c r="CD60" s="37">
        <v>1</v>
      </c>
      <c r="CE60" s="33"/>
      <c r="CF60" s="34"/>
      <c r="CG60" s="34"/>
      <c r="CH60" s="35"/>
      <c r="CI60" s="36"/>
      <c r="CJ60" s="34"/>
      <c r="CK60" s="34"/>
      <c r="CL60" s="39"/>
      <c r="CM60" s="33"/>
      <c r="CN60" s="34"/>
      <c r="CO60" s="34"/>
      <c r="CP60" s="38"/>
      <c r="CQ60" s="36"/>
      <c r="CR60" s="34"/>
      <c r="CS60" s="34"/>
      <c r="CT60" s="39"/>
      <c r="CU60" s="33"/>
      <c r="CV60" s="34"/>
      <c r="CW60" s="34"/>
      <c r="CX60" s="38"/>
      <c r="CY60" s="36"/>
      <c r="CZ60" s="34"/>
      <c r="DA60" s="34"/>
      <c r="DB60" s="39"/>
      <c r="DC60" s="33"/>
      <c r="DD60" s="34"/>
      <c r="DE60" s="34"/>
      <c r="DF60" s="35"/>
      <c r="DG60" s="36"/>
      <c r="DH60" s="34"/>
      <c r="DI60" s="34"/>
      <c r="DJ60" s="37"/>
      <c r="DK60" s="33"/>
      <c r="DL60" s="34"/>
      <c r="DM60" s="34"/>
      <c r="DN60" s="35"/>
      <c r="DO60" s="36"/>
      <c r="DP60" s="34"/>
      <c r="DQ60" s="34"/>
      <c r="DR60" s="37"/>
      <c r="DS60" s="33"/>
      <c r="DT60" s="34"/>
      <c r="DU60" s="34"/>
      <c r="DV60" s="35"/>
      <c r="DW60" s="36"/>
      <c r="DX60" s="34"/>
      <c r="DY60" s="34"/>
      <c r="DZ60" s="37"/>
      <c r="EA60" s="33"/>
      <c r="EB60" s="34"/>
      <c r="EC60" s="34"/>
      <c r="ED60" s="35"/>
      <c r="EE60" s="36"/>
      <c r="EF60" s="34"/>
      <c r="EG60" s="34"/>
      <c r="EH60" s="37"/>
      <c r="EI60" s="33"/>
      <c r="EJ60" s="34"/>
      <c r="EK60" s="34"/>
      <c r="EL60" s="38"/>
      <c r="EM60" s="33"/>
      <c r="EN60" s="34"/>
      <c r="EO60" s="34"/>
      <c r="EP60" s="37"/>
      <c r="EQ60" s="86">
        <f>SUM(C60+G60+K60+O60+S60+W60+AA60+AE60+AI60+AM60+AQ60+AY60+BC60+BG60+BK60+BO60+BS60+BW60+CA60+CE60+CI60+CM60+CQ60+CU60+CY60+DC60+DG60+DK60+DO60+DS60+DW60+EA60+EE60+EI60+EM60)</f>
        <v>0</v>
      </c>
      <c r="ER60" s="60">
        <f>(D60+H60+L60+P60+T60+X60+AB60+AF60+AJ60+AN60+AR60+AZ60+BD60+BH60+BL60+BP60+BT60+BX60+CB60+CF60+CJ60+CN60+CR60+CV60+CZ60+DD60+DH60+DL60+DP60+DT60+DX60+EB60+EF60+EJ60+EN60)</f>
        <v>12</v>
      </c>
      <c r="ES60" s="61">
        <f>(EQ60/(ER60+EQ60)*100)</f>
        <v>0</v>
      </c>
      <c r="ET60" s="62">
        <f>(F60+J60+N60+R60+V60+Z60+AD60+AH60+AL60+AP60+AT60+BB60+BF60+BJ60+BN60+BR60+BV60+BZ60+CD60+CH60+CL60+CP60+CT60+CX60+DB60+DF60+DJ60+DN60+DR60+DV60+DZ60+ED60+EH60+EL60+EP60)</f>
        <v>8</v>
      </c>
      <c r="EU60" s="63">
        <f>COUNTIF(C60:EP60,"1.m")</f>
        <v>0</v>
      </c>
      <c r="EV60" s="63">
        <f t="shared" si="21"/>
        <v>0</v>
      </c>
      <c r="EW60" s="63">
        <f t="shared" si="22"/>
        <v>0</v>
      </c>
      <c r="EX60" s="64">
        <f t="shared" si="23"/>
        <v>0</v>
      </c>
      <c r="EY60" s="87">
        <f t="shared" si="24"/>
        <v>0</v>
      </c>
    </row>
    <row r="61" spans="1:155" ht="20" customHeight="1" x14ac:dyDescent="0.2">
      <c r="A61" s="73" t="s">
        <v>814</v>
      </c>
      <c r="B61" s="75" t="s">
        <v>443</v>
      </c>
      <c r="C61" s="33"/>
      <c r="D61" s="34"/>
      <c r="E61" s="34"/>
      <c r="F61" s="35"/>
      <c r="G61" s="33"/>
      <c r="H61" s="34"/>
      <c r="I61" s="34"/>
      <c r="J61" s="35"/>
      <c r="K61" s="33"/>
      <c r="L61" s="34"/>
      <c r="M61" s="34"/>
      <c r="N61" s="35"/>
      <c r="O61" s="33"/>
      <c r="P61" s="34"/>
      <c r="Q61" s="34"/>
      <c r="R61" s="35"/>
      <c r="S61" s="33">
        <v>3</v>
      </c>
      <c r="T61" s="34">
        <v>0</v>
      </c>
      <c r="U61" s="34">
        <v>1</v>
      </c>
      <c r="V61" s="35">
        <v>7</v>
      </c>
      <c r="W61" s="33"/>
      <c r="X61" s="34"/>
      <c r="Y61" s="34"/>
      <c r="Z61" s="35"/>
      <c r="AA61" s="33"/>
      <c r="AB61" s="34"/>
      <c r="AC61" s="34"/>
      <c r="AD61" s="35"/>
      <c r="AE61" s="33"/>
      <c r="AF61" s="34"/>
      <c r="AG61" s="34"/>
      <c r="AH61" s="35"/>
      <c r="AI61" s="33"/>
      <c r="AJ61" s="34"/>
      <c r="AK61" s="34"/>
      <c r="AL61" s="35"/>
      <c r="AM61" s="33"/>
      <c r="AN61" s="34"/>
      <c r="AO61" s="34"/>
      <c r="AP61" s="35"/>
      <c r="AQ61" s="33"/>
      <c r="AR61" s="34"/>
      <c r="AS61" s="34"/>
      <c r="AT61" s="35"/>
      <c r="AU61" s="36"/>
      <c r="AV61" s="34"/>
      <c r="AW61" s="34"/>
      <c r="AX61" s="39"/>
      <c r="AY61" s="33"/>
      <c r="AZ61" s="34"/>
      <c r="BA61" s="34"/>
      <c r="BB61" s="35"/>
      <c r="BC61" s="36"/>
      <c r="BD61" s="34"/>
      <c r="BE61" s="34"/>
      <c r="BF61" s="37"/>
      <c r="BG61" s="33"/>
      <c r="BH61" s="34"/>
      <c r="BI61" s="34"/>
      <c r="BJ61" s="35"/>
      <c r="BK61" s="36"/>
      <c r="BL61" s="34"/>
      <c r="BM61" s="34"/>
      <c r="BN61" s="37"/>
      <c r="BO61" s="33"/>
      <c r="BP61" s="34"/>
      <c r="BQ61" s="34"/>
      <c r="BR61" s="27"/>
      <c r="BS61" s="36"/>
      <c r="BT61" s="34"/>
      <c r="BU61" s="34"/>
      <c r="BV61" s="39"/>
      <c r="BW61" s="33"/>
      <c r="BX61" s="34"/>
      <c r="BY61" s="34"/>
      <c r="BZ61" s="35"/>
      <c r="CA61" s="36"/>
      <c r="CB61" s="34"/>
      <c r="CC61" s="34"/>
      <c r="CD61" s="37"/>
      <c r="CE61" s="33"/>
      <c r="CF61" s="34"/>
      <c r="CG61" s="34"/>
      <c r="CH61" s="35"/>
      <c r="CI61" s="36"/>
      <c r="CJ61" s="34"/>
      <c r="CK61" s="34"/>
      <c r="CL61" s="39"/>
      <c r="CM61" s="33"/>
      <c r="CN61" s="34"/>
      <c r="CO61" s="34"/>
      <c r="CP61" s="38"/>
      <c r="CQ61" s="36"/>
      <c r="CR61" s="34"/>
      <c r="CS61" s="34"/>
      <c r="CT61" s="39"/>
      <c r="CU61" s="33"/>
      <c r="CV61" s="34"/>
      <c r="CW61" s="34"/>
      <c r="CX61" s="38"/>
      <c r="CY61" s="36"/>
      <c r="CZ61" s="34"/>
      <c r="DA61" s="34"/>
      <c r="DB61" s="39"/>
      <c r="DC61" s="33"/>
      <c r="DD61" s="34"/>
      <c r="DE61" s="34"/>
      <c r="DF61" s="35"/>
      <c r="DG61" s="36"/>
      <c r="DH61" s="34"/>
      <c r="DI61" s="34"/>
      <c r="DJ61" s="37"/>
      <c r="DK61" s="33"/>
      <c r="DL61" s="34"/>
      <c r="DM61" s="34"/>
      <c r="DN61" s="35"/>
      <c r="DO61" s="36"/>
      <c r="DP61" s="34"/>
      <c r="DQ61" s="34"/>
      <c r="DR61" s="39"/>
      <c r="DS61" s="33"/>
      <c r="DT61" s="34"/>
      <c r="DU61" s="34"/>
      <c r="DV61" s="38"/>
      <c r="DW61" s="36"/>
      <c r="DX61" s="34"/>
      <c r="DY61" s="34"/>
      <c r="DZ61" s="39"/>
      <c r="EA61" s="33"/>
      <c r="EB61" s="34"/>
      <c r="EC61" s="34"/>
      <c r="ED61" s="38"/>
      <c r="EE61" s="36"/>
      <c r="EF61" s="34"/>
      <c r="EG61" s="34"/>
      <c r="EH61" s="39"/>
      <c r="EI61" s="33"/>
      <c r="EJ61" s="34"/>
      <c r="EK61" s="34"/>
      <c r="EL61" s="38"/>
      <c r="EM61" s="33"/>
      <c r="EN61" s="34"/>
      <c r="EO61" s="34"/>
      <c r="EP61" s="37"/>
      <c r="EQ61" s="86">
        <f>SUM(C61+G61+K61+O61+S61+W61+AA61+AE61+AI61+AM61+AQ61+AY61+BC61+BG61+BK61+BO61+BS61+BW61+CA61+CE61+CI61+CM61+CQ61+CU61+CY61+DC61+DG61+DK61+DO61+DS61+DW61+EA61+EE61+EI61+EM61)</f>
        <v>3</v>
      </c>
      <c r="ER61" s="60">
        <f>(D61+H61+L61+P61+T61+X61+AB61+AF61+AJ61+AN61+AR61+AZ61+BD61+BH61+BL61+BP61+BT61+BX61+CB61+CF61+CJ61+CN61+CR61+CV61+CZ61+DD61+DH61+DL61+DP61+DT61+DX61+EB61+EF61+EJ61+EN61)</f>
        <v>0</v>
      </c>
      <c r="ES61" s="61">
        <f>(EQ61/(ER61+EQ61)*100)</f>
        <v>100</v>
      </c>
      <c r="ET61" s="62">
        <f>(F61+J61+N61+R61+V61+Z61+AD61+AH61+AL61+AP61+AT61+BB61+BF61+BJ61+BN61+BR61+BV61+BZ61+CD61+CH61+CL61+CP61+CT61+CX61+DB61+DF61+DJ61+DN61+DR61+DV61+DZ61+ED61+EH61+EL61+EP61)</f>
        <v>7</v>
      </c>
      <c r="EU61" s="63">
        <f>COUNTIF(C61:EP61,"1.m")</f>
        <v>0</v>
      </c>
      <c r="EV61" s="63">
        <f t="shared" si="21"/>
        <v>0</v>
      </c>
      <c r="EW61" s="63">
        <f t="shared" si="22"/>
        <v>0</v>
      </c>
      <c r="EX61" s="64">
        <f t="shared" si="23"/>
        <v>0</v>
      </c>
      <c r="EY61" s="87">
        <f t="shared" si="24"/>
        <v>0</v>
      </c>
    </row>
    <row r="62" spans="1:155" ht="20" customHeight="1" x14ac:dyDescent="0.2">
      <c r="A62" s="73" t="s">
        <v>815</v>
      </c>
      <c r="B62" s="75" t="s">
        <v>549</v>
      </c>
      <c r="C62" s="33"/>
      <c r="D62" s="34"/>
      <c r="E62" s="34"/>
      <c r="F62" s="35"/>
      <c r="G62" s="33"/>
      <c r="H62" s="34"/>
      <c r="I62" s="34"/>
      <c r="J62" s="35"/>
      <c r="K62" s="33"/>
      <c r="L62" s="34"/>
      <c r="M62" s="34"/>
      <c r="N62" s="35"/>
      <c r="O62" s="33"/>
      <c r="P62" s="34"/>
      <c r="Q62" s="34"/>
      <c r="R62" s="35"/>
      <c r="S62" s="33"/>
      <c r="T62" s="34"/>
      <c r="U62" s="34"/>
      <c r="V62" s="35"/>
      <c r="W62" s="33"/>
      <c r="X62" s="34"/>
      <c r="Y62" s="34"/>
      <c r="Z62" s="35"/>
      <c r="AA62" s="33">
        <v>3</v>
      </c>
      <c r="AB62" s="34">
        <v>0</v>
      </c>
      <c r="AC62" s="34">
        <v>1</v>
      </c>
      <c r="AD62" s="35">
        <v>7</v>
      </c>
      <c r="AE62" s="33"/>
      <c r="AF62" s="34"/>
      <c r="AG62" s="34"/>
      <c r="AH62" s="35"/>
      <c r="AI62" s="33"/>
      <c r="AJ62" s="34"/>
      <c r="AK62" s="34"/>
      <c r="AL62" s="35"/>
      <c r="AM62" s="33"/>
      <c r="AN62" s="34"/>
      <c r="AO62" s="34"/>
      <c r="AP62" s="35"/>
      <c r="AQ62" s="33"/>
      <c r="AR62" s="34"/>
      <c r="AS62" s="34"/>
      <c r="AT62" s="35"/>
      <c r="AU62" s="36"/>
      <c r="AV62" s="34"/>
      <c r="AW62" s="34"/>
      <c r="AX62" s="39"/>
      <c r="AY62" s="33"/>
      <c r="AZ62" s="34"/>
      <c r="BA62" s="34"/>
      <c r="BB62" s="35"/>
      <c r="BC62" s="36"/>
      <c r="BD62" s="34"/>
      <c r="BE62" s="34"/>
      <c r="BF62" s="37"/>
      <c r="BG62" s="33"/>
      <c r="BH62" s="34"/>
      <c r="BI62" s="34"/>
      <c r="BJ62" s="35"/>
      <c r="BK62" s="36"/>
      <c r="BL62" s="34"/>
      <c r="BM62" s="34"/>
      <c r="BN62" s="37"/>
      <c r="BO62" s="33"/>
      <c r="BP62" s="34"/>
      <c r="BQ62" s="34"/>
      <c r="BR62" s="27"/>
      <c r="BS62" s="36"/>
      <c r="BT62" s="34"/>
      <c r="BU62" s="34"/>
      <c r="BV62" s="39"/>
      <c r="BW62" s="33"/>
      <c r="BX62" s="34"/>
      <c r="BY62" s="34"/>
      <c r="BZ62" s="35"/>
      <c r="CA62" s="36"/>
      <c r="CB62" s="34"/>
      <c r="CC62" s="34"/>
      <c r="CD62" s="37"/>
      <c r="CE62" s="33"/>
      <c r="CF62" s="34"/>
      <c r="CG62" s="34"/>
      <c r="CH62" s="35"/>
      <c r="CI62" s="36"/>
      <c r="CJ62" s="34"/>
      <c r="CK62" s="34"/>
      <c r="CL62" s="39"/>
      <c r="CM62" s="33"/>
      <c r="CN62" s="34"/>
      <c r="CO62" s="34"/>
      <c r="CP62" s="38"/>
      <c r="CQ62" s="36"/>
      <c r="CR62" s="34"/>
      <c r="CS62" s="34"/>
      <c r="CT62" s="39"/>
      <c r="CU62" s="33"/>
      <c r="CV62" s="34"/>
      <c r="CW62" s="34"/>
      <c r="CX62" s="38"/>
      <c r="CY62" s="36"/>
      <c r="CZ62" s="34"/>
      <c r="DA62" s="34"/>
      <c r="DB62" s="39"/>
      <c r="DC62" s="33"/>
      <c r="DD62" s="34"/>
      <c r="DE62" s="34"/>
      <c r="DF62" s="35"/>
      <c r="DG62" s="36"/>
      <c r="DH62" s="34"/>
      <c r="DI62" s="34"/>
      <c r="DJ62" s="37"/>
      <c r="DK62" s="33"/>
      <c r="DL62" s="34"/>
      <c r="DM62" s="34"/>
      <c r="DN62" s="35"/>
      <c r="DO62" s="36"/>
      <c r="DP62" s="34"/>
      <c r="DQ62" s="34"/>
      <c r="DR62" s="37"/>
      <c r="DS62" s="33"/>
      <c r="DT62" s="34"/>
      <c r="DU62" s="34"/>
      <c r="DV62" s="35"/>
      <c r="DW62" s="36"/>
      <c r="DX62" s="34"/>
      <c r="DY62" s="34"/>
      <c r="DZ62" s="37"/>
      <c r="EA62" s="33"/>
      <c r="EB62" s="34"/>
      <c r="EC62" s="34"/>
      <c r="ED62" s="35"/>
      <c r="EE62" s="36"/>
      <c r="EF62" s="34"/>
      <c r="EG62" s="34"/>
      <c r="EH62" s="37"/>
      <c r="EI62" s="33"/>
      <c r="EJ62" s="34"/>
      <c r="EK62" s="34"/>
      <c r="EL62" s="38"/>
      <c r="EM62" s="33"/>
      <c r="EN62" s="34"/>
      <c r="EO62" s="34"/>
      <c r="EP62" s="37"/>
      <c r="EQ62" s="86">
        <f>SUM(C62+G62+K62+O62+S62+W62+AA62+AE62+AI62+AM62+AQ62+AY62+BC62+BG62+BK62+BO62+BS62+BW62+CA62+CE62+CI62+CM62+CQ62+CU62+CY62+DC62+DG62+DK62+DO62+DS62+DW62+EA62+EE62+EI62+EM62)</f>
        <v>3</v>
      </c>
      <c r="ER62" s="60">
        <f>(D62+H62+L62+P62+T62+X62+AB62+AF62+AJ62+AN62+AR62+AZ62+BD62+BH62+BL62+BP62+BT62+BX62+CB62+CF62+CJ62+CN62+CR62+CV62+CZ62+DD62+DH62+DL62+DP62+DT62+DX62+EB62+EF62+EJ62+EN62)</f>
        <v>0</v>
      </c>
      <c r="ES62" s="61">
        <f>(EQ62/(ER62+EQ62)*100)</f>
        <v>100</v>
      </c>
      <c r="ET62" s="62">
        <f>(F62+J62+N62+R62+V62+Z62+AD62+AH62+AL62+AP62+AT62+BB62+BF62+BJ62+BN62+BR62+BV62+BZ62+CD62+CH62+CL62+CP62+CT62+CX62+DB62+DF62+DJ62+DN62+DR62+DV62+DZ62+ED62+EH62+EL62+EP62)</f>
        <v>7</v>
      </c>
      <c r="EU62" s="63">
        <f>COUNTIF(C62:EP62,"1.m")</f>
        <v>0</v>
      </c>
      <c r="EV62" s="63">
        <f t="shared" si="21"/>
        <v>0</v>
      </c>
      <c r="EW62" s="63">
        <f t="shared" si="22"/>
        <v>0</v>
      </c>
      <c r="EX62" s="64">
        <f t="shared" si="23"/>
        <v>0</v>
      </c>
      <c r="EY62" s="87">
        <f t="shared" si="24"/>
        <v>0</v>
      </c>
    </row>
    <row r="63" spans="1:155" ht="20" customHeight="1" x14ac:dyDescent="0.2">
      <c r="A63" s="73" t="s">
        <v>816</v>
      </c>
      <c r="B63" s="75" t="s">
        <v>452</v>
      </c>
      <c r="C63" s="33"/>
      <c r="D63" s="34"/>
      <c r="E63" s="34"/>
      <c r="F63" s="35"/>
      <c r="G63" s="33"/>
      <c r="H63" s="34"/>
      <c r="I63" s="34"/>
      <c r="J63" s="35"/>
      <c r="K63" s="33"/>
      <c r="L63" s="34"/>
      <c r="M63" s="34"/>
      <c r="N63" s="35"/>
      <c r="O63" s="33"/>
      <c r="P63" s="34"/>
      <c r="Q63" s="34"/>
      <c r="R63" s="35"/>
      <c r="S63" s="33">
        <v>3</v>
      </c>
      <c r="T63" s="34">
        <v>1</v>
      </c>
      <c r="U63" s="34">
        <v>2</v>
      </c>
      <c r="V63" s="35">
        <v>7</v>
      </c>
      <c r="W63" s="33"/>
      <c r="X63" s="34"/>
      <c r="Y63" s="34"/>
      <c r="Z63" s="35"/>
      <c r="AA63" s="33"/>
      <c r="AB63" s="34"/>
      <c r="AC63" s="34"/>
      <c r="AD63" s="35"/>
      <c r="AE63" s="33"/>
      <c r="AF63" s="34"/>
      <c r="AG63" s="34"/>
      <c r="AH63" s="35"/>
      <c r="AI63" s="33"/>
      <c r="AJ63" s="34"/>
      <c r="AK63" s="34"/>
      <c r="AL63" s="35"/>
      <c r="AM63" s="33"/>
      <c r="AN63" s="34"/>
      <c r="AO63" s="34"/>
      <c r="AP63" s="35"/>
      <c r="AQ63" s="33"/>
      <c r="AR63" s="34"/>
      <c r="AS63" s="34"/>
      <c r="AT63" s="35"/>
      <c r="AU63" s="36"/>
      <c r="AV63" s="34"/>
      <c r="AW63" s="34"/>
      <c r="AX63" s="39"/>
      <c r="AY63" s="33"/>
      <c r="AZ63" s="34"/>
      <c r="BA63" s="34"/>
      <c r="BB63" s="35"/>
      <c r="BC63" s="36"/>
      <c r="BD63" s="34"/>
      <c r="BE63" s="34"/>
      <c r="BF63" s="37"/>
      <c r="BG63" s="33"/>
      <c r="BH63" s="34"/>
      <c r="BI63" s="34"/>
      <c r="BJ63" s="35"/>
      <c r="BK63" s="36"/>
      <c r="BL63" s="34"/>
      <c r="BM63" s="34"/>
      <c r="BN63" s="37"/>
      <c r="BO63" s="33"/>
      <c r="BP63" s="34"/>
      <c r="BQ63" s="34"/>
      <c r="BR63" s="27"/>
      <c r="BS63" s="36"/>
      <c r="BT63" s="34"/>
      <c r="BU63" s="34"/>
      <c r="BV63" s="39"/>
      <c r="BW63" s="33"/>
      <c r="BX63" s="34"/>
      <c r="BY63" s="34"/>
      <c r="BZ63" s="35"/>
      <c r="CA63" s="36"/>
      <c r="CB63" s="34"/>
      <c r="CC63" s="34"/>
      <c r="CD63" s="37"/>
      <c r="CE63" s="33"/>
      <c r="CF63" s="34"/>
      <c r="CG63" s="34"/>
      <c r="CH63" s="35"/>
      <c r="CI63" s="36"/>
      <c r="CJ63" s="34"/>
      <c r="CK63" s="34"/>
      <c r="CL63" s="39"/>
      <c r="CM63" s="33"/>
      <c r="CN63" s="34"/>
      <c r="CO63" s="34"/>
      <c r="CP63" s="38"/>
      <c r="CQ63" s="36"/>
      <c r="CR63" s="34"/>
      <c r="CS63" s="34"/>
      <c r="CT63" s="39"/>
      <c r="CU63" s="33"/>
      <c r="CV63" s="34"/>
      <c r="CW63" s="34"/>
      <c r="CX63" s="38"/>
      <c r="CY63" s="36"/>
      <c r="CZ63" s="34"/>
      <c r="DA63" s="34"/>
      <c r="DB63" s="39"/>
      <c r="DC63" s="33"/>
      <c r="DD63" s="34"/>
      <c r="DE63" s="34"/>
      <c r="DF63" s="35"/>
      <c r="DG63" s="36"/>
      <c r="DH63" s="34"/>
      <c r="DI63" s="34"/>
      <c r="DJ63" s="37"/>
      <c r="DK63" s="33"/>
      <c r="DL63" s="34"/>
      <c r="DM63" s="34"/>
      <c r="DN63" s="35"/>
      <c r="DO63" s="36"/>
      <c r="DP63" s="34"/>
      <c r="DQ63" s="34"/>
      <c r="DR63" s="39"/>
      <c r="DS63" s="33"/>
      <c r="DT63" s="34"/>
      <c r="DU63" s="34"/>
      <c r="DV63" s="38"/>
      <c r="DW63" s="36"/>
      <c r="DX63" s="34"/>
      <c r="DY63" s="34"/>
      <c r="DZ63" s="39"/>
      <c r="EA63" s="33"/>
      <c r="EB63" s="34"/>
      <c r="EC63" s="34"/>
      <c r="ED63" s="38"/>
      <c r="EE63" s="36"/>
      <c r="EF63" s="34"/>
      <c r="EG63" s="34"/>
      <c r="EH63" s="39"/>
      <c r="EI63" s="33"/>
      <c r="EJ63" s="34"/>
      <c r="EK63" s="34"/>
      <c r="EL63" s="38"/>
      <c r="EM63" s="33"/>
      <c r="EN63" s="34"/>
      <c r="EO63" s="34"/>
      <c r="EP63" s="37"/>
      <c r="EQ63" s="86">
        <f>SUM(C63+G63+K63+O63+S63+W63+AA63+AE63+AI63+AM63+AQ63+AY63+BC63+BG63+BK63+BO63+BS63+BW63+CA63+CE63+CI63+CM63+CQ63+CU63+CY63+DC63+DG63+DK63+DO63+DS63+DW63+EA63+EE63+EI63+EM63)</f>
        <v>3</v>
      </c>
      <c r="ER63" s="60">
        <f>(D63+H63+L63+P63+T63+X63+AB63+AF63+AJ63+AN63+AR63+AZ63+BD63+BH63+BL63+BP63+BT63+BX63+CB63+CF63+CJ63+CN63+CR63+CV63+CZ63+DD63+DH63+DL63+DP63+DT63+DX63+EB63+EF63+EJ63+EN63)</f>
        <v>1</v>
      </c>
      <c r="ES63" s="61">
        <f>(EQ63/(ER63+EQ63)*100)</f>
        <v>75</v>
      </c>
      <c r="ET63" s="62">
        <f>(F63+J63+N63+R63+V63+Z63+AD63+AH63+AL63+AP63+AT63+BB63+BF63+BJ63+BN63+BR63+BV63+BZ63+CD63+CH63+CL63+CP63+CT63+CX63+DB63+DF63+DJ63+DN63+DR63+DV63+DZ63+ED63+EH63+EL63+EP63)</f>
        <v>7</v>
      </c>
      <c r="EU63" s="63">
        <f>COUNTIF(C63:EP63,"1.m")</f>
        <v>0</v>
      </c>
      <c r="EV63" s="63">
        <f t="shared" si="21"/>
        <v>0</v>
      </c>
      <c r="EW63" s="63">
        <f t="shared" si="22"/>
        <v>0</v>
      </c>
      <c r="EX63" s="64">
        <f t="shared" si="23"/>
        <v>0</v>
      </c>
      <c r="EY63" s="87">
        <f t="shared" si="24"/>
        <v>0</v>
      </c>
    </row>
    <row r="64" spans="1:155" ht="20" customHeight="1" x14ac:dyDescent="0.2">
      <c r="A64" s="73" t="s">
        <v>817</v>
      </c>
      <c r="B64" s="75" t="s">
        <v>360</v>
      </c>
      <c r="C64" s="33"/>
      <c r="D64" s="34"/>
      <c r="E64" s="34"/>
      <c r="F64" s="35"/>
      <c r="G64" s="33">
        <v>1</v>
      </c>
      <c r="H64" s="34">
        <v>2</v>
      </c>
      <c r="I64" s="34">
        <v>3</v>
      </c>
      <c r="J64" s="35">
        <v>3</v>
      </c>
      <c r="K64" s="33"/>
      <c r="L64" s="34"/>
      <c r="M64" s="34"/>
      <c r="N64" s="35"/>
      <c r="O64" s="33"/>
      <c r="P64" s="34"/>
      <c r="Q64" s="34"/>
      <c r="R64" s="35"/>
      <c r="S64" s="33"/>
      <c r="T64" s="34"/>
      <c r="U64" s="34"/>
      <c r="V64" s="35"/>
      <c r="W64" s="33"/>
      <c r="X64" s="34"/>
      <c r="Y64" s="34"/>
      <c r="Z64" s="35"/>
      <c r="AA64" s="33"/>
      <c r="AB64" s="34"/>
      <c r="AC64" s="34"/>
      <c r="AD64" s="35"/>
      <c r="AE64" s="33"/>
      <c r="AF64" s="34"/>
      <c r="AG64" s="34"/>
      <c r="AH64" s="35"/>
      <c r="AI64" s="33"/>
      <c r="AJ64" s="34"/>
      <c r="AK64" s="34"/>
      <c r="AL64" s="35"/>
      <c r="AM64" s="33"/>
      <c r="AN64" s="34"/>
      <c r="AO64" s="34"/>
      <c r="AP64" s="35"/>
      <c r="AQ64" s="33">
        <v>2</v>
      </c>
      <c r="AR64" s="34">
        <v>0</v>
      </c>
      <c r="AS64" s="34">
        <v>1</v>
      </c>
      <c r="AT64" s="35">
        <v>3</v>
      </c>
      <c r="AU64" s="36"/>
      <c r="AV64" s="34"/>
      <c r="AW64" s="34"/>
      <c r="AX64" s="39"/>
      <c r="AY64" s="33"/>
      <c r="AZ64" s="34"/>
      <c r="BA64" s="34"/>
      <c r="BB64" s="35"/>
      <c r="BC64" s="36"/>
      <c r="BD64" s="34"/>
      <c r="BE64" s="34"/>
      <c r="BF64" s="37"/>
      <c r="BG64" s="33"/>
      <c r="BH64" s="34"/>
      <c r="BI64" s="34"/>
      <c r="BJ64" s="35"/>
      <c r="BK64" s="36"/>
      <c r="BL64" s="34"/>
      <c r="BM64" s="34"/>
      <c r="BN64" s="37"/>
      <c r="BO64" s="33">
        <v>0</v>
      </c>
      <c r="BP64" s="34">
        <v>3</v>
      </c>
      <c r="BQ64" s="34">
        <v>4</v>
      </c>
      <c r="BR64" s="27">
        <f>BO64+1</f>
        <v>1</v>
      </c>
      <c r="BS64" s="36"/>
      <c r="BT64" s="34"/>
      <c r="BU64" s="34"/>
      <c r="BV64" s="39"/>
      <c r="BW64" s="33"/>
      <c r="BX64" s="34"/>
      <c r="BY64" s="34"/>
      <c r="BZ64" s="35"/>
      <c r="CA64" s="36"/>
      <c r="CB64" s="34"/>
      <c r="CC64" s="34"/>
      <c r="CD64" s="37"/>
      <c r="CE64" s="33"/>
      <c r="CF64" s="34"/>
      <c r="CG64" s="34"/>
      <c r="CH64" s="35"/>
      <c r="CI64" s="36"/>
      <c r="CJ64" s="34"/>
      <c r="CK64" s="34"/>
      <c r="CL64" s="39"/>
      <c r="CM64" s="33"/>
      <c r="CN64" s="34"/>
      <c r="CO64" s="34"/>
      <c r="CP64" s="38"/>
      <c r="CQ64" s="36"/>
      <c r="CR64" s="34"/>
      <c r="CS64" s="34"/>
      <c r="CT64" s="39"/>
      <c r="CU64" s="33"/>
      <c r="CV64" s="34"/>
      <c r="CW64" s="34"/>
      <c r="CX64" s="38"/>
      <c r="CY64" s="36"/>
      <c r="CZ64" s="34"/>
      <c r="DA64" s="34"/>
      <c r="DB64" s="39"/>
      <c r="DC64" s="33"/>
      <c r="DD64" s="34"/>
      <c r="DE64" s="34"/>
      <c r="DF64" s="35"/>
      <c r="DG64" s="36"/>
      <c r="DH64" s="34"/>
      <c r="DI64" s="34"/>
      <c r="DJ64" s="37"/>
      <c r="DK64" s="33"/>
      <c r="DL64" s="34"/>
      <c r="DM64" s="34"/>
      <c r="DN64" s="35"/>
      <c r="DO64" s="36"/>
      <c r="DP64" s="34"/>
      <c r="DQ64" s="34"/>
      <c r="DR64" s="39"/>
      <c r="DS64" s="33"/>
      <c r="DT64" s="34"/>
      <c r="DU64" s="34"/>
      <c r="DV64" s="35"/>
      <c r="DW64" s="36"/>
      <c r="DX64" s="34"/>
      <c r="DY64" s="34"/>
      <c r="DZ64" s="37"/>
      <c r="EA64" s="33"/>
      <c r="EB64" s="34"/>
      <c r="EC64" s="34"/>
      <c r="ED64" s="35"/>
      <c r="EE64" s="36"/>
      <c r="EF64" s="34"/>
      <c r="EG64" s="34"/>
      <c r="EH64" s="39"/>
      <c r="EI64" s="33"/>
      <c r="EJ64" s="34"/>
      <c r="EK64" s="34"/>
      <c r="EL64" s="38"/>
      <c r="EM64" s="33"/>
      <c r="EN64" s="34"/>
      <c r="EO64" s="34"/>
      <c r="EP64" s="37"/>
      <c r="EQ64" s="86">
        <f>SUM(C64+G64+K64+O64+S64+W64+AA64+AE64+AI64+AM64+AQ64+AY64+BC64+BG64+BK64+BO64+BS64+BW64+CA64+CE64+CI64+CM64+CQ64+CU64+CY64+DC64+DG64+DK64+DO64+DS64+DW64+EA64+EE64+EI64+EM64)</f>
        <v>3</v>
      </c>
      <c r="ER64" s="60">
        <f>(D64+H64+L64+P64+T64+X64+AB64+AF64+AJ64+AN64+AR64+AZ64+BD64+BH64+BL64+BP64+BT64+BX64+CB64+CF64+CJ64+CN64+CR64+CV64+CZ64+DD64+DH64+DL64+DP64+DT64+DX64+EB64+EF64+EJ64+EN64)</f>
        <v>5</v>
      </c>
      <c r="ES64" s="61">
        <f>(EQ64/(ER64+EQ64)*100)</f>
        <v>37.5</v>
      </c>
      <c r="ET64" s="62">
        <f>(F64+J64+N64+R64+V64+Z64+AD64+AH64+AL64+AP64+AT64+BB64+BF64+BJ64+BN64+BR64+BV64+BZ64+CD64+CH64+CL64+CP64+CT64+CX64+DB64+DF64+DJ64+DN64+DR64+DV64+DZ64+ED64+EH64+EL64+EP64)</f>
        <v>7</v>
      </c>
      <c r="EU64" s="63">
        <f>COUNTIF(C64:EP64,"1.m")</f>
        <v>0</v>
      </c>
      <c r="EV64" s="63">
        <f t="shared" si="21"/>
        <v>0</v>
      </c>
      <c r="EW64" s="63">
        <f t="shared" si="22"/>
        <v>0</v>
      </c>
      <c r="EX64" s="64">
        <f t="shared" si="23"/>
        <v>0</v>
      </c>
      <c r="EY64" s="87">
        <f t="shared" si="24"/>
        <v>0</v>
      </c>
    </row>
    <row r="65" spans="1:155" ht="20" customHeight="1" x14ac:dyDescent="0.2">
      <c r="A65" s="73" t="s">
        <v>818</v>
      </c>
      <c r="B65" s="75" t="s">
        <v>290</v>
      </c>
      <c r="C65" s="33">
        <v>1</v>
      </c>
      <c r="D65" s="34">
        <v>1</v>
      </c>
      <c r="E65" s="34">
        <v>2</v>
      </c>
      <c r="F65" s="35">
        <v>3</v>
      </c>
      <c r="G65" s="33">
        <v>0</v>
      </c>
      <c r="H65" s="34">
        <v>3</v>
      </c>
      <c r="I65" s="34">
        <v>4</v>
      </c>
      <c r="J65" s="35">
        <v>1</v>
      </c>
      <c r="K65" s="33"/>
      <c r="L65" s="34"/>
      <c r="M65" s="34"/>
      <c r="N65" s="35"/>
      <c r="O65" s="33"/>
      <c r="P65" s="34"/>
      <c r="Q65" s="34"/>
      <c r="R65" s="35"/>
      <c r="S65" s="33"/>
      <c r="T65" s="34"/>
      <c r="U65" s="34"/>
      <c r="V65" s="35"/>
      <c r="W65" s="33"/>
      <c r="X65" s="34"/>
      <c r="Y65" s="34"/>
      <c r="Z65" s="35"/>
      <c r="AA65" s="33"/>
      <c r="AB65" s="34"/>
      <c r="AC65" s="34"/>
      <c r="AD65" s="35"/>
      <c r="AE65" s="33"/>
      <c r="AF65" s="34"/>
      <c r="AG65" s="34"/>
      <c r="AH65" s="35"/>
      <c r="AI65" s="33"/>
      <c r="AJ65" s="34"/>
      <c r="AK65" s="34"/>
      <c r="AL65" s="35"/>
      <c r="AM65" s="33"/>
      <c r="AN65" s="34"/>
      <c r="AO65" s="34"/>
      <c r="AP65" s="35"/>
      <c r="AQ65" s="33"/>
      <c r="AR65" s="34"/>
      <c r="AS65" s="34"/>
      <c r="AT65" s="35"/>
      <c r="AU65" s="36"/>
      <c r="AV65" s="34"/>
      <c r="AW65" s="34"/>
      <c r="AX65" s="39"/>
      <c r="AY65" s="33"/>
      <c r="AZ65" s="34"/>
      <c r="BA65" s="34"/>
      <c r="BB65" s="35"/>
      <c r="BC65" s="36"/>
      <c r="BD65" s="34"/>
      <c r="BE65" s="34"/>
      <c r="BF65" s="37"/>
      <c r="BG65" s="33"/>
      <c r="BH65" s="34"/>
      <c r="BI65" s="34"/>
      <c r="BJ65" s="35"/>
      <c r="BK65" s="36"/>
      <c r="BL65" s="34"/>
      <c r="BM65" s="34"/>
      <c r="BN65" s="37"/>
      <c r="BO65" s="33">
        <v>2</v>
      </c>
      <c r="BP65" s="34">
        <v>1</v>
      </c>
      <c r="BQ65" s="34">
        <v>2</v>
      </c>
      <c r="BR65" s="27">
        <f>BO65+1</f>
        <v>3</v>
      </c>
      <c r="BS65" s="36"/>
      <c r="BT65" s="34"/>
      <c r="BU65" s="34"/>
      <c r="BV65" s="39"/>
      <c r="BW65" s="33"/>
      <c r="BX65" s="34"/>
      <c r="BY65" s="34"/>
      <c r="BZ65" s="35"/>
      <c r="CA65" s="36"/>
      <c r="CB65" s="34"/>
      <c r="CC65" s="34"/>
      <c r="CD65" s="37"/>
      <c r="CE65" s="33"/>
      <c r="CF65" s="34"/>
      <c r="CG65" s="34"/>
      <c r="CH65" s="35"/>
      <c r="CI65" s="36"/>
      <c r="CJ65" s="34"/>
      <c r="CK65" s="34"/>
      <c r="CL65" s="39"/>
      <c r="CM65" s="33"/>
      <c r="CN65" s="34"/>
      <c r="CO65" s="34"/>
      <c r="CP65" s="35"/>
      <c r="CQ65" s="36"/>
      <c r="CR65" s="34"/>
      <c r="CS65" s="34"/>
      <c r="CT65" s="37"/>
      <c r="CU65" s="33"/>
      <c r="CV65" s="34"/>
      <c r="CW65" s="34"/>
      <c r="CX65" s="35"/>
      <c r="CY65" s="36"/>
      <c r="CZ65" s="34"/>
      <c r="DA65" s="34"/>
      <c r="DB65" s="37"/>
      <c r="DC65" s="33"/>
      <c r="DD65" s="34"/>
      <c r="DE65" s="34"/>
      <c r="DF65" s="35"/>
      <c r="DG65" s="36"/>
      <c r="DH65" s="34"/>
      <c r="DI65" s="34"/>
      <c r="DJ65" s="37"/>
      <c r="DK65" s="33"/>
      <c r="DL65" s="34"/>
      <c r="DM65" s="34"/>
      <c r="DN65" s="35"/>
      <c r="DO65" s="36"/>
      <c r="DP65" s="34"/>
      <c r="DQ65" s="34"/>
      <c r="DR65" s="37"/>
      <c r="DS65" s="33"/>
      <c r="DT65" s="34"/>
      <c r="DU65" s="34"/>
      <c r="DV65" s="35"/>
      <c r="DW65" s="36"/>
      <c r="DX65" s="34"/>
      <c r="DY65" s="34"/>
      <c r="DZ65" s="37"/>
      <c r="EA65" s="33"/>
      <c r="EB65" s="34"/>
      <c r="EC65" s="34"/>
      <c r="ED65" s="35"/>
      <c r="EE65" s="36"/>
      <c r="EF65" s="34"/>
      <c r="EG65" s="34"/>
      <c r="EH65" s="37"/>
      <c r="EI65" s="33"/>
      <c r="EJ65" s="34"/>
      <c r="EK65" s="34"/>
      <c r="EL65" s="35"/>
      <c r="EM65" s="33"/>
      <c r="EN65" s="34"/>
      <c r="EO65" s="34"/>
      <c r="EP65" s="37"/>
      <c r="EQ65" s="86">
        <f>SUM(C65+G65+K65+O65+S65+W65+AA65+AE65+AI65+AM65+AQ65+AY65+BC65+BG65+BK65+BO65+BS65+BW65+CA65+CE65+CI65+CM65+CQ65+CU65+CY65+DC65+DG65+DK65+DO65+DS65+DW65+EA65+EE65+EI65+EM65)</f>
        <v>3</v>
      </c>
      <c r="ER65" s="60">
        <f>(D65+H65+L65+P65+T65+X65+AB65+AF65+AJ65+AN65+AR65+AZ65+BD65+BH65+BL65+BP65+BT65+BX65+CB65+CF65+CJ65+CN65+CR65+CV65+CZ65+DD65+DH65+DL65+DP65+DT65+DX65+EB65+EF65+EJ65+EN65)</f>
        <v>5</v>
      </c>
      <c r="ES65" s="61">
        <f>(EQ65/(ER65+EQ65)*100)</f>
        <v>37.5</v>
      </c>
      <c r="ET65" s="62">
        <f>(F65+J65+N65+R65+V65+Z65+AD65+AH65+AL65+AP65+AT65+BB65+BF65+BJ65+BN65+BR65+BV65+BZ65+CD65+CH65+CL65+CP65+CT65+CX65+DB65+DF65+DJ65+DN65+DR65+DV65+DZ65+ED65+EH65+EL65+EP65)</f>
        <v>7</v>
      </c>
      <c r="EU65" s="63">
        <f>COUNTIF(C65:EP65,"1.m")</f>
        <v>0</v>
      </c>
      <c r="EV65" s="63">
        <f t="shared" si="21"/>
        <v>0</v>
      </c>
      <c r="EW65" s="63">
        <f t="shared" si="22"/>
        <v>0</v>
      </c>
      <c r="EX65" s="64">
        <f t="shared" si="23"/>
        <v>0</v>
      </c>
      <c r="EY65" s="87">
        <f t="shared" si="24"/>
        <v>0</v>
      </c>
    </row>
    <row r="66" spans="1:155" ht="20" customHeight="1" x14ac:dyDescent="0.2">
      <c r="A66" s="73" t="s">
        <v>819</v>
      </c>
      <c r="B66" s="75" t="s">
        <v>354</v>
      </c>
      <c r="C66" s="33"/>
      <c r="D66" s="34"/>
      <c r="E66" s="34"/>
      <c r="F66" s="35"/>
      <c r="G66" s="33">
        <v>0</v>
      </c>
      <c r="H66" s="34">
        <v>3</v>
      </c>
      <c r="I66" s="34">
        <v>1</v>
      </c>
      <c r="J66" s="35">
        <v>4</v>
      </c>
      <c r="K66" s="33"/>
      <c r="L66" s="34"/>
      <c r="M66" s="34"/>
      <c r="N66" s="35"/>
      <c r="O66" s="33"/>
      <c r="P66" s="34"/>
      <c r="Q66" s="34"/>
      <c r="R66" s="35"/>
      <c r="S66" s="33"/>
      <c r="T66" s="34"/>
      <c r="U66" s="34"/>
      <c r="V66" s="35"/>
      <c r="W66" s="33"/>
      <c r="X66" s="34"/>
      <c r="Y66" s="34"/>
      <c r="Z66" s="35"/>
      <c r="AA66" s="33"/>
      <c r="AB66" s="34"/>
      <c r="AC66" s="34"/>
      <c r="AD66" s="35"/>
      <c r="AE66" s="33"/>
      <c r="AF66" s="34"/>
      <c r="AG66" s="34"/>
      <c r="AH66" s="35"/>
      <c r="AI66" s="33"/>
      <c r="AJ66" s="34"/>
      <c r="AK66" s="34"/>
      <c r="AL66" s="35"/>
      <c r="AM66" s="33"/>
      <c r="AN66" s="34"/>
      <c r="AO66" s="34"/>
      <c r="AP66" s="35"/>
      <c r="AQ66" s="33"/>
      <c r="AR66" s="34"/>
      <c r="AS66" s="34"/>
      <c r="AT66" s="35"/>
      <c r="AU66" s="36"/>
      <c r="AV66" s="34"/>
      <c r="AW66" s="34"/>
      <c r="AX66" s="39"/>
      <c r="AY66" s="33"/>
      <c r="AZ66" s="34"/>
      <c r="BA66" s="34"/>
      <c r="BB66" s="35">
        <v>3</v>
      </c>
      <c r="BC66" s="36"/>
      <c r="BD66" s="34"/>
      <c r="BE66" s="34"/>
      <c r="BF66" s="37"/>
      <c r="BG66" s="33"/>
      <c r="BH66" s="34"/>
      <c r="BI66" s="34"/>
      <c r="BJ66" s="35"/>
      <c r="BK66" s="36"/>
      <c r="BL66" s="34"/>
      <c r="BM66" s="34"/>
      <c r="BN66" s="37"/>
      <c r="BO66" s="33"/>
      <c r="BP66" s="34"/>
      <c r="BQ66" s="34"/>
      <c r="BR66" s="27"/>
      <c r="BS66" s="36"/>
      <c r="BT66" s="34"/>
      <c r="BU66" s="34"/>
      <c r="BV66" s="39"/>
      <c r="BW66" s="33"/>
      <c r="BX66" s="34"/>
      <c r="BY66" s="34"/>
      <c r="BZ66" s="35"/>
      <c r="CA66" s="36"/>
      <c r="CB66" s="34"/>
      <c r="CC66" s="34"/>
      <c r="CD66" s="37"/>
      <c r="CE66" s="33"/>
      <c r="CF66" s="34"/>
      <c r="CG66" s="34"/>
      <c r="CH66" s="35"/>
      <c r="CI66" s="36"/>
      <c r="CJ66" s="34"/>
      <c r="CK66" s="34"/>
      <c r="CL66" s="39"/>
      <c r="CM66" s="33"/>
      <c r="CN66" s="34"/>
      <c r="CO66" s="34"/>
      <c r="CP66" s="38"/>
      <c r="CQ66" s="36"/>
      <c r="CR66" s="34"/>
      <c r="CS66" s="34"/>
      <c r="CT66" s="39"/>
      <c r="CU66" s="33"/>
      <c r="CV66" s="34"/>
      <c r="CW66" s="34"/>
      <c r="CX66" s="38"/>
      <c r="CY66" s="36"/>
      <c r="CZ66" s="34"/>
      <c r="DA66" s="34"/>
      <c r="DB66" s="39"/>
      <c r="DC66" s="33"/>
      <c r="DD66" s="34"/>
      <c r="DE66" s="34"/>
      <c r="DF66" s="35"/>
      <c r="DG66" s="36"/>
      <c r="DH66" s="34"/>
      <c r="DI66" s="34"/>
      <c r="DJ66" s="37"/>
      <c r="DK66" s="33"/>
      <c r="DL66" s="34"/>
      <c r="DM66" s="34"/>
      <c r="DN66" s="35"/>
      <c r="DO66" s="36"/>
      <c r="DP66" s="34"/>
      <c r="DQ66" s="34"/>
      <c r="DR66" s="39"/>
      <c r="DS66" s="33"/>
      <c r="DT66" s="34"/>
      <c r="DU66" s="34"/>
      <c r="DV66" s="38"/>
      <c r="DW66" s="36"/>
      <c r="DX66" s="34"/>
      <c r="DY66" s="34"/>
      <c r="DZ66" s="39"/>
      <c r="EA66" s="33"/>
      <c r="EB66" s="34"/>
      <c r="EC66" s="34"/>
      <c r="ED66" s="38"/>
      <c r="EE66" s="36"/>
      <c r="EF66" s="34"/>
      <c r="EG66" s="34"/>
      <c r="EH66" s="39"/>
      <c r="EI66" s="33"/>
      <c r="EJ66" s="34"/>
      <c r="EK66" s="34"/>
      <c r="EL66" s="38"/>
      <c r="EM66" s="33"/>
      <c r="EN66" s="34"/>
      <c r="EO66" s="34"/>
      <c r="EP66" s="37"/>
      <c r="EQ66" s="86">
        <f>SUM(C66+G66+K66+O66+S66+W66+AA66+AE66+AI66+AM66+AQ66+AY66+BC66+BG66+BK66+BO66+BS66+BW66+CA66+CE66+CI66+CM66+CQ66+CU66+CY66+DC66+DG66+DK66+DO66+DS66+DW66+EA66+EE66+EI66+EM66)</f>
        <v>0</v>
      </c>
      <c r="ER66" s="60">
        <f>(D66+H66+L66+P66+T66+X66+AB66+AF66+AJ66+AN66+AR66+AZ66+BD66+BH66+BL66+BP66+BT66+BX66+CB66+CF66+CJ66+CN66+CR66+CV66+CZ66+DD66+DH66+DL66+DP66+DT66+DX66+EB66+EF66+EJ66+EN66)</f>
        <v>3</v>
      </c>
      <c r="ES66" s="61">
        <f>(EQ66/(ER66+EQ66)*100)</f>
        <v>0</v>
      </c>
      <c r="ET66" s="62">
        <f>(F66+J66+N66+R66+V66+Z66+AD66+AH66+AL66+AP66+AT66+BB66+BF66+BJ66+BN66+BR66+BV66+BZ66+CD66+CH66+CL66+CP66+CT66+CX66+DB66+DF66+DJ66+DN66+DR66+DV66+DZ66+ED66+EH66+EL66+EP66)</f>
        <v>7</v>
      </c>
      <c r="EU66" s="63">
        <f>COUNTIF(C66:EP66,"1.m")</f>
        <v>0</v>
      </c>
      <c r="EV66" s="63">
        <f t="shared" ref="EV66:EV96" si="25">COUNTIF(C66:EP66,"2.m")</f>
        <v>0</v>
      </c>
      <c r="EW66" s="63">
        <f t="shared" ref="EW66:EW96" si="26">COUNTIF(C66:EP66,"3.m")</f>
        <v>0</v>
      </c>
      <c r="EX66" s="64">
        <f t="shared" ref="EX66:EX96" si="27">COUNTIF(C66:EP66,"4.m")</f>
        <v>0</v>
      </c>
      <c r="EY66" s="87">
        <f t="shared" si="24"/>
        <v>0</v>
      </c>
    </row>
    <row r="67" spans="1:155" ht="20" customHeight="1" x14ac:dyDescent="0.2">
      <c r="A67" s="73" t="s">
        <v>820</v>
      </c>
      <c r="B67" s="75" t="s">
        <v>556</v>
      </c>
      <c r="C67" s="33"/>
      <c r="D67" s="34"/>
      <c r="E67" s="34"/>
      <c r="F67" s="35"/>
      <c r="G67" s="33"/>
      <c r="H67" s="34"/>
      <c r="I67" s="34"/>
      <c r="J67" s="35"/>
      <c r="K67" s="33"/>
      <c r="L67" s="34"/>
      <c r="M67" s="34"/>
      <c r="N67" s="35"/>
      <c r="O67" s="33"/>
      <c r="P67" s="34"/>
      <c r="Q67" s="34"/>
      <c r="R67" s="35"/>
      <c r="S67" s="33"/>
      <c r="T67" s="34"/>
      <c r="U67" s="34"/>
      <c r="V67" s="35"/>
      <c r="W67" s="33"/>
      <c r="X67" s="34"/>
      <c r="Y67" s="34"/>
      <c r="Z67" s="35"/>
      <c r="AA67" s="33"/>
      <c r="AB67" s="34"/>
      <c r="AC67" s="34"/>
      <c r="AD67" s="35"/>
      <c r="AE67" s="33">
        <v>2</v>
      </c>
      <c r="AF67" s="34">
        <v>0</v>
      </c>
      <c r="AG67" s="34">
        <v>1</v>
      </c>
      <c r="AH67" s="35">
        <v>3</v>
      </c>
      <c r="AI67" s="33"/>
      <c r="AJ67" s="34"/>
      <c r="AK67" s="34"/>
      <c r="AL67" s="35"/>
      <c r="AM67" s="33"/>
      <c r="AN67" s="34"/>
      <c r="AO67" s="34"/>
      <c r="AP67" s="35"/>
      <c r="AQ67" s="33"/>
      <c r="AR67" s="34"/>
      <c r="AS67" s="34"/>
      <c r="AT67" s="35"/>
      <c r="AU67" s="36"/>
      <c r="AV67" s="34"/>
      <c r="AW67" s="34"/>
      <c r="AX67" s="39"/>
      <c r="AY67" s="33"/>
      <c r="AZ67" s="34"/>
      <c r="BA67" s="34"/>
      <c r="BB67" s="35"/>
      <c r="BC67" s="36"/>
      <c r="BD67" s="34"/>
      <c r="BE67" s="34"/>
      <c r="BF67" s="37">
        <v>3</v>
      </c>
      <c r="BG67" s="33"/>
      <c r="BH67" s="34"/>
      <c r="BI67" s="34"/>
      <c r="BJ67" s="35"/>
      <c r="BK67" s="36"/>
      <c r="BL67" s="34"/>
      <c r="BM67" s="34"/>
      <c r="BN67" s="37"/>
      <c r="BO67" s="33"/>
      <c r="BP67" s="34"/>
      <c r="BQ67" s="34"/>
      <c r="BR67" s="27"/>
      <c r="BS67" s="36"/>
      <c r="BT67" s="34"/>
      <c r="BU67" s="34"/>
      <c r="BV67" s="37"/>
      <c r="BW67" s="33"/>
      <c r="BX67" s="34"/>
      <c r="BY67" s="34"/>
      <c r="BZ67" s="35"/>
      <c r="CA67" s="36"/>
      <c r="CB67" s="34"/>
      <c r="CC67" s="34"/>
      <c r="CD67" s="37"/>
      <c r="CE67" s="33"/>
      <c r="CF67" s="34"/>
      <c r="CG67" s="34"/>
      <c r="CH67" s="35"/>
      <c r="CI67" s="36"/>
      <c r="CJ67" s="34"/>
      <c r="CK67" s="34"/>
      <c r="CL67" s="39"/>
      <c r="CM67" s="33"/>
      <c r="CN67" s="34"/>
      <c r="CO67" s="34"/>
      <c r="CP67" s="35"/>
      <c r="CQ67" s="36"/>
      <c r="CR67" s="34"/>
      <c r="CS67" s="34"/>
      <c r="CT67" s="37"/>
      <c r="CU67" s="33"/>
      <c r="CV67" s="34"/>
      <c r="CW67" s="34"/>
      <c r="CX67" s="35"/>
      <c r="CY67" s="36"/>
      <c r="CZ67" s="34"/>
      <c r="DA67" s="34"/>
      <c r="DB67" s="37"/>
      <c r="DC67" s="33"/>
      <c r="DD67" s="34"/>
      <c r="DE67" s="34"/>
      <c r="DF67" s="35"/>
      <c r="DG67" s="36"/>
      <c r="DH67" s="34"/>
      <c r="DI67" s="34"/>
      <c r="DJ67" s="37"/>
      <c r="DK67" s="33"/>
      <c r="DL67" s="34"/>
      <c r="DM67" s="34"/>
      <c r="DN67" s="35"/>
      <c r="DO67" s="36"/>
      <c r="DP67" s="34"/>
      <c r="DQ67" s="34"/>
      <c r="DR67" s="37"/>
      <c r="DS67" s="33"/>
      <c r="DT67" s="34"/>
      <c r="DU67" s="34"/>
      <c r="DV67" s="35"/>
      <c r="DW67" s="36"/>
      <c r="DX67" s="34"/>
      <c r="DY67" s="34"/>
      <c r="DZ67" s="37"/>
      <c r="EA67" s="33"/>
      <c r="EB67" s="34"/>
      <c r="EC67" s="34"/>
      <c r="ED67" s="35"/>
      <c r="EE67" s="36"/>
      <c r="EF67" s="34"/>
      <c r="EG67" s="34"/>
      <c r="EH67" s="37"/>
      <c r="EI67" s="33"/>
      <c r="EJ67" s="34"/>
      <c r="EK67" s="34"/>
      <c r="EL67" s="35"/>
      <c r="EM67" s="33"/>
      <c r="EN67" s="34"/>
      <c r="EO67" s="34"/>
      <c r="EP67" s="37"/>
      <c r="EQ67" s="86">
        <f>SUM(C67+G67+K67+O67+S67+W67+AA67+AE67+AI67+AM67+AQ67+AY67+BC67+BG67+BK67+BO67+BS67+BW67+CA67+CE67+CI67+CM67+CQ67+CU67+CY67+DC67+DG67+DK67+DO67+DS67+DW67+EA67+EE67+EI67+EM67)</f>
        <v>2</v>
      </c>
      <c r="ER67" s="60">
        <f>(D67+H67+L67+P67+T67+X67+AB67+AF67+AJ67+AN67+AR67+AZ67+BD67+BH67+BL67+BP67+BT67+BX67+CB67+CF67+CJ67+CN67+CR67+CV67+CZ67+DD67+DH67+DL67+DP67+DT67+DX67+EB67+EF67+EJ67+EN67)</f>
        <v>0</v>
      </c>
      <c r="ES67" s="61">
        <f>(EQ67/(ER67+EQ67)*100)</f>
        <v>100</v>
      </c>
      <c r="ET67" s="62">
        <f>(F67+J67+N67+R67+V67+Z67+AD67+AH67+AL67+AP67+AT67+BB67+BF67+BJ67+BN67+BR67+BV67+BZ67+CD67+CH67+CL67+CP67+CT67+CX67+DB67+DF67+DJ67+DN67+DR67+DV67+DZ67+ED67+EH67+EL67+EP67)</f>
        <v>6</v>
      </c>
      <c r="EU67" s="63">
        <f>COUNTIF(C67:EP67,"1.m")</f>
        <v>0</v>
      </c>
      <c r="EV67" s="63">
        <f t="shared" si="25"/>
        <v>0</v>
      </c>
      <c r="EW67" s="63">
        <f t="shared" si="26"/>
        <v>0</v>
      </c>
      <c r="EX67" s="64">
        <f t="shared" si="27"/>
        <v>0</v>
      </c>
      <c r="EY67" s="87">
        <f t="shared" si="24"/>
        <v>0</v>
      </c>
    </row>
    <row r="68" spans="1:155" ht="20" customHeight="1" x14ac:dyDescent="0.2">
      <c r="A68" s="73" t="s">
        <v>821</v>
      </c>
      <c r="B68" s="75" t="s">
        <v>611</v>
      </c>
      <c r="C68" s="33"/>
      <c r="D68" s="34"/>
      <c r="E68" s="34"/>
      <c r="F68" s="35"/>
      <c r="G68" s="33"/>
      <c r="H68" s="34"/>
      <c r="I68" s="34"/>
      <c r="J68" s="35"/>
      <c r="K68" s="33"/>
      <c r="L68" s="34"/>
      <c r="M68" s="34"/>
      <c r="N68" s="35"/>
      <c r="O68" s="33"/>
      <c r="P68" s="34"/>
      <c r="Q68" s="34"/>
      <c r="R68" s="35"/>
      <c r="S68" s="33"/>
      <c r="T68" s="34"/>
      <c r="U68" s="34"/>
      <c r="V68" s="35"/>
      <c r="W68" s="33"/>
      <c r="X68" s="34"/>
      <c r="Y68" s="34"/>
      <c r="Z68" s="35"/>
      <c r="AA68" s="33"/>
      <c r="AB68" s="34"/>
      <c r="AC68" s="34"/>
      <c r="AD68" s="35"/>
      <c r="AE68" s="33"/>
      <c r="AF68" s="34"/>
      <c r="AG68" s="34"/>
      <c r="AH68" s="35"/>
      <c r="AI68" s="33"/>
      <c r="AJ68" s="34"/>
      <c r="AK68" s="34"/>
      <c r="AL68" s="35"/>
      <c r="AM68" s="33"/>
      <c r="AN68" s="34"/>
      <c r="AO68" s="34"/>
      <c r="AP68" s="35"/>
      <c r="AQ68" s="33">
        <v>2</v>
      </c>
      <c r="AR68" s="34">
        <v>0</v>
      </c>
      <c r="AS68" s="34">
        <v>1</v>
      </c>
      <c r="AT68" s="35">
        <v>3</v>
      </c>
      <c r="AU68" s="43"/>
      <c r="AV68" s="44"/>
      <c r="AW68" s="44"/>
      <c r="AX68" s="37"/>
      <c r="AY68" s="33"/>
      <c r="AZ68" s="34"/>
      <c r="BA68" s="34"/>
      <c r="BB68" s="35"/>
      <c r="BC68" s="36"/>
      <c r="BD68" s="34"/>
      <c r="BE68" s="34"/>
      <c r="BF68" s="37">
        <v>3</v>
      </c>
      <c r="BG68" s="33"/>
      <c r="BH68" s="34"/>
      <c r="BI68" s="34"/>
      <c r="BJ68" s="35"/>
      <c r="BK68" s="36"/>
      <c r="BL68" s="34"/>
      <c r="BM68" s="34"/>
      <c r="BN68" s="37"/>
      <c r="BO68" s="33"/>
      <c r="BP68" s="34"/>
      <c r="BQ68" s="34"/>
      <c r="BR68" s="27"/>
      <c r="BS68" s="36"/>
      <c r="BT68" s="34"/>
      <c r="BU68" s="34"/>
      <c r="BV68" s="39"/>
      <c r="BW68" s="33"/>
      <c r="BX68" s="34"/>
      <c r="BY68" s="34"/>
      <c r="BZ68" s="35"/>
      <c r="CA68" s="36"/>
      <c r="CB68" s="34"/>
      <c r="CC68" s="34"/>
      <c r="CD68" s="37"/>
      <c r="CE68" s="33"/>
      <c r="CF68" s="34"/>
      <c r="CG68" s="34"/>
      <c r="CH68" s="35"/>
      <c r="CI68" s="36"/>
      <c r="CJ68" s="34"/>
      <c r="CK68" s="34"/>
      <c r="CL68" s="39"/>
      <c r="CM68" s="33"/>
      <c r="CN68" s="34"/>
      <c r="CO68" s="34"/>
      <c r="CP68" s="38"/>
      <c r="CQ68" s="36"/>
      <c r="CR68" s="34"/>
      <c r="CS68" s="34"/>
      <c r="CT68" s="39"/>
      <c r="CU68" s="33"/>
      <c r="CV68" s="34"/>
      <c r="CW68" s="34"/>
      <c r="CX68" s="38"/>
      <c r="CY68" s="36"/>
      <c r="CZ68" s="34"/>
      <c r="DA68" s="34"/>
      <c r="DB68" s="39"/>
      <c r="DC68" s="33"/>
      <c r="DD68" s="34"/>
      <c r="DE68" s="34"/>
      <c r="DF68" s="35"/>
      <c r="DG68" s="36"/>
      <c r="DH68" s="34"/>
      <c r="DI68" s="34"/>
      <c r="DJ68" s="37"/>
      <c r="DK68" s="33"/>
      <c r="DL68" s="34"/>
      <c r="DM68" s="34"/>
      <c r="DN68" s="35"/>
      <c r="DO68" s="36"/>
      <c r="DP68" s="34"/>
      <c r="DQ68" s="34"/>
      <c r="DR68" s="39"/>
      <c r="DS68" s="33"/>
      <c r="DT68" s="34"/>
      <c r="DU68" s="34"/>
      <c r="DV68" s="35"/>
      <c r="DW68" s="36"/>
      <c r="DX68" s="34"/>
      <c r="DY68" s="34"/>
      <c r="DZ68" s="37"/>
      <c r="EA68" s="33"/>
      <c r="EB68" s="34"/>
      <c r="EC68" s="34"/>
      <c r="ED68" s="35"/>
      <c r="EE68" s="36"/>
      <c r="EF68" s="34"/>
      <c r="EG68" s="34"/>
      <c r="EH68" s="39"/>
      <c r="EI68" s="33"/>
      <c r="EJ68" s="34"/>
      <c r="EK68" s="34"/>
      <c r="EL68" s="35"/>
      <c r="EM68" s="33"/>
      <c r="EN68" s="34"/>
      <c r="EO68" s="34"/>
      <c r="EP68" s="37"/>
      <c r="EQ68" s="86">
        <f>SUM(C68+G68+K68+O68+S68+W68+AA68+AE68+AI68+AM68+AQ68+AY68+BC68+BG68+BK68+BO68+BS68+BW68+CA68+CE68+CI68+CM68+CQ68+CU68+CY68+DC68+DG68+DK68+DO68+DS68+DW68+EA68+EE68+EI68+EM68)</f>
        <v>2</v>
      </c>
      <c r="ER68" s="60">
        <f>(D68+H68+L68+P68+T68+X68+AB68+AF68+AJ68+AN68+AR68+AZ68+BD68+BH68+BL68+BP68+BT68+BX68+CB68+CF68+CJ68+CN68+CR68+CV68+CZ68+DD68+DH68+DL68+DP68+DT68+DX68+EB68+EF68+EJ68+EN68)</f>
        <v>0</v>
      </c>
      <c r="ES68" s="61">
        <f>(EQ68/(ER68+EQ68)*100)</f>
        <v>100</v>
      </c>
      <c r="ET68" s="62">
        <f>(F68+J68+N68+R68+V68+Z68+AD68+AH68+AL68+AP68+AT68+BB68+BF68+BJ68+BN68+BR68+BV68+BZ68+CD68+CH68+CL68+CP68+CT68+CX68+DB68+DF68+DJ68+DN68+DR68+DV68+DZ68+ED68+EH68+EL68+EP68)</f>
        <v>6</v>
      </c>
      <c r="EU68" s="63">
        <f>COUNTIF(C68:EP68,"1.m")</f>
        <v>0</v>
      </c>
      <c r="EV68" s="63">
        <f t="shared" si="25"/>
        <v>0</v>
      </c>
      <c r="EW68" s="63">
        <f t="shared" si="26"/>
        <v>0</v>
      </c>
      <c r="EX68" s="64">
        <f t="shared" si="27"/>
        <v>0</v>
      </c>
      <c r="EY68" s="87">
        <f t="shared" si="24"/>
        <v>0</v>
      </c>
    </row>
    <row r="69" spans="1:155" ht="20" customHeight="1" x14ac:dyDescent="0.2">
      <c r="A69" s="73" t="s">
        <v>822</v>
      </c>
      <c r="B69" s="75" t="s">
        <v>642</v>
      </c>
      <c r="C69" s="33"/>
      <c r="D69" s="34"/>
      <c r="E69" s="34"/>
      <c r="F69" s="35"/>
      <c r="G69" s="33"/>
      <c r="H69" s="34"/>
      <c r="I69" s="34"/>
      <c r="J69" s="35"/>
      <c r="K69" s="33"/>
      <c r="L69" s="34"/>
      <c r="M69" s="34"/>
      <c r="N69" s="35"/>
      <c r="O69" s="33"/>
      <c r="P69" s="34"/>
      <c r="Q69" s="34"/>
      <c r="R69" s="35"/>
      <c r="S69" s="33"/>
      <c r="T69" s="34"/>
      <c r="U69" s="34"/>
      <c r="V69" s="35"/>
      <c r="W69" s="33"/>
      <c r="X69" s="34"/>
      <c r="Y69" s="34"/>
      <c r="Z69" s="35"/>
      <c r="AA69" s="33"/>
      <c r="AB69" s="34"/>
      <c r="AC69" s="34"/>
      <c r="AD69" s="35"/>
      <c r="AE69" s="33"/>
      <c r="AF69" s="34"/>
      <c r="AG69" s="34"/>
      <c r="AH69" s="35"/>
      <c r="AI69" s="33"/>
      <c r="AJ69" s="34"/>
      <c r="AK69" s="34"/>
      <c r="AL69" s="35"/>
      <c r="AM69" s="33"/>
      <c r="AN69" s="34"/>
      <c r="AO69" s="34"/>
      <c r="AP69" s="35"/>
      <c r="AQ69" s="33"/>
      <c r="AR69" s="34"/>
      <c r="AS69" s="34"/>
      <c r="AT69" s="35"/>
      <c r="AU69" s="36"/>
      <c r="AV69" s="34"/>
      <c r="AW69" s="34"/>
      <c r="AX69" s="39"/>
      <c r="AY69" s="33"/>
      <c r="AZ69" s="34"/>
      <c r="BA69" s="34"/>
      <c r="BB69" s="35">
        <v>3</v>
      </c>
      <c r="BC69" s="36"/>
      <c r="BD69" s="34"/>
      <c r="BE69" s="34"/>
      <c r="BF69" s="37"/>
      <c r="BG69" s="33"/>
      <c r="BH69" s="34"/>
      <c r="BI69" s="34"/>
      <c r="BJ69" s="35"/>
      <c r="BK69" s="36">
        <v>2</v>
      </c>
      <c r="BL69" s="34">
        <v>0</v>
      </c>
      <c r="BM69" s="34">
        <v>1</v>
      </c>
      <c r="BN69" s="37">
        <f>BK69+1</f>
        <v>3</v>
      </c>
      <c r="BO69" s="33"/>
      <c r="BP69" s="34"/>
      <c r="BQ69" s="34"/>
      <c r="BR69" s="27"/>
      <c r="BS69" s="36"/>
      <c r="BT69" s="34"/>
      <c r="BU69" s="34"/>
      <c r="BV69" s="39"/>
      <c r="BW69" s="33"/>
      <c r="BX69" s="34"/>
      <c r="BY69" s="34"/>
      <c r="BZ69" s="35"/>
      <c r="CA69" s="36"/>
      <c r="CB69" s="34"/>
      <c r="CC69" s="34"/>
      <c r="CD69" s="37"/>
      <c r="CE69" s="33"/>
      <c r="CF69" s="34"/>
      <c r="CG69" s="34"/>
      <c r="CH69" s="35"/>
      <c r="CI69" s="36"/>
      <c r="CJ69" s="34"/>
      <c r="CK69" s="34"/>
      <c r="CL69" s="39"/>
      <c r="CM69" s="33"/>
      <c r="CN69" s="34"/>
      <c r="CO69" s="34"/>
      <c r="CP69" s="38"/>
      <c r="CQ69" s="36"/>
      <c r="CR69" s="34"/>
      <c r="CS69" s="34"/>
      <c r="CT69" s="39"/>
      <c r="CU69" s="33"/>
      <c r="CV69" s="34"/>
      <c r="CW69" s="34"/>
      <c r="CX69" s="38"/>
      <c r="CY69" s="36"/>
      <c r="CZ69" s="34"/>
      <c r="DA69" s="34"/>
      <c r="DB69" s="39"/>
      <c r="DC69" s="33"/>
      <c r="DD69" s="34"/>
      <c r="DE69" s="34"/>
      <c r="DF69" s="35"/>
      <c r="DG69" s="36"/>
      <c r="DH69" s="34"/>
      <c r="DI69" s="34"/>
      <c r="DJ69" s="37"/>
      <c r="DK69" s="33"/>
      <c r="DL69" s="34"/>
      <c r="DM69" s="34"/>
      <c r="DN69" s="35"/>
      <c r="DO69" s="36"/>
      <c r="DP69" s="34"/>
      <c r="DQ69" s="34"/>
      <c r="DR69" s="39"/>
      <c r="DS69" s="33"/>
      <c r="DT69" s="34"/>
      <c r="DU69" s="34"/>
      <c r="DV69" s="38"/>
      <c r="DW69" s="36"/>
      <c r="DX69" s="34"/>
      <c r="DY69" s="34"/>
      <c r="DZ69" s="39"/>
      <c r="EA69" s="33"/>
      <c r="EB69" s="34"/>
      <c r="EC69" s="34"/>
      <c r="ED69" s="38"/>
      <c r="EE69" s="36"/>
      <c r="EF69" s="34"/>
      <c r="EG69" s="34"/>
      <c r="EH69" s="39"/>
      <c r="EI69" s="33"/>
      <c r="EJ69" s="34"/>
      <c r="EK69" s="34"/>
      <c r="EL69" s="38"/>
      <c r="EM69" s="33"/>
      <c r="EN69" s="34"/>
      <c r="EO69" s="34"/>
      <c r="EP69" s="37"/>
      <c r="EQ69" s="86">
        <f>SUM(C69+G69+K69+O69+S69+W69+AA69+AE69+AI69+AM69+AQ69+AY69+BC69+BG69+BK69+BO69+BS69+BW69+CA69+CE69+CI69+CM69+CQ69+CU69+CY69+DC69+DG69+DK69+DO69+DS69+DW69+EA69+EE69+EI69+EM69)</f>
        <v>2</v>
      </c>
      <c r="ER69" s="60">
        <f>(D69+H69+L69+P69+T69+X69+AB69+AF69+AJ69+AN69+AR69+AZ69+BD69+BH69+BL69+BP69+BT69+BX69+CB69+CF69+CJ69+CN69+CR69+CV69+CZ69+DD69+DH69+DL69+DP69+DT69+DX69+EB69+EF69+EJ69+EN69)</f>
        <v>0</v>
      </c>
      <c r="ES69" s="61">
        <f>(EQ69/(ER69+EQ69)*100)</f>
        <v>100</v>
      </c>
      <c r="ET69" s="62">
        <f>(F69+J69+N69+R69+V69+Z69+AD69+AH69+AL69+AP69+AT69+BB69+BF69+BJ69+BN69+BR69+BV69+BZ69+CD69+CH69+CL69+CP69+CT69+CX69+DB69+DF69+DJ69+DN69+DR69+DV69+DZ69+ED69+EH69+EL69+EP69)</f>
        <v>6</v>
      </c>
      <c r="EU69" s="63">
        <f>COUNTIF(C69:EP69,"1.m")</f>
        <v>0</v>
      </c>
      <c r="EV69" s="63">
        <f t="shared" si="25"/>
        <v>0</v>
      </c>
      <c r="EW69" s="63">
        <f t="shared" si="26"/>
        <v>0</v>
      </c>
      <c r="EX69" s="64">
        <f t="shared" si="27"/>
        <v>0</v>
      </c>
      <c r="EY69" s="87">
        <f t="shared" si="24"/>
        <v>0</v>
      </c>
    </row>
    <row r="70" spans="1:155" ht="20" customHeight="1" x14ac:dyDescent="0.2">
      <c r="A70" s="73" t="s">
        <v>823</v>
      </c>
      <c r="B70" s="75" t="s">
        <v>279</v>
      </c>
      <c r="C70" s="33">
        <v>1</v>
      </c>
      <c r="D70" s="34">
        <v>1</v>
      </c>
      <c r="E70" s="34">
        <v>2</v>
      </c>
      <c r="F70" s="35">
        <v>3</v>
      </c>
      <c r="G70" s="33"/>
      <c r="H70" s="34"/>
      <c r="I70" s="34"/>
      <c r="J70" s="35"/>
      <c r="K70" s="33"/>
      <c r="L70" s="34"/>
      <c r="M70" s="34"/>
      <c r="N70" s="35"/>
      <c r="O70" s="33"/>
      <c r="P70" s="34"/>
      <c r="Q70" s="34"/>
      <c r="R70" s="35"/>
      <c r="S70" s="33"/>
      <c r="T70" s="34"/>
      <c r="U70" s="34"/>
      <c r="V70" s="35"/>
      <c r="W70" s="33"/>
      <c r="X70" s="34"/>
      <c r="Y70" s="34"/>
      <c r="Z70" s="35"/>
      <c r="AA70" s="33"/>
      <c r="AB70" s="34"/>
      <c r="AC70" s="34"/>
      <c r="AD70" s="35"/>
      <c r="AE70" s="33"/>
      <c r="AF70" s="34"/>
      <c r="AG70" s="34"/>
      <c r="AH70" s="35"/>
      <c r="AI70" s="33"/>
      <c r="AJ70" s="34"/>
      <c r="AK70" s="34"/>
      <c r="AL70" s="35"/>
      <c r="AM70" s="33"/>
      <c r="AN70" s="34"/>
      <c r="AO70" s="34"/>
      <c r="AP70" s="35"/>
      <c r="AQ70" s="33"/>
      <c r="AR70" s="34"/>
      <c r="AS70" s="34"/>
      <c r="AT70" s="35"/>
      <c r="AU70" s="36"/>
      <c r="AV70" s="34"/>
      <c r="AW70" s="34"/>
      <c r="AX70" s="39"/>
      <c r="AY70" s="33"/>
      <c r="AZ70" s="34"/>
      <c r="BA70" s="34"/>
      <c r="BB70" s="35"/>
      <c r="BC70" s="36"/>
      <c r="BD70" s="34"/>
      <c r="BE70" s="34"/>
      <c r="BF70" s="37"/>
      <c r="BG70" s="33"/>
      <c r="BH70" s="34"/>
      <c r="BI70" s="34"/>
      <c r="BJ70" s="35"/>
      <c r="BK70" s="36">
        <v>2</v>
      </c>
      <c r="BL70" s="34">
        <v>0</v>
      </c>
      <c r="BM70" s="34">
        <v>1</v>
      </c>
      <c r="BN70" s="37">
        <f>BK70+1</f>
        <v>3</v>
      </c>
      <c r="BO70" s="33"/>
      <c r="BP70" s="34"/>
      <c r="BQ70" s="34"/>
      <c r="BR70" s="27"/>
      <c r="BS70" s="36"/>
      <c r="BT70" s="34"/>
      <c r="BU70" s="34"/>
      <c r="BV70" s="37"/>
      <c r="BW70" s="33"/>
      <c r="BX70" s="34"/>
      <c r="BY70" s="34"/>
      <c r="BZ70" s="35"/>
      <c r="CA70" s="36"/>
      <c r="CB70" s="34"/>
      <c r="CC70" s="34"/>
      <c r="CD70" s="37"/>
      <c r="CE70" s="33"/>
      <c r="CF70" s="34"/>
      <c r="CG70" s="34"/>
      <c r="CH70" s="35"/>
      <c r="CI70" s="36"/>
      <c r="CJ70" s="34"/>
      <c r="CK70" s="34"/>
      <c r="CL70" s="39"/>
      <c r="CM70" s="33"/>
      <c r="CN70" s="34"/>
      <c r="CO70" s="34"/>
      <c r="CP70" s="38"/>
      <c r="CQ70" s="36"/>
      <c r="CR70" s="34"/>
      <c r="CS70" s="34"/>
      <c r="CT70" s="39"/>
      <c r="CU70" s="33"/>
      <c r="CV70" s="34"/>
      <c r="CW70" s="34"/>
      <c r="CX70" s="38"/>
      <c r="CY70" s="36"/>
      <c r="CZ70" s="34"/>
      <c r="DA70" s="34"/>
      <c r="DB70" s="37"/>
      <c r="DC70" s="33"/>
      <c r="DD70" s="34"/>
      <c r="DE70" s="34"/>
      <c r="DF70" s="35"/>
      <c r="DG70" s="36"/>
      <c r="DH70" s="34"/>
      <c r="DI70" s="34"/>
      <c r="DJ70" s="37"/>
      <c r="DK70" s="33"/>
      <c r="DL70" s="34"/>
      <c r="DM70" s="34"/>
      <c r="DN70" s="35"/>
      <c r="DO70" s="36"/>
      <c r="DP70" s="34"/>
      <c r="DQ70" s="34"/>
      <c r="DR70" s="37"/>
      <c r="DS70" s="33"/>
      <c r="DT70" s="34"/>
      <c r="DU70" s="34"/>
      <c r="DV70" s="35"/>
      <c r="DW70" s="36"/>
      <c r="DX70" s="34"/>
      <c r="DY70" s="34"/>
      <c r="DZ70" s="37"/>
      <c r="EA70" s="33"/>
      <c r="EB70" s="34"/>
      <c r="EC70" s="34"/>
      <c r="ED70" s="35"/>
      <c r="EE70" s="36"/>
      <c r="EF70" s="34"/>
      <c r="EG70" s="34"/>
      <c r="EH70" s="37"/>
      <c r="EI70" s="33"/>
      <c r="EJ70" s="34"/>
      <c r="EK70" s="34"/>
      <c r="EL70" s="35"/>
      <c r="EM70" s="33"/>
      <c r="EN70" s="34"/>
      <c r="EO70" s="34"/>
      <c r="EP70" s="37"/>
      <c r="EQ70" s="86">
        <f>SUM(C70+G70+K70+O70+S70+W70+AA70+AE70+AI70+AM70+AQ70+AY70+BC70+BG70+BK70+BO70+BS70+BW70+CA70+CE70+CI70+CM70+CQ70+CU70+CY70+DC70+DG70+DK70+DO70+DS70+DW70+EA70+EE70+EI70+EM70)</f>
        <v>3</v>
      </c>
      <c r="ER70" s="60">
        <f>(D70+H70+L70+P70+T70+X70+AB70+AF70+AJ70+AN70+AR70+AZ70+BD70+BH70+BL70+BP70+BT70+BX70+CB70+CF70+CJ70+CN70+CR70+CV70+CZ70+DD70+DH70+DL70+DP70+DT70+DX70+EB70+EF70+EJ70+EN70)</f>
        <v>1</v>
      </c>
      <c r="ES70" s="61">
        <f>(EQ70/(ER70+EQ70)*100)</f>
        <v>75</v>
      </c>
      <c r="ET70" s="62">
        <f>(F70+J70+N70+R70+V70+Z70+AD70+AH70+AL70+AP70+AT70+BB70+BF70+BJ70+BN70+BR70+BV70+BZ70+CD70+CH70+CL70+CP70+CT70+CX70+DB70+DF70+DJ70+DN70+DR70+DV70+DZ70+ED70+EH70+EL70+EP70)</f>
        <v>6</v>
      </c>
      <c r="EU70" s="63">
        <f>COUNTIF(C70:EP70,"1.m")</f>
        <v>0</v>
      </c>
      <c r="EV70" s="63">
        <f t="shared" si="25"/>
        <v>0</v>
      </c>
      <c r="EW70" s="63">
        <f t="shared" si="26"/>
        <v>0</v>
      </c>
      <c r="EX70" s="64">
        <f t="shared" si="27"/>
        <v>0</v>
      </c>
      <c r="EY70" s="87">
        <f t="shared" si="24"/>
        <v>0</v>
      </c>
    </row>
    <row r="71" spans="1:155" ht="20" customHeight="1" x14ac:dyDescent="0.2">
      <c r="A71" s="73" t="s">
        <v>824</v>
      </c>
      <c r="B71" s="75" t="s">
        <v>539</v>
      </c>
      <c r="C71" s="33"/>
      <c r="D71" s="34"/>
      <c r="E71" s="34"/>
      <c r="F71" s="35"/>
      <c r="G71" s="33"/>
      <c r="H71" s="34"/>
      <c r="I71" s="34"/>
      <c r="J71" s="35"/>
      <c r="K71" s="33"/>
      <c r="L71" s="34"/>
      <c r="M71" s="34"/>
      <c r="N71" s="35"/>
      <c r="O71" s="33"/>
      <c r="P71" s="34"/>
      <c r="Q71" s="34"/>
      <c r="R71" s="35"/>
      <c r="S71" s="33"/>
      <c r="T71" s="34"/>
      <c r="U71" s="34"/>
      <c r="V71" s="35"/>
      <c r="W71" s="33"/>
      <c r="X71" s="34"/>
      <c r="Y71" s="34"/>
      <c r="Z71" s="35"/>
      <c r="AA71" s="33">
        <v>1</v>
      </c>
      <c r="AB71" s="34">
        <v>2</v>
      </c>
      <c r="AC71" s="34">
        <v>3</v>
      </c>
      <c r="AD71" s="35">
        <v>3</v>
      </c>
      <c r="AE71" s="33">
        <v>2</v>
      </c>
      <c r="AF71" s="34">
        <v>1</v>
      </c>
      <c r="AG71" s="34">
        <v>2</v>
      </c>
      <c r="AH71" s="35">
        <v>3</v>
      </c>
      <c r="AI71" s="33"/>
      <c r="AJ71" s="34"/>
      <c r="AK71" s="34"/>
      <c r="AL71" s="35"/>
      <c r="AM71" s="33"/>
      <c r="AN71" s="34"/>
      <c r="AO71" s="34"/>
      <c r="AP71" s="35"/>
      <c r="AQ71" s="33"/>
      <c r="AR71" s="34"/>
      <c r="AS71" s="34"/>
      <c r="AT71" s="35"/>
      <c r="AU71" s="36"/>
      <c r="AV71" s="34"/>
      <c r="AW71" s="34"/>
      <c r="AX71" s="39"/>
      <c r="AY71" s="33"/>
      <c r="AZ71" s="34"/>
      <c r="BA71" s="34"/>
      <c r="BB71" s="35"/>
      <c r="BC71" s="36"/>
      <c r="BD71" s="34"/>
      <c r="BE71" s="34"/>
      <c r="BF71" s="37"/>
      <c r="BG71" s="33"/>
      <c r="BH71" s="34"/>
      <c r="BI71" s="34"/>
      <c r="BJ71" s="35"/>
      <c r="BK71" s="36"/>
      <c r="BL71" s="34"/>
      <c r="BM71" s="34"/>
      <c r="BN71" s="37"/>
      <c r="BO71" s="33"/>
      <c r="BP71" s="34"/>
      <c r="BQ71" s="34"/>
      <c r="BR71" s="27"/>
      <c r="BS71" s="36"/>
      <c r="BT71" s="34"/>
      <c r="BU71" s="34"/>
      <c r="BV71" s="39"/>
      <c r="BW71" s="33"/>
      <c r="BX71" s="34"/>
      <c r="BY71" s="34"/>
      <c r="BZ71" s="35"/>
      <c r="CA71" s="36"/>
      <c r="CB71" s="34"/>
      <c r="CC71" s="34"/>
      <c r="CD71" s="37"/>
      <c r="CE71" s="33"/>
      <c r="CF71" s="34"/>
      <c r="CG71" s="34"/>
      <c r="CH71" s="35"/>
      <c r="CI71" s="36"/>
      <c r="CJ71" s="34"/>
      <c r="CK71" s="34"/>
      <c r="CL71" s="39"/>
      <c r="CM71" s="33"/>
      <c r="CN71" s="34"/>
      <c r="CO71" s="34"/>
      <c r="CP71" s="38"/>
      <c r="CQ71" s="36"/>
      <c r="CR71" s="34"/>
      <c r="CS71" s="34"/>
      <c r="CT71" s="39"/>
      <c r="CU71" s="33"/>
      <c r="CV71" s="34"/>
      <c r="CW71" s="34"/>
      <c r="CX71" s="38"/>
      <c r="CY71" s="36"/>
      <c r="CZ71" s="34"/>
      <c r="DA71" s="34"/>
      <c r="DB71" s="39"/>
      <c r="DC71" s="33"/>
      <c r="DD71" s="34"/>
      <c r="DE71" s="34"/>
      <c r="DF71" s="35"/>
      <c r="DG71" s="36"/>
      <c r="DH71" s="34"/>
      <c r="DI71" s="34"/>
      <c r="DJ71" s="37"/>
      <c r="DK71" s="33"/>
      <c r="DL71" s="34"/>
      <c r="DM71" s="34"/>
      <c r="DN71" s="35"/>
      <c r="DO71" s="36"/>
      <c r="DP71" s="34"/>
      <c r="DQ71" s="34"/>
      <c r="DR71" s="39"/>
      <c r="DS71" s="33"/>
      <c r="DT71" s="34"/>
      <c r="DU71" s="34"/>
      <c r="DV71" s="38"/>
      <c r="DW71" s="36"/>
      <c r="DX71" s="34"/>
      <c r="DY71" s="34"/>
      <c r="DZ71" s="39"/>
      <c r="EA71" s="33"/>
      <c r="EB71" s="34"/>
      <c r="EC71" s="34"/>
      <c r="ED71" s="38"/>
      <c r="EE71" s="36"/>
      <c r="EF71" s="34"/>
      <c r="EG71" s="34"/>
      <c r="EH71" s="39"/>
      <c r="EI71" s="33"/>
      <c r="EJ71" s="34"/>
      <c r="EK71" s="34"/>
      <c r="EL71" s="38"/>
      <c r="EM71" s="33"/>
      <c r="EN71" s="34"/>
      <c r="EO71" s="34"/>
      <c r="EP71" s="37"/>
      <c r="EQ71" s="86">
        <f>SUM(C71+G71+K71+O71+S71+W71+AA71+AE71+AI71+AM71+AQ71+AY71+BC71+BG71+BK71+BO71+BS71+BW71+CA71+CE71+CI71+CM71+CQ71+CU71+CY71+DC71+DG71+DK71+DO71+DS71+DW71+EA71+EE71+EI71+EM71)</f>
        <v>3</v>
      </c>
      <c r="ER71" s="60">
        <f>(D71+H71+L71+P71+T71+X71+AB71+AF71+AJ71+AN71+AR71+AZ71+BD71+BH71+BL71+BP71+BT71+BX71+CB71+CF71+CJ71+CN71+CR71+CV71+CZ71+DD71+DH71+DL71+DP71+DT71+DX71+EB71+EF71+EJ71+EN71)</f>
        <v>3</v>
      </c>
      <c r="ES71" s="61">
        <f>(EQ71/(ER71+EQ71)*100)</f>
        <v>50</v>
      </c>
      <c r="ET71" s="62">
        <f>(F71+J71+N71+R71+V71+Z71+AD71+AH71+AL71+AP71+AT71+BB71+BF71+BJ71+BN71+BR71+BV71+BZ71+CD71+CH71+CL71+CP71+CT71+CX71+DB71+DF71+DJ71+DN71+DR71+DV71+DZ71+ED71+EH71+EL71+EP71)</f>
        <v>6</v>
      </c>
      <c r="EU71" s="63">
        <f>COUNTIF(C71:EP71,"1.m")</f>
        <v>0</v>
      </c>
      <c r="EV71" s="63">
        <f t="shared" si="25"/>
        <v>0</v>
      </c>
      <c r="EW71" s="63">
        <f t="shared" si="26"/>
        <v>0</v>
      </c>
      <c r="EX71" s="64">
        <f t="shared" si="27"/>
        <v>0</v>
      </c>
      <c r="EY71" s="87">
        <f t="shared" si="24"/>
        <v>0</v>
      </c>
    </row>
    <row r="72" spans="1:155" ht="20" customHeight="1" x14ac:dyDescent="0.2">
      <c r="A72" s="73" t="s">
        <v>825</v>
      </c>
      <c r="B72" s="75" t="s">
        <v>541</v>
      </c>
      <c r="C72" s="33"/>
      <c r="D72" s="34"/>
      <c r="E72" s="34"/>
      <c r="F72" s="35"/>
      <c r="G72" s="33"/>
      <c r="H72" s="34"/>
      <c r="I72" s="34"/>
      <c r="J72" s="35"/>
      <c r="K72" s="33"/>
      <c r="L72" s="34"/>
      <c r="M72" s="34"/>
      <c r="N72" s="35"/>
      <c r="O72" s="33"/>
      <c r="P72" s="34"/>
      <c r="Q72" s="34"/>
      <c r="R72" s="35"/>
      <c r="S72" s="33"/>
      <c r="T72" s="34"/>
      <c r="U72" s="34"/>
      <c r="V72" s="35"/>
      <c r="W72" s="33"/>
      <c r="X72" s="34"/>
      <c r="Y72" s="34"/>
      <c r="Z72" s="35"/>
      <c r="AA72" s="33">
        <v>1</v>
      </c>
      <c r="AB72" s="34">
        <v>2</v>
      </c>
      <c r="AC72" s="34">
        <v>3</v>
      </c>
      <c r="AD72" s="35">
        <v>3</v>
      </c>
      <c r="AE72" s="33">
        <v>2</v>
      </c>
      <c r="AF72" s="34">
        <v>1</v>
      </c>
      <c r="AG72" s="34">
        <v>2</v>
      </c>
      <c r="AH72" s="35">
        <v>3</v>
      </c>
      <c r="AI72" s="33"/>
      <c r="AJ72" s="34"/>
      <c r="AK72" s="34"/>
      <c r="AL72" s="35"/>
      <c r="AM72" s="33"/>
      <c r="AN72" s="34"/>
      <c r="AO72" s="34"/>
      <c r="AP72" s="35"/>
      <c r="AQ72" s="33"/>
      <c r="AR72" s="34"/>
      <c r="AS72" s="34"/>
      <c r="AT72" s="35"/>
      <c r="AU72" s="36"/>
      <c r="AV72" s="34"/>
      <c r="AW72" s="34"/>
      <c r="AX72" s="39"/>
      <c r="AY72" s="33"/>
      <c r="AZ72" s="34"/>
      <c r="BA72" s="34"/>
      <c r="BB72" s="35"/>
      <c r="BC72" s="36"/>
      <c r="BD72" s="34"/>
      <c r="BE72" s="34"/>
      <c r="BF72" s="37"/>
      <c r="BG72" s="33"/>
      <c r="BH72" s="34"/>
      <c r="BI72" s="34"/>
      <c r="BJ72" s="35"/>
      <c r="BK72" s="36"/>
      <c r="BL72" s="34"/>
      <c r="BM72" s="34"/>
      <c r="BN72" s="37"/>
      <c r="BO72" s="33"/>
      <c r="BP72" s="34"/>
      <c r="BQ72" s="34"/>
      <c r="BR72" s="27"/>
      <c r="BS72" s="36"/>
      <c r="BT72" s="34"/>
      <c r="BU72" s="34"/>
      <c r="BV72" s="39"/>
      <c r="BW72" s="33"/>
      <c r="BX72" s="34"/>
      <c r="BY72" s="34"/>
      <c r="BZ72" s="35"/>
      <c r="CA72" s="36"/>
      <c r="CB72" s="34"/>
      <c r="CC72" s="34"/>
      <c r="CD72" s="37"/>
      <c r="CE72" s="33"/>
      <c r="CF72" s="34"/>
      <c r="CG72" s="34"/>
      <c r="CH72" s="35"/>
      <c r="CI72" s="36"/>
      <c r="CJ72" s="34"/>
      <c r="CK72" s="34"/>
      <c r="CL72" s="39"/>
      <c r="CM72" s="33"/>
      <c r="CN72" s="34"/>
      <c r="CO72" s="34"/>
      <c r="CP72" s="38"/>
      <c r="CQ72" s="36"/>
      <c r="CR72" s="34"/>
      <c r="CS72" s="34"/>
      <c r="CT72" s="39"/>
      <c r="CU72" s="33"/>
      <c r="CV72" s="34"/>
      <c r="CW72" s="34"/>
      <c r="CX72" s="38"/>
      <c r="CY72" s="36"/>
      <c r="CZ72" s="34"/>
      <c r="DA72" s="34"/>
      <c r="DB72" s="39"/>
      <c r="DC72" s="33"/>
      <c r="DD72" s="34"/>
      <c r="DE72" s="34"/>
      <c r="DF72" s="35"/>
      <c r="DG72" s="36"/>
      <c r="DH72" s="34"/>
      <c r="DI72" s="34"/>
      <c r="DJ72" s="37"/>
      <c r="DK72" s="33"/>
      <c r="DL72" s="34"/>
      <c r="DM72" s="34"/>
      <c r="DN72" s="35"/>
      <c r="DO72" s="36"/>
      <c r="DP72" s="34"/>
      <c r="DQ72" s="34"/>
      <c r="DR72" s="39"/>
      <c r="DS72" s="33"/>
      <c r="DT72" s="34"/>
      <c r="DU72" s="34"/>
      <c r="DV72" s="38"/>
      <c r="DW72" s="36"/>
      <c r="DX72" s="34"/>
      <c r="DY72" s="34"/>
      <c r="DZ72" s="39"/>
      <c r="EA72" s="33"/>
      <c r="EB72" s="34"/>
      <c r="EC72" s="34"/>
      <c r="ED72" s="35"/>
      <c r="EE72" s="36"/>
      <c r="EF72" s="34"/>
      <c r="EG72" s="34"/>
      <c r="EH72" s="39"/>
      <c r="EI72" s="33"/>
      <c r="EJ72" s="34"/>
      <c r="EK72" s="34"/>
      <c r="EL72" s="35"/>
      <c r="EM72" s="33"/>
      <c r="EN72" s="34"/>
      <c r="EO72" s="34"/>
      <c r="EP72" s="37"/>
      <c r="EQ72" s="86">
        <f>SUM(C72+G72+K72+O72+S72+W72+AA72+AE72+AI72+AM72+AQ72+AY72+BC72+BG72+BK72+BO72+BS72+BW72+CA72+CE72+CI72+CM72+CQ72+CU72+CY72+DC72+DG72+DK72+DO72+DS72+DW72+EA72+EE72+EI72+EM72)</f>
        <v>3</v>
      </c>
      <c r="ER72" s="60">
        <f>(D72+H72+L72+P72+T72+X72+AB72+AF72+AJ72+AN72+AR72+AZ72+BD72+BH72+BL72+BP72+BT72+BX72+CB72+CF72+CJ72+CN72+CR72+CV72+CZ72+DD72+DH72+DL72+DP72+DT72+DX72+EB72+EF72+EJ72+EN72)</f>
        <v>3</v>
      </c>
      <c r="ES72" s="61">
        <f>(EQ72/(ER72+EQ72)*100)</f>
        <v>50</v>
      </c>
      <c r="ET72" s="62">
        <f>(F72+J72+N72+R72+V72+Z72+AD72+AH72+AL72+AP72+AT72+BB72+BF72+BJ72+BN72+BR72+BV72+BZ72+CD72+CH72+CL72+CP72+CT72+CX72+DB72+DF72+DJ72+DN72+DR72+DV72+DZ72+ED72+EH72+EL72+EP72)</f>
        <v>6</v>
      </c>
      <c r="EU72" s="63">
        <f>COUNTIF(C72:EP72,"1.m")</f>
        <v>0</v>
      </c>
      <c r="EV72" s="63">
        <f t="shared" si="25"/>
        <v>0</v>
      </c>
      <c r="EW72" s="63">
        <f t="shared" si="26"/>
        <v>0</v>
      </c>
      <c r="EX72" s="64">
        <f t="shared" si="27"/>
        <v>0</v>
      </c>
      <c r="EY72" s="87">
        <f t="shared" si="24"/>
        <v>0</v>
      </c>
    </row>
    <row r="73" spans="1:155" ht="20" customHeight="1" x14ac:dyDescent="0.2">
      <c r="A73" s="73" t="s">
        <v>826</v>
      </c>
      <c r="B73" s="75" t="s">
        <v>272</v>
      </c>
      <c r="C73" s="33">
        <v>1</v>
      </c>
      <c r="D73" s="34">
        <v>2</v>
      </c>
      <c r="E73" s="34">
        <v>3</v>
      </c>
      <c r="F73" s="35">
        <v>3</v>
      </c>
      <c r="G73" s="33"/>
      <c r="H73" s="34"/>
      <c r="I73" s="34"/>
      <c r="J73" s="35"/>
      <c r="K73" s="33"/>
      <c r="L73" s="34"/>
      <c r="M73" s="34"/>
      <c r="N73" s="35"/>
      <c r="O73" s="33"/>
      <c r="P73" s="34"/>
      <c r="Q73" s="34"/>
      <c r="R73" s="35"/>
      <c r="S73" s="33"/>
      <c r="T73" s="34"/>
      <c r="U73" s="34"/>
      <c r="V73" s="35"/>
      <c r="W73" s="33"/>
      <c r="X73" s="34"/>
      <c r="Y73" s="34"/>
      <c r="Z73" s="35"/>
      <c r="AA73" s="33"/>
      <c r="AB73" s="34"/>
      <c r="AC73" s="34"/>
      <c r="AD73" s="35"/>
      <c r="AE73" s="33"/>
      <c r="AF73" s="34"/>
      <c r="AG73" s="34"/>
      <c r="AH73" s="35"/>
      <c r="AI73" s="33"/>
      <c r="AJ73" s="34"/>
      <c r="AK73" s="34"/>
      <c r="AL73" s="35"/>
      <c r="AM73" s="33"/>
      <c r="AN73" s="34"/>
      <c r="AO73" s="34"/>
      <c r="AP73" s="35"/>
      <c r="AQ73" s="33"/>
      <c r="AR73" s="34"/>
      <c r="AS73" s="34"/>
      <c r="AT73" s="35"/>
      <c r="AU73" s="36"/>
      <c r="AV73" s="34"/>
      <c r="AW73" s="34"/>
      <c r="AX73" s="39"/>
      <c r="AY73" s="33"/>
      <c r="AZ73" s="34"/>
      <c r="BA73" s="34"/>
      <c r="BB73" s="35"/>
      <c r="BC73" s="36"/>
      <c r="BD73" s="34"/>
      <c r="BE73" s="34"/>
      <c r="BF73" s="37"/>
      <c r="BG73" s="33"/>
      <c r="BH73" s="34"/>
      <c r="BI73" s="34"/>
      <c r="BJ73" s="35"/>
      <c r="BK73" s="36"/>
      <c r="BL73" s="34"/>
      <c r="BM73" s="34"/>
      <c r="BN73" s="37"/>
      <c r="BO73" s="33">
        <v>2</v>
      </c>
      <c r="BP73" s="34">
        <v>2</v>
      </c>
      <c r="BQ73" s="34">
        <v>3</v>
      </c>
      <c r="BR73" s="27">
        <f>BO73+1</f>
        <v>3</v>
      </c>
      <c r="BS73" s="36"/>
      <c r="BT73" s="34"/>
      <c r="BU73" s="34"/>
      <c r="BV73" s="37"/>
      <c r="BW73" s="33"/>
      <c r="BX73" s="34"/>
      <c r="BY73" s="34"/>
      <c r="BZ73" s="35"/>
      <c r="CA73" s="36"/>
      <c r="CB73" s="34"/>
      <c r="CC73" s="34"/>
      <c r="CD73" s="37"/>
      <c r="CE73" s="33"/>
      <c r="CF73" s="34"/>
      <c r="CG73" s="34"/>
      <c r="CH73" s="35"/>
      <c r="CI73" s="36"/>
      <c r="CJ73" s="34"/>
      <c r="CK73" s="34"/>
      <c r="CL73" s="39"/>
      <c r="CM73" s="33"/>
      <c r="CN73" s="34"/>
      <c r="CO73" s="34"/>
      <c r="CP73" s="38"/>
      <c r="CQ73" s="36"/>
      <c r="CR73" s="34"/>
      <c r="CS73" s="34"/>
      <c r="CT73" s="39"/>
      <c r="CU73" s="33"/>
      <c r="CV73" s="34"/>
      <c r="CW73" s="34"/>
      <c r="CX73" s="38"/>
      <c r="CY73" s="36"/>
      <c r="CZ73" s="34"/>
      <c r="DA73" s="34"/>
      <c r="DB73" s="39"/>
      <c r="DC73" s="33"/>
      <c r="DD73" s="34"/>
      <c r="DE73" s="34"/>
      <c r="DF73" s="35"/>
      <c r="DG73" s="36"/>
      <c r="DH73" s="34"/>
      <c r="DI73" s="34"/>
      <c r="DJ73" s="37"/>
      <c r="DK73" s="33"/>
      <c r="DL73" s="34"/>
      <c r="DM73" s="34"/>
      <c r="DN73" s="35"/>
      <c r="DO73" s="36"/>
      <c r="DP73" s="34"/>
      <c r="DQ73" s="34"/>
      <c r="DR73" s="37"/>
      <c r="DS73" s="33"/>
      <c r="DT73" s="34"/>
      <c r="DU73" s="34"/>
      <c r="DV73" s="35"/>
      <c r="DW73" s="36"/>
      <c r="DX73" s="34"/>
      <c r="DY73" s="34"/>
      <c r="DZ73" s="37"/>
      <c r="EA73" s="33"/>
      <c r="EB73" s="34"/>
      <c r="EC73" s="34"/>
      <c r="ED73" s="35"/>
      <c r="EE73" s="36"/>
      <c r="EF73" s="34"/>
      <c r="EG73" s="34"/>
      <c r="EH73" s="37"/>
      <c r="EI73" s="33"/>
      <c r="EJ73" s="34"/>
      <c r="EK73" s="34"/>
      <c r="EL73" s="38"/>
      <c r="EM73" s="33"/>
      <c r="EN73" s="34"/>
      <c r="EO73" s="34"/>
      <c r="EP73" s="37"/>
      <c r="EQ73" s="86">
        <f>SUM(C73+G73+K73+O73+S73+W73+AA73+AE73+AI73+AM73+AQ73+AY73+BC73+BG73+BK73+BO73+BS73+BW73+CA73+CE73+CI73+CM73+CQ73+CU73+CY73+DC73+DG73+DK73+DO73+DS73+DW73+EA73+EE73+EI73+EM73)</f>
        <v>3</v>
      </c>
      <c r="ER73" s="60">
        <f>(D73+H73+L73+P73+T73+X73+AB73+AF73+AJ73+AN73+AR73+AZ73+BD73+BH73+BL73+BP73+BT73+BX73+CB73+CF73+CJ73+CN73+CR73+CV73+CZ73+DD73+DH73+DL73+DP73+DT73+DX73+EB73+EF73+EJ73+EN73)</f>
        <v>4</v>
      </c>
      <c r="ES73" s="61">
        <f>(EQ73/(ER73+EQ73)*100)</f>
        <v>42.857142857142854</v>
      </c>
      <c r="ET73" s="62">
        <f>(F73+J73+N73+R73+V73+Z73+AD73+AH73+AL73+AP73+AT73+BB73+BF73+BJ73+BN73+BR73+BV73+BZ73+CD73+CH73+CL73+CP73+CT73+CX73+DB73+DF73+DJ73+DN73+DR73+DV73+DZ73+ED73+EH73+EL73+EP73)</f>
        <v>6</v>
      </c>
      <c r="EU73" s="63">
        <f>COUNTIF(C73:EP73,"1.m")</f>
        <v>0</v>
      </c>
      <c r="EV73" s="63">
        <f t="shared" si="25"/>
        <v>0</v>
      </c>
      <c r="EW73" s="63">
        <f t="shared" si="26"/>
        <v>0</v>
      </c>
      <c r="EX73" s="64">
        <f t="shared" si="27"/>
        <v>0</v>
      </c>
      <c r="EY73" s="87">
        <f t="shared" si="24"/>
        <v>0</v>
      </c>
    </row>
    <row r="74" spans="1:155" ht="20" customHeight="1" x14ac:dyDescent="0.2">
      <c r="A74" s="73" t="s">
        <v>827</v>
      </c>
      <c r="B74" s="75" t="s">
        <v>694</v>
      </c>
      <c r="C74" s="33"/>
      <c r="D74" s="34"/>
      <c r="E74" s="34"/>
      <c r="F74" s="35"/>
      <c r="G74" s="33"/>
      <c r="H74" s="34"/>
      <c r="I74" s="34"/>
      <c r="J74" s="35"/>
      <c r="K74" s="33"/>
      <c r="L74" s="34"/>
      <c r="M74" s="34"/>
      <c r="N74" s="35"/>
      <c r="O74" s="33"/>
      <c r="P74" s="34"/>
      <c r="Q74" s="34"/>
      <c r="R74" s="35"/>
      <c r="S74" s="33"/>
      <c r="T74" s="34"/>
      <c r="U74" s="34"/>
      <c r="V74" s="35"/>
      <c r="W74" s="33"/>
      <c r="X74" s="34"/>
      <c r="Y74" s="34"/>
      <c r="Z74" s="35"/>
      <c r="AA74" s="33"/>
      <c r="AB74" s="34"/>
      <c r="AC74" s="34"/>
      <c r="AD74" s="35"/>
      <c r="AE74" s="33"/>
      <c r="AF74" s="34"/>
      <c r="AG74" s="34"/>
      <c r="AH74" s="35"/>
      <c r="AI74" s="33"/>
      <c r="AJ74" s="34"/>
      <c r="AK74" s="34"/>
      <c r="AL74" s="35"/>
      <c r="AM74" s="33"/>
      <c r="AN74" s="34"/>
      <c r="AO74" s="34"/>
      <c r="AP74" s="35"/>
      <c r="AQ74" s="33"/>
      <c r="AR74" s="34"/>
      <c r="AS74" s="34"/>
      <c r="AT74" s="35"/>
      <c r="AU74" s="36"/>
      <c r="AV74" s="34"/>
      <c r="AW74" s="34"/>
      <c r="AX74" s="39"/>
      <c r="AY74" s="33"/>
      <c r="AZ74" s="34"/>
      <c r="BA74" s="34"/>
      <c r="BB74" s="35"/>
      <c r="BC74" s="36"/>
      <c r="BD74" s="34"/>
      <c r="BE74" s="34"/>
      <c r="BF74" s="37"/>
      <c r="BG74" s="33"/>
      <c r="BH74" s="34"/>
      <c r="BI74" s="34"/>
      <c r="BJ74" s="35"/>
      <c r="BK74" s="36"/>
      <c r="BL74" s="34"/>
      <c r="BM74" s="34"/>
      <c r="BN74" s="37"/>
      <c r="BO74" s="33"/>
      <c r="BP74" s="34"/>
      <c r="BQ74" s="34"/>
      <c r="BR74" s="27"/>
      <c r="BS74" s="36">
        <v>2</v>
      </c>
      <c r="BT74" s="34">
        <v>1</v>
      </c>
      <c r="BU74" s="34">
        <v>2</v>
      </c>
      <c r="BV74" s="95">
        <f>(BS74*2)+1</f>
        <v>5</v>
      </c>
      <c r="BW74" s="33"/>
      <c r="BX74" s="34"/>
      <c r="BY74" s="34"/>
      <c r="BZ74" s="35"/>
      <c r="CA74" s="36">
        <v>0</v>
      </c>
      <c r="CB74" s="34">
        <v>2</v>
      </c>
      <c r="CC74" s="34">
        <v>3</v>
      </c>
      <c r="CD74" s="37">
        <v>1</v>
      </c>
      <c r="CE74" s="33"/>
      <c r="CF74" s="34"/>
      <c r="CG74" s="34"/>
      <c r="CH74" s="35"/>
      <c r="CI74" s="36"/>
      <c r="CJ74" s="34"/>
      <c r="CK74" s="34"/>
      <c r="CL74" s="39"/>
      <c r="CM74" s="33"/>
      <c r="CN74" s="34"/>
      <c r="CO74" s="34"/>
      <c r="CP74" s="38"/>
      <c r="CQ74" s="36"/>
      <c r="CR74" s="34"/>
      <c r="CS74" s="34"/>
      <c r="CT74" s="39"/>
      <c r="CU74" s="33"/>
      <c r="CV74" s="34"/>
      <c r="CW74" s="34"/>
      <c r="CX74" s="38"/>
      <c r="CY74" s="36"/>
      <c r="CZ74" s="34"/>
      <c r="DA74" s="34"/>
      <c r="DB74" s="39"/>
      <c r="DC74" s="33"/>
      <c r="DD74" s="34"/>
      <c r="DE74" s="34"/>
      <c r="DF74" s="35"/>
      <c r="DG74" s="36"/>
      <c r="DH74" s="34"/>
      <c r="DI74" s="34"/>
      <c r="DJ74" s="37"/>
      <c r="DK74" s="33"/>
      <c r="DL74" s="34"/>
      <c r="DM74" s="34"/>
      <c r="DN74" s="35"/>
      <c r="DO74" s="36"/>
      <c r="DP74" s="34"/>
      <c r="DQ74" s="34"/>
      <c r="DR74" s="37"/>
      <c r="DS74" s="33"/>
      <c r="DT74" s="34"/>
      <c r="DU74" s="34"/>
      <c r="DV74" s="35"/>
      <c r="DW74" s="36"/>
      <c r="DX74" s="34"/>
      <c r="DY74" s="34"/>
      <c r="DZ74" s="37"/>
      <c r="EA74" s="33"/>
      <c r="EB74" s="34"/>
      <c r="EC74" s="34"/>
      <c r="ED74" s="35"/>
      <c r="EE74" s="36"/>
      <c r="EF74" s="34"/>
      <c r="EG74" s="34"/>
      <c r="EH74" s="37"/>
      <c r="EI74" s="33"/>
      <c r="EJ74" s="34"/>
      <c r="EK74" s="34"/>
      <c r="EL74" s="38"/>
      <c r="EM74" s="33"/>
      <c r="EN74" s="34"/>
      <c r="EO74" s="34"/>
      <c r="EP74" s="37"/>
      <c r="EQ74" s="86">
        <f>SUM(C74+G74+K74+O74+S74+W74+AA74+AE74+AI74+AM74+AQ74+AY74+BC74+BG74+BK74+BO74+BS74+BW74+CA74+CE74+CI74+CM74+CQ74+CU74+CY74+DC74+DG74+DK74+DO74+DS74+DW74+EA74+EE74+EI74+EM74)</f>
        <v>2</v>
      </c>
      <c r="ER74" s="60">
        <f>(D74+H74+L74+P74+T74+X74+AB74+AF74+AJ74+AN74+AR74+AZ74+BD74+BH74+BL74+BP74+BT74+BX74+CB74+CF74+CJ74+CN74+CR74+CV74+CZ74+DD74+DH74+DL74+DP74+DT74+DX74+EB74+EF74+EJ74+EN74)</f>
        <v>3</v>
      </c>
      <c r="ES74" s="61">
        <f>(EQ74/(ER74+EQ74)*100)</f>
        <v>40</v>
      </c>
      <c r="ET74" s="62">
        <f>(F74+J74+N74+R74+V74+Z74+AD74+AH74+AL74+AP74+AT74+BB74+BF74+BJ74+BN74+BR74+BV74+BZ74+CD74+CH74+CL74+CP74+CT74+CX74+DB74+DF74+DJ74+DN74+DR74+DV74+DZ74+ED74+EH74+EL74+EP74)</f>
        <v>6</v>
      </c>
      <c r="EU74" s="63">
        <f>COUNTIF(C74:EP74,"1.m")</f>
        <v>0</v>
      </c>
      <c r="EV74" s="63">
        <f t="shared" si="25"/>
        <v>0</v>
      </c>
      <c r="EW74" s="63">
        <f t="shared" si="26"/>
        <v>0</v>
      </c>
      <c r="EX74" s="64">
        <f t="shared" si="27"/>
        <v>0</v>
      </c>
      <c r="EY74" s="87">
        <f t="shared" si="24"/>
        <v>0</v>
      </c>
    </row>
    <row r="75" spans="1:155" ht="20" customHeight="1" x14ac:dyDescent="0.2">
      <c r="A75" s="73" t="s">
        <v>828</v>
      </c>
      <c r="B75" s="75" t="s">
        <v>283</v>
      </c>
      <c r="C75" s="33">
        <v>1</v>
      </c>
      <c r="D75" s="34">
        <v>2</v>
      </c>
      <c r="E75" s="34">
        <v>3</v>
      </c>
      <c r="F75" s="35">
        <v>3</v>
      </c>
      <c r="G75" s="33"/>
      <c r="H75" s="34"/>
      <c r="I75" s="34"/>
      <c r="J75" s="35"/>
      <c r="K75" s="33"/>
      <c r="L75" s="34"/>
      <c r="M75" s="34"/>
      <c r="N75" s="35"/>
      <c r="O75" s="33"/>
      <c r="P75" s="34"/>
      <c r="Q75" s="34"/>
      <c r="R75" s="35"/>
      <c r="S75" s="33"/>
      <c r="T75" s="34"/>
      <c r="U75" s="34"/>
      <c r="V75" s="35"/>
      <c r="W75" s="33"/>
      <c r="X75" s="34"/>
      <c r="Y75" s="34"/>
      <c r="Z75" s="35"/>
      <c r="AA75" s="33"/>
      <c r="AB75" s="34"/>
      <c r="AC75" s="34"/>
      <c r="AD75" s="35"/>
      <c r="AE75" s="33"/>
      <c r="AF75" s="34"/>
      <c r="AG75" s="34"/>
      <c r="AH75" s="35"/>
      <c r="AI75" s="33"/>
      <c r="AJ75" s="34"/>
      <c r="AK75" s="34"/>
      <c r="AL75" s="35"/>
      <c r="AM75" s="33"/>
      <c r="AN75" s="34"/>
      <c r="AO75" s="34"/>
      <c r="AP75" s="35"/>
      <c r="AQ75" s="33"/>
      <c r="AR75" s="34"/>
      <c r="AS75" s="34"/>
      <c r="AT75" s="35"/>
      <c r="AU75" s="36"/>
      <c r="AV75" s="34"/>
      <c r="AW75" s="34"/>
      <c r="AX75" s="39"/>
      <c r="AY75" s="33"/>
      <c r="AZ75" s="34"/>
      <c r="BA75" s="34"/>
      <c r="BB75" s="35">
        <v>3</v>
      </c>
      <c r="BC75" s="36"/>
      <c r="BD75" s="34"/>
      <c r="BE75" s="34"/>
      <c r="BF75" s="37"/>
      <c r="BG75" s="33"/>
      <c r="BH75" s="34"/>
      <c r="BI75" s="34"/>
      <c r="BJ75" s="35"/>
      <c r="BK75" s="36"/>
      <c r="BL75" s="34"/>
      <c r="BM75" s="34"/>
      <c r="BN75" s="37"/>
      <c r="BO75" s="33"/>
      <c r="BP75" s="34"/>
      <c r="BQ75" s="34"/>
      <c r="BR75" s="27"/>
      <c r="BS75" s="36"/>
      <c r="BT75" s="34"/>
      <c r="BU75" s="34"/>
      <c r="BV75" s="39"/>
      <c r="BW75" s="33"/>
      <c r="BX75" s="34"/>
      <c r="BY75" s="34"/>
      <c r="BZ75" s="35"/>
      <c r="CA75" s="36"/>
      <c r="CB75" s="34"/>
      <c r="CC75" s="34"/>
      <c r="CD75" s="37"/>
      <c r="CE75" s="33"/>
      <c r="CF75" s="34"/>
      <c r="CG75" s="34"/>
      <c r="CH75" s="35"/>
      <c r="CI75" s="36"/>
      <c r="CJ75" s="34"/>
      <c r="CK75" s="34"/>
      <c r="CL75" s="37"/>
      <c r="CM75" s="33"/>
      <c r="CN75" s="34"/>
      <c r="CO75" s="34"/>
      <c r="CP75" s="35"/>
      <c r="CQ75" s="36"/>
      <c r="CR75" s="34"/>
      <c r="CS75" s="34"/>
      <c r="CT75" s="37"/>
      <c r="CU75" s="33"/>
      <c r="CV75" s="34"/>
      <c r="CW75" s="34"/>
      <c r="CX75" s="35"/>
      <c r="CY75" s="36"/>
      <c r="CZ75" s="34"/>
      <c r="DA75" s="34"/>
      <c r="DB75" s="37"/>
      <c r="DC75" s="33"/>
      <c r="DD75" s="34"/>
      <c r="DE75" s="34"/>
      <c r="DF75" s="35"/>
      <c r="DG75" s="36"/>
      <c r="DH75" s="34"/>
      <c r="DI75" s="34"/>
      <c r="DJ75" s="37"/>
      <c r="DK75" s="33"/>
      <c r="DL75" s="34"/>
      <c r="DM75" s="34"/>
      <c r="DN75" s="35"/>
      <c r="DO75" s="36"/>
      <c r="DP75" s="34"/>
      <c r="DQ75" s="34"/>
      <c r="DR75" s="37"/>
      <c r="DS75" s="33"/>
      <c r="DT75" s="34"/>
      <c r="DU75" s="34"/>
      <c r="DV75" s="35"/>
      <c r="DW75" s="36"/>
      <c r="DX75" s="34"/>
      <c r="DY75" s="34"/>
      <c r="DZ75" s="37"/>
      <c r="EA75" s="33"/>
      <c r="EB75" s="34"/>
      <c r="EC75" s="34"/>
      <c r="ED75" s="35"/>
      <c r="EE75" s="36"/>
      <c r="EF75" s="34"/>
      <c r="EG75" s="34"/>
      <c r="EH75" s="37"/>
      <c r="EI75" s="33"/>
      <c r="EJ75" s="34"/>
      <c r="EK75" s="34"/>
      <c r="EL75" s="35"/>
      <c r="EM75" s="33"/>
      <c r="EN75" s="34"/>
      <c r="EO75" s="34"/>
      <c r="EP75" s="37"/>
      <c r="EQ75" s="86">
        <f>SUM(C75+G75+K75+O75+S75+W75+AA75+AE75+AI75+AM75+AQ75+AY75+BC75+BG75+BK75+BO75+BS75+BW75+CA75+CE75+CI75+CM75+CQ75+CU75+CY75+DC75+DG75+DK75+DO75+DS75+DW75+EA75+EE75+EI75+EM75)</f>
        <v>1</v>
      </c>
      <c r="ER75" s="60">
        <f>(D75+H75+L75+P75+T75+X75+AB75+AF75+AJ75+AN75+AR75+AZ75+BD75+BH75+BL75+BP75+BT75+BX75+CB75+CF75+CJ75+CN75+CR75+CV75+CZ75+DD75+DH75+DL75+DP75+DT75+DX75+EB75+EF75+EJ75+EN75)</f>
        <v>2</v>
      </c>
      <c r="ES75" s="61">
        <f>(EQ75/(ER75+EQ75)*100)</f>
        <v>33.333333333333329</v>
      </c>
      <c r="ET75" s="62">
        <f>(F75+J75+N75+R75+V75+Z75+AD75+AH75+AL75+AP75+AT75+BB75+BF75+BJ75+BN75+BR75+BV75+BZ75+CD75+CH75+CL75+CP75+CT75+CX75+DB75+DF75+DJ75+DN75+DR75+DV75+DZ75+ED75+EH75+EL75+EP75)</f>
        <v>6</v>
      </c>
      <c r="EU75" s="63">
        <f>COUNTIF(C75:EP75,"1.m")</f>
        <v>0</v>
      </c>
      <c r="EV75" s="63">
        <f t="shared" si="25"/>
        <v>0</v>
      </c>
      <c r="EW75" s="63">
        <f t="shared" si="26"/>
        <v>0</v>
      </c>
      <c r="EX75" s="64">
        <f t="shared" si="27"/>
        <v>0</v>
      </c>
      <c r="EY75" s="87">
        <f t="shared" si="24"/>
        <v>0</v>
      </c>
    </row>
    <row r="76" spans="1:155" ht="20" customHeight="1" x14ac:dyDescent="0.2">
      <c r="A76" s="73" t="s">
        <v>829</v>
      </c>
      <c r="B76" s="75" t="s">
        <v>547</v>
      </c>
      <c r="C76" s="33"/>
      <c r="D76" s="34"/>
      <c r="E76" s="34"/>
      <c r="F76" s="35"/>
      <c r="G76" s="33"/>
      <c r="H76" s="34"/>
      <c r="I76" s="34"/>
      <c r="J76" s="35"/>
      <c r="K76" s="33"/>
      <c r="L76" s="34"/>
      <c r="M76" s="34"/>
      <c r="N76" s="35"/>
      <c r="O76" s="33"/>
      <c r="P76" s="34"/>
      <c r="Q76" s="34"/>
      <c r="R76" s="35"/>
      <c r="S76" s="33"/>
      <c r="T76" s="34"/>
      <c r="U76" s="34"/>
      <c r="V76" s="35"/>
      <c r="W76" s="33"/>
      <c r="X76" s="34"/>
      <c r="Y76" s="34"/>
      <c r="Z76" s="35"/>
      <c r="AA76" s="33">
        <v>1</v>
      </c>
      <c r="AB76" s="34">
        <v>2</v>
      </c>
      <c r="AC76" s="34">
        <v>3</v>
      </c>
      <c r="AD76" s="35">
        <v>3</v>
      </c>
      <c r="AE76" s="33"/>
      <c r="AF76" s="34"/>
      <c r="AG76" s="34"/>
      <c r="AH76" s="35"/>
      <c r="AI76" s="33"/>
      <c r="AJ76" s="34"/>
      <c r="AK76" s="34"/>
      <c r="AL76" s="35"/>
      <c r="AM76" s="33"/>
      <c r="AN76" s="34"/>
      <c r="AO76" s="34"/>
      <c r="AP76" s="35"/>
      <c r="AQ76" s="33"/>
      <c r="AR76" s="34"/>
      <c r="AS76" s="34"/>
      <c r="AT76" s="35"/>
      <c r="AU76" s="36"/>
      <c r="AV76" s="34"/>
      <c r="AW76" s="34"/>
      <c r="AX76" s="39"/>
      <c r="AY76" s="33"/>
      <c r="AZ76" s="34"/>
      <c r="BA76" s="34"/>
      <c r="BB76" s="35"/>
      <c r="BC76" s="36"/>
      <c r="BD76" s="34"/>
      <c r="BE76" s="34"/>
      <c r="BF76" s="37">
        <v>3</v>
      </c>
      <c r="BG76" s="33"/>
      <c r="BH76" s="34"/>
      <c r="BI76" s="34"/>
      <c r="BJ76" s="35"/>
      <c r="BK76" s="36"/>
      <c r="BL76" s="34"/>
      <c r="BM76" s="34"/>
      <c r="BN76" s="37"/>
      <c r="BO76" s="33"/>
      <c r="BP76" s="34"/>
      <c r="BQ76" s="34"/>
      <c r="BR76" s="27"/>
      <c r="BS76" s="36"/>
      <c r="BT76" s="34"/>
      <c r="BU76" s="34"/>
      <c r="BV76" s="39"/>
      <c r="BW76" s="33"/>
      <c r="BX76" s="34"/>
      <c r="BY76" s="34"/>
      <c r="BZ76" s="35"/>
      <c r="CA76" s="36"/>
      <c r="CB76" s="34"/>
      <c r="CC76" s="34"/>
      <c r="CD76" s="37"/>
      <c r="CE76" s="33"/>
      <c r="CF76" s="34"/>
      <c r="CG76" s="34"/>
      <c r="CH76" s="35"/>
      <c r="CI76" s="36"/>
      <c r="CJ76" s="34"/>
      <c r="CK76" s="34"/>
      <c r="CL76" s="39"/>
      <c r="CM76" s="33"/>
      <c r="CN76" s="34"/>
      <c r="CO76" s="34"/>
      <c r="CP76" s="38"/>
      <c r="CQ76" s="36"/>
      <c r="CR76" s="34"/>
      <c r="CS76" s="34"/>
      <c r="CT76" s="39"/>
      <c r="CU76" s="33"/>
      <c r="CV76" s="34"/>
      <c r="CW76" s="34"/>
      <c r="CX76" s="38"/>
      <c r="CY76" s="36"/>
      <c r="CZ76" s="34"/>
      <c r="DA76" s="34"/>
      <c r="DB76" s="37"/>
      <c r="DC76" s="33"/>
      <c r="DD76" s="34"/>
      <c r="DE76" s="34"/>
      <c r="DF76" s="35"/>
      <c r="DG76" s="36"/>
      <c r="DH76" s="34"/>
      <c r="DI76" s="34"/>
      <c r="DJ76" s="37"/>
      <c r="DK76" s="33"/>
      <c r="DL76" s="34"/>
      <c r="DM76" s="34"/>
      <c r="DN76" s="35"/>
      <c r="DO76" s="36"/>
      <c r="DP76" s="34"/>
      <c r="DQ76" s="34"/>
      <c r="DR76" s="37"/>
      <c r="DS76" s="33"/>
      <c r="DT76" s="34"/>
      <c r="DU76" s="34"/>
      <c r="DV76" s="35"/>
      <c r="DW76" s="36"/>
      <c r="DX76" s="34"/>
      <c r="DY76" s="34"/>
      <c r="DZ76" s="39"/>
      <c r="EA76" s="33"/>
      <c r="EB76" s="34"/>
      <c r="EC76" s="34"/>
      <c r="ED76" s="35"/>
      <c r="EE76" s="36"/>
      <c r="EF76" s="34"/>
      <c r="EG76" s="34"/>
      <c r="EH76" s="37"/>
      <c r="EI76" s="33"/>
      <c r="EJ76" s="34"/>
      <c r="EK76" s="34"/>
      <c r="EL76" s="35"/>
      <c r="EM76" s="33"/>
      <c r="EN76" s="34"/>
      <c r="EO76" s="34"/>
      <c r="EP76" s="37"/>
      <c r="EQ76" s="86">
        <f>SUM(C76+G76+K76+O76+S76+W76+AA76+AE76+AI76+AM76+AQ76+AY76+BC76+BG76+BK76+BO76+BS76+BW76+CA76+CE76+CI76+CM76+CQ76+CU76+CY76+DC76+DG76+DK76+DO76+DS76+DW76+EA76+EE76+EI76+EM76)</f>
        <v>1</v>
      </c>
      <c r="ER76" s="60">
        <f>(D76+H76+L76+P76+T76+X76+AB76+AF76+AJ76+AN76+AR76+AZ76+BD76+BH76+BL76+BP76+BT76+BX76+CB76+CF76+CJ76+CN76+CR76+CV76+CZ76+DD76+DH76+DL76+DP76+DT76+DX76+EB76+EF76+EJ76+EN76)</f>
        <v>2</v>
      </c>
      <c r="ES76" s="61">
        <f>(EQ76/(ER76+EQ76)*100)</f>
        <v>33.333333333333329</v>
      </c>
      <c r="ET76" s="62">
        <f>(F76+J76+N76+R76+V76+Z76+AD76+AH76+AL76+AP76+AT76+BB76+BF76+BJ76+BN76+BR76+BV76+BZ76+CD76+CH76+CL76+CP76+CT76+CX76+DB76+DF76+DJ76+DN76+DR76+DV76+DZ76+ED76+EH76+EL76+EP76)</f>
        <v>6</v>
      </c>
      <c r="EU76" s="63">
        <f>COUNTIF(C76:EP76,"1.m")</f>
        <v>0</v>
      </c>
      <c r="EV76" s="63">
        <f t="shared" si="25"/>
        <v>0</v>
      </c>
      <c r="EW76" s="63">
        <f t="shared" si="26"/>
        <v>0</v>
      </c>
      <c r="EX76" s="64">
        <f t="shared" si="27"/>
        <v>0</v>
      </c>
      <c r="EY76" s="87">
        <f t="shared" ref="EY76:EY106" si="28">COUNTIF(C76:EP76,"5.m")</f>
        <v>0</v>
      </c>
    </row>
    <row r="77" spans="1:155" ht="20" customHeight="1" x14ac:dyDescent="0.2">
      <c r="A77" s="73" t="s">
        <v>830</v>
      </c>
      <c r="B77" s="75" t="s">
        <v>699</v>
      </c>
      <c r="C77" s="33"/>
      <c r="D77" s="34"/>
      <c r="E77" s="34"/>
      <c r="F77" s="35"/>
      <c r="G77" s="33"/>
      <c r="H77" s="34"/>
      <c r="I77" s="34"/>
      <c r="J77" s="35"/>
      <c r="K77" s="33"/>
      <c r="L77" s="34"/>
      <c r="M77" s="34"/>
      <c r="N77" s="35"/>
      <c r="O77" s="33"/>
      <c r="P77" s="34"/>
      <c r="Q77" s="34"/>
      <c r="R77" s="35"/>
      <c r="S77" s="33"/>
      <c r="T77" s="34"/>
      <c r="U77" s="34"/>
      <c r="V77" s="35"/>
      <c r="W77" s="33"/>
      <c r="X77" s="34"/>
      <c r="Y77" s="34"/>
      <c r="Z77" s="35"/>
      <c r="AA77" s="33"/>
      <c r="AB77" s="34"/>
      <c r="AC77" s="34"/>
      <c r="AD77" s="35"/>
      <c r="AE77" s="33"/>
      <c r="AF77" s="34"/>
      <c r="AG77" s="34"/>
      <c r="AH77" s="35"/>
      <c r="AI77" s="33"/>
      <c r="AJ77" s="34"/>
      <c r="AK77" s="34"/>
      <c r="AL77" s="35"/>
      <c r="AM77" s="33"/>
      <c r="AN77" s="34"/>
      <c r="AO77" s="34"/>
      <c r="AP77" s="35"/>
      <c r="AQ77" s="33"/>
      <c r="AR77" s="34"/>
      <c r="AS77" s="34"/>
      <c r="AT77" s="35"/>
      <c r="AU77" s="36"/>
      <c r="AV77" s="34"/>
      <c r="AW77" s="34"/>
      <c r="AX77" s="39"/>
      <c r="AY77" s="33"/>
      <c r="AZ77" s="34"/>
      <c r="BA77" s="34"/>
      <c r="BB77" s="35"/>
      <c r="BC77" s="36"/>
      <c r="BD77" s="34"/>
      <c r="BE77" s="34"/>
      <c r="BF77" s="37"/>
      <c r="BG77" s="33"/>
      <c r="BH77" s="34"/>
      <c r="BI77" s="34"/>
      <c r="BJ77" s="35"/>
      <c r="BK77" s="36"/>
      <c r="BL77" s="34"/>
      <c r="BM77" s="34"/>
      <c r="BN77" s="37"/>
      <c r="BO77" s="33"/>
      <c r="BP77" s="34"/>
      <c r="BQ77" s="34"/>
      <c r="BR77" s="27"/>
      <c r="BS77" s="36">
        <v>2</v>
      </c>
      <c r="BT77" s="34">
        <v>0</v>
      </c>
      <c r="BU77" s="34">
        <v>2</v>
      </c>
      <c r="BV77" s="95">
        <f>(BS77*2)+1</f>
        <v>5</v>
      </c>
      <c r="BW77" s="33"/>
      <c r="BX77" s="34"/>
      <c r="BY77" s="34"/>
      <c r="BZ77" s="35"/>
      <c r="CA77" s="36"/>
      <c r="CB77" s="34"/>
      <c r="CC77" s="34"/>
      <c r="CD77" s="37"/>
      <c r="CE77" s="33"/>
      <c r="CF77" s="34"/>
      <c r="CG77" s="34"/>
      <c r="CH77" s="35"/>
      <c r="CI77" s="36"/>
      <c r="CJ77" s="34"/>
      <c r="CK77" s="34"/>
      <c r="CL77" s="39"/>
      <c r="CM77" s="33"/>
      <c r="CN77" s="34"/>
      <c r="CO77" s="34"/>
      <c r="CP77" s="38"/>
      <c r="CQ77" s="36"/>
      <c r="CR77" s="34"/>
      <c r="CS77" s="34"/>
      <c r="CT77" s="39"/>
      <c r="CU77" s="33"/>
      <c r="CV77" s="34"/>
      <c r="CW77" s="34"/>
      <c r="CX77" s="38"/>
      <c r="CY77" s="36"/>
      <c r="CZ77" s="34"/>
      <c r="DA77" s="34"/>
      <c r="DB77" s="37"/>
      <c r="DC77" s="33"/>
      <c r="DD77" s="34"/>
      <c r="DE77" s="34"/>
      <c r="DF77" s="35"/>
      <c r="DG77" s="36"/>
      <c r="DH77" s="34"/>
      <c r="DI77" s="34"/>
      <c r="DJ77" s="37"/>
      <c r="DK77" s="33"/>
      <c r="DL77" s="34"/>
      <c r="DM77" s="34"/>
      <c r="DN77" s="35"/>
      <c r="DO77" s="36"/>
      <c r="DP77" s="34"/>
      <c r="DQ77" s="34"/>
      <c r="DR77" s="37"/>
      <c r="DS77" s="33"/>
      <c r="DT77" s="34"/>
      <c r="DU77" s="34"/>
      <c r="DV77" s="35"/>
      <c r="DW77" s="36"/>
      <c r="DX77" s="34"/>
      <c r="DY77" s="34"/>
      <c r="DZ77" s="39"/>
      <c r="EA77" s="33"/>
      <c r="EB77" s="34"/>
      <c r="EC77" s="34"/>
      <c r="ED77" s="35"/>
      <c r="EE77" s="36"/>
      <c r="EF77" s="34"/>
      <c r="EG77" s="34"/>
      <c r="EH77" s="37"/>
      <c r="EI77" s="33"/>
      <c r="EJ77" s="34"/>
      <c r="EK77" s="34"/>
      <c r="EL77" s="35"/>
      <c r="EM77" s="33"/>
      <c r="EN77" s="34"/>
      <c r="EO77" s="34"/>
      <c r="EP77" s="37"/>
      <c r="EQ77" s="86">
        <f>SUM(C77+G77+K77+O77+S77+W77+AA77+AE77+AI77+AM77+AQ77+AY77+BC77+BG77+BK77+BO77+BS77+BW77+CA77+CE77+CI77+CM77+CQ77+CU77+CY77+DC77+DG77+DK77+DO77+DS77+DW77+EA77+EE77+EI77+EM77)</f>
        <v>2</v>
      </c>
      <c r="ER77" s="60">
        <f>(D77+H77+L77+P77+T77+X77+AB77+AF77+AJ77+AN77+AR77+AZ77+BD77+BH77+BL77+BP77+BT77+BX77+CB77+CF77+CJ77+CN77+CR77+CV77+CZ77+DD77+DH77+DL77+DP77+DT77+DX77+EB77+EF77+EJ77+EN77)</f>
        <v>0</v>
      </c>
      <c r="ES77" s="61">
        <f>(EQ77/(ER77+EQ77)*100)</f>
        <v>100</v>
      </c>
      <c r="ET77" s="62">
        <f>(F77+J77+N77+R77+V77+Z77+AD77+AH77+AL77+AP77+AT77+BB77+BF77+BJ77+BN77+BR77+BV77+BZ77+CD77+CH77+CL77+CP77+CT77+CX77+DB77+DF77+DJ77+DN77+DR77+DV77+DZ77+ED77+EH77+EL77+EP77)</f>
        <v>5</v>
      </c>
      <c r="EU77" s="63">
        <f>COUNTIF(C77:EP77,"1.m")</f>
        <v>0</v>
      </c>
      <c r="EV77" s="63">
        <f t="shared" si="25"/>
        <v>0</v>
      </c>
      <c r="EW77" s="63">
        <f t="shared" si="26"/>
        <v>0</v>
      </c>
      <c r="EX77" s="64">
        <f t="shared" si="27"/>
        <v>0</v>
      </c>
      <c r="EY77" s="87">
        <f t="shared" si="28"/>
        <v>0</v>
      </c>
    </row>
    <row r="78" spans="1:155" ht="20" customHeight="1" x14ac:dyDescent="0.2">
      <c r="A78" s="73" t="s">
        <v>831</v>
      </c>
      <c r="B78" s="75" t="s">
        <v>285</v>
      </c>
      <c r="C78" s="33">
        <v>2</v>
      </c>
      <c r="D78" s="34">
        <v>1</v>
      </c>
      <c r="E78" s="34">
        <v>2</v>
      </c>
      <c r="F78" s="35">
        <v>5</v>
      </c>
      <c r="G78" s="33"/>
      <c r="H78" s="34"/>
      <c r="I78" s="34"/>
      <c r="J78" s="35"/>
      <c r="K78" s="33"/>
      <c r="L78" s="34"/>
      <c r="M78" s="34"/>
      <c r="N78" s="35"/>
      <c r="O78" s="33"/>
      <c r="P78" s="34"/>
      <c r="Q78" s="34"/>
      <c r="R78" s="35"/>
      <c r="S78" s="33"/>
      <c r="T78" s="34"/>
      <c r="U78" s="34"/>
      <c r="V78" s="35"/>
      <c r="W78" s="33"/>
      <c r="X78" s="34"/>
      <c r="Y78" s="34"/>
      <c r="Z78" s="35"/>
      <c r="AA78" s="33"/>
      <c r="AB78" s="34"/>
      <c r="AC78" s="34"/>
      <c r="AD78" s="35"/>
      <c r="AE78" s="33"/>
      <c r="AF78" s="34"/>
      <c r="AG78" s="34"/>
      <c r="AH78" s="35"/>
      <c r="AI78" s="33"/>
      <c r="AJ78" s="34"/>
      <c r="AK78" s="34"/>
      <c r="AL78" s="35"/>
      <c r="AM78" s="33"/>
      <c r="AN78" s="34"/>
      <c r="AO78" s="34"/>
      <c r="AP78" s="35"/>
      <c r="AQ78" s="33"/>
      <c r="AR78" s="34"/>
      <c r="AS78" s="34"/>
      <c r="AT78" s="35"/>
      <c r="AU78" s="36"/>
      <c r="AV78" s="34"/>
      <c r="AW78" s="34"/>
      <c r="AX78" s="39"/>
      <c r="AY78" s="33"/>
      <c r="AZ78" s="34"/>
      <c r="BA78" s="34"/>
      <c r="BB78" s="35"/>
      <c r="BC78" s="36"/>
      <c r="BD78" s="34"/>
      <c r="BE78" s="34"/>
      <c r="BF78" s="37"/>
      <c r="BG78" s="33"/>
      <c r="BH78" s="34"/>
      <c r="BI78" s="34"/>
      <c r="BJ78" s="35"/>
      <c r="BK78" s="36"/>
      <c r="BL78" s="34"/>
      <c r="BM78" s="34"/>
      <c r="BN78" s="37"/>
      <c r="BO78" s="33"/>
      <c r="BP78" s="34"/>
      <c r="BQ78" s="34"/>
      <c r="BR78" s="27"/>
      <c r="BS78" s="36"/>
      <c r="BT78" s="34"/>
      <c r="BU78" s="34"/>
      <c r="BV78" s="39"/>
      <c r="BW78" s="33"/>
      <c r="BX78" s="34"/>
      <c r="BY78" s="34"/>
      <c r="BZ78" s="35"/>
      <c r="CA78" s="36"/>
      <c r="CB78" s="34"/>
      <c r="CC78" s="34"/>
      <c r="CD78" s="37"/>
      <c r="CE78" s="33"/>
      <c r="CF78" s="34"/>
      <c r="CG78" s="34"/>
      <c r="CH78" s="35"/>
      <c r="CI78" s="36"/>
      <c r="CJ78" s="34"/>
      <c r="CK78" s="34"/>
      <c r="CL78" s="39"/>
      <c r="CM78" s="33"/>
      <c r="CN78" s="34"/>
      <c r="CO78" s="34"/>
      <c r="CP78" s="38"/>
      <c r="CQ78" s="36"/>
      <c r="CR78" s="34"/>
      <c r="CS78" s="34"/>
      <c r="CT78" s="39"/>
      <c r="CU78" s="33"/>
      <c r="CV78" s="34"/>
      <c r="CW78" s="34"/>
      <c r="CX78" s="38"/>
      <c r="CY78" s="36"/>
      <c r="CZ78" s="34"/>
      <c r="DA78" s="34"/>
      <c r="DB78" s="39"/>
      <c r="DC78" s="33"/>
      <c r="DD78" s="34"/>
      <c r="DE78" s="34"/>
      <c r="DF78" s="35"/>
      <c r="DG78" s="36"/>
      <c r="DH78" s="34"/>
      <c r="DI78" s="34"/>
      <c r="DJ78" s="37"/>
      <c r="DK78" s="33"/>
      <c r="DL78" s="34"/>
      <c r="DM78" s="34"/>
      <c r="DN78" s="35"/>
      <c r="DO78" s="36"/>
      <c r="DP78" s="34"/>
      <c r="DQ78" s="34"/>
      <c r="DR78" s="39"/>
      <c r="DS78" s="33"/>
      <c r="DT78" s="34"/>
      <c r="DU78" s="34"/>
      <c r="DV78" s="38"/>
      <c r="DW78" s="36"/>
      <c r="DX78" s="34"/>
      <c r="DY78" s="34"/>
      <c r="DZ78" s="39"/>
      <c r="EA78" s="33"/>
      <c r="EB78" s="34"/>
      <c r="EC78" s="34"/>
      <c r="ED78" s="35"/>
      <c r="EE78" s="36"/>
      <c r="EF78" s="34"/>
      <c r="EG78" s="34"/>
      <c r="EH78" s="39"/>
      <c r="EI78" s="33"/>
      <c r="EJ78" s="34"/>
      <c r="EK78" s="34"/>
      <c r="EL78" s="38"/>
      <c r="EM78" s="33"/>
      <c r="EN78" s="34"/>
      <c r="EO78" s="34"/>
      <c r="EP78" s="37"/>
      <c r="EQ78" s="86">
        <f>SUM(C78+G78+K78+O78+S78+W78+AA78+AE78+AI78+AM78+AQ78+AY78+BC78+BG78+BK78+BO78+BS78+BW78+CA78+CE78+CI78+CM78+CQ78+CU78+CY78+DC78+DG78+DK78+DO78+DS78+DW78+EA78+EE78+EI78+EM78)</f>
        <v>2</v>
      </c>
      <c r="ER78" s="60">
        <f>(D78+H78+L78+P78+T78+X78+AB78+AF78+AJ78+AN78+AR78+AZ78+BD78+BH78+BL78+BP78+BT78+BX78+CB78+CF78+CJ78+CN78+CR78+CV78+CZ78+DD78+DH78+DL78+DP78+DT78+DX78+EB78+EF78+EJ78+EN78)</f>
        <v>1</v>
      </c>
      <c r="ES78" s="61">
        <f>(EQ78/(ER78+EQ78)*100)</f>
        <v>66.666666666666657</v>
      </c>
      <c r="ET78" s="62">
        <f>(F78+J78+N78+R78+V78+Z78+AD78+AH78+AL78+AP78+AT78+BB78+BF78+BJ78+BN78+BR78+BV78+BZ78+CD78+CH78+CL78+CP78+CT78+CX78+DB78+DF78+DJ78+DN78+DR78+DV78+DZ78+ED78+EH78+EL78+EP78)</f>
        <v>5</v>
      </c>
      <c r="EU78" s="63">
        <f>COUNTIF(C78:EP78,"1.m")</f>
        <v>0</v>
      </c>
      <c r="EV78" s="63">
        <f t="shared" si="25"/>
        <v>0</v>
      </c>
      <c r="EW78" s="63">
        <f t="shared" si="26"/>
        <v>0</v>
      </c>
      <c r="EX78" s="64">
        <f t="shared" si="27"/>
        <v>0</v>
      </c>
      <c r="EY78" s="87">
        <f t="shared" si="28"/>
        <v>0</v>
      </c>
    </row>
    <row r="79" spans="1:155" ht="20" customHeight="1" x14ac:dyDescent="0.2">
      <c r="A79" s="73" t="s">
        <v>832</v>
      </c>
      <c r="B79" s="75" t="s">
        <v>294</v>
      </c>
      <c r="C79" s="33">
        <v>2</v>
      </c>
      <c r="D79" s="34">
        <v>1</v>
      </c>
      <c r="E79" s="34">
        <v>2</v>
      </c>
      <c r="F79" s="35">
        <v>5</v>
      </c>
      <c r="G79" s="33"/>
      <c r="H79" s="34"/>
      <c r="I79" s="34"/>
      <c r="J79" s="35"/>
      <c r="K79" s="33"/>
      <c r="L79" s="34"/>
      <c r="M79" s="34"/>
      <c r="N79" s="35"/>
      <c r="O79" s="33"/>
      <c r="P79" s="34"/>
      <c r="Q79" s="34"/>
      <c r="R79" s="35"/>
      <c r="S79" s="33"/>
      <c r="T79" s="34"/>
      <c r="U79" s="34"/>
      <c r="V79" s="35"/>
      <c r="W79" s="33"/>
      <c r="X79" s="34"/>
      <c r="Y79" s="34"/>
      <c r="Z79" s="35"/>
      <c r="AA79" s="33"/>
      <c r="AB79" s="34"/>
      <c r="AC79" s="34"/>
      <c r="AD79" s="35"/>
      <c r="AE79" s="33"/>
      <c r="AF79" s="34"/>
      <c r="AG79" s="34"/>
      <c r="AH79" s="35"/>
      <c r="AI79" s="33"/>
      <c r="AJ79" s="34"/>
      <c r="AK79" s="34"/>
      <c r="AL79" s="35"/>
      <c r="AM79" s="33"/>
      <c r="AN79" s="34"/>
      <c r="AO79" s="34"/>
      <c r="AP79" s="35"/>
      <c r="AQ79" s="33"/>
      <c r="AR79" s="34"/>
      <c r="AS79" s="34"/>
      <c r="AT79" s="35"/>
      <c r="AU79" s="36"/>
      <c r="AV79" s="34"/>
      <c r="AW79" s="34"/>
      <c r="AX79" s="39"/>
      <c r="AY79" s="33"/>
      <c r="AZ79" s="34"/>
      <c r="BA79" s="34"/>
      <c r="BB79" s="35"/>
      <c r="BC79" s="36"/>
      <c r="BD79" s="34"/>
      <c r="BE79" s="34"/>
      <c r="BF79" s="37"/>
      <c r="BG79" s="33"/>
      <c r="BH79" s="34"/>
      <c r="BI79" s="34"/>
      <c r="BJ79" s="35"/>
      <c r="BK79" s="36"/>
      <c r="BL79" s="34"/>
      <c r="BM79" s="34"/>
      <c r="BN79" s="37"/>
      <c r="BO79" s="33"/>
      <c r="BP79" s="34"/>
      <c r="BQ79" s="34"/>
      <c r="BR79" s="27"/>
      <c r="BS79" s="36"/>
      <c r="BT79" s="34"/>
      <c r="BU79" s="34"/>
      <c r="BV79" s="39"/>
      <c r="BW79" s="33"/>
      <c r="BX79" s="34"/>
      <c r="BY79" s="34"/>
      <c r="BZ79" s="35"/>
      <c r="CA79" s="36"/>
      <c r="CB79" s="34"/>
      <c r="CC79" s="34"/>
      <c r="CD79" s="37"/>
      <c r="CE79" s="33"/>
      <c r="CF79" s="34"/>
      <c r="CG79" s="34"/>
      <c r="CH79" s="35"/>
      <c r="CI79" s="36"/>
      <c r="CJ79" s="34"/>
      <c r="CK79" s="34"/>
      <c r="CL79" s="39"/>
      <c r="CM79" s="33"/>
      <c r="CN79" s="34"/>
      <c r="CO79" s="34"/>
      <c r="CP79" s="38"/>
      <c r="CQ79" s="36"/>
      <c r="CR79" s="34"/>
      <c r="CS79" s="34"/>
      <c r="CT79" s="39"/>
      <c r="CU79" s="33"/>
      <c r="CV79" s="34"/>
      <c r="CW79" s="34"/>
      <c r="CX79" s="38"/>
      <c r="CY79" s="36"/>
      <c r="CZ79" s="34"/>
      <c r="DA79" s="34"/>
      <c r="DB79" s="39"/>
      <c r="DC79" s="33"/>
      <c r="DD79" s="34"/>
      <c r="DE79" s="34"/>
      <c r="DF79" s="35"/>
      <c r="DG79" s="36"/>
      <c r="DH79" s="34"/>
      <c r="DI79" s="34"/>
      <c r="DJ79" s="37"/>
      <c r="DK79" s="33"/>
      <c r="DL79" s="34"/>
      <c r="DM79" s="34"/>
      <c r="DN79" s="35"/>
      <c r="DO79" s="36"/>
      <c r="DP79" s="34"/>
      <c r="DQ79" s="34"/>
      <c r="DR79" s="39"/>
      <c r="DS79" s="33"/>
      <c r="DT79" s="34"/>
      <c r="DU79" s="34"/>
      <c r="DV79" s="38"/>
      <c r="DW79" s="36"/>
      <c r="DX79" s="34"/>
      <c r="DY79" s="34"/>
      <c r="DZ79" s="39"/>
      <c r="EA79" s="33"/>
      <c r="EB79" s="34"/>
      <c r="EC79" s="34"/>
      <c r="ED79" s="38"/>
      <c r="EE79" s="36"/>
      <c r="EF79" s="34"/>
      <c r="EG79" s="34"/>
      <c r="EH79" s="39"/>
      <c r="EI79" s="33"/>
      <c r="EJ79" s="34"/>
      <c r="EK79" s="34"/>
      <c r="EL79" s="38"/>
      <c r="EM79" s="33"/>
      <c r="EN79" s="34"/>
      <c r="EO79" s="34"/>
      <c r="EP79" s="37"/>
      <c r="EQ79" s="86">
        <f>SUM(C79+G79+K79+O79+S79+W79+AA79+AE79+AI79+AM79+AQ79+AY79+BC79+BG79+BK79+BO79+BS79+BW79+CA79+CE79+CI79+CM79+CQ79+CU79+CY79+DC79+DG79+DK79+DO79+DS79+DW79+EA79+EE79+EI79+EM79)</f>
        <v>2</v>
      </c>
      <c r="ER79" s="60">
        <f>(D79+H79+L79+P79+T79+X79+AB79+AF79+AJ79+AN79+AR79+AZ79+BD79+BH79+BL79+BP79+BT79+BX79+CB79+CF79+CJ79+CN79+CR79+CV79+CZ79+DD79+DH79+DL79+DP79+DT79+DX79+EB79+EF79+EJ79+EN79)</f>
        <v>1</v>
      </c>
      <c r="ES79" s="61">
        <f>(EQ79/(ER79+EQ79)*100)</f>
        <v>66.666666666666657</v>
      </c>
      <c r="ET79" s="62">
        <f>(F79+J79+N79+R79+V79+Z79+AD79+AH79+AL79+AP79+AT79+BB79+BF79+BJ79+BN79+BR79+BV79+BZ79+CD79+CH79+CL79+CP79+CT79+CX79+DB79+DF79+DJ79+DN79+DR79+DV79+DZ79+ED79+EH79+EL79+EP79)</f>
        <v>5</v>
      </c>
      <c r="EU79" s="63">
        <f>COUNTIF(C79:EP79,"1.m")</f>
        <v>0</v>
      </c>
      <c r="EV79" s="63">
        <f t="shared" si="25"/>
        <v>0</v>
      </c>
      <c r="EW79" s="63">
        <f t="shared" si="26"/>
        <v>0</v>
      </c>
      <c r="EX79" s="64">
        <f t="shared" si="27"/>
        <v>0</v>
      </c>
      <c r="EY79" s="87">
        <f t="shared" si="28"/>
        <v>0</v>
      </c>
    </row>
    <row r="80" spans="1:155" ht="20" customHeight="1" x14ac:dyDescent="0.2">
      <c r="A80" s="73" t="s">
        <v>833</v>
      </c>
      <c r="B80" s="75" t="s">
        <v>340</v>
      </c>
      <c r="C80" s="33"/>
      <c r="D80" s="34"/>
      <c r="E80" s="34"/>
      <c r="F80" s="35"/>
      <c r="G80" s="33">
        <v>2</v>
      </c>
      <c r="H80" s="34">
        <v>1</v>
      </c>
      <c r="I80" s="34">
        <v>2</v>
      </c>
      <c r="J80" s="35">
        <v>5</v>
      </c>
      <c r="K80" s="33"/>
      <c r="L80" s="34"/>
      <c r="M80" s="34"/>
      <c r="N80" s="35"/>
      <c r="O80" s="33"/>
      <c r="P80" s="34"/>
      <c r="Q80" s="34"/>
      <c r="R80" s="35"/>
      <c r="S80" s="33"/>
      <c r="T80" s="34"/>
      <c r="U80" s="34"/>
      <c r="V80" s="35"/>
      <c r="W80" s="33"/>
      <c r="X80" s="34"/>
      <c r="Y80" s="34"/>
      <c r="Z80" s="35"/>
      <c r="AA80" s="33"/>
      <c r="AB80" s="34"/>
      <c r="AC80" s="34"/>
      <c r="AD80" s="35"/>
      <c r="AE80" s="33"/>
      <c r="AF80" s="34"/>
      <c r="AG80" s="34"/>
      <c r="AH80" s="35"/>
      <c r="AI80" s="33"/>
      <c r="AJ80" s="34"/>
      <c r="AK80" s="34"/>
      <c r="AL80" s="35"/>
      <c r="AM80" s="33"/>
      <c r="AN80" s="34"/>
      <c r="AO80" s="34"/>
      <c r="AP80" s="35"/>
      <c r="AQ80" s="33"/>
      <c r="AR80" s="34"/>
      <c r="AS80" s="34"/>
      <c r="AT80" s="35"/>
      <c r="AU80" s="36"/>
      <c r="AV80" s="34"/>
      <c r="AW80" s="34"/>
      <c r="AX80" s="39"/>
      <c r="AY80" s="33"/>
      <c r="AZ80" s="34"/>
      <c r="BA80" s="34"/>
      <c r="BB80" s="35"/>
      <c r="BC80" s="36"/>
      <c r="BD80" s="34"/>
      <c r="BE80" s="34"/>
      <c r="BF80" s="37"/>
      <c r="BG80" s="33"/>
      <c r="BH80" s="34"/>
      <c r="BI80" s="34"/>
      <c r="BJ80" s="35"/>
      <c r="BK80" s="36"/>
      <c r="BL80" s="34"/>
      <c r="BM80" s="34"/>
      <c r="BN80" s="37"/>
      <c r="BO80" s="33"/>
      <c r="BP80" s="34"/>
      <c r="BQ80" s="34"/>
      <c r="BR80" s="27"/>
      <c r="BS80" s="36"/>
      <c r="BT80" s="34"/>
      <c r="BU80" s="34"/>
      <c r="BV80" s="39"/>
      <c r="BW80" s="33"/>
      <c r="BX80" s="34"/>
      <c r="BY80" s="34"/>
      <c r="BZ80" s="35"/>
      <c r="CA80" s="36"/>
      <c r="CB80" s="34"/>
      <c r="CC80" s="34"/>
      <c r="CD80" s="37"/>
      <c r="CE80" s="33"/>
      <c r="CF80" s="34"/>
      <c r="CG80" s="34"/>
      <c r="CH80" s="35"/>
      <c r="CI80" s="36"/>
      <c r="CJ80" s="34"/>
      <c r="CK80" s="34"/>
      <c r="CL80" s="39"/>
      <c r="CM80" s="33"/>
      <c r="CN80" s="34"/>
      <c r="CO80" s="34"/>
      <c r="CP80" s="38"/>
      <c r="CQ80" s="36"/>
      <c r="CR80" s="34"/>
      <c r="CS80" s="34"/>
      <c r="CT80" s="39"/>
      <c r="CU80" s="33"/>
      <c r="CV80" s="34"/>
      <c r="CW80" s="34"/>
      <c r="CX80" s="38"/>
      <c r="CY80" s="36"/>
      <c r="CZ80" s="34"/>
      <c r="DA80" s="34"/>
      <c r="DB80" s="37"/>
      <c r="DC80" s="33"/>
      <c r="DD80" s="34"/>
      <c r="DE80" s="34"/>
      <c r="DF80" s="35"/>
      <c r="DG80" s="36"/>
      <c r="DH80" s="34"/>
      <c r="DI80" s="34"/>
      <c r="DJ80" s="37"/>
      <c r="DK80" s="33"/>
      <c r="DL80" s="34"/>
      <c r="DM80" s="34"/>
      <c r="DN80" s="35"/>
      <c r="DO80" s="36"/>
      <c r="DP80" s="34"/>
      <c r="DQ80" s="34"/>
      <c r="DR80" s="37"/>
      <c r="DS80" s="33"/>
      <c r="DT80" s="34"/>
      <c r="DU80" s="34"/>
      <c r="DV80" s="35"/>
      <c r="DW80" s="36"/>
      <c r="DX80" s="34"/>
      <c r="DY80" s="34"/>
      <c r="DZ80" s="37"/>
      <c r="EA80" s="33"/>
      <c r="EB80" s="34"/>
      <c r="EC80" s="34"/>
      <c r="ED80" s="35"/>
      <c r="EE80" s="36"/>
      <c r="EF80" s="34"/>
      <c r="EG80" s="34"/>
      <c r="EH80" s="37"/>
      <c r="EI80" s="33"/>
      <c r="EJ80" s="34"/>
      <c r="EK80" s="34"/>
      <c r="EL80" s="35"/>
      <c r="EM80" s="33"/>
      <c r="EN80" s="34"/>
      <c r="EO80" s="34"/>
      <c r="EP80" s="37"/>
      <c r="EQ80" s="86">
        <f>SUM(C80+G80+K80+O80+S80+W80+AA80+AE80+AI80+AM80+AQ80+AY80+BC80+BG80+BK80+BO80+BS80+BW80+CA80+CE80+CI80+CM80+CQ80+CU80+CY80+DC80+DG80+DK80+DO80+DS80+DW80+EA80+EE80+EI80+EM80)</f>
        <v>2</v>
      </c>
      <c r="ER80" s="60">
        <f>(D80+H80+L80+P80+T80+X80+AB80+AF80+AJ80+AN80+AR80+AZ80+BD80+BH80+BL80+BP80+BT80+BX80+CB80+CF80+CJ80+CN80+CR80+CV80+CZ80+DD80+DH80+DL80+DP80+DT80+DX80+EB80+EF80+EJ80+EN80)</f>
        <v>1</v>
      </c>
      <c r="ES80" s="61">
        <f>(EQ80/(ER80+EQ80)*100)</f>
        <v>66.666666666666657</v>
      </c>
      <c r="ET80" s="62">
        <f>(F80+J80+N80+R80+V80+Z80+AD80+AH80+AL80+AP80+AT80+BB80+BF80+BJ80+BN80+BR80+BV80+BZ80+CD80+CH80+CL80+CP80+CT80+CX80+DB80+DF80+DJ80+DN80+DR80+DV80+DZ80+ED80+EH80+EL80+EP80)</f>
        <v>5</v>
      </c>
      <c r="EU80" s="63">
        <f>COUNTIF(C80:EP80,"1.m")</f>
        <v>0</v>
      </c>
      <c r="EV80" s="63">
        <f t="shared" si="25"/>
        <v>0</v>
      </c>
      <c r="EW80" s="63">
        <f t="shared" si="26"/>
        <v>0</v>
      </c>
      <c r="EX80" s="64">
        <f t="shared" si="27"/>
        <v>0</v>
      </c>
      <c r="EY80" s="87">
        <f t="shared" si="28"/>
        <v>0</v>
      </c>
    </row>
    <row r="81" spans="1:155" ht="20" customHeight="1" x14ac:dyDescent="0.2">
      <c r="A81" s="73" t="s">
        <v>834</v>
      </c>
      <c r="B81" s="75" t="s">
        <v>540</v>
      </c>
      <c r="C81" s="33"/>
      <c r="D81" s="34"/>
      <c r="E81" s="34"/>
      <c r="F81" s="35"/>
      <c r="G81" s="33"/>
      <c r="H81" s="34"/>
      <c r="I81" s="34"/>
      <c r="J81" s="35"/>
      <c r="K81" s="33"/>
      <c r="L81" s="34"/>
      <c r="M81" s="34"/>
      <c r="N81" s="35"/>
      <c r="O81" s="33"/>
      <c r="P81" s="34"/>
      <c r="Q81" s="34"/>
      <c r="R81" s="35"/>
      <c r="S81" s="33"/>
      <c r="T81" s="34"/>
      <c r="U81" s="34"/>
      <c r="V81" s="35"/>
      <c r="W81" s="33"/>
      <c r="X81" s="34"/>
      <c r="Y81" s="34"/>
      <c r="Z81" s="35"/>
      <c r="AA81" s="33">
        <v>2</v>
      </c>
      <c r="AB81" s="34">
        <v>1</v>
      </c>
      <c r="AC81" s="34">
        <v>2</v>
      </c>
      <c r="AD81" s="35">
        <v>5</v>
      </c>
      <c r="AE81" s="33"/>
      <c r="AF81" s="34"/>
      <c r="AG81" s="34"/>
      <c r="AH81" s="35"/>
      <c r="AI81" s="33"/>
      <c r="AJ81" s="34"/>
      <c r="AK81" s="34"/>
      <c r="AL81" s="35"/>
      <c r="AM81" s="33"/>
      <c r="AN81" s="34"/>
      <c r="AO81" s="34"/>
      <c r="AP81" s="35"/>
      <c r="AQ81" s="33"/>
      <c r="AR81" s="34"/>
      <c r="AS81" s="34"/>
      <c r="AT81" s="35"/>
      <c r="AU81" s="36"/>
      <c r="AV81" s="34"/>
      <c r="AW81" s="34"/>
      <c r="AX81" s="39"/>
      <c r="AY81" s="33"/>
      <c r="AZ81" s="34"/>
      <c r="BA81" s="34"/>
      <c r="BB81" s="35"/>
      <c r="BC81" s="36"/>
      <c r="BD81" s="34"/>
      <c r="BE81" s="34"/>
      <c r="BF81" s="37"/>
      <c r="BG81" s="33"/>
      <c r="BH81" s="34"/>
      <c r="BI81" s="34"/>
      <c r="BJ81" s="35"/>
      <c r="BK81" s="36"/>
      <c r="BL81" s="34"/>
      <c r="BM81" s="34"/>
      <c r="BN81" s="37"/>
      <c r="BO81" s="33"/>
      <c r="BP81" s="34"/>
      <c r="BQ81" s="34"/>
      <c r="BR81" s="27"/>
      <c r="BS81" s="36"/>
      <c r="BT81" s="34"/>
      <c r="BU81" s="34"/>
      <c r="BV81" s="39"/>
      <c r="BW81" s="33"/>
      <c r="BX81" s="34"/>
      <c r="BY81" s="34"/>
      <c r="BZ81" s="35"/>
      <c r="CA81" s="36"/>
      <c r="CB81" s="34"/>
      <c r="CC81" s="34"/>
      <c r="CD81" s="37"/>
      <c r="CE81" s="33"/>
      <c r="CF81" s="34"/>
      <c r="CG81" s="34"/>
      <c r="CH81" s="35"/>
      <c r="CI81" s="36"/>
      <c r="CJ81" s="34"/>
      <c r="CK81" s="34"/>
      <c r="CL81" s="39"/>
      <c r="CM81" s="33"/>
      <c r="CN81" s="34"/>
      <c r="CO81" s="34"/>
      <c r="CP81" s="38"/>
      <c r="CQ81" s="36"/>
      <c r="CR81" s="34"/>
      <c r="CS81" s="34"/>
      <c r="CT81" s="39"/>
      <c r="CU81" s="33"/>
      <c r="CV81" s="34"/>
      <c r="CW81" s="34"/>
      <c r="CX81" s="38"/>
      <c r="CY81" s="36"/>
      <c r="CZ81" s="34"/>
      <c r="DA81" s="34"/>
      <c r="DB81" s="39"/>
      <c r="DC81" s="33"/>
      <c r="DD81" s="34"/>
      <c r="DE81" s="34"/>
      <c r="DF81" s="35"/>
      <c r="DG81" s="36"/>
      <c r="DH81" s="34"/>
      <c r="DI81" s="34"/>
      <c r="DJ81" s="37"/>
      <c r="DK81" s="33"/>
      <c r="DL81" s="34"/>
      <c r="DM81" s="34"/>
      <c r="DN81" s="35"/>
      <c r="DO81" s="36"/>
      <c r="DP81" s="34"/>
      <c r="DQ81" s="34"/>
      <c r="DR81" s="39"/>
      <c r="DS81" s="33"/>
      <c r="DT81" s="34"/>
      <c r="DU81" s="34"/>
      <c r="DV81" s="38"/>
      <c r="DW81" s="36"/>
      <c r="DX81" s="34"/>
      <c r="DY81" s="34"/>
      <c r="DZ81" s="39"/>
      <c r="EA81" s="33"/>
      <c r="EB81" s="34"/>
      <c r="EC81" s="34"/>
      <c r="ED81" s="38"/>
      <c r="EE81" s="36"/>
      <c r="EF81" s="34"/>
      <c r="EG81" s="34"/>
      <c r="EH81" s="39"/>
      <c r="EI81" s="33"/>
      <c r="EJ81" s="34"/>
      <c r="EK81" s="34"/>
      <c r="EL81" s="38"/>
      <c r="EM81" s="33"/>
      <c r="EN81" s="34"/>
      <c r="EO81" s="34"/>
      <c r="EP81" s="37"/>
      <c r="EQ81" s="86">
        <f>SUM(C81+G81+K81+O81+S81+W81+AA81+AE81+AI81+AM81+AQ81+AY81+BC81+BG81+BK81+BO81+BS81+BW81+CA81+CE81+CI81+CM81+CQ81+CU81+CY81+DC81+DG81+DK81+DO81+DS81+DW81+EA81+EE81+EI81+EM81)</f>
        <v>2</v>
      </c>
      <c r="ER81" s="60">
        <f>(D81+H81+L81+P81+T81+X81+AB81+AF81+AJ81+AN81+AR81+AZ81+BD81+BH81+BL81+BP81+BT81+BX81+CB81+CF81+CJ81+CN81+CR81+CV81+CZ81+DD81+DH81+DL81+DP81+DT81+DX81+EB81+EF81+EJ81+EN81)</f>
        <v>1</v>
      </c>
      <c r="ES81" s="61">
        <f>(EQ81/(ER81+EQ81)*100)</f>
        <v>66.666666666666657</v>
      </c>
      <c r="ET81" s="62">
        <f>(F81+J81+N81+R81+V81+Z81+AD81+AH81+AL81+AP81+AT81+BB81+BF81+BJ81+BN81+BR81+BV81+BZ81+CD81+CH81+CL81+CP81+CT81+CX81+DB81+DF81+DJ81+DN81+DR81+DV81+DZ81+ED81+EH81+EL81+EP81)</f>
        <v>5</v>
      </c>
      <c r="EU81" s="63">
        <f>COUNTIF(C81:EP81,"1.m")</f>
        <v>0</v>
      </c>
      <c r="EV81" s="63">
        <f t="shared" si="25"/>
        <v>0</v>
      </c>
      <c r="EW81" s="63">
        <f t="shared" si="26"/>
        <v>0</v>
      </c>
      <c r="EX81" s="64">
        <f t="shared" si="27"/>
        <v>0</v>
      </c>
      <c r="EY81" s="87">
        <f t="shared" si="28"/>
        <v>0</v>
      </c>
    </row>
    <row r="82" spans="1:155" ht="20" customHeight="1" x14ac:dyDescent="0.2">
      <c r="A82" s="73" t="s">
        <v>835</v>
      </c>
      <c r="B82" s="75" t="s">
        <v>544</v>
      </c>
      <c r="C82" s="33"/>
      <c r="D82" s="34"/>
      <c r="E82" s="34"/>
      <c r="F82" s="35"/>
      <c r="G82" s="33"/>
      <c r="H82" s="34"/>
      <c r="I82" s="34"/>
      <c r="J82" s="35"/>
      <c r="K82" s="33"/>
      <c r="L82" s="34"/>
      <c r="M82" s="34"/>
      <c r="N82" s="35"/>
      <c r="O82" s="33"/>
      <c r="P82" s="34"/>
      <c r="Q82" s="34"/>
      <c r="R82" s="35"/>
      <c r="S82" s="33"/>
      <c r="T82" s="34"/>
      <c r="U82" s="34"/>
      <c r="V82" s="35"/>
      <c r="W82" s="33"/>
      <c r="X82" s="34"/>
      <c r="Y82" s="34"/>
      <c r="Z82" s="35"/>
      <c r="AA82" s="33">
        <v>2</v>
      </c>
      <c r="AB82" s="34">
        <v>1</v>
      </c>
      <c r="AC82" s="34">
        <v>1</v>
      </c>
      <c r="AD82" s="35">
        <v>5</v>
      </c>
      <c r="AE82" s="33"/>
      <c r="AF82" s="34"/>
      <c r="AG82" s="34"/>
      <c r="AH82" s="35"/>
      <c r="AI82" s="33"/>
      <c r="AJ82" s="34"/>
      <c r="AK82" s="34"/>
      <c r="AL82" s="35"/>
      <c r="AM82" s="33"/>
      <c r="AN82" s="34"/>
      <c r="AO82" s="34"/>
      <c r="AP82" s="35"/>
      <c r="AQ82" s="33"/>
      <c r="AR82" s="34"/>
      <c r="AS82" s="34"/>
      <c r="AT82" s="35"/>
      <c r="AU82" s="36"/>
      <c r="AV82" s="34"/>
      <c r="AW82" s="34"/>
      <c r="AX82" s="39"/>
      <c r="AY82" s="33"/>
      <c r="AZ82" s="34"/>
      <c r="BA82" s="34"/>
      <c r="BB82" s="35"/>
      <c r="BC82" s="36"/>
      <c r="BD82" s="34"/>
      <c r="BE82" s="34"/>
      <c r="BF82" s="37"/>
      <c r="BG82" s="33"/>
      <c r="BH82" s="34"/>
      <c r="BI82" s="34"/>
      <c r="BJ82" s="35"/>
      <c r="BK82" s="36"/>
      <c r="BL82" s="34"/>
      <c r="BM82" s="34"/>
      <c r="BN82" s="37"/>
      <c r="BO82" s="33"/>
      <c r="BP82" s="34"/>
      <c r="BQ82" s="34"/>
      <c r="BR82" s="27"/>
      <c r="BS82" s="36"/>
      <c r="BT82" s="34"/>
      <c r="BU82" s="34"/>
      <c r="BV82" s="39"/>
      <c r="BW82" s="33"/>
      <c r="BX82" s="34"/>
      <c r="BY82" s="34"/>
      <c r="BZ82" s="35"/>
      <c r="CA82" s="36"/>
      <c r="CB82" s="34"/>
      <c r="CC82" s="34"/>
      <c r="CD82" s="37"/>
      <c r="CE82" s="33"/>
      <c r="CF82" s="34"/>
      <c r="CG82" s="34"/>
      <c r="CH82" s="35"/>
      <c r="CI82" s="36"/>
      <c r="CJ82" s="34"/>
      <c r="CK82" s="34"/>
      <c r="CL82" s="39"/>
      <c r="CM82" s="33"/>
      <c r="CN82" s="34"/>
      <c r="CO82" s="34"/>
      <c r="CP82" s="38"/>
      <c r="CQ82" s="36"/>
      <c r="CR82" s="34"/>
      <c r="CS82" s="34"/>
      <c r="CT82" s="39"/>
      <c r="CU82" s="33"/>
      <c r="CV82" s="34"/>
      <c r="CW82" s="34"/>
      <c r="CX82" s="38"/>
      <c r="CY82" s="36"/>
      <c r="CZ82" s="34"/>
      <c r="DA82" s="34"/>
      <c r="DB82" s="39"/>
      <c r="DC82" s="33"/>
      <c r="DD82" s="34"/>
      <c r="DE82" s="34"/>
      <c r="DF82" s="35"/>
      <c r="DG82" s="36"/>
      <c r="DH82" s="34"/>
      <c r="DI82" s="34"/>
      <c r="DJ82" s="37"/>
      <c r="DK82" s="33"/>
      <c r="DL82" s="34"/>
      <c r="DM82" s="34"/>
      <c r="DN82" s="35"/>
      <c r="DO82" s="36"/>
      <c r="DP82" s="34"/>
      <c r="DQ82" s="34"/>
      <c r="DR82" s="37"/>
      <c r="DS82" s="33"/>
      <c r="DT82" s="34"/>
      <c r="DU82" s="34"/>
      <c r="DV82" s="35"/>
      <c r="DW82" s="36"/>
      <c r="DX82" s="34"/>
      <c r="DY82" s="34"/>
      <c r="DZ82" s="37"/>
      <c r="EA82" s="33"/>
      <c r="EB82" s="34"/>
      <c r="EC82" s="34"/>
      <c r="ED82" s="35"/>
      <c r="EE82" s="36"/>
      <c r="EF82" s="34"/>
      <c r="EG82" s="34"/>
      <c r="EH82" s="37"/>
      <c r="EI82" s="33"/>
      <c r="EJ82" s="34"/>
      <c r="EK82" s="34"/>
      <c r="EL82" s="38"/>
      <c r="EM82" s="33"/>
      <c r="EN82" s="34"/>
      <c r="EO82" s="34"/>
      <c r="EP82" s="37"/>
      <c r="EQ82" s="86">
        <f>SUM(C82+G82+K82+O82+S82+W82+AA82+AE82+AI82+AM82+AQ82+AY82+BC82+BG82+BK82+BO82+BS82+BW82+CA82+CE82+CI82+CM82+CQ82+CU82+CY82+DC82+DG82+DK82+DO82+DS82+DW82+EA82+EE82+EI82+EM82)</f>
        <v>2</v>
      </c>
      <c r="ER82" s="60">
        <f>(D82+H82+L82+P82+T82+X82+AB82+AF82+AJ82+AN82+AR82+AZ82+BD82+BH82+BL82+BP82+BT82+BX82+CB82+CF82+CJ82+CN82+CR82+CV82+CZ82+DD82+DH82+DL82+DP82+DT82+DX82+EB82+EF82+EJ82+EN82)</f>
        <v>1</v>
      </c>
      <c r="ES82" s="61">
        <f>(EQ82/(ER82+EQ82)*100)</f>
        <v>66.666666666666657</v>
      </c>
      <c r="ET82" s="62">
        <f>(F82+J82+N82+R82+V82+Z82+AD82+AH82+AL82+AP82+AT82+BB82+BF82+BJ82+BN82+BR82+BV82+BZ82+CD82+CH82+CL82+CP82+CT82+CX82+DB82+DF82+DJ82+DN82+DR82+DV82+DZ82+ED82+EH82+EL82+EP82)</f>
        <v>5</v>
      </c>
      <c r="EU82" s="63">
        <f>COUNTIF(C82:EP82,"1.m")</f>
        <v>0</v>
      </c>
      <c r="EV82" s="63">
        <f t="shared" si="25"/>
        <v>0</v>
      </c>
      <c r="EW82" s="63">
        <f t="shared" si="26"/>
        <v>0</v>
      </c>
      <c r="EX82" s="64">
        <f t="shared" si="27"/>
        <v>0</v>
      </c>
      <c r="EY82" s="87">
        <f t="shared" si="28"/>
        <v>0</v>
      </c>
    </row>
    <row r="83" spans="1:155" ht="20" customHeight="1" x14ac:dyDescent="0.2">
      <c r="A83" s="73" t="s">
        <v>836</v>
      </c>
      <c r="B83" s="75" t="s">
        <v>411</v>
      </c>
      <c r="C83" s="33"/>
      <c r="D83" s="34"/>
      <c r="E83" s="34"/>
      <c r="F83" s="35"/>
      <c r="G83" s="33"/>
      <c r="H83" s="34"/>
      <c r="I83" s="34"/>
      <c r="J83" s="35"/>
      <c r="K83" s="33"/>
      <c r="L83" s="34"/>
      <c r="M83" s="34"/>
      <c r="N83" s="35"/>
      <c r="O83" s="33">
        <v>2</v>
      </c>
      <c r="P83" s="34">
        <v>1</v>
      </c>
      <c r="Q83" s="34">
        <v>2</v>
      </c>
      <c r="R83" s="35">
        <v>3</v>
      </c>
      <c r="S83" s="33"/>
      <c r="T83" s="34"/>
      <c r="U83" s="34"/>
      <c r="V83" s="35"/>
      <c r="W83" s="33"/>
      <c r="X83" s="34"/>
      <c r="Y83" s="34"/>
      <c r="Z83" s="35"/>
      <c r="AA83" s="33"/>
      <c r="AB83" s="34"/>
      <c r="AC83" s="34"/>
      <c r="AD83" s="35"/>
      <c r="AE83" s="33">
        <v>1</v>
      </c>
      <c r="AF83" s="34">
        <v>1</v>
      </c>
      <c r="AG83" s="34">
        <v>2</v>
      </c>
      <c r="AH83" s="35">
        <v>2</v>
      </c>
      <c r="AI83" s="33"/>
      <c r="AJ83" s="34"/>
      <c r="AK83" s="34"/>
      <c r="AL83" s="35"/>
      <c r="AM83" s="33"/>
      <c r="AN83" s="34"/>
      <c r="AO83" s="34"/>
      <c r="AP83" s="35"/>
      <c r="AQ83" s="33"/>
      <c r="AR83" s="34"/>
      <c r="AS83" s="34"/>
      <c r="AT83" s="35"/>
      <c r="AU83" s="36"/>
      <c r="AV83" s="34"/>
      <c r="AW83" s="34"/>
      <c r="AX83" s="39"/>
      <c r="AY83" s="33"/>
      <c r="AZ83" s="34"/>
      <c r="BA83" s="34"/>
      <c r="BB83" s="35"/>
      <c r="BC83" s="36"/>
      <c r="BD83" s="34"/>
      <c r="BE83" s="34"/>
      <c r="BF83" s="37"/>
      <c r="BG83" s="33"/>
      <c r="BH83" s="34"/>
      <c r="BI83" s="34"/>
      <c r="BJ83" s="35"/>
      <c r="BK83" s="36"/>
      <c r="BL83" s="34"/>
      <c r="BM83" s="34"/>
      <c r="BN83" s="37"/>
      <c r="BO83" s="33"/>
      <c r="BP83" s="34"/>
      <c r="BQ83" s="34"/>
      <c r="BR83" s="27"/>
      <c r="BS83" s="36"/>
      <c r="BT83" s="34"/>
      <c r="BU83" s="34"/>
      <c r="BV83" s="39"/>
      <c r="BW83" s="33"/>
      <c r="BX83" s="34"/>
      <c r="BY83" s="34"/>
      <c r="BZ83" s="35"/>
      <c r="CA83" s="36"/>
      <c r="CB83" s="34"/>
      <c r="CC83" s="34"/>
      <c r="CD83" s="37"/>
      <c r="CE83" s="33"/>
      <c r="CF83" s="34"/>
      <c r="CG83" s="34"/>
      <c r="CH83" s="35"/>
      <c r="CI83" s="36"/>
      <c r="CJ83" s="34"/>
      <c r="CK83" s="34"/>
      <c r="CL83" s="39"/>
      <c r="CM83" s="33"/>
      <c r="CN83" s="34"/>
      <c r="CO83" s="34"/>
      <c r="CP83" s="38"/>
      <c r="CQ83" s="36"/>
      <c r="CR83" s="34"/>
      <c r="CS83" s="34"/>
      <c r="CT83" s="39"/>
      <c r="CU83" s="33"/>
      <c r="CV83" s="34"/>
      <c r="CW83" s="34"/>
      <c r="CX83" s="38"/>
      <c r="CY83" s="36"/>
      <c r="CZ83" s="34"/>
      <c r="DA83" s="34"/>
      <c r="DB83" s="39"/>
      <c r="DC83" s="33"/>
      <c r="DD83" s="34"/>
      <c r="DE83" s="34"/>
      <c r="DF83" s="35"/>
      <c r="DG83" s="36"/>
      <c r="DH83" s="34"/>
      <c r="DI83" s="34"/>
      <c r="DJ83" s="37"/>
      <c r="DK83" s="33"/>
      <c r="DL83" s="34"/>
      <c r="DM83" s="34"/>
      <c r="DN83" s="35"/>
      <c r="DO83" s="36"/>
      <c r="DP83" s="34"/>
      <c r="DQ83" s="34"/>
      <c r="DR83" s="39"/>
      <c r="DS83" s="33"/>
      <c r="DT83" s="34"/>
      <c r="DU83" s="34"/>
      <c r="DV83" s="38"/>
      <c r="DW83" s="36"/>
      <c r="DX83" s="34"/>
      <c r="DY83" s="34"/>
      <c r="DZ83" s="39"/>
      <c r="EA83" s="33"/>
      <c r="EB83" s="34"/>
      <c r="EC83" s="34"/>
      <c r="ED83" s="38"/>
      <c r="EE83" s="36"/>
      <c r="EF83" s="34"/>
      <c r="EG83" s="34"/>
      <c r="EH83" s="39"/>
      <c r="EI83" s="33"/>
      <c r="EJ83" s="34"/>
      <c r="EK83" s="34"/>
      <c r="EL83" s="38"/>
      <c r="EM83" s="33"/>
      <c r="EN83" s="34"/>
      <c r="EO83" s="34"/>
      <c r="EP83" s="37"/>
      <c r="EQ83" s="86">
        <f>SUM(C83+G83+K83+O83+S83+W83+AA83+AE83+AI83+AM83+AQ83+AY83+BC83+BG83+BK83+BO83+BS83+BW83+CA83+CE83+CI83+CM83+CQ83+CU83+CY83+DC83+DG83+DK83+DO83+DS83+DW83+EA83+EE83+EI83+EM83)</f>
        <v>3</v>
      </c>
      <c r="ER83" s="60">
        <f>(D83+H83+L83+P83+T83+X83+AB83+AF83+AJ83+AN83+AR83+AZ83+BD83+BH83+BL83+BP83+BT83+BX83+CB83+CF83+CJ83+CN83+CR83+CV83+CZ83+DD83+DH83+DL83+DP83+DT83+DX83+EB83+EF83+EJ83+EN83)</f>
        <v>2</v>
      </c>
      <c r="ES83" s="61">
        <f>(EQ83/(ER83+EQ83)*100)</f>
        <v>60</v>
      </c>
      <c r="ET83" s="62">
        <f>(F83+J83+N83+R83+V83+Z83+AD83+AH83+AL83+AP83+AT83+BB83+BF83+BJ83+BN83+BR83+BV83+BZ83+CD83+CH83+CL83+CP83+CT83+CX83+DB83+DF83+DJ83+DN83+DR83+DV83+DZ83+ED83+EH83+EL83+EP83)</f>
        <v>5</v>
      </c>
      <c r="EU83" s="63">
        <f>COUNTIF(C83:EP83,"1.m")</f>
        <v>0</v>
      </c>
      <c r="EV83" s="63">
        <f t="shared" si="25"/>
        <v>0</v>
      </c>
      <c r="EW83" s="63">
        <f t="shared" si="26"/>
        <v>0</v>
      </c>
      <c r="EX83" s="64">
        <f t="shared" si="27"/>
        <v>0</v>
      </c>
      <c r="EY83" s="87">
        <f t="shared" si="28"/>
        <v>0</v>
      </c>
    </row>
    <row r="84" spans="1:155" ht="20" customHeight="1" x14ac:dyDescent="0.2">
      <c r="A84" s="73" t="s">
        <v>837</v>
      </c>
      <c r="B84" s="75" t="s">
        <v>447</v>
      </c>
      <c r="C84" s="33"/>
      <c r="D84" s="34"/>
      <c r="E84" s="34"/>
      <c r="F84" s="35"/>
      <c r="G84" s="33"/>
      <c r="H84" s="34"/>
      <c r="I84" s="34"/>
      <c r="J84" s="35"/>
      <c r="K84" s="33"/>
      <c r="L84" s="34"/>
      <c r="M84" s="34"/>
      <c r="N84" s="35"/>
      <c r="O84" s="33"/>
      <c r="P84" s="34"/>
      <c r="Q84" s="34"/>
      <c r="R84" s="35"/>
      <c r="S84" s="33">
        <v>2</v>
      </c>
      <c r="T84" s="34">
        <v>2</v>
      </c>
      <c r="U84" s="34">
        <v>3</v>
      </c>
      <c r="V84" s="35">
        <v>5</v>
      </c>
      <c r="W84" s="33"/>
      <c r="X84" s="34"/>
      <c r="Y84" s="34"/>
      <c r="Z84" s="35"/>
      <c r="AA84" s="33"/>
      <c r="AB84" s="34"/>
      <c r="AC84" s="34"/>
      <c r="AD84" s="35"/>
      <c r="AE84" s="33"/>
      <c r="AF84" s="34"/>
      <c r="AG84" s="34"/>
      <c r="AH84" s="35"/>
      <c r="AI84" s="33"/>
      <c r="AJ84" s="34"/>
      <c r="AK84" s="34"/>
      <c r="AL84" s="35"/>
      <c r="AM84" s="33"/>
      <c r="AN84" s="34"/>
      <c r="AO84" s="34"/>
      <c r="AP84" s="35"/>
      <c r="AQ84" s="33"/>
      <c r="AR84" s="34"/>
      <c r="AS84" s="34"/>
      <c r="AT84" s="35"/>
      <c r="AU84" s="36"/>
      <c r="AV84" s="34"/>
      <c r="AW84" s="34"/>
      <c r="AX84" s="39"/>
      <c r="AY84" s="33"/>
      <c r="AZ84" s="34"/>
      <c r="BA84" s="34"/>
      <c r="BB84" s="35"/>
      <c r="BC84" s="36"/>
      <c r="BD84" s="34"/>
      <c r="BE84" s="34"/>
      <c r="BF84" s="37"/>
      <c r="BG84" s="33"/>
      <c r="BH84" s="34"/>
      <c r="BI84" s="34"/>
      <c r="BJ84" s="35"/>
      <c r="BK84" s="36"/>
      <c r="BL84" s="34"/>
      <c r="BM84" s="34"/>
      <c r="BN84" s="37"/>
      <c r="BO84" s="33"/>
      <c r="BP84" s="34"/>
      <c r="BQ84" s="34"/>
      <c r="BR84" s="27"/>
      <c r="BS84" s="36"/>
      <c r="BT84" s="34"/>
      <c r="BU84" s="34"/>
      <c r="BV84" s="39"/>
      <c r="BW84" s="33"/>
      <c r="BX84" s="34"/>
      <c r="BY84" s="34"/>
      <c r="BZ84" s="35"/>
      <c r="CA84" s="36"/>
      <c r="CB84" s="34"/>
      <c r="CC84" s="34"/>
      <c r="CD84" s="37"/>
      <c r="CE84" s="33"/>
      <c r="CF84" s="34"/>
      <c r="CG84" s="34"/>
      <c r="CH84" s="35"/>
      <c r="CI84" s="36"/>
      <c r="CJ84" s="34"/>
      <c r="CK84" s="34"/>
      <c r="CL84" s="39"/>
      <c r="CM84" s="33"/>
      <c r="CN84" s="34"/>
      <c r="CO84" s="34"/>
      <c r="CP84" s="38"/>
      <c r="CQ84" s="36"/>
      <c r="CR84" s="34"/>
      <c r="CS84" s="34"/>
      <c r="CT84" s="39"/>
      <c r="CU84" s="33"/>
      <c r="CV84" s="34"/>
      <c r="CW84" s="34"/>
      <c r="CX84" s="38"/>
      <c r="CY84" s="36"/>
      <c r="CZ84" s="34"/>
      <c r="DA84" s="34"/>
      <c r="DB84" s="39"/>
      <c r="DC84" s="33"/>
      <c r="DD84" s="34"/>
      <c r="DE84" s="34"/>
      <c r="DF84" s="35"/>
      <c r="DG84" s="36"/>
      <c r="DH84" s="34"/>
      <c r="DI84" s="34"/>
      <c r="DJ84" s="37"/>
      <c r="DK84" s="33"/>
      <c r="DL84" s="34"/>
      <c r="DM84" s="34"/>
      <c r="DN84" s="35"/>
      <c r="DO84" s="36"/>
      <c r="DP84" s="34"/>
      <c r="DQ84" s="34"/>
      <c r="DR84" s="39"/>
      <c r="DS84" s="33"/>
      <c r="DT84" s="34"/>
      <c r="DU84" s="34"/>
      <c r="DV84" s="38"/>
      <c r="DW84" s="36"/>
      <c r="DX84" s="34"/>
      <c r="DY84" s="34"/>
      <c r="DZ84" s="39"/>
      <c r="EA84" s="33"/>
      <c r="EB84" s="34"/>
      <c r="EC84" s="34"/>
      <c r="ED84" s="38"/>
      <c r="EE84" s="36"/>
      <c r="EF84" s="34"/>
      <c r="EG84" s="34"/>
      <c r="EH84" s="39"/>
      <c r="EI84" s="33"/>
      <c r="EJ84" s="34"/>
      <c r="EK84" s="34"/>
      <c r="EL84" s="38"/>
      <c r="EM84" s="33"/>
      <c r="EN84" s="34"/>
      <c r="EO84" s="34"/>
      <c r="EP84" s="37"/>
      <c r="EQ84" s="86">
        <f>SUM(C84+G84+K84+O84+S84+W84+AA84+AE84+AI84+AM84+AQ84+AY84+BC84+BG84+BK84+BO84+BS84+BW84+CA84+CE84+CI84+CM84+CQ84+CU84+CY84+DC84+DG84+DK84+DO84+DS84+DW84+EA84+EE84+EI84+EM84)</f>
        <v>2</v>
      </c>
      <c r="ER84" s="60">
        <f>(D84+H84+L84+P84+T84+X84+AB84+AF84+AJ84+AN84+AR84+AZ84+BD84+BH84+BL84+BP84+BT84+BX84+CB84+CF84+CJ84+CN84+CR84+CV84+CZ84+DD84+DH84+DL84+DP84+DT84+DX84+EB84+EF84+EJ84+EN84)</f>
        <v>2</v>
      </c>
      <c r="ES84" s="61">
        <f>(EQ84/(ER84+EQ84)*100)</f>
        <v>50</v>
      </c>
      <c r="ET84" s="62">
        <f>(F84+J84+N84+R84+V84+Z84+AD84+AH84+AL84+AP84+AT84+BB84+BF84+BJ84+BN84+BR84+BV84+BZ84+CD84+CH84+CL84+CP84+CT84+CX84+DB84+DF84+DJ84+DN84+DR84+DV84+DZ84+ED84+EH84+EL84+EP84)</f>
        <v>5</v>
      </c>
      <c r="EU84" s="63">
        <f>COUNTIF(C84:EP84,"1.m")</f>
        <v>0</v>
      </c>
      <c r="EV84" s="63">
        <f t="shared" si="25"/>
        <v>0</v>
      </c>
      <c r="EW84" s="63">
        <f t="shared" si="26"/>
        <v>0</v>
      </c>
      <c r="EX84" s="64">
        <f t="shared" si="27"/>
        <v>0</v>
      </c>
      <c r="EY84" s="87">
        <f t="shared" si="28"/>
        <v>0</v>
      </c>
    </row>
    <row r="85" spans="1:155" ht="20" customHeight="1" x14ac:dyDescent="0.2">
      <c r="A85" s="73" t="s">
        <v>838</v>
      </c>
      <c r="B85" s="75" t="s">
        <v>600</v>
      </c>
      <c r="C85" s="33"/>
      <c r="D85" s="34"/>
      <c r="E85" s="34"/>
      <c r="F85" s="35"/>
      <c r="G85" s="33"/>
      <c r="H85" s="34"/>
      <c r="I85" s="34"/>
      <c r="J85" s="35"/>
      <c r="K85" s="33"/>
      <c r="L85" s="34"/>
      <c r="M85" s="34"/>
      <c r="N85" s="35"/>
      <c r="O85" s="33"/>
      <c r="P85" s="34"/>
      <c r="Q85" s="34"/>
      <c r="R85" s="35"/>
      <c r="S85" s="33"/>
      <c r="T85" s="34"/>
      <c r="U85" s="34"/>
      <c r="V85" s="35"/>
      <c r="W85" s="33"/>
      <c r="X85" s="34"/>
      <c r="Y85" s="34"/>
      <c r="Z85" s="35"/>
      <c r="AA85" s="33"/>
      <c r="AB85" s="34"/>
      <c r="AC85" s="34"/>
      <c r="AD85" s="35"/>
      <c r="AE85" s="33"/>
      <c r="AF85" s="34"/>
      <c r="AG85" s="34"/>
      <c r="AH85" s="35"/>
      <c r="AI85" s="33"/>
      <c r="AJ85" s="34"/>
      <c r="AK85" s="34"/>
      <c r="AL85" s="35"/>
      <c r="AM85" s="33">
        <v>0</v>
      </c>
      <c r="AN85" s="34">
        <v>2</v>
      </c>
      <c r="AO85" s="34">
        <v>3</v>
      </c>
      <c r="AP85" s="35">
        <v>1</v>
      </c>
      <c r="AQ85" s="33"/>
      <c r="AR85" s="34"/>
      <c r="AS85" s="34"/>
      <c r="AT85" s="35"/>
      <c r="AU85" s="36"/>
      <c r="AV85" s="34"/>
      <c r="AW85" s="34"/>
      <c r="AX85" s="37"/>
      <c r="AY85" s="33"/>
      <c r="AZ85" s="34"/>
      <c r="BA85" s="34"/>
      <c r="BB85" s="35"/>
      <c r="BC85" s="36"/>
      <c r="BD85" s="34"/>
      <c r="BE85" s="34"/>
      <c r="BF85" s="37"/>
      <c r="BG85" s="33"/>
      <c r="BH85" s="34"/>
      <c r="BI85" s="34"/>
      <c r="BJ85" s="35"/>
      <c r="BK85" s="36"/>
      <c r="BL85" s="34"/>
      <c r="BM85" s="34"/>
      <c r="BN85" s="37"/>
      <c r="BO85" s="33"/>
      <c r="BP85" s="34"/>
      <c r="BQ85" s="34"/>
      <c r="BR85" s="27"/>
      <c r="BS85" s="36"/>
      <c r="BT85" s="34"/>
      <c r="BU85" s="34"/>
      <c r="BV85" s="39"/>
      <c r="BW85" s="33"/>
      <c r="BX85" s="34"/>
      <c r="BY85" s="34"/>
      <c r="BZ85" s="35"/>
      <c r="CA85" s="36">
        <v>2</v>
      </c>
      <c r="CB85" s="34">
        <v>1</v>
      </c>
      <c r="CC85" s="34">
        <v>2</v>
      </c>
      <c r="CD85" s="37">
        <v>4</v>
      </c>
      <c r="CE85" s="33"/>
      <c r="CF85" s="34"/>
      <c r="CG85" s="34"/>
      <c r="CH85" s="35"/>
      <c r="CI85" s="36"/>
      <c r="CJ85" s="34"/>
      <c r="CK85" s="34"/>
      <c r="CL85" s="39"/>
      <c r="CM85" s="33"/>
      <c r="CN85" s="34"/>
      <c r="CO85" s="34"/>
      <c r="CP85" s="35"/>
      <c r="CQ85" s="36"/>
      <c r="CR85" s="34"/>
      <c r="CS85" s="34"/>
      <c r="CT85" s="37"/>
      <c r="CU85" s="33"/>
      <c r="CV85" s="34"/>
      <c r="CW85" s="34"/>
      <c r="CX85" s="35"/>
      <c r="CY85" s="36"/>
      <c r="CZ85" s="34"/>
      <c r="DA85" s="34"/>
      <c r="DB85" s="37"/>
      <c r="DC85" s="33"/>
      <c r="DD85" s="34"/>
      <c r="DE85" s="34"/>
      <c r="DF85" s="35"/>
      <c r="DG85" s="36"/>
      <c r="DH85" s="34"/>
      <c r="DI85" s="34"/>
      <c r="DJ85" s="37"/>
      <c r="DK85" s="33"/>
      <c r="DL85" s="34"/>
      <c r="DM85" s="34"/>
      <c r="DN85" s="35"/>
      <c r="DO85" s="36"/>
      <c r="DP85" s="34"/>
      <c r="DQ85" s="34"/>
      <c r="DR85" s="37"/>
      <c r="DS85" s="33"/>
      <c r="DT85" s="34"/>
      <c r="DU85" s="34"/>
      <c r="DV85" s="35"/>
      <c r="DW85" s="36"/>
      <c r="DX85" s="34"/>
      <c r="DY85" s="34"/>
      <c r="DZ85" s="37"/>
      <c r="EA85" s="33"/>
      <c r="EB85" s="34"/>
      <c r="EC85" s="34"/>
      <c r="ED85" s="35"/>
      <c r="EE85" s="36"/>
      <c r="EF85" s="34"/>
      <c r="EG85" s="34"/>
      <c r="EH85" s="37"/>
      <c r="EI85" s="33"/>
      <c r="EJ85" s="34"/>
      <c r="EK85" s="34"/>
      <c r="EL85" s="35"/>
      <c r="EM85" s="33"/>
      <c r="EN85" s="34"/>
      <c r="EO85" s="34"/>
      <c r="EP85" s="37"/>
      <c r="EQ85" s="86">
        <f>SUM(C85+G85+K85+O85+S85+W85+AA85+AE85+AI85+AM85+AQ85+AY85+BC85+BG85+BK85+BO85+BS85+BW85+CA85+CE85+CI85+CM85+CQ85+CU85+CY85+DC85+DG85+DK85+DO85+DS85+DW85+EA85+EE85+EI85+EM85)</f>
        <v>2</v>
      </c>
      <c r="ER85" s="60">
        <f>(D85+H85+L85+P85+T85+X85+AB85+AF85+AJ85+AN85+AR85+AZ85+BD85+BH85+BL85+BP85+BT85+BX85+CB85+CF85+CJ85+CN85+CR85+CV85+CZ85+DD85+DH85+DL85+DP85+DT85+DX85+EB85+EF85+EJ85+EN85)</f>
        <v>3</v>
      </c>
      <c r="ES85" s="61">
        <f>(EQ85/(ER85+EQ85)*100)</f>
        <v>40</v>
      </c>
      <c r="ET85" s="62">
        <f>(F85+J85+N85+R85+V85+Z85+AD85+AH85+AL85+AP85+AT85+BB85+BF85+BJ85+BN85+BR85+BV85+BZ85+CD85+CH85+CL85+CP85+CT85+CX85+DB85+DF85+DJ85+DN85+DR85+DV85+DZ85+ED85+EH85+EL85+EP85)</f>
        <v>5</v>
      </c>
      <c r="EU85" s="63">
        <f>COUNTIF(C85:EP85,"1.m")</f>
        <v>0</v>
      </c>
      <c r="EV85" s="63">
        <f t="shared" si="25"/>
        <v>0</v>
      </c>
      <c r="EW85" s="63">
        <f t="shared" si="26"/>
        <v>0</v>
      </c>
      <c r="EX85" s="64">
        <f t="shared" si="27"/>
        <v>0</v>
      </c>
      <c r="EY85" s="87">
        <f t="shared" si="28"/>
        <v>0</v>
      </c>
    </row>
    <row r="86" spans="1:155" ht="20" customHeight="1" x14ac:dyDescent="0.2">
      <c r="A86" s="73" t="s">
        <v>839</v>
      </c>
      <c r="B86" s="75" t="s">
        <v>631</v>
      </c>
      <c r="C86" s="33"/>
      <c r="D86" s="34"/>
      <c r="E86" s="34"/>
      <c r="F86" s="35"/>
      <c r="G86" s="33"/>
      <c r="H86" s="34"/>
      <c r="I86" s="34"/>
      <c r="J86" s="35"/>
      <c r="K86" s="33"/>
      <c r="L86" s="34"/>
      <c r="M86" s="34"/>
      <c r="N86" s="35"/>
      <c r="O86" s="33"/>
      <c r="P86" s="34"/>
      <c r="Q86" s="34"/>
      <c r="R86" s="35"/>
      <c r="S86" s="33"/>
      <c r="T86" s="34"/>
      <c r="U86" s="34"/>
      <c r="V86" s="35"/>
      <c r="W86" s="33"/>
      <c r="X86" s="34"/>
      <c r="Y86" s="34"/>
      <c r="Z86" s="35"/>
      <c r="AA86" s="33"/>
      <c r="AB86" s="34"/>
      <c r="AC86" s="34"/>
      <c r="AD86" s="35"/>
      <c r="AE86" s="33"/>
      <c r="AF86" s="34"/>
      <c r="AG86" s="34"/>
      <c r="AH86" s="35"/>
      <c r="AI86" s="33"/>
      <c r="AJ86" s="34"/>
      <c r="AK86" s="34"/>
      <c r="AL86" s="35"/>
      <c r="AM86" s="33"/>
      <c r="AN86" s="34"/>
      <c r="AO86" s="34"/>
      <c r="AP86" s="35"/>
      <c r="AQ86" s="33"/>
      <c r="AR86" s="34"/>
      <c r="AS86" s="34"/>
      <c r="AT86" s="35"/>
      <c r="AU86" s="36"/>
      <c r="AV86" s="34"/>
      <c r="AW86" s="34"/>
      <c r="AX86" s="39"/>
      <c r="AY86" s="33"/>
      <c r="AZ86" s="34"/>
      <c r="BA86" s="34"/>
      <c r="BB86" s="35">
        <v>3</v>
      </c>
      <c r="BC86" s="36"/>
      <c r="BD86" s="34"/>
      <c r="BE86" s="34"/>
      <c r="BF86" s="37"/>
      <c r="BG86" s="33">
        <v>1</v>
      </c>
      <c r="BH86" s="34">
        <v>2</v>
      </c>
      <c r="BI86" s="34">
        <v>2</v>
      </c>
      <c r="BJ86" s="35">
        <v>2</v>
      </c>
      <c r="BK86" s="36"/>
      <c r="BL86" s="34"/>
      <c r="BM86" s="34"/>
      <c r="BN86" s="37"/>
      <c r="BO86" s="33"/>
      <c r="BP86" s="34"/>
      <c r="BQ86" s="34"/>
      <c r="BR86" s="27"/>
      <c r="BS86" s="36"/>
      <c r="BT86" s="34"/>
      <c r="BU86" s="34"/>
      <c r="BV86" s="39"/>
      <c r="BW86" s="33"/>
      <c r="BX86" s="34"/>
      <c r="BY86" s="34"/>
      <c r="BZ86" s="35"/>
      <c r="CA86" s="36"/>
      <c r="CB86" s="34"/>
      <c r="CC86" s="34"/>
      <c r="CD86" s="37"/>
      <c r="CE86" s="33"/>
      <c r="CF86" s="34"/>
      <c r="CG86" s="34"/>
      <c r="CH86" s="35"/>
      <c r="CI86" s="36"/>
      <c r="CJ86" s="34"/>
      <c r="CK86" s="34"/>
      <c r="CL86" s="39"/>
      <c r="CM86" s="33"/>
      <c r="CN86" s="34"/>
      <c r="CO86" s="34"/>
      <c r="CP86" s="38"/>
      <c r="CQ86" s="36"/>
      <c r="CR86" s="34"/>
      <c r="CS86" s="34"/>
      <c r="CT86" s="39"/>
      <c r="CU86" s="33"/>
      <c r="CV86" s="34"/>
      <c r="CW86" s="34"/>
      <c r="CX86" s="38"/>
      <c r="CY86" s="36"/>
      <c r="CZ86" s="34"/>
      <c r="DA86" s="34"/>
      <c r="DB86" s="39"/>
      <c r="DC86" s="33"/>
      <c r="DD86" s="34"/>
      <c r="DE86" s="34"/>
      <c r="DF86" s="35"/>
      <c r="DG86" s="36"/>
      <c r="DH86" s="34"/>
      <c r="DI86" s="34"/>
      <c r="DJ86" s="37"/>
      <c r="DK86" s="33"/>
      <c r="DL86" s="34"/>
      <c r="DM86" s="34"/>
      <c r="DN86" s="35"/>
      <c r="DO86" s="36"/>
      <c r="DP86" s="34"/>
      <c r="DQ86" s="34"/>
      <c r="DR86" s="39"/>
      <c r="DS86" s="33"/>
      <c r="DT86" s="34"/>
      <c r="DU86" s="34"/>
      <c r="DV86" s="38"/>
      <c r="DW86" s="36"/>
      <c r="DX86" s="34"/>
      <c r="DY86" s="34"/>
      <c r="DZ86" s="39"/>
      <c r="EA86" s="33"/>
      <c r="EB86" s="34"/>
      <c r="EC86" s="34"/>
      <c r="ED86" s="35"/>
      <c r="EE86" s="36"/>
      <c r="EF86" s="34"/>
      <c r="EG86" s="34"/>
      <c r="EH86" s="37"/>
      <c r="EI86" s="33"/>
      <c r="EJ86" s="34"/>
      <c r="EK86" s="34"/>
      <c r="EL86" s="38"/>
      <c r="EM86" s="33"/>
      <c r="EN86" s="34"/>
      <c r="EO86" s="34"/>
      <c r="EP86" s="37"/>
      <c r="EQ86" s="86">
        <f>SUM(C86+G86+K86+O86+S86+W86+AA86+AE86+AI86+AM86+AQ86+AY86+BC86+BG86+BK86+BO86+BS86+BW86+CA86+CE86+CI86+CM86+CQ86+CU86+CY86+DC86+DG86+DK86+DO86+DS86+DW86+EA86+EE86+EI86+EM86)</f>
        <v>1</v>
      </c>
      <c r="ER86" s="60">
        <f>(D86+H86+L86+P86+T86+X86+AB86+AF86+AJ86+AN86+AR86+AZ86+BD86+BH86+BL86+BP86+BT86+BX86+CB86+CF86+CJ86+CN86+CR86+CV86+CZ86+DD86+DH86+DL86+DP86+DT86+DX86+EB86+EF86+EJ86+EN86)</f>
        <v>2</v>
      </c>
      <c r="ES86" s="61">
        <f>(EQ86/(ER86+EQ86)*100)</f>
        <v>33.333333333333329</v>
      </c>
      <c r="ET86" s="62">
        <f>(F86+J86+N86+R86+V86+Z86+AD86+AH86+AL86+AP86+AT86+BB86+BF86+BJ86+BN86+BR86+BV86+BZ86+CD86+CH86+CL86+CP86+CT86+CX86+DB86+DF86+DJ86+DN86+DR86+DV86+DZ86+ED86+EH86+EL86+EP86)</f>
        <v>5</v>
      </c>
      <c r="EU86" s="63">
        <f>COUNTIF(C86:EP86,"1.m")</f>
        <v>0</v>
      </c>
      <c r="EV86" s="63">
        <f t="shared" si="25"/>
        <v>0</v>
      </c>
      <c r="EW86" s="63">
        <f t="shared" si="26"/>
        <v>0</v>
      </c>
      <c r="EX86" s="64">
        <f t="shared" si="27"/>
        <v>0</v>
      </c>
      <c r="EY86" s="87">
        <f t="shared" si="28"/>
        <v>0</v>
      </c>
    </row>
    <row r="87" spans="1:155" ht="20" customHeight="1" x14ac:dyDescent="0.2">
      <c r="A87" s="73" t="s">
        <v>840</v>
      </c>
      <c r="B87" s="75" t="s">
        <v>548</v>
      </c>
      <c r="C87" s="33"/>
      <c r="D87" s="34"/>
      <c r="E87" s="34"/>
      <c r="F87" s="35"/>
      <c r="G87" s="33"/>
      <c r="H87" s="34"/>
      <c r="I87" s="34"/>
      <c r="J87" s="35"/>
      <c r="K87" s="33"/>
      <c r="L87" s="34"/>
      <c r="M87" s="34"/>
      <c r="N87" s="35"/>
      <c r="O87" s="33"/>
      <c r="P87" s="34"/>
      <c r="Q87" s="34"/>
      <c r="R87" s="35"/>
      <c r="S87" s="33"/>
      <c r="T87" s="34"/>
      <c r="U87" s="34"/>
      <c r="V87" s="35"/>
      <c r="W87" s="33"/>
      <c r="X87" s="34"/>
      <c r="Y87" s="34"/>
      <c r="Z87" s="35"/>
      <c r="AA87" s="33">
        <v>0</v>
      </c>
      <c r="AB87" s="34">
        <v>3</v>
      </c>
      <c r="AC87" s="34">
        <v>4</v>
      </c>
      <c r="AD87" s="35">
        <v>1</v>
      </c>
      <c r="AE87" s="33"/>
      <c r="AF87" s="34"/>
      <c r="AG87" s="34"/>
      <c r="AH87" s="35"/>
      <c r="AI87" s="33"/>
      <c r="AJ87" s="34"/>
      <c r="AK87" s="34"/>
      <c r="AL87" s="35"/>
      <c r="AM87" s="33"/>
      <c r="AN87" s="34"/>
      <c r="AO87" s="34"/>
      <c r="AP87" s="35"/>
      <c r="AQ87" s="33">
        <v>2</v>
      </c>
      <c r="AR87" s="34">
        <v>0</v>
      </c>
      <c r="AS87" s="34">
        <v>1</v>
      </c>
      <c r="AT87" s="35">
        <v>3</v>
      </c>
      <c r="AU87" s="36"/>
      <c r="AV87" s="34"/>
      <c r="AW87" s="34"/>
      <c r="AX87" s="39"/>
      <c r="AY87" s="33"/>
      <c r="AZ87" s="34"/>
      <c r="BA87" s="34"/>
      <c r="BB87" s="35"/>
      <c r="BC87" s="36"/>
      <c r="BD87" s="34"/>
      <c r="BE87" s="34"/>
      <c r="BF87" s="37"/>
      <c r="BG87" s="33"/>
      <c r="BH87" s="34"/>
      <c r="BI87" s="34"/>
      <c r="BJ87" s="35"/>
      <c r="BK87" s="36"/>
      <c r="BL87" s="34"/>
      <c r="BM87" s="34"/>
      <c r="BN87" s="37"/>
      <c r="BO87" s="33"/>
      <c r="BP87" s="34"/>
      <c r="BQ87" s="34"/>
      <c r="BR87" s="27"/>
      <c r="BS87" s="36"/>
      <c r="BT87" s="34"/>
      <c r="BU87" s="34"/>
      <c r="BV87" s="39"/>
      <c r="BW87" s="33">
        <v>0</v>
      </c>
      <c r="BX87" s="34">
        <v>3</v>
      </c>
      <c r="BY87" s="34">
        <v>3</v>
      </c>
      <c r="BZ87" s="35">
        <v>1</v>
      </c>
      <c r="CA87" s="36"/>
      <c r="CB87" s="34"/>
      <c r="CC87" s="34"/>
      <c r="CD87" s="37"/>
      <c r="CE87" s="33"/>
      <c r="CF87" s="34"/>
      <c r="CG87" s="34"/>
      <c r="CH87" s="35"/>
      <c r="CI87" s="36"/>
      <c r="CJ87" s="34"/>
      <c r="CK87" s="34"/>
      <c r="CL87" s="39"/>
      <c r="CM87" s="33"/>
      <c r="CN87" s="34"/>
      <c r="CO87" s="34"/>
      <c r="CP87" s="38"/>
      <c r="CQ87" s="36"/>
      <c r="CR87" s="34"/>
      <c r="CS87" s="34"/>
      <c r="CT87" s="39"/>
      <c r="CU87" s="33"/>
      <c r="CV87" s="34"/>
      <c r="CW87" s="34"/>
      <c r="CX87" s="38"/>
      <c r="CY87" s="36"/>
      <c r="CZ87" s="34"/>
      <c r="DA87" s="34"/>
      <c r="DB87" s="39"/>
      <c r="DC87" s="33"/>
      <c r="DD87" s="34"/>
      <c r="DE87" s="34"/>
      <c r="DF87" s="35"/>
      <c r="DG87" s="36"/>
      <c r="DH87" s="34"/>
      <c r="DI87" s="34"/>
      <c r="DJ87" s="37"/>
      <c r="DK87" s="33"/>
      <c r="DL87" s="34"/>
      <c r="DM87" s="34"/>
      <c r="DN87" s="35"/>
      <c r="DO87" s="36"/>
      <c r="DP87" s="34"/>
      <c r="DQ87" s="34"/>
      <c r="DR87" s="39"/>
      <c r="DS87" s="33"/>
      <c r="DT87" s="34"/>
      <c r="DU87" s="34"/>
      <c r="DV87" s="38"/>
      <c r="DW87" s="36"/>
      <c r="DX87" s="34"/>
      <c r="DY87" s="34"/>
      <c r="DZ87" s="39"/>
      <c r="EA87" s="33"/>
      <c r="EB87" s="34"/>
      <c r="EC87" s="34"/>
      <c r="ED87" s="38"/>
      <c r="EE87" s="36"/>
      <c r="EF87" s="34"/>
      <c r="EG87" s="34"/>
      <c r="EH87" s="39"/>
      <c r="EI87" s="33"/>
      <c r="EJ87" s="34"/>
      <c r="EK87" s="34"/>
      <c r="EL87" s="38"/>
      <c r="EM87" s="33"/>
      <c r="EN87" s="34"/>
      <c r="EO87" s="34"/>
      <c r="EP87" s="37"/>
      <c r="EQ87" s="86">
        <f>SUM(C87+G87+K87+O87+S87+W87+AA87+AE87+AI87+AM87+AQ87+AY87+BC87+BG87+BK87+BO87+BS87+BW87+CA87+CE87+CI87+CM87+CQ87+CU87+CY87+DC87+DG87+DK87+DO87+DS87+DW87+EA87+EE87+EI87+EM87)</f>
        <v>2</v>
      </c>
      <c r="ER87" s="60">
        <f>(D87+H87+L87+P87+T87+X87+AB87+AF87+AJ87+AN87+AR87+AZ87+BD87+BH87+BL87+BP87+BT87+BX87+CB87+CF87+CJ87+CN87+CR87+CV87+CZ87+DD87+DH87+DL87+DP87+DT87+DX87+EB87+EF87+EJ87+EN87)</f>
        <v>6</v>
      </c>
      <c r="ES87" s="61">
        <f>(EQ87/(ER87+EQ87)*100)</f>
        <v>25</v>
      </c>
      <c r="ET87" s="62">
        <f>(F87+J87+N87+R87+V87+Z87+AD87+AH87+AL87+AP87+AT87+BB87+BF87+BJ87+BN87+BR87+BV87+BZ87+CD87+CH87+CL87+CP87+CT87+CX87+DB87+DF87+DJ87+DN87+DR87+DV87+DZ87+ED87+EH87+EL87+EP87)</f>
        <v>5</v>
      </c>
      <c r="EU87" s="63">
        <f>COUNTIF(C87:EP87,"1.m")</f>
        <v>0</v>
      </c>
      <c r="EV87" s="63">
        <f t="shared" si="25"/>
        <v>0</v>
      </c>
      <c r="EW87" s="63">
        <f t="shared" si="26"/>
        <v>0</v>
      </c>
      <c r="EX87" s="64">
        <f t="shared" si="27"/>
        <v>0</v>
      </c>
      <c r="EY87" s="87">
        <f t="shared" si="28"/>
        <v>0</v>
      </c>
    </row>
    <row r="88" spans="1:155" ht="20" customHeight="1" x14ac:dyDescent="0.2">
      <c r="A88" s="73" t="s">
        <v>841</v>
      </c>
      <c r="B88" s="75" t="s">
        <v>533</v>
      </c>
      <c r="C88" s="33"/>
      <c r="D88" s="34"/>
      <c r="E88" s="34"/>
      <c r="F88" s="35"/>
      <c r="G88" s="33"/>
      <c r="H88" s="34"/>
      <c r="I88" s="34"/>
      <c r="J88" s="35"/>
      <c r="K88" s="33"/>
      <c r="L88" s="34"/>
      <c r="M88" s="34"/>
      <c r="N88" s="35"/>
      <c r="O88" s="33"/>
      <c r="P88" s="34"/>
      <c r="Q88" s="34"/>
      <c r="R88" s="35"/>
      <c r="S88" s="33"/>
      <c r="T88" s="34"/>
      <c r="U88" s="34"/>
      <c r="V88" s="35"/>
      <c r="W88" s="33"/>
      <c r="X88" s="34"/>
      <c r="Y88" s="34"/>
      <c r="Z88" s="35"/>
      <c r="AA88" s="33">
        <v>1</v>
      </c>
      <c r="AB88" s="34">
        <v>1</v>
      </c>
      <c r="AC88" s="34">
        <v>2</v>
      </c>
      <c r="AD88" s="35">
        <v>3</v>
      </c>
      <c r="AE88" s="33"/>
      <c r="AF88" s="34"/>
      <c r="AG88" s="34"/>
      <c r="AH88" s="35"/>
      <c r="AI88" s="33"/>
      <c r="AJ88" s="34"/>
      <c r="AK88" s="34"/>
      <c r="AL88" s="35"/>
      <c r="AM88" s="33">
        <v>0</v>
      </c>
      <c r="AN88" s="34">
        <v>2</v>
      </c>
      <c r="AO88" s="34">
        <v>3</v>
      </c>
      <c r="AP88" s="35">
        <v>1</v>
      </c>
      <c r="AQ88" s="33"/>
      <c r="AR88" s="34"/>
      <c r="AS88" s="34"/>
      <c r="AT88" s="35"/>
      <c r="AU88" s="36"/>
      <c r="AV88" s="34"/>
      <c r="AW88" s="34"/>
      <c r="AX88" s="39"/>
      <c r="AY88" s="33"/>
      <c r="AZ88" s="34"/>
      <c r="BA88" s="34"/>
      <c r="BB88" s="35"/>
      <c r="BC88" s="36"/>
      <c r="BD88" s="34"/>
      <c r="BE88" s="34"/>
      <c r="BF88" s="37"/>
      <c r="BG88" s="33"/>
      <c r="BH88" s="34"/>
      <c r="BI88" s="34"/>
      <c r="BJ88" s="35"/>
      <c r="BK88" s="36"/>
      <c r="BL88" s="34"/>
      <c r="BM88" s="34"/>
      <c r="BN88" s="37"/>
      <c r="BO88" s="33">
        <v>0</v>
      </c>
      <c r="BP88" s="34">
        <v>2</v>
      </c>
      <c r="BQ88" s="34">
        <v>3</v>
      </c>
      <c r="BR88" s="27">
        <f>BO88+1</f>
        <v>1</v>
      </c>
      <c r="BS88" s="36"/>
      <c r="BT88" s="34"/>
      <c r="BU88" s="34"/>
      <c r="BV88" s="39"/>
      <c r="BW88" s="33"/>
      <c r="BX88" s="34"/>
      <c r="BY88" s="34"/>
      <c r="BZ88" s="35"/>
      <c r="CA88" s="36"/>
      <c r="CB88" s="34"/>
      <c r="CC88" s="34"/>
      <c r="CD88" s="37"/>
      <c r="CE88" s="33"/>
      <c r="CF88" s="34"/>
      <c r="CG88" s="34"/>
      <c r="CH88" s="35"/>
      <c r="CI88" s="36"/>
      <c r="CJ88" s="34"/>
      <c r="CK88" s="34"/>
      <c r="CL88" s="39"/>
      <c r="CM88" s="33"/>
      <c r="CN88" s="34"/>
      <c r="CO88" s="34"/>
      <c r="CP88" s="38"/>
      <c r="CQ88" s="36"/>
      <c r="CR88" s="34"/>
      <c r="CS88" s="34"/>
      <c r="CT88" s="39"/>
      <c r="CU88" s="33"/>
      <c r="CV88" s="34"/>
      <c r="CW88" s="34"/>
      <c r="CX88" s="38"/>
      <c r="CY88" s="36"/>
      <c r="CZ88" s="34"/>
      <c r="DA88" s="34"/>
      <c r="DB88" s="39"/>
      <c r="DC88" s="33"/>
      <c r="DD88" s="34"/>
      <c r="DE88" s="34"/>
      <c r="DF88" s="35"/>
      <c r="DG88" s="36"/>
      <c r="DH88" s="34"/>
      <c r="DI88" s="34"/>
      <c r="DJ88" s="37"/>
      <c r="DK88" s="33"/>
      <c r="DL88" s="34"/>
      <c r="DM88" s="34"/>
      <c r="DN88" s="35"/>
      <c r="DO88" s="36"/>
      <c r="DP88" s="34"/>
      <c r="DQ88" s="34"/>
      <c r="DR88" s="39"/>
      <c r="DS88" s="33"/>
      <c r="DT88" s="34"/>
      <c r="DU88" s="34"/>
      <c r="DV88" s="38"/>
      <c r="DW88" s="36"/>
      <c r="DX88" s="34"/>
      <c r="DY88" s="34"/>
      <c r="DZ88" s="39"/>
      <c r="EA88" s="33"/>
      <c r="EB88" s="34"/>
      <c r="EC88" s="34"/>
      <c r="ED88" s="35"/>
      <c r="EE88" s="36"/>
      <c r="EF88" s="34"/>
      <c r="EG88" s="34"/>
      <c r="EH88" s="39"/>
      <c r="EI88" s="33"/>
      <c r="EJ88" s="34"/>
      <c r="EK88" s="34"/>
      <c r="EL88" s="38"/>
      <c r="EM88" s="33"/>
      <c r="EN88" s="34"/>
      <c r="EO88" s="34"/>
      <c r="EP88" s="37"/>
      <c r="EQ88" s="86">
        <f>SUM(C88+G88+K88+O88+S88+W88+AA88+AE88+AI88+AM88+AQ88+AY88+BC88+BG88+BK88+BO88+BS88+BW88+CA88+CE88+CI88+CM88+CQ88+CU88+CY88+DC88+DG88+DK88+DO88+DS88+DW88+EA88+EE88+EI88+EM88)</f>
        <v>1</v>
      </c>
      <c r="ER88" s="60">
        <f>(D88+H88+L88+P88+T88+X88+AB88+AF88+AJ88+AN88+AR88+AZ88+BD88+BH88+BL88+BP88+BT88+BX88+CB88+CF88+CJ88+CN88+CR88+CV88+CZ88+DD88+DH88+DL88+DP88+DT88+DX88+EB88+EF88+EJ88+EN88)</f>
        <v>5</v>
      </c>
      <c r="ES88" s="61">
        <f>(EQ88/(ER88+EQ88)*100)</f>
        <v>16.666666666666664</v>
      </c>
      <c r="ET88" s="62">
        <f>(F88+J88+N88+R88+V88+Z88+AD88+AH88+AL88+AP88+AT88+BB88+BF88+BJ88+BN88+BR88+BV88+BZ88+CD88+CH88+CL88+CP88+CT88+CX88+DB88+DF88+DJ88+DN88+DR88+DV88+DZ88+ED88+EH88+EL88+EP88)</f>
        <v>5</v>
      </c>
      <c r="EU88" s="63">
        <f>COUNTIF(C88:EP88,"1.m")</f>
        <v>0</v>
      </c>
      <c r="EV88" s="63">
        <f t="shared" si="25"/>
        <v>0</v>
      </c>
      <c r="EW88" s="63">
        <f t="shared" si="26"/>
        <v>0</v>
      </c>
      <c r="EX88" s="64">
        <f t="shared" si="27"/>
        <v>0</v>
      </c>
      <c r="EY88" s="87">
        <f t="shared" si="28"/>
        <v>0</v>
      </c>
    </row>
    <row r="89" spans="1:155" ht="20" customHeight="1" x14ac:dyDescent="0.2">
      <c r="A89" s="73" t="s">
        <v>842</v>
      </c>
      <c r="B89" s="75" t="s">
        <v>603</v>
      </c>
      <c r="C89" s="33"/>
      <c r="D89" s="34"/>
      <c r="E89" s="34"/>
      <c r="F89" s="35"/>
      <c r="G89" s="33"/>
      <c r="H89" s="34"/>
      <c r="I89" s="34"/>
      <c r="J89" s="35"/>
      <c r="K89" s="33"/>
      <c r="L89" s="34"/>
      <c r="M89" s="34"/>
      <c r="N89" s="35"/>
      <c r="O89" s="33"/>
      <c r="P89" s="34"/>
      <c r="Q89" s="34"/>
      <c r="R89" s="35"/>
      <c r="S89" s="33"/>
      <c r="T89" s="34"/>
      <c r="U89" s="34"/>
      <c r="V89" s="35"/>
      <c r="W89" s="33"/>
      <c r="X89" s="34"/>
      <c r="Y89" s="34"/>
      <c r="Z89" s="35"/>
      <c r="AA89" s="33"/>
      <c r="AB89" s="34"/>
      <c r="AC89" s="34"/>
      <c r="AD89" s="35"/>
      <c r="AE89" s="33"/>
      <c r="AF89" s="34"/>
      <c r="AG89" s="34"/>
      <c r="AH89" s="35"/>
      <c r="AI89" s="33"/>
      <c r="AJ89" s="34"/>
      <c r="AK89" s="34"/>
      <c r="AL89" s="35"/>
      <c r="AM89" s="33">
        <v>1</v>
      </c>
      <c r="AN89" s="34">
        <v>2</v>
      </c>
      <c r="AO89" s="34">
        <v>3</v>
      </c>
      <c r="AP89" s="35">
        <v>3</v>
      </c>
      <c r="AQ89" s="33"/>
      <c r="AR89" s="34"/>
      <c r="AS89" s="34"/>
      <c r="AT89" s="35"/>
      <c r="AU89" s="36"/>
      <c r="AV89" s="34"/>
      <c r="AW89" s="34"/>
      <c r="AX89" s="39"/>
      <c r="AY89" s="33"/>
      <c r="AZ89" s="34"/>
      <c r="BA89" s="34"/>
      <c r="BB89" s="35"/>
      <c r="BC89" s="36"/>
      <c r="BD89" s="34"/>
      <c r="BE89" s="34"/>
      <c r="BF89" s="37"/>
      <c r="BG89" s="33"/>
      <c r="BH89" s="34"/>
      <c r="BI89" s="34"/>
      <c r="BJ89" s="35"/>
      <c r="BK89" s="36"/>
      <c r="BL89" s="34"/>
      <c r="BM89" s="34"/>
      <c r="BN89" s="37"/>
      <c r="BO89" s="33"/>
      <c r="BP89" s="34"/>
      <c r="BQ89" s="34"/>
      <c r="BR89" s="27"/>
      <c r="BS89" s="36">
        <v>1</v>
      </c>
      <c r="BT89" s="34">
        <v>2</v>
      </c>
      <c r="BU89" s="34">
        <v>3</v>
      </c>
      <c r="BV89" s="95">
        <v>2</v>
      </c>
      <c r="BW89" s="33"/>
      <c r="BX89" s="34"/>
      <c r="BY89" s="34"/>
      <c r="BZ89" s="35"/>
      <c r="CA89" s="36">
        <v>0</v>
      </c>
      <c r="CB89" s="34">
        <v>3</v>
      </c>
      <c r="CC89" s="34">
        <v>4</v>
      </c>
      <c r="CD89" s="37">
        <v>0</v>
      </c>
      <c r="CE89" s="33">
        <v>0</v>
      </c>
      <c r="CF89" s="34">
        <v>3</v>
      </c>
      <c r="CG89" s="34">
        <v>4</v>
      </c>
      <c r="CH89" s="35">
        <v>0</v>
      </c>
      <c r="CI89" s="36"/>
      <c r="CJ89" s="34"/>
      <c r="CK89" s="34"/>
      <c r="CL89" s="39"/>
      <c r="CM89" s="33"/>
      <c r="CN89" s="34"/>
      <c r="CO89" s="34"/>
      <c r="CP89" s="38"/>
      <c r="CQ89" s="36"/>
      <c r="CR89" s="34"/>
      <c r="CS89" s="34"/>
      <c r="CT89" s="39"/>
      <c r="CU89" s="33"/>
      <c r="CV89" s="34"/>
      <c r="CW89" s="34"/>
      <c r="CX89" s="38"/>
      <c r="CY89" s="36"/>
      <c r="CZ89" s="34"/>
      <c r="DA89" s="34"/>
      <c r="DB89" s="39"/>
      <c r="DC89" s="33"/>
      <c r="DD89" s="34"/>
      <c r="DE89" s="34"/>
      <c r="DF89" s="35"/>
      <c r="DG89" s="36"/>
      <c r="DH89" s="34"/>
      <c r="DI89" s="34"/>
      <c r="DJ89" s="37"/>
      <c r="DK89" s="33"/>
      <c r="DL89" s="34"/>
      <c r="DM89" s="34"/>
      <c r="DN89" s="35"/>
      <c r="DO89" s="36"/>
      <c r="DP89" s="34"/>
      <c r="DQ89" s="34"/>
      <c r="DR89" s="39"/>
      <c r="DS89" s="33"/>
      <c r="DT89" s="34"/>
      <c r="DU89" s="34"/>
      <c r="DV89" s="38"/>
      <c r="DW89" s="36"/>
      <c r="DX89" s="34"/>
      <c r="DY89" s="34"/>
      <c r="DZ89" s="39"/>
      <c r="EA89" s="33"/>
      <c r="EB89" s="34"/>
      <c r="EC89" s="34"/>
      <c r="ED89" s="35"/>
      <c r="EE89" s="36"/>
      <c r="EF89" s="34"/>
      <c r="EG89" s="34"/>
      <c r="EH89" s="39"/>
      <c r="EI89" s="33"/>
      <c r="EJ89" s="34"/>
      <c r="EK89" s="34"/>
      <c r="EL89" s="38"/>
      <c r="EM89" s="33"/>
      <c r="EN89" s="34"/>
      <c r="EO89" s="34"/>
      <c r="EP89" s="37"/>
      <c r="EQ89" s="86">
        <f>SUM(C89+G89+K89+O89+S89+W89+AA89+AE89+AI89+AM89+AQ89+AY89+BC89+BG89+BK89+BO89+BS89+BW89+CA89+CE89+CI89+CM89+CQ89+CU89+CY89+DC89+DG89+DK89+DO89+DS89+DW89+EA89+EE89+EI89+EM89)</f>
        <v>2</v>
      </c>
      <c r="ER89" s="60">
        <f>(D89+H89+L89+P89+T89+X89+AB89+AF89+AJ89+AN89+AR89+AZ89+BD89+BH89+BL89+BP89+BT89+BX89+CB89+CF89+CJ89+CN89+CR89+CV89+CZ89+DD89+DH89+DL89+DP89+DT89+DX89+EB89+EF89+EJ89+EN89)</f>
        <v>10</v>
      </c>
      <c r="ES89" s="61">
        <f>(EQ89/(ER89+EQ89)*100)</f>
        <v>16.666666666666664</v>
      </c>
      <c r="ET89" s="62">
        <f>(F89+J89+N89+R89+V89+Z89+AD89+AH89+AL89+AP89+AT89+BB89+BF89+BJ89+BN89+BR89+BV89+BZ89+CD89+CH89+CL89+CP89+CT89+CX89+DB89+DF89+DJ89+DN89+DR89+DV89+DZ89+ED89+EH89+EL89+EP89)</f>
        <v>5</v>
      </c>
      <c r="EU89" s="63">
        <f>COUNTIF(C89:EP89,"1.m")</f>
        <v>0</v>
      </c>
      <c r="EV89" s="63">
        <f t="shared" si="25"/>
        <v>0</v>
      </c>
      <c r="EW89" s="63">
        <f t="shared" si="26"/>
        <v>0</v>
      </c>
      <c r="EX89" s="64">
        <f t="shared" si="27"/>
        <v>0</v>
      </c>
      <c r="EY89" s="87">
        <f t="shared" si="28"/>
        <v>0</v>
      </c>
    </row>
    <row r="90" spans="1:155" ht="20" customHeight="1" x14ac:dyDescent="0.2">
      <c r="A90" s="73" t="s">
        <v>843</v>
      </c>
      <c r="B90" s="75" t="s">
        <v>414</v>
      </c>
      <c r="C90" s="33"/>
      <c r="D90" s="34"/>
      <c r="E90" s="34"/>
      <c r="F90" s="35"/>
      <c r="G90" s="33"/>
      <c r="H90" s="34"/>
      <c r="I90" s="34"/>
      <c r="J90" s="35"/>
      <c r="K90" s="33"/>
      <c r="L90" s="34"/>
      <c r="M90" s="34"/>
      <c r="N90" s="35"/>
      <c r="O90" s="33">
        <v>0</v>
      </c>
      <c r="P90" s="34">
        <v>2</v>
      </c>
      <c r="Q90" s="34">
        <v>3</v>
      </c>
      <c r="R90" s="35">
        <v>1</v>
      </c>
      <c r="S90" s="33"/>
      <c r="T90" s="34"/>
      <c r="U90" s="34"/>
      <c r="V90" s="35"/>
      <c r="W90" s="33"/>
      <c r="X90" s="34"/>
      <c r="Y90" s="34"/>
      <c r="Z90" s="35"/>
      <c r="AA90" s="33"/>
      <c r="AB90" s="34"/>
      <c r="AC90" s="34"/>
      <c r="AD90" s="35"/>
      <c r="AE90" s="33"/>
      <c r="AF90" s="34"/>
      <c r="AG90" s="34"/>
      <c r="AH90" s="35"/>
      <c r="AI90" s="33"/>
      <c r="AJ90" s="34"/>
      <c r="AK90" s="34"/>
      <c r="AL90" s="35"/>
      <c r="AM90" s="33"/>
      <c r="AN90" s="34"/>
      <c r="AO90" s="34"/>
      <c r="AP90" s="35"/>
      <c r="AQ90" s="33"/>
      <c r="AR90" s="34"/>
      <c r="AS90" s="34"/>
      <c r="AT90" s="35"/>
      <c r="AU90" s="36"/>
      <c r="AV90" s="34"/>
      <c r="AW90" s="34"/>
      <c r="AX90" s="39"/>
      <c r="AY90" s="33"/>
      <c r="AZ90" s="34"/>
      <c r="BA90" s="34"/>
      <c r="BB90" s="35"/>
      <c r="BC90" s="36"/>
      <c r="BD90" s="34"/>
      <c r="BE90" s="34"/>
      <c r="BF90" s="37">
        <v>3</v>
      </c>
      <c r="BG90" s="33">
        <v>0</v>
      </c>
      <c r="BH90" s="34">
        <v>3</v>
      </c>
      <c r="BI90" s="34">
        <v>4</v>
      </c>
      <c r="BJ90" s="35">
        <v>1</v>
      </c>
      <c r="BK90" s="36"/>
      <c r="BL90" s="34"/>
      <c r="BM90" s="34"/>
      <c r="BN90" s="37"/>
      <c r="BO90" s="33"/>
      <c r="BP90" s="34"/>
      <c r="BQ90" s="34"/>
      <c r="BR90" s="27"/>
      <c r="BS90" s="36"/>
      <c r="BT90" s="34"/>
      <c r="BU90" s="34"/>
      <c r="BV90" s="39"/>
      <c r="BW90" s="33"/>
      <c r="BX90" s="34"/>
      <c r="BY90" s="34"/>
      <c r="BZ90" s="35"/>
      <c r="CA90" s="36"/>
      <c r="CB90" s="34"/>
      <c r="CC90" s="34"/>
      <c r="CD90" s="37"/>
      <c r="CE90" s="33"/>
      <c r="CF90" s="34"/>
      <c r="CG90" s="34"/>
      <c r="CH90" s="35"/>
      <c r="CI90" s="36"/>
      <c r="CJ90" s="34"/>
      <c r="CK90" s="34"/>
      <c r="CL90" s="39"/>
      <c r="CM90" s="33"/>
      <c r="CN90" s="34"/>
      <c r="CO90" s="34"/>
      <c r="CP90" s="35"/>
      <c r="CQ90" s="36"/>
      <c r="CR90" s="34"/>
      <c r="CS90" s="34"/>
      <c r="CT90" s="37"/>
      <c r="CU90" s="33"/>
      <c r="CV90" s="34"/>
      <c r="CW90" s="34"/>
      <c r="CX90" s="35"/>
      <c r="CY90" s="36"/>
      <c r="CZ90" s="34"/>
      <c r="DA90" s="34"/>
      <c r="DB90" s="37"/>
      <c r="DC90" s="33"/>
      <c r="DD90" s="34"/>
      <c r="DE90" s="34"/>
      <c r="DF90" s="35"/>
      <c r="DG90" s="36"/>
      <c r="DH90" s="34"/>
      <c r="DI90" s="34"/>
      <c r="DJ90" s="37"/>
      <c r="DK90" s="33"/>
      <c r="DL90" s="34"/>
      <c r="DM90" s="34"/>
      <c r="DN90" s="35"/>
      <c r="DO90" s="36"/>
      <c r="DP90" s="34"/>
      <c r="DQ90" s="34"/>
      <c r="DR90" s="37"/>
      <c r="DS90" s="33"/>
      <c r="DT90" s="34"/>
      <c r="DU90" s="34"/>
      <c r="DV90" s="35"/>
      <c r="DW90" s="36"/>
      <c r="DX90" s="34"/>
      <c r="DY90" s="34"/>
      <c r="DZ90" s="37"/>
      <c r="EA90" s="33"/>
      <c r="EB90" s="34"/>
      <c r="EC90" s="34"/>
      <c r="ED90" s="35"/>
      <c r="EE90" s="36"/>
      <c r="EF90" s="34"/>
      <c r="EG90" s="34"/>
      <c r="EH90" s="37"/>
      <c r="EI90" s="33"/>
      <c r="EJ90" s="34"/>
      <c r="EK90" s="34"/>
      <c r="EL90" s="35"/>
      <c r="EM90" s="33"/>
      <c r="EN90" s="34"/>
      <c r="EO90" s="34"/>
      <c r="EP90" s="37"/>
      <c r="EQ90" s="86">
        <f>SUM(C90+G90+K90+O90+S90+W90+AA90+AE90+AI90+AM90+AQ90+AY90+BC90+BG90+BK90+BO90+BS90+BW90+CA90+CE90+CI90+CM90+CQ90+CU90+CY90+DC90+DG90+DK90+DO90+DS90+DW90+EA90+EE90+EI90+EM90)</f>
        <v>0</v>
      </c>
      <c r="ER90" s="60">
        <f>(D90+H90+L90+P90+T90+X90+AB90+AF90+AJ90+AN90+AR90+AZ90+BD90+BH90+BL90+BP90+BT90+BX90+CB90+CF90+CJ90+CN90+CR90+CV90+CZ90+DD90+DH90+DL90+DP90+DT90+DX90+EB90+EF90+EJ90+EN90)</f>
        <v>5</v>
      </c>
      <c r="ES90" s="61">
        <f>(EQ90/(ER90+EQ90)*100)</f>
        <v>0</v>
      </c>
      <c r="ET90" s="62">
        <f>(F90+J90+N90+R90+V90+Z90+AD90+AH90+AL90+AP90+AT90+BB90+BF90+BJ90+BN90+BR90+BV90+BZ90+CD90+CH90+CL90+CP90+CT90+CX90+DB90+DF90+DJ90+DN90+DR90+DV90+DZ90+ED90+EH90+EL90+EP90)</f>
        <v>5</v>
      </c>
      <c r="EU90" s="63">
        <f>COUNTIF(C90:EP90,"1.m")</f>
        <v>0</v>
      </c>
      <c r="EV90" s="63">
        <f t="shared" si="25"/>
        <v>0</v>
      </c>
      <c r="EW90" s="63">
        <f t="shared" si="26"/>
        <v>0</v>
      </c>
      <c r="EX90" s="64">
        <f t="shared" si="27"/>
        <v>0</v>
      </c>
      <c r="EY90" s="87">
        <f t="shared" si="28"/>
        <v>0</v>
      </c>
    </row>
    <row r="91" spans="1:155" ht="20" customHeight="1" x14ac:dyDescent="0.2">
      <c r="A91" s="73" t="s">
        <v>844</v>
      </c>
      <c r="B91" s="75" t="s">
        <v>630</v>
      </c>
      <c r="C91" s="33"/>
      <c r="D91" s="34"/>
      <c r="E91" s="34"/>
      <c r="F91" s="35"/>
      <c r="G91" s="33"/>
      <c r="H91" s="34"/>
      <c r="I91" s="34"/>
      <c r="J91" s="35"/>
      <c r="K91" s="33"/>
      <c r="L91" s="34"/>
      <c r="M91" s="34"/>
      <c r="N91" s="35"/>
      <c r="O91" s="33"/>
      <c r="P91" s="34"/>
      <c r="Q91" s="34"/>
      <c r="R91" s="35"/>
      <c r="S91" s="33"/>
      <c r="T91" s="34"/>
      <c r="U91" s="34"/>
      <c r="V91" s="35"/>
      <c r="W91" s="33"/>
      <c r="X91" s="34"/>
      <c r="Y91" s="34"/>
      <c r="Z91" s="35"/>
      <c r="AA91" s="33"/>
      <c r="AB91" s="34"/>
      <c r="AC91" s="34"/>
      <c r="AD91" s="35"/>
      <c r="AE91" s="33"/>
      <c r="AF91" s="34"/>
      <c r="AG91" s="34"/>
      <c r="AH91" s="35"/>
      <c r="AI91" s="33"/>
      <c r="AJ91" s="34"/>
      <c r="AK91" s="34"/>
      <c r="AL91" s="35"/>
      <c r="AM91" s="33"/>
      <c r="AN91" s="34"/>
      <c r="AO91" s="34"/>
      <c r="AP91" s="35"/>
      <c r="AQ91" s="33"/>
      <c r="AR91" s="34"/>
      <c r="AS91" s="34"/>
      <c r="AT91" s="35"/>
      <c r="AU91" s="36"/>
      <c r="AV91" s="34"/>
      <c r="AW91" s="34"/>
      <c r="AX91" s="39"/>
      <c r="AY91" s="33"/>
      <c r="AZ91" s="34"/>
      <c r="BA91" s="34"/>
      <c r="BB91" s="35"/>
      <c r="BC91" s="36"/>
      <c r="BD91" s="34"/>
      <c r="BE91" s="34"/>
      <c r="BF91" s="37"/>
      <c r="BG91" s="33">
        <v>3</v>
      </c>
      <c r="BH91" s="34">
        <v>0</v>
      </c>
      <c r="BI91" s="34">
        <v>1</v>
      </c>
      <c r="BJ91" s="35">
        <v>4</v>
      </c>
      <c r="BK91" s="36"/>
      <c r="BL91" s="34"/>
      <c r="BM91" s="34"/>
      <c r="BN91" s="37"/>
      <c r="BO91" s="33"/>
      <c r="BP91" s="34"/>
      <c r="BQ91" s="34"/>
      <c r="BR91" s="27"/>
      <c r="BS91" s="36"/>
      <c r="BT91" s="34"/>
      <c r="BU91" s="34"/>
      <c r="BV91" s="39"/>
      <c r="BW91" s="33"/>
      <c r="BX91" s="34"/>
      <c r="BY91" s="34"/>
      <c r="BZ91" s="35"/>
      <c r="CA91" s="36"/>
      <c r="CB91" s="34"/>
      <c r="CC91" s="34"/>
      <c r="CD91" s="37"/>
      <c r="CE91" s="33"/>
      <c r="CF91" s="34"/>
      <c r="CG91" s="34"/>
      <c r="CH91" s="35"/>
      <c r="CI91" s="36"/>
      <c r="CJ91" s="34"/>
      <c r="CK91" s="34"/>
      <c r="CL91" s="39"/>
      <c r="CM91" s="33"/>
      <c r="CN91" s="34"/>
      <c r="CO91" s="34"/>
      <c r="CP91" s="38"/>
      <c r="CQ91" s="36"/>
      <c r="CR91" s="34"/>
      <c r="CS91" s="34"/>
      <c r="CT91" s="39"/>
      <c r="CU91" s="33"/>
      <c r="CV91" s="34"/>
      <c r="CW91" s="34"/>
      <c r="CX91" s="38"/>
      <c r="CY91" s="36"/>
      <c r="CZ91" s="34"/>
      <c r="DA91" s="34"/>
      <c r="DB91" s="37"/>
      <c r="DC91" s="33"/>
      <c r="DD91" s="34"/>
      <c r="DE91" s="34"/>
      <c r="DF91" s="35"/>
      <c r="DG91" s="36"/>
      <c r="DH91" s="34"/>
      <c r="DI91" s="34"/>
      <c r="DJ91" s="37"/>
      <c r="DK91" s="33"/>
      <c r="DL91" s="34"/>
      <c r="DM91" s="34"/>
      <c r="DN91" s="35"/>
      <c r="DO91" s="36"/>
      <c r="DP91" s="34"/>
      <c r="DQ91" s="34"/>
      <c r="DR91" s="37"/>
      <c r="DS91" s="33"/>
      <c r="DT91" s="34"/>
      <c r="DU91" s="34"/>
      <c r="DV91" s="35"/>
      <c r="DW91" s="36"/>
      <c r="DX91" s="34"/>
      <c r="DY91" s="34"/>
      <c r="DZ91" s="39"/>
      <c r="EA91" s="33"/>
      <c r="EB91" s="34"/>
      <c r="EC91" s="34"/>
      <c r="ED91" s="35"/>
      <c r="EE91" s="36"/>
      <c r="EF91" s="34"/>
      <c r="EG91" s="34"/>
      <c r="EH91" s="37"/>
      <c r="EI91" s="33"/>
      <c r="EJ91" s="34"/>
      <c r="EK91" s="34"/>
      <c r="EL91" s="35"/>
      <c r="EM91" s="33"/>
      <c r="EN91" s="34"/>
      <c r="EO91" s="34"/>
      <c r="EP91" s="37"/>
      <c r="EQ91" s="86">
        <f>SUM(C91+G91+K91+O91+S91+W91+AA91+AE91+AI91+AM91+AQ91+AY91+BC91+BG91+BK91+BO91+BS91+BW91+CA91+CE91+CI91+CM91+CQ91+CU91+CY91+DC91+DG91+DK91+DO91+DS91+DW91+EA91+EE91+EI91+EM91)</f>
        <v>3</v>
      </c>
      <c r="ER91" s="60">
        <f>(D91+H91+L91+P91+T91+X91+AB91+AF91+AJ91+AN91+AR91+AZ91+BD91+BH91+BL91+BP91+BT91+BX91+CB91+CF91+CJ91+CN91+CR91+CV91+CZ91+DD91+DH91+DL91+DP91+DT91+DX91+EB91+EF91+EJ91+EN91)</f>
        <v>0</v>
      </c>
      <c r="ES91" s="61">
        <f>(EQ91/(ER91+EQ91)*100)</f>
        <v>100</v>
      </c>
      <c r="ET91" s="62">
        <f>(F91+J91+N91+R91+V91+Z91+AD91+AH91+AL91+AP91+AT91+BB91+BF91+BJ91+BN91+BR91+BV91+BZ91+CD91+CH91+CL91+CP91+CT91+CX91+DB91+DF91+DJ91+DN91+DR91+DV91+DZ91+ED91+EH91+EL91+EP91)</f>
        <v>4</v>
      </c>
      <c r="EU91" s="63">
        <f>COUNTIF(C91:EP91,"1.m")</f>
        <v>0</v>
      </c>
      <c r="EV91" s="63">
        <f t="shared" si="25"/>
        <v>0</v>
      </c>
      <c r="EW91" s="63">
        <f t="shared" si="26"/>
        <v>0</v>
      </c>
      <c r="EX91" s="64">
        <f t="shared" si="27"/>
        <v>0</v>
      </c>
      <c r="EY91" s="87">
        <f t="shared" si="28"/>
        <v>0</v>
      </c>
    </row>
    <row r="92" spans="1:155" ht="20" customHeight="1" x14ac:dyDescent="0.2">
      <c r="A92" s="73" t="s">
        <v>845</v>
      </c>
      <c r="B92" s="75" t="s">
        <v>635</v>
      </c>
      <c r="C92" s="33"/>
      <c r="D92" s="34"/>
      <c r="E92" s="34"/>
      <c r="F92" s="35"/>
      <c r="G92" s="33"/>
      <c r="H92" s="34"/>
      <c r="I92" s="34"/>
      <c r="J92" s="35"/>
      <c r="K92" s="33"/>
      <c r="L92" s="34"/>
      <c r="M92" s="34"/>
      <c r="N92" s="35"/>
      <c r="O92" s="33"/>
      <c r="P92" s="34"/>
      <c r="Q92" s="34"/>
      <c r="R92" s="35"/>
      <c r="S92" s="33"/>
      <c r="T92" s="34"/>
      <c r="U92" s="34"/>
      <c r="V92" s="35"/>
      <c r="W92" s="33"/>
      <c r="X92" s="34"/>
      <c r="Y92" s="34"/>
      <c r="Z92" s="35"/>
      <c r="AA92" s="33"/>
      <c r="AB92" s="34"/>
      <c r="AC92" s="34"/>
      <c r="AD92" s="35"/>
      <c r="AE92" s="33"/>
      <c r="AF92" s="34"/>
      <c r="AG92" s="34"/>
      <c r="AH92" s="35"/>
      <c r="AI92" s="33"/>
      <c r="AJ92" s="34"/>
      <c r="AK92" s="34"/>
      <c r="AL92" s="35"/>
      <c r="AM92" s="33"/>
      <c r="AN92" s="34"/>
      <c r="AO92" s="34"/>
      <c r="AP92" s="35"/>
      <c r="AQ92" s="33"/>
      <c r="AR92" s="34"/>
      <c r="AS92" s="34"/>
      <c r="AT92" s="35"/>
      <c r="AU92" s="36"/>
      <c r="AV92" s="34"/>
      <c r="AW92" s="34"/>
      <c r="AX92" s="39"/>
      <c r="AY92" s="33"/>
      <c r="AZ92" s="34"/>
      <c r="BA92" s="34"/>
      <c r="BB92" s="35"/>
      <c r="BC92" s="36"/>
      <c r="BD92" s="34"/>
      <c r="BE92" s="34"/>
      <c r="BF92" s="37"/>
      <c r="BG92" s="33">
        <v>3</v>
      </c>
      <c r="BH92" s="34">
        <v>0</v>
      </c>
      <c r="BI92" s="34">
        <v>2</v>
      </c>
      <c r="BJ92" s="35">
        <v>4</v>
      </c>
      <c r="BK92" s="36"/>
      <c r="BL92" s="34"/>
      <c r="BM92" s="34"/>
      <c r="BN92" s="37"/>
      <c r="BO92" s="33"/>
      <c r="BP92" s="34"/>
      <c r="BQ92" s="34"/>
      <c r="BR92" s="27"/>
      <c r="BS92" s="36"/>
      <c r="BT92" s="34"/>
      <c r="BU92" s="34"/>
      <c r="BV92" s="39"/>
      <c r="BW92" s="33"/>
      <c r="BX92" s="34"/>
      <c r="BY92" s="34"/>
      <c r="BZ92" s="35"/>
      <c r="CA92" s="36"/>
      <c r="CB92" s="34"/>
      <c r="CC92" s="34"/>
      <c r="CD92" s="37"/>
      <c r="CE92" s="33"/>
      <c r="CF92" s="34"/>
      <c r="CG92" s="34"/>
      <c r="CH92" s="35"/>
      <c r="CI92" s="36"/>
      <c r="CJ92" s="34"/>
      <c r="CK92" s="34"/>
      <c r="CL92" s="39"/>
      <c r="CM92" s="33"/>
      <c r="CN92" s="34"/>
      <c r="CO92" s="34"/>
      <c r="CP92" s="38"/>
      <c r="CQ92" s="36"/>
      <c r="CR92" s="34"/>
      <c r="CS92" s="34"/>
      <c r="CT92" s="39"/>
      <c r="CU92" s="33"/>
      <c r="CV92" s="34"/>
      <c r="CW92" s="34"/>
      <c r="CX92" s="38"/>
      <c r="CY92" s="36"/>
      <c r="CZ92" s="34"/>
      <c r="DA92" s="34"/>
      <c r="DB92" s="39"/>
      <c r="DC92" s="33"/>
      <c r="DD92" s="34"/>
      <c r="DE92" s="34"/>
      <c r="DF92" s="35"/>
      <c r="DG92" s="36"/>
      <c r="DH92" s="34"/>
      <c r="DI92" s="34"/>
      <c r="DJ92" s="37"/>
      <c r="DK92" s="33"/>
      <c r="DL92" s="34"/>
      <c r="DM92" s="34"/>
      <c r="DN92" s="35"/>
      <c r="DO92" s="36"/>
      <c r="DP92" s="34"/>
      <c r="DQ92" s="34"/>
      <c r="DR92" s="39"/>
      <c r="DS92" s="33"/>
      <c r="DT92" s="34"/>
      <c r="DU92" s="34"/>
      <c r="DV92" s="38"/>
      <c r="DW92" s="36"/>
      <c r="DX92" s="34"/>
      <c r="DY92" s="34"/>
      <c r="DZ92" s="39"/>
      <c r="EA92" s="33"/>
      <c r="EB92" s="34"/>
      <c r="EC92" s="34"/>
      <c r="ED92" s="38"/>
      <c r="EE92" s="36"/>
      <c r="EF92" s="34"/>
      <c r="EG92" s="34"/>
      <c r="EH92" s="39"/>
      <c r="EI92" s="33"/>
      <c r="EJ92" s="34"/>
      <c r="EK92" s="34"/>
      <c r="EL92" s="38"/>
      <c r="EM92" s="33"/>
      <c r="EN92" s="34"/>
      <c r="EO92" s="34"/>
      <c r="EP92" s="37"/>
      <c r="EQ92" s="86">
        <f>SUM(C92+G92+K92+O92+S92+W92+AA92+AE92+AI92+AM92+AQ92+AY92+BC92+BG92+BK92+BO92+BS92+BW92+CA92+CE92+CI92+CM92+CQ92+CU92+CY92+DC92+DG92+DK92+DO92+DS92+DW92+EA92+EE92+EI92+EM92)</f>
        <v>3</v>
      </c>
      <c r="ER92" s="60">
        <f>(D92+H92+L92+P92+T92+X92+AB92+AF92+AJ92+AN92+AR92+AZ92+BD92+BH92+BL92+BP92+BT92+BX92+CB92+CF92+CJ92+CN92+CR92+CV92+CZ92+DD92+DH92+DL92+DP92+DT92+DX92+EB92+EF92+EJ92+EN92)</f>
        <v>0</v>
      </c>
      <c r="ES92" s="61">
        <f>(EQ92/(ER92+EQ92)*100)</f>
        <v>100</v>
      </c>
      <c r="ET92" s="62">
        <f>(F92+J92+N92+R92+V92+Z92+AD92+AH92+AL92+AP92+AT92+BB92+BF92+BJ92+BN92+BR92+BV92+BZ92+CD92+CH92+CL92+CP92+CT92+CX92+DB92+DF92+DJ92+DN92+DR92+DV92+DZ92+ED92+EH92+EL92+EP92)</f>
        <v>4</v>
      </c>
      <c r="EU92" s="63">
        <f>COUNTIF(C92:EP92,"1.m")</f>
        <v>0</v>
      </c>
      <c r="EV92" s="63">
        <f t="shared" si="25"/>
        <v>0</v>
      </c>
      <c r="EW92" s="63">
        <f t="shared" si="26"/>
        <v>0</v>
      </c>
      <c r="EX92" s="64">
        <f t="shared" si="27"/>
        <v>0</v>
      </c>
      <c r="EY92" s="87">
        <f t="shared" si="28"/>
        <v>0</v>
      </c>
    </row>
    <row r="93" spans="1:155" ht="20" customHeight="1" x14ac:dyDescent="0.2">
      <c r="A93" s="73" t="s">
        <v>846</v>
      </c>
      <c r="B93" s="75" t="s">
        <v>416</v>
      </c>
      <c r="C93" s="33"/>
      <c r="D93" s="34"/>
      <c r="E93" s="34"/>
      <c r="F93" s="35"/>
      <c r="G93" s="33"/>
      <c r="H93" s="34"/>
      <c r="I93" s="34"/>
      <c r="J93" s="35"/>
      <c r="K93" s="33"/>
      <c r="L93" s="34"/>
      <c r="M93" s="34"/>
      <c r="N93" s="35"/>
      <c r="O93" s="33">
        <v>0</v>
      </c>
      <c r="P93" s="34">
        <v>2</v>
      </c>
      <c r="Q93" s="34">
        <v>3</v>
      </c>
      <c r="R93" s="35">
        <v>1</v>
      </c>
      <c r="S93" s="33"/>
      <c r="T93" s="34"/>
      <c r="U93" s="34"/>
      <c r="V93" s="35"/>
      <c r="W93" s="33"/>
      <c r="X93" s="34"/>
      <c r="Y93" s="34"/>
      <c r="Z93" s="35"/>
      <c r="AA93" s="33"/>
      <c r="AB93" s="34"/>
      <c r="AC93" s="34"/>
      <c r="AD93" s="35"/>
      <c r="AE93" s="33">
        <v>2</v>
      </c>
      <c r="AF93" s="34">
        <v>0</v>
      </c>
      <c r="AG93" s="34">
        <v>1</v>
      </c>
      <c r="AH93" s="35">
        <v>3</v>
      </c>
      <c r="AI93" s="33"/>
      <c r="AJ93" s="34"/>
      <c r="AK93" s="34"/>
      <c r="AL93" s="35"/>
      <c r="AM93" s="33"/>
      <c r="AN93" s="34"/>
      <c r="AO93" s="34"/>
      <c r="AP93" s="35"/>
      <c r="AQ93" s="33"/>
      <c r="AR93" s="34"/>
      <c r="AS93" s="34"/>
      <c r="AT93" s="35"/>
      <c r="AU93" s="36"/>
      <c r="AV93" s="34"/>
      <c r="AW93" s="34"/>
      <c r="AX93" s="39"/>
      <c r="AY93" s="33"/>
      <c r="AZ93" s="34"/>
      <c r="BA93" s="34"/>
      <c r="BB93" s="35"/>
      <c r="BC93" s="36"/>
      <c r="BD93" s="34"/>
      <c r="BE93" s="34"/>
      <c r="BF93" s="37"/>
      <c r="BG93" s="33"/>
      <c r="BH93" s="34"/>
      <c r="BI93" s="34"/>
      <c r="BJ93" s="35"/>
      <c r="BK93" s="36"/>
      <c r="BL93" s="34"/>
      <c r="BM93" s="34"/>
      <c r="BN93" s="37"/>
      <c r="BO93" s="33"/>
      <c r="BP93" s="34"/>
      <c r="BQ93" s="34"/>
      <c r="BR93" s="27"/>
      <c r="BS93" s="36"/>
      <c r="BT93" s="34"/>
      <c r="BU93" s="34"/>
      <c r="BV93" s="39"/>
      <c r="BW93" s="33"/>
      <c r="BX93" s="34"/>
      <c r="BY93" s="34"/>
      <c r="BZ93" s="35"/>
      <c r="CA93" s="36"/>
      <c r="CB93" s="34"/>
      <c r="CC93" s="34"/>
      <c r="CD93" s="37"/>
      <c r="CE93" s="33"/>
      <c r="CF93" s="34"/>
      <c r="CG93" s="34"/>
      <c r="CH93" s="35"/>
      <c r="CI93" s="36"/>
      <c r="CJ93" s="34"/>
      <c r="CK93" s="34"/>
      <c r="CL93" s="39"/>
      <c r="CM93" s="33"/>
      <c r="CN93" s="34"/>
      <c r="CO93" s="34"/>
      <c r="CP93" s="35"/>
      <c r="CQ93" s="36"/>
      <c r="CR93" s="34"/>
      <c r="CS93" s="34"/>
      <c r="CT93" s="37"/>
      <c r="CU93" s="33"/>
      <c r="CV93" s="34"/>
      <c r="CW93" s="34"/>
      <c r="CX93" s="35"/>
      <c r="CY93" s="36"/>
      <c r="CZ93" s="34"/>
      <c r="DA93" s="34"/>
      <c r="DB93" s="37"/>
      <c r="DC93" s="33"/>
      <c r="DD93" s="34"/>
      <c r="DE93" s="34"/>
      <c r="DF93" s="35"/>
      <c r="DG93" s="36"/>
      <c r="DH93" s="34"/>
      <c r="DI93" s="34"/>
      <c r="DJ93" s="37"/>
      <c r="DK93" s="33"/>
      <c r="DL93" s="34"/>
      <c r="DM93" s="34"/>
      <c r="DN93" s="35"/>
      <c r="DO93" s="36"/>
      <c r="DP93" s="34"/>
      <c r="DQ93" s="34"/>
      <c r="DR93" s="37"/>
      <c r="DS93" s="33"/>
      <c r="DT93" s="34"/>
      <c r="DU93" s="34"/>
      <c r="DV93" s="35"/>
      <c r="DW93" s="36"/>
      <c r="DX93" s="34"/>
      <c r="DY93" s="34"/>
      <c r="DZ93" s="39"/>
      <c r="EA93" s="33"/>
      <c r="EB93" s="34"/>
      <c r="EC93" s="34"/>
      <c r="ED93" s="35"/>
      <c r="EE93" s="36"/>
      <c r="EF93" s="34"/>
      <c r="EG93" s="34"/>
      <c r="EH93" s="37"/>
      <c r="EI93" s="33"/>
      <c r="EJ93" s="34"/>
      <c r="EK93" s="34"/>
      <c r="EL93" s="35"/>
      <c r="EM93" s="33"/>
      <c r="EN93" s="34"/>
      <c r="EO93" s="34"/>
      <c r="EP93" s="37"/>
      <c r="EQ93" s="86">
        <f>SUM(C93+G93+K93+O93+S93+W93+AA93+AE93+AI93+AM93+AQ93+AY93+BC93+BG93+BK93+BO93+BS93+BW93+CA93+CE93+CI93+CM93+CQ93+CU93+CY93+DC93+DG93+DK93+DO93+DS93+DW93+EA93+EE93+EI93+EM93)</f>
        <v>2</v>
      </c>
      <c r="ER93" s="60">
        <f>(D93+H93+L93+P93+T93+X93+AB93+AF93+AJ93+AN93+AR93+AZ93+BD93+BH93+BL93+BP93+BT93+BX93+CB93+CF93+CJ93+CN93+CR93+CV93+CZ93+DD93+DH93+DL93+DP93+DT93+DX93+EB93+EF93+EJ93+EN93)</f>
        <v>2</v>
      </c>
      <c r="ES93" s="61">
        <f>(EQ93/(ER93+EQ93)*100)</f>
        <v>50</v>
      </c>
      <c r="ET93" s="62">
        <f>(F93+J93+N93+R93+V93+Z93+AD93+AH93+AL93+AP93+AT93+BB93+BF93+BJ93+BN93+BR93+BV93+BZ93+CD93+CH93+CL93+CP93+CT93+CX93+DB93+DF93+DJ93+DN93+DR93+DV93+DZ93+ED93+EH93+EL93+EP93)</f>
        <v>4</v>
      </c>
      <c r="EU93" s="63">
        <f>COUNTIF(C93:EP93,"1.m")</f>
        <v>0</v>
      </c>
      <c r="EV93" s="63">
        <f t="shared" si="25"/>
        <v>0</v>
      </c>
      <c r="EW93" s="63">
        <f t="shared" si="26"/>
        <v>0</v>
      </c>
      <c r="EX93" s="64">
        <f t="shared" si="27"/>
        <v>0</v>
      </c>
      <c r="EY93" s="87">
        <f t="shared" si="28"/>
        <v>0</v>
      </c>
    </row>
    <row r="94" spans="1:155" ht="20" customHeight="1" x14ac:dyDescent="0.2">
      <c r="A94" s="73" t="s">
        <v>847</v>
      </c>
      <c r="B94" s="75" t="s">
        <v>682</v>
      </c>
      <c r="C94" s="33"/>
      <c r="D94" s="34"/>
      <c r="E94" s="34"/>
      <c r="F94" s="35"/>
      <c r="G94" s="33"/>
      <c r="H94" s="34"/>
      <c r="I94" s="34"/>
      <c r="J94" s="35"/>
      <c r="K94" s="33"/>
      <c r="L94" s="34"/>
      <c r="M94" s="34"/>
      <c r="N94" s="35"/>
      <c r="O94" s="33"/>
      <c r="P94" s="34"/>
      <c r="Q94" s="34"/>
      <c r="R94" s="35"/>
      <c r="S94" s="33"/>
      <c r="T94" s="34"/>
      <c r="U94" s="34"/>
      <c r="V94" s="35"/>
      <c r="W94" s="33"/>
      <c r="X94" s="34"/>
      <c r="Y94" s="34"/>
      <c r="Z94" s="35"/>
      <c r="AA94" s="33"/>
      <c r="AB94" s="34"/>
      <c r="AC94" s="34"/>
      <c r="AD94" s="35"/>
      <c r="AE94" s="33"/>
      <c r="AF94" s="34"/>
      <c r="AG94" s="34"/>
      <c r="AH94" s="35"/>
      <c r="AI94" s="33"/>
      <c r="AJ94" s="34"/>
      <c r="AK94" s="34"/>
      <c r="AL94" s="35"/>
      <c r="AM94" s="33"/>
      <c r="AN94" s="34"/>
      <c r="AO94" s="34"/>
      <c r="AP94" s="35"/>
      <c r="AQ94" s="33"/>
      <c r="AR94" s="34"/>
      <c r="AS94" s="34"/>
      <c r="AT94" s="35"/>
      <c r="AU94" s="36"/>
      <c r="AV94" s="34"/>
      <c r="AW94" s="34"/>
      <c r="AX94" s="39"/>
      <c r="AY94" s="33"/>
      <c r="AZ94" s="34"/>
      <c r="BA94" s="34"/>
      <c r="BB94" s="35"/>
      <c r="BC94" s="36"/>
      <c r="BD94" s="34"/>
      <c r="BE94" s="34"/>
      <c r="BF94" s="37"/>
      <c r="BG94" s="33"/>
      <c r="BH94" s="34"/>
      <c r="BI94" s="34"/>
      <c r="BJ94" s="35"/>
      <c r="BK94" s="36"/>
      <c r="BL94" s="34"/>
      <c r="BM94" s="34"/>
      <c r="BN94" s="37"/>
      <c r="BO94" s="33"/>
      <c r="BP94" s="34"/>
      <c r="BQ94" s="34"/>
      <c r="BR94" s="27"/>
      <c r="BS94" s="36">
        <v>2</v>
      </c>
      <c r="BT94" s="34">
        <v>1</v>
      </c>
      <c r="BU94" s="34">
        <v>2</v>
      </c>
      <c r="BV94" s="95">
        <v>4</v>
      </c>
      <c r="BW94" s="33"/>
      <c r="BX94" s="34"/>
      <c r="BY94" s="34"/>
      <c r="BZ94" s="35"/>
      <c r="CA94" s="36">
        <v>0</v>
      </c>
      <c r="CB94" s="34">
        <v>2</v>
      </c>
      <c r="CC94" s="34">
        <v>3</v>
      </c>
      <c r="CD94" s="37">
        <v>0</v>
      </c>
      <c r="CE94" s="33"/>
      <c r="CF94" s="34"/>
      <c r="CG94" s="34"/>
      <c r="CH94" s="35"/>
      <c r="CI94" s="36"/>
      <c r="CJ94" s="34"/>
      <c r="CK94" s="34"/>
      <c r="CL94" s="39"/>
      <c r="CM94" s="33"/>
      <c r="CN94" s="34"/>
      <c r="CO94" s="34"/>
      <c r="CP94" s="38"/>
      <c r="CQ94" s="36"/>
      <c r="CR94" s="34"/>
      <c r="CS94" s="34"/>
      <c r="CT94" s="39"/>
      <c r="CU94" s="33"/>
      <c r="CV94" s="34"/>
      <c r="CW94" s="34"/>
      <c r="CX94" s="38"/>
      <c r="CY94" s="36"/>
      <c r="CZ94" s="34"/>
      <c r="DA94" s="34"/>
      <c r="DB94" s="39"/>
      <c r="DC94" s="33"/>
      <c r="DD94" s="34"/>
      <c r="DE94" s="34"/>
      <c r="DF94" s="35"/>
      <c r="DG94" s="36"/>
      <c r="DH94" s="34"/>
      <c r="DI94" s="34"/>
      <c r="DJ94" s="37"/>
      <c r="DK94" s="33"/>
      <c r="DL94" s="34"/>
      <c r="DM94" s="34"/>
      <c r="DN94" s="35"/>
      <c r="DO94" s="36"/>
      <c r="DP94" s="34"/>
      <c r="DQ94" s="34"/>
      <c r="DR94" s="39"/>
      <c r="DS94" s="33"/>
      <c r="DT94" s="34"/>
      <c r="DU94" s="34"/>
      <c r="DV94" s="38"/>
      <c r="DW94" s="36"/>
      <c r="DX94" s="34"/>
      <c r="DY94" s="34"/>
      <c r="DZ94" s="39"/>
      <c r="EA94" s="33"/>
      <c r="EB94" s="34"/>
      <c r="EC94" s="34"/>
      <c r="ED94" s="38"/>
      <c r="EE94" s="36"/>
      <c r="EF94" s="34"/>
      <c r="EG94" s="34"/>
      <c r="EH94" s="39"/>
      <c r="EI94" s="33"/>
      <c r="EJ94" s="34"/>
      <c r="EK94" s="34"/>
      <c r="EL94" s="38"/>
      <c r="EM94" s="33"/>
      <c r="EN94" s="34"/>
      <c r="EO94" s="34"/>
      <c r="EP94" s="37"/>
      <c r="EQ94" s="86">
        <f>SUM(C94+G94+K94+O94+S94+W94+AA94+AE94+AI94+AM94+AQ94+AY94+BC94+BG94+BK94+BO94+BS94+BW94+CA94+CE94+CI94+CM94+CQ94+CU94+CY94+DC94+DG94+DK94+DO94+DS94+DW94+EA94+EE94+EI94+EM94)</f>
        <v>2</v>
      </c>
      <c r="ER94" s="60">
        <f>(D94+H94+L94+P94+T94+X94+AB94+AF94+AJ94+AN94+AR94+AZ94+BD94+BH94+BL94+BP94+BT94+BX94+CB94+CF94+CJ94+CN94+CR94+CV94+CZ94+DD94+DH94+DL94+DP94+DT94+DX94+EB94+EF94+EJ94+EN94)</f>
        <v>3</v>
      </c>
      <c r="ES94" s="61">
        <f>(EQ94/(ER94+EQ94)*100)</f>
        <v>40</v>
      </c>
      <c r="ET94" s="62">
        <f>(F94+J94+N94+R94+V94+Z94+AD94+AH94+AL94+AP94+AT94+BB94+BF94+BJ94+BN94+BR94+BV94+BZ94+CD94+CH94+CL94+CP94+CT94+CX94+DB94+DF94+DJ94+DN94+DR94+DV94+DZ94+ED94+EH94+EL94+EP94)</f>
        <v>4</v>
      </c>
      <c r="EU94" s="63">
        <f>COUNTIF(C94:EP94,"1.m")</f>
        <v>0</v>
      </c>
      <c r="EV94" s="63">
        <f t="shared" si="25"/>
        <v>0</v>
      </c>
      <c r="EW94" s="63">
        <f t="shared" si="26"/>
        <v>0</v>
      </c>
      <c r="EX94" s="64">
        <f t="shared" si="27"/>
        <v>0</v>
      </c>
      <c r="EY94" s="87">
        <f t="shared" si="28"/>
        <v>0</v>
      </c>
    </row>
    <row r="95" spans="1:155" ht="20" customHeight="1" x14ac:dyDescent="0.2">
      <c r="A95" s="73" t="s">
        <v>848</v>
      </c>
      <c r="B95" s="75" t="s">
        <v>684</v>
      </c>
      <c r="C95" s="33"/>
      <c r="D95" s="34"/>
      <c r="E95" s="34"/>
      <c r="F95" s="35"/>
      <c r="G95" s="33"/>
      <c r="H95" s="34"/>
      <c r="I95" s="34"/>
      <c r="J95" s="35"/>
      <c r="K95" s="33"/>
      <c r="L95" s="34"/>
      <c r="M95" s="34"/>
      <c r="N95" s="35"/>
      <c r="O95" s="33"/>
      <c r="P95" s="34"/>
      <c r="Q95" s="34"/>
      <c r="R95" s="35"/>
      <c r="S95" s="33"/>
      <c r="T95" s="34"/>
      <c r="U95" s="34"/>
      <c r="V95" s="35"/>
      <c r="W95" s="33"/>
      <c r="X95" s="34"/>
      <c r="Y95" s="34"/>
      <c r="Z95" s="35"/>
      <c r="AA95" s="33"/>
      <c r="AB95" s="34"/>
      <c r="AC95" s="34"/>
      <c r="AD95" s="35"/>
      <c r="AE95" s="33"/>
      <c r="AF95" s="34"/>
      <c r="AG95" s="34"/>
      <c r="AH95" s="35"/>
      <c r="AI95" s="33"/>
      <c r="AJ95" s="34"/>
      <c r="AK95" s="34"/>
      <c r="AL95" s="35"/>
      <c r="AM95" s="33"/>
      <c r="AN95" s="34"/>
      <c r="AO95" s="34"/>
      <c r="AP95" s="35"/>
      <c r="AQ95" s="33"/>
      <c r="AR95" s="34"/>
      <c r="AS95" s="34"/>
      <c r="AT95" s="35"/>
      <c r="AU95" s="36"/>
      <c r="AV95" s="34"/>
      <c r="AW95" s="34"/>
      <c r="AX95" s="39"/>
      <c r="AY95" s="33"/>
      <c r="AZ95" s="34"/>
      <c r="BA95" s="34"/>
      <c r="BB95" s="35"/>
      <c r="BC95" s="36"/>
      <c r="BD95" s="34"/>
      <c r="BE95" s="34"/>
      <c r="BF95" s="37"/>
      <c r="BG95" s="33"/>
      <c r="BH95" s="34"/>
      <c r="BI95" s="34"/>
      <c r="BJ95" s="35"/>
      <c r="BK95" s="36"/>
      <c r="BL95" s="34"/>
      <c r="BM95" s="34"/>
      <c r="BN95" s="37"/>
      <c r="BO95" s="33"/>
      <c r="BP95" s="34"/>
      <c r="BQ95" s="34"/>
      <c r="BR95" s="27"/>
      <c r="BS95" s="36">
        <v>0</v>
      </c>
      <c r="BT95" s="34">
        <v>3</v>
      </c>
      <c r="BU95" s="34">
        <v>4</v>
      </c>
      <c r="BV95" s="95">
        <f>(BS95*2)+1</f>
        <v>1</v>
      </c>
      <c r="BW95" s="33">
        <v>2</v>
      </c>
      <c r="BX95" s="34">
        <v>0</v>
      </c>
      <c r="BY95" s="34">
        <v>1</v>
      </c>
      <c r="BZ95" s="35">
        <v>3</v>
      </c>
      <c r="CA95" s="36"/>
      <c r="CB95" s="34"/>
      <c r="CC95" s="34"/>
      <c r="CD95" s="37"/>
      <c r="CE95" s="33"/>
      <c r="CF95" s="34"/>
      <c r="CG95" s="34"/>
      <c r="CH95" s="35"/>
      <c r="CI95" s="36"/>
      <c r="CJ95" s="34"/>
      <c r="CK95" s="34"/>
      <c r="CL95" s="39"/>
      <c r="CM95" s="33"/>
      <c r="CN95" s="34"/>
      <c r="CO95" s="34"/>
      <c r="CP95" s="38"/>
      <c r="CQ95" s="36"/>
      <c r="CR95" s="34"/>
      <c r="CS95" s="34"/>
      <c r="CT95" s="39"/>
      <c r="CU95" s="33"/>
      <c r="CV95" s="34"/>
      <c r="CW95" s="34"/>
      <c r="CX95" s="38"/>
      <c r="CY95" s="36"/>
      <c r="CZ95" s="34"/>
      <c r="DA95" s="34"/>
      <c r="DB95" s="39"/>
      <c r="DC95" s="33"/>
      <c r="DD95" s="34"/>
      <c r="DE95" s="34"/>
      <c r="DF95" s="35"/>
      <c r="DG95" s="36"/>
      <c r="DH95" s="34"/>
      <c r="DI95" s="34"/>
      <c r="DJ95" s="37"/>
      <c r="DK95" s="33"/>
      <c r="DL95" s="34"/>
      <c r="DM95" s="34"/>
      <c r="DN95" s="35"/>
      <c r="DO95" s="36"/>
      <c r="DP95" s="34"/>
      <c r="DQ95" s="34"/>
      <c r="DR95" s="39"/>
      <c r="DS95" s="33"/>
      <c r="DT95" s="34"/>
      <c r="DU95" s="34"/>
      <c r="DV95" s="38"/>
      <c r="DW95" s="36"/>
      <c r="DX95" s="34"/>
      <c r="DY95" s="34"/>
      <c r="DZ95" s="39"/>
      <c r="EA95" s="33"/>
      <c r="EB95" s="34"/>
      <c r="EC95" s="34"/>
      <c r="ED95" s="38"/>
      <c r="EE95" s="36"/>
      <c r="EF95" s="34"/>
      <c r="EG95" s="34"/>
      <c r="EH95" s="39"/>
      <c r="EI95" s="33"/>
      <c r="EJ95" s="34"/>
      <c r="EK95" s="34"/>
      <c r="EL95" s="38"/>
      <c r="EM95" s="33"/>
      <c r="EN95" s="34"/>
      <c r="EO95" s="34"/>
      <c r="EP95" s="37"/>
      <c r="EQ95" s="86">
        <f>SUM(C95+G95+K95+O95+S95+W95+AA95+AE95+AI95+AM95+AQ95+AY95+BC95+BG95+BK95+BO95+BS95+BW95+CA95+CE95+CI95+CM95+CQ95+CU95+CY95+DC95+DG95+DK95+DO95+DS95+DW95+EA95+EE95+EI95+EM95)</f>
        <v>2</v>
      </c>
      <c r="ER95" s="60">
        <f>(D95+H95+L95+P95+T95+X95+AB95+AF95+AJ95+AN95+AR95+AZ95+BD95+BH95+BL95+BP95+BT95+BX95+CB95+CF95+CJ95+CN95+CR95+CV95+CZ95+DD95+DH95+DL95+DP95+DT95+DX95+EB95+EF95+EJ95+EN95)</f>
        <v>3</v>
      </c>
      <c r="ES95" s="61">
        <f>(EQ95/(ER95+EQ95)*100)</f>
        <v>40</v>
      </c>
      <c r="ET95" s="62">
        <f>(F95+J95+N95+R95+V95+Z95+AD95+AH95+AL95+AP95+AT95+BB95+BF95+BJ95+BN95+BR95+BV95+BZ95+CD95+CH95+CL95+CP95+CT95+CX95+DB95+DF95+DJ95+DN95+DR95+DV95+DZ95+ED95+EH95+EL95+EP95)</f>
        <v>4</v>
      </c>
      <c r="EU95" s="63">
        <f>COUNTIF(C95:EP95,"1.m")</f>
        <v>0</v>
      </c>
      <c r="EV95" s="63">
        <f t="shared" si="25"/>
        <v>0</v>
      </c>
      <c r="EW95" s="63">
        <f t="shared" si="26"/>
        <v>0</v>
      </c>
      <c r="EX95" s="64">
        <f t="shared" si="27"/>
        <v>0</v>
      </c>
      <c r="EY95" s="87">
        <f t="shared" si="28"/>
        <v>0</v>
      </c>
    </row>
    <row r="96" spans="1:155" ht="20" customHeight="1" x14ac:dyDescent="0.2">
      <c r="A96" s="73" t="s">
        <v>849</v>
      </c>
      <c r="B96" s="75" t="s">
        <v>275</v>
      </c>
      <c r="C96" s="33">
        <v>1</v>
      </c>
      <c r="D96" s="34">
        <v>3</v>
      </c>
      <c r="E96" s="34">
        <v>3</v>
      </c>
      <c r="F96" s="35">
        <v>3</v>
      </c>
      <c r="G96" s="33"/>
      <c r="H96" s="34"/>
      <c r="I96" s="34"/>
      <c r="J96" s="35"/>
      <c r="K96" s="33"/>
      <c r="L96" s="34"/>
      <c r="M96" s="34"/>
      <c r="N96" s="35"/>
      <c r="O96" s="33"/>
      <c r="P96" s="34"/>
      <c r="Q96" s="34"/>
      <c r="R96" s="35"/>
      <c r="S96" s="33"/>
      <c r="T96" s="34"/>
      <c r="U96" s="34"/>
      <c r="V96" s="35"/>
      <c r="W96" s="33"/>
      <c r="X96" s="34"/>
      <c r="Y96" s="34"/>
      <c r="Z96" s="35"/>
      <c r="AA96" s="33">
        <v>0</v>
      </c>
      <c r="AB96" s="34">
        <v>3</v>
      </c>
      <c r="AC96" s="34">
        <v>4</v>
      </c>
      <c r="AD96" s="35">
        <v>1</v>
      </c>
      <c r="AE96" s="33"/>
      <c r="AF96" s="34"/>
      <c r="AG96" s="34"/>
      <c r="AH96" s="35"/>
      <c r="AI96" s="33"/>
      <c r="AJ96" s="34"/>
      <c r="AK96" s="34"/>
      <c r="AL96" s="35"/>
      <c r="AM96" s="33"/>
      <c r="AN96" s="34"/>
      <c r="AO96" s="34"/>
      <c r="AP96" s="35"/>
      <c r="AQ96" s="33"/>
      <c r="AR96" s="34"/>
      <c r="AS96" s="34"/>
      <c r="AT96" s="35"/>
      <c r="AU96" s="36"/>
      <c r="AV96" s="34"/>
      <c r="AW96" s="34"/>
      <c r="AX96" s="39"/>
      <c r="AY96" s="33"/>
      <c r="AZ96" s="34"/>
      <c r="BA96" s="34"/>
      <c r="BB96" s="35"/>
      <c r="BC96" s="36"/>
      <c r="BD96" s="34"/>
      <c r="BE96" s="34"/>
      <c r="BF96" s="37"/>
      <c r="BG96" s="33"/>
      <c r="BH96" s="34"/>
      <c r="BI96" s="34"/>
      <c r="BJ96" s="35"/>
      <c r="BK96" s="36"/>
      <c r="BL96" s="34"/>
      <c r="BM96" s="34"/>
      <c r="BN96" s="37"/>
      <c r="BO96" s="33"/>
      <c r="BP96" s="34"/>
      <c r="BQ96" s="34"/>
      <c r="BR96" s="27"/>
      <c r="BS96" s="36"/>
      <c r="BT96" s="34"/>
      <c r="BU96" s="34"/>
      <c r="BV96" s="39"/>
      <c r="BW96" s="33"/>
      <c r="BX96" s="34"/>
      <c r="BY96" s="34"/>
      <c r="BZ96" s="35"/>
      <c r="CA96" s="36"/>
      <c r="CB96" s="34"/>
      <c r="CC96" s="34"/>
      <c r="CD96" s="37"/>
      <c r="CE96" s="33"/>
      <c r="CF96" s="34"/>
      <c r="CG96" s="34"/>
      <c r="CH96" s="35"/>
      <c r="CI96" s="36"/>
      <c r="CJ96" s="34"/>
      <c r="CK96" s="34"/>
      <c r="CL96" s="39"/>
      <c r="CM96" s="33"/>
      <c r="CN96" s="34"/>
      <c r="CO96" s="34"/>
      <c r="CP96" s="38"/>
      <c r="CQ96" s="36"/>
      <c r="CR96" s="34"/>
      <c r="CS96" s="34"/>
      <c r="CT96" s="39"/>
      <c r="CU96" s="33"/>
      <c r="CV96" s="34"/>
      <c r="CW96" s="34"/>
      <c r="CX96" s="38"/>
      <c r="CY96" s="36"/>
      <c r="CZ96" s="34"/>
      <c r="DA96" s="34"/>
      <c r="DB96" s="37"/>
      <c r="DC96" s="33"/>
      <c r="DD96" s="34"/>
      <c r="DE96" s="34"/>
      <c r="DF96" s="35"/>
      <c r="DG96" s="36"/>
      <c r="DH96" s="34"/>
      <c r="DI96" s="34"/>
      <c r="DJ96" s="37"/>
      <c r="DK96" s="33"/>
      <c r="DL96" s="34"/>
      <c r="DM96" s="34"/>
      <c r="DN96" s="35"/>
      <c r="DO96" s="36"/>
      <c r="DP96" s="34"/>
      <c r="DQ96" s="34"/>
      <c r="DR96" s="37"/>
      <c r="DS96" s="33"/>
      <c r="DT96" s="34"/>
      <c r="DU96" s="34"/>
      <c r="DV96" s="35"/>
      <c r="DW96" s="36"/>
      <c r="DX96" s="34"/>
      <c r="DY96" s="34"/>
      <c r="DZ96" s="37"/>
      <c r="EA96" s="33"/>
      <c r="EB96" s="34"/>
      <c r="EC96" s="34"/>
      <c r="ED96" s="35"/>
      <c r="EE96" s="36"/>
      <c r="EF96" s="34"/>
      <c r="EG96" s="34"/>
      <c r="EH96" s="37"/>
      <c r="EI96" s="33"/>
      <c r="EJ96" s="34"/>
      <c r="EK96" s="34"/>
      <c r="EL96" s="35"/>
      <c r="EM96" s="33"/>
      <c r="EN96" s="34"/>
      <c r="EO96" s="34"/>
      <c r="EP96" s="37"/>
      <c r="EQ96" s="86">
        <f>SUM(C96+G96+K96+O96+S96+W96+AA96+AE96+AI96+AM96+AQ96+AY96+BC96+BG96+BK96+BO96+BS96+BW96+CA96+CE96+CI96+CM96+CQ96+CU96+CY96+DC96+DG96+DK96+DO96+DS96+DW96+EA96+EE96+EI96+EM96)</f>
        <v>1</v>
      </c>
      <c r="ER96" s="60">
        <f>(D96+H96+L96+P96+T96+X96+AB96+AF96+AJ96+AN96+AR96+AZ96+BD96+BH96+BL96+BP96+BT96+BX96+CB96+CF96+CJ96+CN96+CR96+CV96+CZ96+DD96+DH96+DL96+DP96+DT96+DX96+EB96+EF96+EJ96+EN96)</f>
        <v>6</v>
      </c>
      <c r="ES96" s="61">
        <f>(EQ96/(ER96+EQ96)*100)</f>
        <v>14.285714285714285</v>
      </c>
      <c r="ET96" s="62">
        <f>(F96+J96+N96+R96+V96+Z96+AD96+AH96+AL96+AP96+AT96+BB96+BF96+BJ96+BN96+BR96+BV96+BZ96+CD96+CH96+CL96+CP96+CT96+CX96+DB96+DF96+DJ96+DN96+DR96+DV96+DZ96+ED96+EH96+EL96+EP96)</f>
        <v>4</v>
      </c>
      <c r="EU96" s="63">
        <f>COUNTIF(C96:EP96,"1.m")</f>
        <v>0</v>
      </c>
      <c r="EV96" s="63">
        <f t="shared" si="25"/>
        <v>0</v>
      </c>
      <c r="EW96" s="63">
        <f t="shared" si="26"/>
        <v>0</v>
      </c>
      <c r="EX96" s="64">
        <f t="shared" si="27"/>
        <v>0</v>
      </c>
      <c r="EY96" s="87">
        <f t="shared" si="28"/>
        <v>0</v>
      </c>
    </row>
    <row r="97" spans="1:155" ht="20" customHeight="1" x14ac:dyDescent="0.2">
      <c r="A97" s="73" t="s">
        <v>850</v>
      </c>
      <c r="B97" s="75" t="s">
        <v>412</v>
      </c>
      <c r="C97" s="33"/>
      <c r="D97" s="34"/>
      <c r="E97" s="34"/>
      <c r="F97" s="35"/>
      <c r="G97" s="33"/>
      <c r="H97" s="34"/>
      <c r="I97" s="34"/>
      <c r="J97" s="35"/>
      <c r="K97" s="33"/>
      <c r="L97" s="34"/>
      <c r="M97" s="34"/>
      <c r="N97" s="35"/>
      <c r="O97" s="33">
        <v>1</v>
      </c>
      <c r="P97" s="34">
        <v>1</v>
      </c>
      <c r="Q97" s="34">
        <v>2</v>
      </c>
      <c r="R97" s="35">
        <v>2</v>
      </c>
      <c r="S97" s="33"/>
      <c r="T97" s="34"/>
      <c r="U97" s="34"/>
      <c r="V97" s="35"/>
      <c r="W97" s="33"/>
      <c r="X97" s="34"/>
      <c r="Y97" s="34"/>
      <c r="Z97" s="35"/>
      <c r="AA97" s="33">
        <v>0</v>
      </c>
      <c r="AB97" s="34">
        <v>3</v>
      </c>
      <c r="AC97" s="34">
        <v>4</v>
      </c>
      <c r="AD97" s="35">
        <v>1</v>
      </c>
      <c r="AE97" s="33">
        <v>0</v>
      </c>
      <c r="AF97" s="34">
        <v>2</v>
      </c>
      <c r="AG97" s="34">
        <v>3</v>
      </c>
      <c r="AH97" s="35">
        <v>1</v>
      </c>
      <c r="AI97" s="33"/>
      <c r="AJ97" s="34"/>
      <c r="AK97" s="34"/>
      <c r="AL97" s="35"/>
      <c r="AM97" s="33"/>
      <c r="AN97" s="34"/>
      <c r="AO97" s="34"/>
      <c r="AP97" s="35"/>
      <c r="AQ97" s="33"/>
      <c r="AR97" s="34"/>
      <c r="AS97" s="34"/>
      <c r="AT97" s="35"/>
      <c r="AU97" s="36"/>
      <c r="AV97" s="34"/>
      <c r="AW97" s="34"/>
      <c r="AX97" s="39"/>
      <c r="AY97" s="33"/>
      <c r="AZ97" s="34"/>
      <c r="BA97" s="34"/>
      <c r="BB97" s="35"/>
      <c r="BC97" s="36"/>
      <c r="BD97" s="34"/>
      <c r="BE97" s="34"/>
      <c r="BF97" s="37"/>
      <c r="BG97" s="33"/>
      <c r="BH97" s="34"/>
      <c r="BI97" s="34"/>
      <c r="BJ97" s="35"/>
      <c r="BK97" s="36"/>
      <c r="BL97" s="34"/>
      <c r="BM97" s="34"/>
      <c r="BN97" s="37"/>
      <c r="BO97" s="33"/>
      <c r="BP97" s="34"/>
      <c r="BQ97" s="34"/>
      <c r="BR97" s="27"/>
      <c r="BS97" s="36"/>
      <c r="BT97" s="34"/>
      <c r="BU97" s="34"/>
      <c r="BV97" s="39"/>
      <c r="BW97" s="33"/>
      <c r="BX97" s="34"/>
      <c r="BY97" s="34"/>
      <c r="BZ97" s="35"/>
      <c r="CA97" s="36"/>
      <c r="CB97" s="34"/>
      <c r="CC97" s="34"/>
      <c r="CD97" s="37"/>
      <c r="CE97" s="33"/>
      <c r="CF97" s="34"/>
      <c r="CG97" s="34"/>
      <c r="CH97" s="35"/>
      <c r="CI97" s="36"/>
      <c r="CJ97" s="34"/>
      <c r="CK97" s="34"/>
      <c r="CL97" s="39"/>
      <c r="CM97" s="33"/>
      <c r="CN97" s="34"/>
      <c r="CO97" s="34"/>
      <c r="CP97" s="38"/>
      <c r="CQ97" s="36"/>
      <c r="CR97" s="34"/>
      <c r="CS97" s="34"/>
      <c r="CT97" s="39"/>
      <c r="CU97" s="33"/>
      <c r="CV97" s="34"/>
      <c r="CW97" s="34"/>
      <c r="CX97" s="38"/>
      <c r="CY97" s="36"/>
      <c r="CZ97" s="34"/>
      <c r="DA97" s="34"/>
      <c r="DB97" s="39"/>
      <c r="DC97" s="33"/>
      <c r="DD97" s="34"/>
      <c r="DE97" s="34"/>
      <c r="DF97" s="35"/>
      <c r="DG97" s="36"/>
      <c r="DH97" s="34"/>
      <c r="DI97" s="34"/>
      <c r="DJ97" s="37"/>
      <c r="DK97" s="33"/>
      <c r="DL97" s="34"/>
      <c r="DM97" s="34"/>
      <c r="DN97" s="35"/>
      <c r="DO97" s="36"/>
      <c r="DP97" s="34"/>
      <c r="DQ97" s="34"/>
      <c r="DR97" s="39"/>
      <c r="DS97" s="33"/>
      <c r="DT97" s="34"/>
      <c r="DU97" s="34"/>
      <c r="DV97" s="38"/>
      <c r="DW97" s="36"/>
      <c r="DX97" s="34"/>
      <c r="DY97" s="34"/>
      <c r="DZ97" s="39"/>
      <c r="EA97" s="33"/>
      <c r="EB97" s="34"/>
      <c r="EC97" s="34"/>
      <c r="ED97" s="38"/>
      <c r="EE97" s="36"/>
      <c r="EF97" s="34"/>
      <c r="EG97" s="34"/>
      <c r="EH97" s="39"/>
      <c r="EI97" s="33"/>
      <c r="EJ97" s="34"/>
      <c r="EK97" s="34"/>
      <c r="EL97" s="38"/>
      <c r="EM97" s="33"/>
      <c r="EN97" s="34"/>
      <c r="EO97" s="34"/>
      <c r="EP97" s="37"/>
      <c r="EQ97" s="86">
        <f>SUM(C97+G97+K97+O97+S97+W97+AA97+AE97+AI97+AM97+AQ97+AY97+BC97+BG97+BK97+BO97+BS97+BW97+CA97+CE97+CI97+CM97+CQ97+CU97+CY97+DC97+DG97+DK97+DO97+DS97+DW97+EA97+EE97+EI97+EM97)</f>
        <v>1</v>
      </c>
      <c r="ER97" s="60">
        <f>(D97+H97+L97+P97+T97+X97+AB97+AF97+AJ97+AN97+AR97+AZ97+BD97+BH97+BL97+BP97+BT97+BX97+CB97+CF97+CJ97+CN97+CR97+CV97+CZ97+DD97+DH97+DL97+DP97+DT97+DX97+EB97+EF97+EJ97+EN97)</f>
        <v>6</v>
      </c>
      <c r="ES97" s="61">
        <f>(EQ97/(ER97+EQ97)*100)</f>
        <v>14.285714285714285</v>
      </c>
      <c r="ET97" s="62">
        <f>(F97+J97+N97+R97+V97+Z97+AD97+AH97+AL97+AP97+AT97+BB97+BF97+BJ97+BN97+BR97+BV97+BZ97+CD97+CH97+CL97+CP97+CT97+CX97+DB97+DF97+DJ97+DN97+DR97+DV97+DZ97+ED97+EH97+EL97+EP97)</f>
        <v>4</v>
      </c>
      <c r="EU97" s="63">
        <f>COUNTIF(C97:EP97,"1.m")</f>
        <v>0</v>
      </c>
      <c r="EV97" s="63">
        <f t="shared" ref="EV97:EV128" si="29">COUNTIF(C97:EP97,"2.m")</f>
        <v>0</v>
      </c>
      <c r="EW97" s="63">
        <f t="shared" ref="EW97:EW128" si="30">COUNTIF(C97:EP97,"3.m")</f>
        <v>0</v>
      </c>
      <c r="EX97" s="64">
        <f t="shared" ref="EX97:EX128" si="31">COUNTIF(C97:EP97,"4.m")</f>
        <v>0</v>
      </c>
      <c r="EY97" s="87">
        <f t="shared" si="28"/>
        <v>0</v>
      </c>
    </row>
    <row r="98" spans="1:155" ht="20" customHeight="1" x14ac:dyDescent="0.2">
      <c r="A98" s="73" t="s">
        <v>851</v>
      </c>
      <c r="B98" s="75" t="s">
        <v>348</v>
      </c>
      <c r="C98" s="33"/>
      <c r="D98" s="34"/>
      <c r="E98" s="34"/>
      <c r="F98" s="35"/>
      <c r="G98" s="33">
        <v>0</v>
      </c>
      <c r="H98" s="34">
        <v>3</v>
      </c>
      <c r="I98" s="34">
        <v>4</v>
      </c>
      <c r="J98" s="35">
        <v>1</v>
      </c>
      <c r="K98" s="33"/>
      <c r="L98" s="34"/>
      <c r="M98" s="34"/>
      <c r="N98" s="35"/>
      <c r="O98" s="33">
        <v>1</v>
      </c>
      <c r="P98" s="34">
        <v>1</v>
      </c>
      <c r="Q98" s="34">
        <v>2</v>
      </c>
      <c r="R98" s="35">
        <v>2</v>
      </c>
      <c r="S98" s="33"/>
      <c r="T98" s="34"/>
      <c r="U98" s="34"/>
      <c r="V98" s="35"/>
      <c r="W98" s="33"/>
      <c r="X98" s="34"/>
      <c r="Y98" s="34"/>
      <c r="Z98" s="35"/>
      <c r="AA98" s="33">
        <v>0</v>
      </c>
      <c r="AB98" s="34">
        <v>3</v>
      </c>
      <c r="AC98" s="34">
        <v>4</v>
      </c>
      <c r="AD98" s="35">
        <v>1</v>
      </c>
      <c r="AE98" s="33"/>
      <c r="AF98" s="34"/>
      <c r="AG98" s="34"/>
      <c r="AH98" s="35"/>
      <c r="AI98" s="33"/>
      <c r="AJ98" s="34"/>
      <c r="AK98" s="34"/>
      <c r="AL98" s="35"/>
      <c r="AM98" s="33"/>
      <c r="AN98" s="34"/>
      <c r="AO98" s="34"/>
      <c r="AP98" s="35"/>
      <c r="AQ98" s="33"/>
      <c r="AR98" s="34"/>
      <c r="AS98" s="34"/>
      <c r="AT98" s="35"/>
      <c r="AU98" s="36"/>
      <c r="AV98" s="34"/>
      <c r="AW98" s="34"/>
      <c r="AX98" s="39"/>
      <c r="AY98" s="33"/>
      <c r="AZ98" s="34"/>
      <c r="BA98" s="34"/>
      <c r="BB98" s="35"/>
      <c r="BC98" s="36"/>
      <c r="BD98" s="34"/>
      <c r="BE98" s="34"/>
      <c r="BF98" s="37"/>
      <c r="BG98" s="33"/>
      <c r="BH98" s="34"/>
      <c r="BI98" s="34"/>
      <c r="BJ98" s="35"/>
      <c r="BK98" s="36"/>
      <c r="BL98" s="34"/>
      <c r="BM98" s="34"/>
      <c r="BN98" s="37"/>
      <c r="BO98" s="33"/>
      <c r="BP98" s="34"/>
      <c r="BQ98" s="34"/>
      <c r="BR98" s="27"/>
      <c r="BS98" s="36"/>
      <c r="BT98" s="34"/>
      <c r="BU98" s="34"/>
      <c r="BV98" s="39"/>
      <c r="BW98" s="33"/>
      <c r="BX98" s="34"/>
      <c r="BY98" s="34"/>
      <c r="BZ98" s="35"/>
      <c r="CA98" s="36"/>
      <c r="CB98" s="34"/>
      <c r="CC98" s="34"/>
      <c r="CD98" s="37"/>
      <c r="CE98" s="33"/>
      <c r="CF98" s="34"/>
      <c r="CG98" s="34"/>
      <c r="CH98" s="35"/>
      <c r="CI98" s="36"/>
      <c r="CJ98" s="34"/>
      <c r="CK98" s="34"/>
      <c r="CL98" s="39"/>
      <c r="CM98" s="33"/>
      <c r="CN98" s="34"/>
      <c r="CO98" s="34"/>
      <c r="CP98" s="38"/>
      <c r="CQ98" s="36"/>
      <c r="CR98" s="34"/>
      <c r="CS98" s="34"/>
      <c r="CT98" s="39"/>
      <c r="CU98" s="33"/>
      <c r="CV98" s="34"/>
      <c r="CW98" s="34"/>
      <c r="CX98" s="38"/>
      <c r="CY98" s="36"/>
      <c r="CZ98" s="34"/>
      <c r="DA98" s="34"/>
      <c r="DB98" s="39"/>
      <c r="DC98" s="33"/>
      <c r="DD98" s="34"/>
      <c r="DE98" s="34"/>
      <c r="DF98" s="35"/>
      <c r="DG98" s="36"/>
      <c r="DH98" s="34"/>
      <c r="DI98" s="34"/>
      <c r="DJ98" s="37"/>
      <c r="DK98" s="33"/>
      <c r="DL98" s="34"/>
      <c r="DM98" s="34"/>
      <c r="DN98" s="35"/>
      <c r="DO98" s="36"/>
      <c r="DP98" s="34"/>
      <c r="DQ98" s="34"/>
      <c r="DR98" s="39"/>
      <c r="DS98" s="33"/>
      <c r="DT98" s="34"/>
      <c r="DU98" s="34"/>
      <c r="DV98" s="38"/>
      <c r="DW98" s="36"/>
      <c r="DX98" s="34"/>
      <c r="DY98" s="34"/>
      <c r="DZ98" s="39"/>
      <c r="EA98" s="33"/>
      <c r="EB98" s="34"/>
      <c r="EC98" s="34"/>
      <c r="ED98" s="38"/>
      <c r="EE98" s="36"/>
      <c r="EF98" s="34"/>
      <c r="EG98" s="34"/>
      <c r="EH98" s="39"/>
      <c r="EI98" s="33"/>
      <c r="EJ98" s="34"/>
      <c r="EK98" s="34"/>
      <c r="EL98" s="38"/>
      <c r="EM98" s="33"/>
      <c r="EN98" s="34"/>
      <c r="EO98" s="34"/>
      <c r="EP98" s="37"/>
      <c r="EQ98" s="86">
        <f>SUM(C98+G98+K98+O98+S98+W98+AA98+AE98+AI98+AM98+AQ98+AY98+BC98+BG98+BK98+BO98+BS98+BW98+CA98+CE98+CI98+CM98+CQ98+CU98+CY98+DC98+DG98+DK98+DO98+DS98+DW98+EA98+EE98+EI98+EM98)</f>
        <v>1</v>
      </c>
      <c r="ER98" s="60">
        <f>(D98+H98+L98+P98+T98+X98+AB98+AF98+AJ98+AN98+AR98+AZ98+BD98+BH98+BL98+BP98+BT98+BX98+CB98+CF98+CJ98+CN98+CR98+CV98+CZ98+DD98+DH98+DL98+DP98+DT98+DX98+EB98+EF98+EJ98+EN98)</f>
        <v>7</v>
      </c>
      <c r="ES98" s="61">
        <f>(EQ98/(ER98+EQ98)*100)</f>
        <v>12.5</v>
      </c>
      <c r="ET98" s="62">
        <f>(F98+J98+N98+R98+V98+Z98+AD98+AH98+AL98+AP98+AT98+BB98+BF98+BJ98+BN98+BR98+BV98+BZ98+CD98+CH98+CL98+CP98+CT98+CX98+DB98+DF98+DJ98+DN98+DR98+DV98+DZ98+ED98+EH98+EL98+EP98)</f>
        <v>4</v>
      </c>
      <c r="EU98" s="63">
        <f>COUNTIF(C98:EP98,"1.m")</f>
        <v>0</v>
      </c>
      <c r="EV98" s="63">
        <f t="shared" si="29"/>
        <v>0</v>
      </c>
      <c r="EW98" s="63">
        <f t="shared" si="30"/>
        <v>0</v>
      </c>
      <c r="EX98" s="64">
        <f t="shared" si="31"/>
        <v>0</v>
      </c>
      <c r="EY98" s="87">
        <f t="shared" si="28"/>
        <v>0</v>
      </c>
    </row>
    <row r="99" spans="1:155" ht="20" customHeight="1" x14ac:dyDescent="0.2">
      <c r="A99" s="73" t="s">
        <v>852</v>
      </c>
      <c r="B99" s="75" t="s">
        <v>441</v>
      </c>
      <c r="C99" s="33"/>
      <c r="D99" s="34"/>
      <c r="E99" s="34"/>
      <c r="F99" s="35"/>
      <c r="G99" s="33"/>
      <c r="H99" s="34"/>
      <c r="I99" s="34"/>
      <c r="J99" s="35"/>
      <c r="K99" s="33"/>
      <c r="L99" s="34"/>
      <c r="M99" s="34"/>
      <c r="N99" s="35"/>
      <c r="O99" s="33"/>
      <c r="P99" s="34"/>
      <c r="Q99" s="34"/>
      <c r="R99" s="35"/>
      <c r="S99" s="33">
        <v>0</v>
      </c>
      <c r="T99" s="34">
        <v>3</v>
      </c>
      <c r="U99" s="34">
        <v>4</v>
      </c>
      <c r="V99" s="35">
        <v>1</v>
      </c>
      <c r="W99" s="33"/>
      <c r="X99" s="34"/>
      <c r="Y99" s="34"/>
      <c r="Z99" s="35"/>
      <c r="AA99" s="33"/>
      <c r="AB99" s="34"/>
      <c r="AC99" s="34"/>
      <c r="AD99" s="35"/>
      <c r="AE99" s="33"/>
      <c r="AF99" s="34"/>
      <c r="AG99" s="34"/>
      <c r="AH99" s="35"/>
      <c r="AI99" s="33"/>
      <c r="AJ99" s="34"/>
      <c r="AK99" s="34"/>
      <c r="AL99" s="35"/>
      <c r="AM99" s="33"/>
      <c r="AN99" s="34"/>
      <c r="AO99" s="34"/>
      <c r="AP99" s="35"/>
      <c r="AQ99" s="33"/>
      <c r="AR99" s="34"/>
      <c r="AS99" s="34"/>
      <c r="AT99" s="35"/>
      <c r="AU99" s="36"/>
      <c r="AV99" s="34"/>
      <c r="AW99" s="34"/>
      <c r="AX99" s="39"/>
      <c r="AY99" s="33"/>
      <c r="AZ99" s="34"/>
      <c r="BA99" s="34"/>
      <c r="BB99" s="35">
        <v>3</v>
      </c>
      <c r="BC99" s="36"/>
      <c r="BD99" s="34"/>
      <c r="BE99" s="34"/>
      <c r="BF99" s="37"/>
      <c r="BG99" s="33"/>
      <c r="BH99" s="34"/>
      <c r="BI99" s="34"/>
      <c r="BJ99" s="35"/>
      <c r="BK99" s="36"/>
      <c r="BL99" s="34"/>
      <c r="BM99" s="34"/>
      <c r="BN99" s="37"/>
      <c r="BO99" s="33"/>
      <c r="BP99" s="34"/>
      <c r="BQ99" s="34"/>
      <c r="BR99" s="27"/>
      <c r="BS99" s="36"/>
      <c r="BT99" s="34"/>
      <c r="BU99" s="34"/>
      <c r="BV99" s="39"/>
      <c r="BW99" s="33"/>
      <c r="BX99" s="34"/>
      <c r="BY99" s="34"/>
      <c r="BZ99" s="35"/>
      <c r="CA99" s="36"/>
      <c r="CB99" s="34"/>
      <c r="CC99" s="34"/>
      <c r="CD99" s="37"/>
      <c r="CE99" s="33"/>
      <c r="CF99" s="34"/>
      <c r="CG99" s="34"/>
      <c r="CH99" s="35"/>
      <c r="CI99" s="36"/>
      <c r="CJ99" s="34"/>
      <c r="CK99" s="34"/>
      <c r="CL99" s="39"/>
      <c r="CM99" s="33"/>
      <c r="CN99" s="34"/>
      <c r="CO99" s="34"/>
      <c r="CP99" s="38"/>
      <c r="CQ99" s="36"/>
      <c r="CR99" s="34"/>
      <c r="CS99" s="34"/>
      <c r="CT99" s="39"/>
      <c r="CU99" s="33"/>
      <c r="CV99" s="34"/>
      <c r="CW99" s="34"/>
      <c r="CX99" s="38"/>
      <c r="CY99" s="36"/>
      <c r="CZ99" s="34"/>
      <c r="DA99" s="34"/>
      <c r="DB99" s="39"/>
      <c r="DC99" s="33"/>
      <c r="DD99" s="34"/>
      <c r="DE99" s="34"/>
      <c r="DF99" s="35"/>
      <c r="DG99" s="36"/>
      <c r="DH99" s="34"/>
      <c r="DI99" s="34"/>
      <c r="DJ99" s="37"/>
      <c r="DK99" s="33"/>
      <c r="DL99" s="34"/>
      <c r="DM99" s="34"/>
      <c r="DN99" s="35"/>
      <c r="DO99" s="36"/>
      <c r="DP99" s="34"/>
      <c r="DQ99" s="34"/>
      <c r="DR99" s="39"/>
      <c r="DS99" s="33"/>
      <c r="DT99" s="34"/>
      <c r="DU99" s="34"/>
      <c r="DV99" s="38"/>
      <c r="DW99" s="36"/>
      <c r="DX99" s="34"/>
      <c r="DY99" s="34"/>
      <c r="DZ99" s="39"/>
      <c r="EA99" s="33"/>
      <c r="EB99" s="34"/>
      <c r="EC99" s="34"/>
      <c r="ED99" s="38"/>
      <c r="EE99" s="36"/>
      <c r="EF99" s="34"/>
      <c r="EG99" s="34"/>
      <c r="EH99" s="39"/>
      <c r="EI99" s="33"/>
      <c r="EJ99" s="34"/>
      <c r="EK99" s="34"/>
      <c r="EL99" s="38"/>
      <c r="EM99" s="33"/>
      <c r="EN99" s="34"/>
      <c r="EO99" s="34"/>
      <c r="EP99" s="37"/>
      <c r="EQ99" s="86">
        <f>SUM(C99+G99+K99+O99+S99+W99+AA99+AE99+AI99+AM99+AQ99+AY99+BC99+BG99+BK99+BO99+BS99+BW99+CA99+CE99+CI99+CM99+CQ99+CU99+CY99+DC99+DG99+DK99+DO99+DS99+DW99+EA99+EE99+EI99+EM99)</f>
        <v>0</v>
      </c>
      <c r="ER99" s="60">
        <f>(D99+H99+L99+P99+T99+X99+AB99+AF99+AJ99+AN99+AR99+AZ99+BD99+BH99+BL99+BP99+BT99+BX99+CB99+CF99+CJ99+CN99+CR99+CV99+CZ99+DD99+DH99+DL99+DP99+DT99+DX99+EB99+EF99+EJ99+EN99)</f>
        <v>3</v>
      </c>
      <c r="ES99" s="61">
        <f>(EQ99/(ER99+EQ99)*100)</f>
        <v>0</v>
      </c>
      <c r="ET99" s="62">
        <f>(F99+J99+N99+R99+V99+Z99+AD99+AH99+AL99+AP99+AT99+BB99+BF99+BJ99+BN99+BR99+BV99+BZ99+CD99+CH99+CL99+CP99+CT99+CX99+DB99+DF99+DJ99+DN99+DR99+DV99+DZ99+ED99+EH99+EL99+EP99)</f>
        <v>4</v>
      </c>
      <c r="EU99" s="63">
        <f>COUNTIF(C99:EP99,"1.m")</f>
        <v>0</v>
      </c>
      <c r="EV99" s="63">
        <f t="shared" si="29"/>
        <v>0</v>
      </c>
      <c r="EW99" s="63">
        <f t="shared" si="30"/>
        <v>0</v>
      </c>
      <c r="EX99" s="64">
        <f t="shared" si="31"/>
        <v>0</v>
      </c>
      <c r="EY99" s="87">
        <f t="shared" si="28"/>
        <v>0</v>
      </c>
    </row>
    <row r="100" spans="1:155" ht="20" customHeight="1" x14ac:dyDescent="0.2">
      <c r="A100" s="73" t="s">
        <v>853</v>
      </c>
      <c r="B100" s="75" t="s">
        <v>717</v>
      </c>
      <c r="C100" s="33"/>
      <c r="D100" s="34"/>
      <c r="E100" s="34"/>
      <c r="F100" s="35"/>
      <c r="G100" s="33"/>
      <c r="H100" s="34"/>
      <c r="I100" s="34"/>
      <c r="J100" s="35"/>
      <c r="K100" s="33"/>
      <c r="L100" s="34"/>
      <c r="M100" s="34"/>
      <c r="N100" s="35"/>
      <c r="O100" s="33"/>
      <c r="P100" s="34"/>
      <c r="Q100" s="34"/>
      <c r="R100" s="35"/>
      <c r="S100" s="33"/>
      <c r="T100" s="34"/>
      <c r="U100" s="34"/>
      <c r="V100" s="35"/>
      <c r="W100" s="33"/>
      <c r="X100" s="34"/>
      <c r="Y100" s="34"/>
      <c r="Z100" s="35"/>
      <c r="AA100" s="33"/>
      <c r="AB100" s="34"/>
      <c r="AC100" s="34"/>
      <c r="AD100" s="35"/>
      <c r="AE100" s="33"/>
      <c r="AF100" s="34"/>
      <c r="AG100" s="34"/>
      <c r="AH100" s="35"/>
      <c r="AI100" s="33"/>
      <c r="AJ100" s="34"/>
      <c r="AK100" s="34"/>
      <c r="AL100" s="35"/>
      <c r="AM100" s="33"/>
      <c r="AN100" s="34"/>
      <c r="AO100" s="34"/>
      <c r="AP100" s="35"/>
      <c r="AQ100" s="33"/>
      <c r="AR100" s="34"/>
      <c r="AS100" s="34"/>
      <c r="AT100" s="35"/>
      <c r="AU100" s="36"/>
      <c r="AV100" s="34"/>
      <c r="AW100" s="34"/>
      <c r="AX100" s="39"/>
      <c r="AY100" s="33"/>
      <c r="AZ100" s="34"/>
      <c r="BA100" s="34"/>
      <c r="BB100" s="35">
        <v>3</v>
      </c>
      <c r="BC100" s="36"/>
      <c r="BD100" s="34"/>
      <c r="BE100" s="34"/>
      <c r="BF100" s="37"/>
      <c r="BG100" s="33"/>
      <c r="BH100" s="34"/>
      <c r="BI100" s="34"/>
      <c r="BJ100" s="35"/>
      <c r="BK100" s="36"/>
      <c r="BL100" s="34"/>
      <c r="BM100" s="34"/>
      <c r="BN100" s="37"/>
      <c r="BO100" s="33"/>
      <c r="BP100" s="34"/>
      <c r="BQ100" s="34"/>
      <c r="BR100" s="27"/>
      <c r="BS100" s="36"/>
      <c r="BT100" s="34"/>
      <c r="BU100" s="34"/>
      <c r="BV100" s="39"/>
      <c r="BW100" s="33">
        <v>0</v>
      </c>
      <c r="BX100" s="34">
        <v>2</v>
      </c>
      <c r="BY100" s="34">
        <v>3</v>
      </c>
      <c r="BZ100" s="35">
        <v>1</v>
      </c>
      <c r="CA100" s="36"/>
      <c r="CB100" s="34"/>
      <c r="CC100" s="34"/>
      <c r="CD100" s="37"/>
      <c r="CE100" s="33"/>
      <c r="CF100" s="34"/>
      <c r="CG100" s="34"/>
      <c r="CH100" s="35"/>
      <c r="CI100" s="36"/>
      <c r="CJ100" s="34"/>
      <c r="CK100" s="34"/>
      <c r="CL100" s="39"/>
      <c r="CM100" s="33"/>
      <c r="CN100" s="34"/>
      <c r="CO100" s="34"/>
      <c r="CP100" s="38"/>
      <c r="CQ100" s="36"/>
      <c r="CR100" s="34"/>
      <c r="CS100" s="34"/>
      <c r="CT100" s="39"/>
      <c r="CU100" s="33"/>
      <c r="CV100" s="34"/>
      <c r="CW100" s="34"/>
      <c r="CX100" s="38"/>
      <c r="CY100" s="36"/>
      <c r="CZ100" s="34"/>
      <c r="DA100" s="34"/>
      <c r="DB100" s="37"/>
      <c r="DC100" s="33"/>
      <c r="DD100" s="34"/>
      <c r="DE100" s="34"/>
      <c r="DF100" s="35"/>
      <c r="DG100" s="36"/>
      <c r="DH100" s="34"/>
      <c r="DI100" s="34"/>
      <c r="DJ100" s="37"/>
      <c r="DK100" s="33"/>
      <c r="DL100" s="34"/>
      <c r="DM100" s="34"/>
      <c r="DN100" s="35"/>
      <c r="DO100" s="36"/>
      <c r="DP100" s="34"/>
      <c r="DQ100" s="34"/>
      <c r="DR100" s="37"/>
      <c r="DS100" s="33"/>
      <c r="DT100" s="34"/>
      <c r="DU100" s="34"/>
      <c r="DV100" s="35"/>
      <c r="DW100" s="36"/>
      <c r="DX100" s="34"/>
      <c r="DY100" s="34"/>
      <c r="DZ100" s="39"/>
      <c r="EA100" s="33"/>
      <c r="EB100" s="34"/>
      <c r="EC100" s="34"/>
      <c r="ED100" s="35"/>
      <c r="EE100" s="36"/>
      <c r="EF100" s="34"/>
      <c r="EG100" s="34"/>
      <c r="EH100" s="37"/>
      <c r="EI100" s="33"/>
      <c r="EJ100" s="34"/>
      <c r="EK100" s="34"/>
      <c r="EL100" s="35"/>
      <c r="EM100" s="33"/>
      <c r="EN100" s="34"/>
      <c r="EO100" s="34"/>
      <c r="EP100" s="37"/>
      <c r="EQ100" s="86">
        <f>SUM(C100+G100+K100+O100+S100+W100+AA100+AE100+AI100+AM100+AQ100+AY100+BC100+BG100+BK100+BO100+BS100+BW100+CA100+CE100+CI100+CM100+CQ100+CU100+CY100+DC100+DG100+DK100+DO100+DS100+DW100+EA100+EE100+EI100+EM100)</f>
        <v>0</v>
      </c>
      <c r="ER100" s="60">
        <f>(D100+H100+L100+P100+T100+X100+AB100+AF100+AJ100+AN100+AR100+AZ100+BD100+BH100+BL100+BP100+BT100+BX100+CB100+CF100+CJ100+CN100+CR100+CV100+CZ100+DD100+DH100+DL100+DP100+DT100+DX100+EB100+EF100+EJ100+EN100)</f>
        <v>2</v>
      </c>
      <c r="ES100" s="61">
        <f>(EQ100/(ER100+EQ100)*100)</f>
        <v>0</v>
      </c>
      <c r="ET100" s="62">
        <f>(F100+J100+N100+R100+V100+Z100+AD100+AH100+AL100+AP100+AT100+BB100+BF100+BJ100+BN100+BR100+BV100+BZ100+CD100+CH100+CL100+CP100+CT100+CX100+DB100+DF100+DJ100+DN100+DR100+DV100+DZ100+ED100+EH100+EL100+EP100)</f>
        <v>4</v>
      </c>
      <c r="EU100" s="63">
        <f>COUNTIF(C100:EP100,"1.m")</f>
        <v>0</v>
      </c>
      <c r="EV100" s="63">
        <f t="shared" si="29"/>
        <v>0</v>
      </c>
      <c r="EW100" s="63">
        <f t="shared" si="30"/>
        <v>0</v>
      </c>
      <c r="EX100" s="64">
        <f t="shared" si="31"/>
        <v>0</v>
      </c>
      <c r="EY100" s="87">
        <f t="shared" si="28"/>
        <v>0</v>
      </c>
    </row>
    <row r="101" spans="1:155" ht="20" customHeight="1" x14ac:dyDescent="0.2">
      <c r="A101" s="73" t="s">
        <v>854</v>
      </c>
      <c r="B101" s="75" t="s">
        <v>384</v>
      </c>
      <c r="C101" s="33"/>
      <c r="D101" s="34"/>
      <c r="E101" s="34"/>
      <c r="F101" s="35"/>
      <c r="G101" s="33"/>
      <c r="H101" s="34"/>
      <c r="I101" s="34"/>
      <c r="J101" s="35"/>
      <c r="K101" s="33">
        <v>2</v>
      </c>
      <c r="L101" s="34">
        <v>0</v>
      </c>
      <c r="M101" s="34">
        <v>1</v>
      </c>
      <c r="N101" s="35">
        <v>3</v>
      </c>
      <c r="O101" s="33"/>
      <c r="P101" s="34"/>
      <c r="Q101" s="34"/>
      <c r="R101" s="35"/>
      <c r="S101" s="33"/>
      <c r="T101" s="34"/>
      <c r="U101" s="34"/>
      <c r="V101" s="35"/>
      <c r="W101" s="33"/>
      <c r="X101" s="34"/>
      <c r="Y101" s="34"/>
      <c r="Z101" s="35"/>
      <c r="AA101" s="33"/>
      <c r="AB101" s="34"/>
      <c r="AC101" s="34"/>
      <c r="AD101" s="35"/>
      <c r="AE101" s="33"/>
      <c r="AF101" s="34"/>
      <c r="AG101" s="34"/>
      <c r="AH101" s="35"/>
      <c r="AI101" s="33"/>
      <c r="AJ101" s="34"/>
      <c r="AK101" s="34"/>
      <c r="AL101" s="35"/>
      <c r="AM101" s="33"/>
      <c r="AN101" s="34"/>
      <c r="AO101" s="34"/>
      <c r="AP101" s="35"/>
      <c r="AQ101" s="33"/>
      <c r="AR101" s="34"/>
      <c r="AS101" s="34"/>
      <c r="AT101" s="35"/>
      <c r="AU101" s="36"/>
      <c r="AV101" s="34"/>
      <c r="AW101" s="34"/>
      <c r="AX101" s="39"/>
      <c r="AY101" s="33"/>
      <c r="AZ101" s="34"/>
      <c r="BA101" s="34"/>
      <c r="BB101" s="35"/>
      <c r="BC101" s="36"/>
      <c r="BD101" s="34"/>
      <c r="BE101" s="34"/>
      <c r="BF101" s="37"/>
      <c r="BG101" s="33"/>
      <c r="BH101" s="34"/>
      <c r="BI101" s="34"/>
      <c r="BJ101" s="35"/>
      <c r="BK101" s="36"/>
      <c r="BL101" s="34"/>
      <c r="BM101" s="34"/>
      <c r="BN101" s="37"/>
      <c r="BO101" s="33"/>
      <c r="BP101" s="34"/>
      <c r="BQ101" s="34"/>
      <c r="BR101" s="27"/>
      <c r="BS101" s="36"/>
      <c r="BT101" s="34"/>
      <c r="BU101" s="34"/>
      <c r="BV101" s="39"/>
      <c r="BW101" s="33"/>
      <c r="BX101" s="34"/>
      <c r="BY101" s="34"/>
      <c r="BZ101" s="35"/>
      <c r="CA101" s="36"/>
      <c r="CB101" s="34"/>
      <c r="CC101" s="34"/>
      <c r="CD101" s="37"/>
      <c r="CE101" s="33"/>
      <c r="CF101" s="34"/>
      <c r="CG101" s="34"/>
      <c r="CH101" s="35"/>
      <c r="CI101" s="36"/>
      <c r="CJ101" s="34"/>
      <c r="CK101" s="34"/>
      <c r="CL101" s="39"/>
      <c r="CM101" s="33"/>
      <c r="CN101" s="34"/>
      <c r="CO101" s="34"/>
      <c r="CP101" s="35"/>
      <c r="CQ101" s="36"/>
      <c r="CR101" s="34"/>
      <c r="CS101" s="34"/>
      <c r="CT101" s="37"/>
      <c r="CU101" s="33"/>
      <c r="CV101" s="34"/>
      <c r="CW101" s="34"/>
      <c r="CX101" s="35"/>
      <c r="CY101" s="36"/>
      <c r="CZ101" s="34"/>
      <c r="DA101" s="34"/>
      <c r="DB101" s="37"/>
      <c r="DC101" s="33"/>
      <c r="DD101" s="34"/>
      <c r="DE101" s="34"/>
      <c r="DF101" s="35"/>
      <c r="DG101" s="36"/>
      <c r="DH101" s="34"/>
      <c r="DI101" s="34"/>
      <c r="DJ101" s="37"/>
      <c r="DK101" s="33"/>
      <c r="DL101" s="34"/>
      <c r="DM101" s="34"/>
      <c r="DN101" s="35"/>
      <c r="DO101" s="36"/>
      <c r="DP101" s="34"/>
      <c r="DQ101" s="34"/>
      <c r="DR101" s="37"/>
      <c r="DS101" s="33"/>
      <c r="DT101" s="34"/>
      <c r="DU101" s="34"/>
      <c r="DV101" s="35"/>
      <c r="DW101" s="36"/>
      <c r="DX101" s="34"/>
      <c r="DY101" s="34"/>
      <c r="DZ101" s="37"/>
      <c r="EA101" s="33"/>
      <c r="EB101" s="34"/>
      <c r="EC101" s="34"/>
      <c r="ED101" s="35"/>
      <c r="EE101" s="36"/>
      <c r="EF101" s="34"/>
      <c r="EG101" s="34"/>
      <c r="EH101" s="37"/>
      <c r="EI101" s="33"/>
      <c r="EJ101" s="34"/>
      <c r="EK101" s="34"/>
      <c r="EL101" s="35"/>
      <c r="EM101" s="33"/>
      <c r="EN101" s="34"/>
      <c r="EO101" s="34"/>
      <c r="EP101" s="37"/>
      <c r="EQ101" s="86">
        <f>SUM(C101+G101+K101+O101+S101+W101+AA101+AE101+AI101+AM101+AQ101+AY101+BC101+BG101+BK101+BO101+BS101+BW101+CA101+CE101+CI101+CM101+CQ101+CU101+CY101+DC101+DG101+DK101+DO101+DS101+DW101+EA101+EE101+EI101+EM101)</f>
        <v>2</v>
      </c>
      <c r="ER101" s="60">
        <f>(D101+H101+L101+P101+T101+X101+AB101+AF101+AJ101+AN101+AR101+AZ101+BD101+BH101+BL101+BP101+BT101+BX101+CB101+CF101+CJ101+CN101+CR101+CV101+CZ101+DD101+DH101+DL101+DP101+DT101+DX101+EB101+EF101+EJ101+EN101)</f>
        <v>0</v>
      </c>
      <c r="ES101" s="61">
        <f>(EQ101/(ER101+EQ101)*100)</f>
        <v>100</v>
      </c>
      <c r="ET101" s="62">
        <f>(F101+J101+N101+R101+V101+Z101+AD101+AH101+AL101+AP101+AT101+BB101+BF101+BJ101+BN101+BR101+BV101+BZ101+CD101+CH101+CL101+CP101+CT101+CX101+DB101+DF101+DJ101+DN101+DR101+DV101+DZ101+ED101+EH101+EL101+EP101)</f>
        <v>3</v>
      </c>
      <c r="EU101" s="63">
        <f>COUNTIF(C101:EP101,"1.m")</f>
        <v>0</v>
      </c>
      <c r="EV101" s="63">
        <f t="shared" si="29"/>
        <v>0</v>
      </c>
      <c r="EW101" s="63">
        <f t="shared" si="30"/>
        <v>0</v>
      </c>
      <c r="EX101" s="64">
        <f t="shared" si="31"/>
        <v>0</v>
      </c>
      <c r="EY101" s="87">
        <f t="shared" si="28"/>
        <v>0</v>
      </c>
    </row>
    <row r="102" spans="1:155" ht="20" customHeight="1" x14ac:dyDescent="0.2">
      <c r="A102" s="73" t="s">
        <v>855</v>
      </c>
      <c r="B102" s="75" t="s">
        <v>570</v>
      </c>
      <c r="C102" s="33"/>
      <c r="D102" s="34"/>
      <c r="E102" s="34"/>
      <c r="F102" s="35"/>
      <c r="G102" s="33"/>
      <c r="H102" s="34"/>
      <c r="I102" s="34"/>
      <c r="J102" s="35"/>
      <c r="K102" s="33"/>
      <c r="L102" s="34"/>
      <c r="M102" s="34"/>
      <c r="N102" s="35"/>
      <c r="O102" s="33"/>
      <c r="P102" s="34"/>
      <c r="Q102" s="34"/>
      <c r="R102" s="35"/>
      <c r="S102" s="33"/>
      <c r="T102" s="34"/>
      <c r="U102" s="34"/>
      <c r="V102" s="35"/>
      <c r="W102" s="33"/>
      <c r="X102" s="34"/>
      <c r="Y102" s="34"/>
      <c r="Z102" s="35"/>
      <c r="AA102" s="33"/>
      <c r="AB102" s="34"/>
      <c r="AC102" s="34"/>
      <c r="AD102" s="35"/>
      <c r="AE102" s="33"/>
      <c r="AF102" s="34"/>
      <c r="AG102" s="34"/>
      <c r="AH102" s="35"/>
      <c r="AI102" s="33">
        <v>2</v>
      </c>
      <c r="AJ102" s="34">
        <v>0</v>
      </c>
      <c r="AK102" s="34">
        <v>1</v>
      </c>
      <c r="AL102" s="35">
        <v>3</v>
      </c>
      <c r="AM102" s="33"/>
      <c r="AN102" s="34"/>
      <c r="AO102" s="34"/>
      <c r="AP102" s="35"/>
      <c r="AQ102" s="33"/>
      <c r="AR102" s="34"/>
      <c r="AS102" s="34"/>
      <c r="AT102" s="35"/>
      <c r="AU102" s="36"/>
      <c r="AV102" s="34"/>
      <c r="AW102" s="34"/>
      <c r="AX102" s="39"/>
      <c r="AY102" s="33"/>
      <c r="AZ102" s="34"/>
      <c r="BA102" s="34"/>
      <c r="BB102" s="35"/>
      <c r="BC102" s="36"/>
      <c r="BD102" s="34"/>
      <c r="BE102" s="34"/>
      <c r="BF102" s="37"/>
      <c r="BG102" s="33"/>
      <c r="BH102" s="34"/>
      <c r="BI102" s="34"/>
      <c r="BJ102" s="35"/>
      <c r="BK102" s="36"/>
      <c r="BL102" s="34"/>
      <c r="BM102" s="34"/>
      <c r="BN102" s="37"/>
      <c r="BO102" s="33"/>
      <c r="BP102" s="34"/>
      <c r="BQ102" s="34"/>
      <c r="BR102" s="27"/>
      <c r="BS102" s="36"/>
      <c r="BT102" s="34"/>
      <c r="BU102" s="34"/>
      <c r="BV102" s="39"/>
      <c r="BW102" s="33"/>
      <c r="BX102" s="34"/>
      <c r="BY102" s="34"/>
      <c r="BZ102" s="35"/>
      <c r="CA102" s="36"/>
      <c r="CB102" s="34"/>
      <c r="CC102" s="34"/>
      <c r="CD102" s="37"/>
      <c r="CE102" s="33"/>
      <c r="CF102" s="34"/>
      <c r="CG102" s="34"/>
      <c r="CH102" s="35"/>
      <c r="CI102" s="36"/>
      <c r="CJ102" s="34"/>
      <c r="CK102" s="34"/>
      <c r="CL102" s="39"/>
      <c r="CM102" s="33"/>
      <c r="CN102" s="34"/>
      <c r="CO102" s="34"/>
      <c r="CP102" s="38"/>
      <c r="CQ102" s="36"/>
      <c r="CR102" s="34"/>
      <c r="CS102" s="34"/>
      <c r="CT102" s="39"/>
      <c r="CU102" s="33"/>
      <c r="CV102" s="34"/>
      <c r="CW102" s="34"/>
      <c r="CX102" s="38"/>
      <c r="CY102" s="36"/>
      <c r="CZ102" s="34"/>
      <c r="DA102" s="34"/>
      <c r="DB102" s="37"/>
      <c r="DC102" s="33"/>
      <c r="DD102" s="34"/>
      <c r="DE102" s="34"/>
      <c r="DF102" s="35"/>
      <c r="DG102" s="36"/>
      <c r="DH102" s="34"/>
      <c r="DI102" s="34"/>
      <c r="DJ102" s="37"/>
      <c r="DK102" s="33"/>
      <c r="DL102" s="34"/>
      <c r="DM102" s="34"/>
      <c r="DN102" s="35"/>
      <c r="DO102" s="36"/>
      <c r="DP102" s="34"/>
      <c r="DQ102" s="34"/>
      <c r="DR102" s="37"/>
      <c r="DS102" s="33"/>
      <c r="DT102" s="34"/>
      <c r="DU102" s="34"/>
      <c r="DV102" s="35"/>
      <c r="DW102" s="36"/>
      <c r="DX102" s="34"/>
      <c r="DY102" s="34"/>
      <c r="DZ102" s="37"/>
      <c r="EA102" s="33"/>
      <c r="EB102" s="34"/>
      <c r="EC102" s="34"/>
      <c r="ED102" s="35"/>
      <c r="EE102" s="36"/>
      <c r="EF102" s="34"/>
      <c r="EG102" s="34"/>
      <c r="EH102" s="37"/>
      <c r="EI102" s="33"/>
      <c r="EJ102" s="34"/>
      <c r="EK102" s="34"/>
      <c r="EL102" s="35"/>
      <c r="EM102" s="33"/>
      <c r="EN102" s="34"/>
      <c r="EO102" s="34"/>
      <c r="EP102" s="37"/>
      <c r="EQ102" s="86">
        <f>SUM(C102+G102+K102+O102+S102+W102+AA102+AE102+AI102+AM102+AQ102+AY102+BC102+BG102+BK102+BO102+BS102+BW102+CA102+CE102+CI102+CM102+CQ102+CU102+CY102+DC102+DG102+DK102+DO102+DS102+DW102+EA102+EE102+EI102+EM102)</f>
        <v>2</v>
      </c>
      <c r="ER102" s="60">
        <f>(D102+H102+L102+P102+T102+X102+AB102+AF102+AJ102+AN102+AR102+AZ102+BD102+BH102+BL102+BP102+BT102+BX102+CB102+CF102+CJ102+CN102+CR102+CV102+CZ102+DD102+DH102+DL102+DP102+DT102+DX102+EB102+EF102+EJ102+EN102)</f>
        <v>0</v>
      </c>
      <c r="ES102" s="61">
        <f>(EQ102/(ER102+EQ102)*100)</f>
        <v>100</v>
      </c>
      <c r="ET102" s="62">
        <f>(F102+J102+N102+R102+V102+Z102+AD102+AH102+AL102+AP102+AT102+BB102+BF102+BJ102+BN102+BR102+BV102+BZ102+CD102+CH102+CL102+CP102+CT102+CX102+DB102+DF102+DJ102+DN102+DR102+DV102+DZ102+ED102+EH102+EL102+EP102)</f>
        <v>3</v>
      </c>
      <c r="EU102" s="63">
        <f>COUNTIF(C102:EP102,"1.m")</f>
        <v>0</v>
      </c>
      <c r="EV102" s="63">
        <f t="shared" si="29"/>
        <v>0</v>
      </c>
      <c r="EW102" s="63">
        <f t="shared" si="30"/>
        <v>0</v>
      </c>
      <c r="EX102" s="64">
        <f t="shared" si="31"/>
        <v>0</v>
      </c>
      <c r="EY102" s="87">
        <f t="shared" si="28"/>
        <v>0</v>
      </c>
    </row>
    <row r="103" spans="1:155" ht="20" customHeight="1" x14ac:dyDescent="0.2">
      <c r="A103" s="73" t="s">
        <v>856</v>
      </c>
      <c r="B103" s="75" t="s">
        <v>613</v>
      </c>
      <c r="C103" s="33"/>
      <c r="D103" s="34"/>
      <c r="E103" s="34"/>
      <c r="F103" s="35"/>
      <c r="G103" s="33"/>
      <c r="H103" s="34"/>
      <c r="I103" s="34"/>
      <c r="J103" s="35"/>
      <c r="K103" s="33"/>
      <c r="L103" s="34"/>
      <c r="M103" s="34"/>
      <c r="N103" s="35"/>
      <c r="O103" s="33"/>
      <c r="P103" s="34"/>
      <c r="Q103" s="34"/>
      <c r="R103" s="35"/>
      <c r="S103" s="33"/>
      <c r="T103" s="34"/>
      <c r="U103" s="34"/>
      <c r="V103" s="35"/>
      <c r="W103" s="33"/>
      <c r="X103" s="34"/>
      <c r="Y103" s="34"/>
      <c r="Z103" s="35"/>
      <c r="AA103" s="33"/>
      <c r="AB103" s="34"/>
      <c r="AC103" s="34"/>
      <c r="AD103" s="35"/>
      <c r="AE103" s="33"/>
      <c r="AF103" s="34"/>
      <c r="AG103" s="34"/>
      <c r="AH103" s="35"/>
      <c r="AI103" s="33"/>
      <c r="AJ103" s="34"/>
      <c r="AK103" s="34"/>
      <c r="AL103" s="35"/>
      <c r="AM103" s="33"/>
      <c r="AN103" s="34"/>
      <c r="AO103" s="34"/>
      <c r="AP103" s="35"/>
      <c r="AQ103" s="33">
        <v>2</v>
      </c>
      <c r="AR103" s="34">
        <v>0</v>
      </c>
      <c r="AS103" s="34">
        <v>1</v>
      </c>
      <c r="AT103" s="35">
        <v>3</v>
      </c>
      <c r="AU103" s="36"/>
      <c r="AV103" s="34"/>
      <c r="AW103" s="34"/>
      <c r="AX103" s="39"/>
      <c r="AY103" s="33"/>
      <c r="AZ103" s="34"/>
      <c r="BA103" s="34"/>
      <c r="BB103" s="35"/>
      <c r="BC103" s="36"/>
      <c r="BD103" s="34"/>
      <c r="BE103" s="34"/>
      <c r="BF103" s="37"/>
      <c r="BG103" s="33"/>
      <c r="BH103" s="34"/>
      <c r="BI103" s="34"/>
      <c r="BJ103" s="35"/>
      <c r="BK103" s="36"/>
      <c r="BL103" s="34"/>
      <c r="BM103" s="34"/>
      <c r="BN103" s="37"/>
      <c r="BO103" s="33"/>
      <c r="BP103" s="34"/>
      <c r="BQ103" s="34"/>
      <c r="BR103" s="27"/>
      <c r="BS103" s="36"/>
      <c r="BT103" s="34"/>
      <c r="BU103" s="34"/>
      <c r="BV103" s="39"/>
      <c r="BW103" s="33"/>
      <c r="BX103" s="34"/>
      <c r="BY103" s="34"/>
      <c r="BZ103" s="35"/>
      <c r="CA103" s="36"/>
      <c r="CB103" s="34"/>
      <c r="CC103" s="34"/>
      <c r="CD103" s="37"/>
      <c r="CE103" s="33"/>
      <c r="CF103" s="34"/>
      <c r="CG103" s="34"/>
      <c r="CH103" s="35"/>
      <c r="CI103" s="36"/>
      <c r="CJ103" s="34"/>
      <c r="CK103" s="34"/>
      <c r="CL103" s="39"/>
      <c r="CM103" s="33"/>
      <c r="CN103" s="34"/>
      <c r="CO103" s="34"/>
      <c r="CP103" s="38"/>
      <c r="CQ103" s="36"/>
      <c r="CR103" s="34"/>
      <c r="CS103" s="34"/>
      <c r="CT103" s="39"/>
      <c r="CU103" s="33"/>
      <c r="CV103" s="34"/>
      <c r="CW103" s="34"/>
      <c r="CX103" s="38"/>
      <c r="CY103" s="36"/>
      <c r="CZ103" s="34"/>
      <c r="DA103" s="34"/>
      <c r="DB103" s="39"/>
      <c r="DC103" s="33"/>
      <c r="DD103" s="34"/>
      <c r="DE103" s="34"/>
      <c r="DF103" s="35"/>
      <c r="DG103" s="36"/>
      <c r="DH103" s="34"/>
      <c r="DI103" s="34"/>
      <c r="DJ103" s="37"/>
      <c r="DK103" s="33"/>
      <c r="DL103" s="34"/>
      <c r="DM103" s="34"/>
      <c r="DN103" s="35"/>
      <c r="DO103" s="36"/>
      <c r="DP103" s="34"/>
      <c r="DQ103" s="34"/>
      <c r="DR103" s="39"/>
      <c r="DS103" s="33"/>
      <c r="DT103" s="34"/>
      <c r="DU103" s="34"/>
      <c r="DV103" s="38"/>
      <c r="DW103" s="36"/>
      <c r="DX103" s="34"/>
      <c r="DY103" s="34"/>
      <c r="DZ103" s="39"/>
      <c r="EA103" s="33"/>
      <c r="EB103" s="34"/>
      <c r="EC103" s="34"/>
      <c r="ED103" s="38"/>
      <c r="EE103" s="36"/>
      <c r="EF103" s="34"/>
      <c r="EG103" s="34"/>
      <c r="EH103" s="39"/>
      <c r="EI103" s="33"/>
      <c r="EJ103" s="34"/>
      <c r="EK103" s="34"/>
      <c r="EL103" s="38"/>
      <c r="EM103" s="33"/>
      <c r="EN103" s="34"/>
      <c r="EO103" s="34"/>
      <c r="EP103" s="37"/>
      <c r="EQ103" s="86">
        <f>SUM(C103+G103+K103+O103+S103+W103+AA103+AE103+AI103+AM103+AQ103+AY103+BC103+BG103+BK103+BO103+BS103+BW103+CA103+CE103+CI103+CM103+CQ103+CU103+CY103+DC103+DG103+DK103+DO103+DS103+DW103+EA103+EE103+EI103+EM103)</f>
        <v>2</v>
      </c>
      <c r="ER103" s="60">
        <f>(D103+H103+L103+P103+T103+X103+AB103+AF103+AJ103+AN103+AR103+AZ103+BD103+BH103+BL103+BP103+BT103+BX103+CB103+CF103+CJ103+CN103+CR103+CV103+CZ103+DD103+DH103+DL103+DP103+DT103+DX103+EB103+EF103+EJ103+EN103)</f>
        <v>0</v>
      </c>
      <c r="ES103" s="61">
        <f>(EQ103/(ER103+EQ103)*100)</f>
        <v>100</v>
      </c>
      <c r="ET103" s="62">
        <f>(F103+J103+N103+R103+V103+Z103+AD103+AH103+AL103+AP103+AT103+BB103+BF103+BJ103+BN103+BR103+BV103+BZ103+CD103+CH103+CL103+CP103+CT103+CX103+DB103+DF103+DJ103+DN103+DR103+DV103+DZ103+ED103+EH103+EL103+EP103)</f>
        <v>3</v>
      </c>
      <c r="EU103" s="63">
        <f>COUNTIF(C103:EP103,"1.m")</f>
        <v>0</v>
      </c>
      <c r="EV103" s="63">
        <f t="shared" si="29"/>
        <v>0</v>
      </c>
      <c r="EW103" s="63">
        <f t="shared" si="30"/>
        <v>0</v>
      </c>
      <c r="EX103" s="64">
        <f t="shared" si="31"/>
        <v>0</v>
      </c>
      <c r="EY103" s="87">
        <f t="shared" si="28"/>
        <v>0</v>
      </c>
    </row>
    <row r="104" spans="1:155" ht="20" customHeight="1" x14ac:dyDescent="0.2">
      <c r="A104" s="73" t="s">
        <v>857</v>
      </c>
      <c r="B104" s="75" t="s">
        <v>646</v>
      </c>
      <c r="C104" s="33"/>
      <c r="D104" s="34"/>
      <c r="E104" s="34"/>
      <c r="F104" s="35"/>
      <c r="G104" s="33"/>
      <c r="H104" s="34"/>
      <c r="I104" s="34"/>
      <c r="J104" s="35"/>
      <c r="K104" s="33"/>
      <c r="L104" s="34"/>
      <c r="M104" s="34"/>
      <c r="N104" s="35"/>
      <c r="O104" s="33"/>
      <c r="P104" s="34"/>
      <c r="Q104" s="34"/>
      <c r="R104" s="35"/>
      <c r="S104" s="33"/>
      <c r="T104" s="34"/>
      <c r="U104" s="34"/>
      <c r="V104" s="35"/>
      <c r="W104" s="33"/>
      <c r="X104" s="34"/>
      <c r="Y104" s="34"/>
      <c r="Z104" s="35"/>
      <c r="AA104" s="33"/>
      <c r="AB104" s="34"/>
      <c r="AC104" s="34"/>
      <c r="AD104" s="35"/>
      <c r="AE104" s="33"/>
      <c r="AF104" s="34"/>
      <c r="AG104" s="34"/>
      <c r="AH104" s="35"/>
      <c r="AI104" s="33"/>
      <c r="AJ104" s="34"/>
      <c r="AK104" s="34"/>
      <c r="AL104" s="35"/>
      <c r="AM104" s="33"/>
      <c r="AN104" s="34"/>
      <c r="AO104" s="34"/>
      <c r="AP104" s="35"/>
      <c r="AQ104" s="33"/>
      <c r="AR104" s="34"/>
      <c r="AS104" s="34"/>
      <c r="AT104" s="35"/>
      <c r="AU104" s="36"/>
      <c r="AV104" s="34"/>
      <c r="AW104" s="34"/>
      <c r="AX104" s="39"/>
      <c r="AY104" s="33"/>
      <c r="AZ104" s="34"/>
      <c r="BA104" s="34"/>
      <c r="BB104" s="35"/>
      <c r="BC104" s="36"/>
      <c r="BD104" s="34"/>
      <c r="BE104" s="34"/>
      <c r="BF104" s="37"/>
      <c r="BG104" s="33"/>
      <c r="BH104" s="34"/>
      <c r="BI104" s="34"/>
      <c r="BJ104" s="35"/>
      <c r="BK104" s="36">
        <v>2</v>
      </c>
      <c r="BL104" s="34">
        <v>0</v>
      </c>
      <c r="BM104" s="34">
        <v>1</v>
      </c>
      <c r="BN104" s="37">
        <f>BK104+1</f>
        <v>3</v>
      </c>
      <c r="BO104" s="33"/>
      <c r="BP104" s="34"/>
      <c r="BQ104" s="34"/>
      <c r="BR104" s="27"/>
      <c r="BS104" s="36"/>
      <c r="BT104" s="34"/>
      <c r="BU104" s="34"/>
      <c r="BV104" s="39"/>
      <c r="BW104" s="33"/>
      <c r="BX104" s="34"/>
      <c r="BY104" s="34"/>
      <c r="BZ104" s="35"/>
      <c r="CA104" s="36"/>
      <c r="CB104" s="34"/>
      <c r="CC104" s="34"/>
      <c r="CD104" s="37"/>
      <c r="CE104" s="33"/>
      <c r="CF104" s="34"/>
      <c r="CG104" s="34"/>
      <c r="CH104" s="35"/>
      <c r="CI104" s="36"/>
      <c r="CJ104" s="34"/>
      <c r="CK104" s="34"/>
      <c r="CL104" s="39"/>
      <c r="CM104" s="33"/>
      <c r="CN104" s="34"/>
      <c r="CO104" s="34"/>
      <c r="CP104" s="38"/>
      <c r="CQ104" s="36"/>
      <c r="CR104" s="34"/>
      <c r="CS104" s="34"/>
      <c r="CT104" s="39"/>
      <c r="CU104" s="33"/>
      <c r="CV104" s="34"/>
      <c r="CW104" s="34"/>
      <c r="CX104" s="38"/>
      <c r="CY104" s="36"/>
      <c r="CZ104" s="34"/>
      <c r="DA104" s="34"/>
      <c r="DB104" s="39"/>
      <c r="DC104" s="33"/>
      <c r="DD104" s="34"/>
      <c r="DE104" s="34"/>
      <c r="DF104" s="35"/>
      <c r="DG104" s="36"/>
      <c r="DH104" s="34"/>
      <c r="DI104" s="34"/>
      <c r="DJ104" s="37"/>
      <c r="DK104" s="33"/>
      <c r="DL104" s="34"/>
      <c r="DM104" s="34"/>
      <c r="DN104" s="35"/>
      <c r="DO104" s="36"/>
      <c r="DP104" s="34"/>
      <c r="DQ104" s="34"/>
      <c r="DR104" s="39"/>
      <c r="DS104" s="33"/>
      <c r="DT104" s="34"/>
      <c r="DU104" s="34"/>
      <c r="DV104" s="38"/>
      <c r="DW104" s="36"/>
      <c r="DX104" s="34"/>
      <c r="DY104" s="34"/>
      <c r="DZ104" s="39"/>
      <c r="EA104" s="33"/>
      <c r="EB104" s="34"/>
      <c r="EC104" s="34"/>
      <c r="ED104" s="38"/>
      <c r="EE104" s="36"/>
      <c r="EF104" s="34"/>
      <c r="EG104" s="34"/>
      <c r="EH104" s="39"/>
      <c r="EI104" s="33"/>
      <c r="EJ104" s="34"/>
      <c r="EK104" s="34"/>
      <c r="EL104" s="38"/>
      <c r="EM104" s="33"/>
      <c r="EN104" s="34"/>
      <c r="EO104" s="34"/>
      <c r="EP104" s="37"/>
      <c r="EQ104" s="86">
        <f>SUM(C104+G104+K104+O104+S104+W104+AA104+AE104+AI104+AM104+AQ104+AY104+BC104+BG104+BK104+BO104+BS104+BW104+CA104+CE104+CI104+CM104+CQ104+CU104+CY104+DC104+DG104+DK104+DO104+DS104+DW104+EA104+EE104+EI104+EM104)</f>
        <v>2</v>
      </c>
      <c r="ER104" s="60">
        <f>(D104+H104+L104+P104+T104+X104+AB104+AF104+AJ104+AN104+AR104+AZ104+BD104+BH104+BL104+BP104+BT104+BX104+CB104+CF104+CJ104+CN104+CR104+CV104+CZ104+DD104+DH104+DL104+DP104+DT104+DX104+EB104+EF104+EJ104+EN104)</f>
        <v>0</v>
      </c>
      <c r="ES104" s="61">
        <f>(EQ104/(ER104+EQ104)*100)</f>
        <v>100</v>
      </c>
      <c r="ET104" s="62">
        <f>(F104+J104+N104+R104+V104+Z104+AD104+AH104+AL104+AP104+AT104+BB104+BF104+BJ104+BN104+BR104+BV104+BZ104+CD104+CH104+CL104+CP104+CT104+CX104+DB104+DF104+DJ104+DN104+DR104+DV104+DZ104+ED104+EH104+EL104+EP104)</f>
        <v>3</v>
      </c>
      <c r="EU104" s="63">
        <f>COUNTIF(C104:EP104,"1.m")</f>
        <v>0</v>
      </c>
      <c r="EV104" s="63">
        <f t="shared" si="29"/>
        <v>0</v>
      </c>
      <c r="EW104" s="63">
        <f t="shared" si="30"/>
        <v>0</v>
      </c>
      <c r="EX104" s="64">
        <f t="shared" si="31"/>
        <v>0</v>
      </c>
      <c r="EY104" s="87">
        <f t="shared" si="28"/>
        <v>0</v>
      </c>
    </row>
    <row r="105" spans="1:155" ht="20" customHeight="1" x14ac:dyDescent="0.2">
      <c r="A105" s="73" t="s">
        <v>858</v>
      </c>
      <c r="B105" s="75" t="s">
        <v>652</v>
      </c>
      <c r="C105" s="33"/>
      <c r="D105" s="34"/>
      <c r="E105" s="34"/>
      <c r="F105" s="35"/>
      <c r="G105" s="33"/>
      <c r="H105" s="34"/>
      <c r="I105" s="34"/>
      <c r="J105" s="35"/>
      <c r="K105" s="33"/>
      <c r="L105" s="34"/>
      <c r="M105" s="34"/>
      <c r="N105" s="35"/>
      <c r="O105" s="33"/>
      <c r="P105" s="34"/>
      <c r="Q105" s="34"/>
      <c r="R105" s="35"/>
      <c r="S105" s="33"/>
      <c r="T105" s="34"/>
      <c r="U105" s="34"/>
      <c r="V105" s="35"/>
      <c r="W105" s="33"/>
      <c r="X105" s="34"/>
      <c r="Y105" s="34"/>
      <c r="Z105" s="35"/>
      <c r="AA105" s="33"/>
      <c r="AB105" s="34"/>
      <c r="AC105" s="34"/>
      <c r="AD105" s="35"/>
      <c r="AE105" s="33"/>
      <c r="AF105" s="34"/>
      <c r="AG105" s="34"/>
      <c r="AH105" s="35"/>
      <c r="AI105" s="33"/>
      <c r="AJ105" s="34"/>
      <c r="AK105" s="34"/>
      <c r="AL105" s="35"/>
      <c r="AM105" s="33"/>
      <c r="AN105" s="34"/>
      <c r="AO105" s="34"/>
      <c r="AP105" s="35"/>
      <c r="AQ105" s="33"/>
      <c r="AR105" s="34"/>
      <c r="AS105" s="34"/>
      <c r="AT105" s="35"/>
      <c r="AU105" s="36"/>
      <c r="AV105" s="34"/>
      <c r="AW105" s="34"/>
      <c r="AX105" s="39"/>
      <c r="AY105" s="33"/>
      <c r="AZ105" s="34"/>
      <c r="BA105" s="34"/>
      <c r="BB105" s="35"/>
      <c r="BC105" s="36"/>
      <c r="BD105" s="34"/>
      <c r="BE105" s="34"/>
      <c r="BF105" s="37"/>
      <c r="BG105" s="33"/>
      <c r="BH105" s="34"/>
      <c r="BI105" s="34"/>
      <c r="BJ105" s="35"/>
      <c r="BK105" s="36"/>
      <c r="BL105" s="34"/>
      <c r="BM105" s="34"/>
      <c r="BN105" s="37"/>
      <c r="BO105" s="33">
        <v>2</v>
      </c>
      <c r="BP105" s="34">
        <v>0</v>
      </c>
      <c r="BQ105" s="34">
        <v>1</v>
      </c>
      <c r="BR105" s="27">
        <f>BO105+1</f>
        <v>3</v>
      </c>
      <c r="BS105" s="36"/>
      <c r="BT105" s="34"/>
      <c r="BU105" s="34"/>
      <c r="BV105" s="39"/>
      <c r="BW105" s="33"/>
      <c r="BX105" s="34"/>
      <c r="BY105" s="34"/>
      <c r="BZ105" s="35"/>
      <c r="CA105" s="36"/>
      <c r="CB105" s="34"/>
      <c r="CC105" s="34"/>
      <c r="CD105" s="37"/>
      <c r="CE105" s="33"/>
      <c r="CF105" s="34"/>
      <c r="CG105" s="34"/>
      <c r="CH105" s="35"/>
      <c r="CI105" s="36"/>
      <c r="CJ105" s="34"/>
      <c r="CK105" s="34"/>
      <c r="CL105" s="39"/>
      <c r="CM105" s="33"/>
      <c r="CN105" s="34"/>
      <c r="CO105" s="34"/>
      <c r="CP105" s="38"/>
      <c r="CQ105" s="36"/>
      <c r="CR105" s="34"/>
      <c r="CS105" s="34"/>
      <c r="CT105" s="39"/>
      <c r="CU105" s="33"/>
      <c r="CV105" s="34"/>
      <c r="CW105" s="34"/>
      <c r="CX105" s="35"/>
      <c r="CY105" s="36"/>
      <c r="CZ105" s="34"/>
      <c r="DA105" s="34"/>
      <c r="DB105" s="37"/>
      <c r="DC105" s="33"/>
      <c r="DD105" s="34"/>
      <c r="DE105" s="34"/>
      <c r="DF105" s="35"/>
      <c r="DG105" s="36"/>
      <c r="DH105" s="34"/>
      <c r="DI105" s="34"/>
      <c r="DJ105" s="37"/>
      <c r="DK105" s="33"/>
      <c r="DL105" s="34"/>
      <c r="DM105" s="34"/>
      <c r="DN105" s="35"/>
      <c r="DO105" s="36"/>
      <c r="DP105" s="34"/>
      <c r="DQ105" s="34"/>
      <c r="DR105" s="37"/>
      <c r="DS105" s="33"/>
      <c r="DT105" s="34"/>
      <c r="DU105" s="34"/>
      <c r="DV105" s="35"/>
      <c r="DW105" s="36"/>
      <c r="DX105" s="34"/>
      <c r="DY105" s="34"/>
      <c r="DZ105" s="37"/>
      <c r="EA105" s="33"/>
      <c r="EB105" s="34"/>
      <c r="EC105" s="34"/>
      <c r="ED105" s="35"/>
      <c r="EE105" s="36"/>
      <c r="EF105" s="34"/>
      <c r="EG105" s="34"/>
      <c r="EH105" s="37"/>
      <c r="EI105" s="33"/>
      <c r="EJ105" s="34"/>
      <c r="EK105" s="34"/>
      <c r="EL105" s="35"/>
      <c r="EM105" s="33"/>
      <c r="EN105" s="34"/>
      <c r="EO105" s="34"/>
      <c r="EP105" s="37"/>
      <c r="EQ105" s="86">
        <f>SUM(C105+G105+K105+O105+S105+W105+AA105+AE105+AI105+AM105+AQ105+AY105+BC105+BG105+BK105+BO105+BS105+BW105+CA105+CE105+CI105+CM105+CQ105+CU105+CY105+DC105+DG105+DK105+DO105+DS105+DW105+EA105+EE105+EI105+EM105)</f>
        <v>2</v>
      </c>
      <c r="ER105" s="60">
        <f>(D105+H105+L105+P105+T105+X105+AB105+AF105+AJ105+AN105+AR105+AZ105+BD105+BH105+BL105+BP105+BT105+BX105+CB105+CF105+CJ105+CN105+CR105+CV105+CZ105+DD105+DH105+DL105+DP105+DT105+DX105+EB105+EF105+EJ105+EN105)</f>
        <v>0</v>
      </c>
      <c r="ES105" s="61">
        <f>(EQ105/(ER105+EQ105)*100)</f>
        <v>100</v>
      </c>
      <c r="ET105" s="62">
        <f>(F105+J105+N105+R105+V105+Z105+AD105+AH105+AL105+AP105+AT105+BB105+BF105+BJ105+BN105+BR105+BV105+BZ105+CD105+CH105+CL105+CP105+CT105+CX105+DB105+DF105+DJ105+DN105+DR105+DV105+DZ105+ED105+EH105+EL105+EP105)</f>
        <v>3</v>
      </c>
      <c r="EU105" s="63">
        <f>COUNTIF(C105:EP105,"1.m")</f>
        <v>0</v>
      </c>
      <c r="EV105" s="63">
        <f t="shared" si="29"/>
        <v>0</v>
      </c>
      <c r="EW105" s="63">
        <f t="shared" si="30"/>
        <v>0</v>
      </c>
      <c r="EX105" s="64">
        <f t="shared" si="31"/>
        <v>0</v>
      </c>
      <c r="EY105" s="87">
        <f t="shared" si="28"/>
        <v>0</v>
      </c>
    </row>
    <row r="106" spans="1:155" ht="20" customHeight="1" x14ac:dyDescent="0.2">
      <c r="A106" s="73" t="s">
        <v>859</v>
      </c>
      <c r="B106" s="75" t="s">
        <v>499</v>
      </c>
      <c r="C106" s="33"/>
      <c r="D106" s="34"/>
      <c r="E106" s="34"/>
      <c r="F106" s="35"/>
      <c r="G106" s="33"/>
      <c r="H106" s="34"/>
      <c r="I106" s="34"/>
      <c r="J106" s="35"/>
      <c r="K106" s="33"/>
      <c r="L106" s="34"/>
      <c r="M106" s="34"/>
      <c r="N106" s="35"/>
      <c r="O106" s="33"/>
      <c r="P106" s="34"/>
      <c r="Q106" s="34"/>
      <c r="R106" s="35"/>
      <c r="S106" s="33"/>
      <c r="T106" s="34"/>
      <c r="U106" s="34"/>
      <c r="V106" s="35"/>
      <c r="W106" s="33">
        <v>2</v>
      </c>
      <c r="X106" s="34">
        <v>1</v>
      </c>
      <c r="Y106" s="34">
        <v>2</v>
      </c>
      <c r="Z106" s="35">
        <v>3</v>
      </c>
      <c r="AA106" s="33"/>
      <c r="AB106" s="34"/>
      <c r="AC106" s="34"/>
      <c r="AD106" s="35"/>
      <c r="AE106" s="33"/>
      <c r="AF106" s="34"/>
      <c r="AG106" s="34"/>
      <c r="AH106" s="35"/>
      <c r="AI106" s="33"/>
      <c r="AJ106" s="34"/>
      <c r="AK106" s="34"/>
      <c r="AL106" s="35"/>
      <c r="AM106" s="33"/>
      <c r="AN106" s="34"/>
      <c r="AO106" s="34"/>
      <c r="AP106" s="35"/>
      <c r="AQ106" s="33"/>
      <c r="AR106" s="34"/>
      <c r="AS106" s="34"/>
      <c r="AT106" s="35"/>
      <c r="AU106" s="36"/>
      <c r="AV106" s="34"/>
      <c r="AW106" s="34"/>
      <c r="AX106" s="39"/>
      <c r="AY106" s="33"/>
      <c r="AZ106" s="34"/>
      <c r="BA106" s="34"/>
      <c r="BB106" s="35"/>
      <c r="BC106" s="36"/>
      <c r="BD106" s="34"/>
      <c r="BE106" s="34"/>
      <c r="BF106" s="37"/>
      <c r="BG106" s="33"/>
      <c r="BH106" s="34"/>
      <c r="BI106" s="34"/>
      <c r="BJ106" s="35"/>
      <c r="BK106" s="36"/>
      <c r="BL106" s="34"/>
      <c r="BM106" s="34"/>
      <c r="BN106" s="37"/>
      <c r="BO106" s="33"/>
      <c r="BP106" s="34"/>
      <c r="BQ106" s="34"/>
      <c r="BR106" s="27"/>
      <c r="BS106" s="36"/>
      <c r="BT106" s="34"/>
      <c r="BU106" s="34"/>
      <c r="BV106" s="39"/>
      <c r="BW106" s="33"/>
      <c r="BX106" s="34"/>
      <c r="BY106" s="34"/>
      <c r="BZ106" s="35"/>
      <c r="CA106" s="36"/>
      <c r="CB106" s="34"/>
      <c r="CC106" s="34"/>
      <c r="CD106" s="37"/>
      <c r="CE106" s="33"/>
      <c r="CF106" s="34"/>
      <c r="CG106" s="34"/>
      <c r="CH106" s="35"/>
      <c r="CI106" s="36"/>
      <c r="CJ106" s="34"/>
      <c r="CK106" s="34"/>
      <c r="CL106" s="39"/>
      <c r="CM106" s="33"/>
      <c r="CN106" s="34"/>
      <c r="CO106" s="34"/>
      <c r="CP106" s="38"/>
      <c r="CQ106" s="36"/>
      <c r="CR106" s="34"/>
      <c r="CS106" s="34"/>
      <c r="CT106" s="39"/>
      <c r="CU106" s="33"/>
      <c r="CV106" s="34"/>
      <c r="CW106" s="34"/>
      <c r="CX106" s="38"/>
      <c r="CY106" s="36"/>
      <c r="CZ106" s="34"/>
      <c r="DA106" s="34"/>
      <c r="DB106" s="39"/>
      <c r="DC106" s="33"/>
      <c r="DD106" s="34"/>
      <c r="DE106" s="34"/>
      <c r="DF106" s="35"/>
      <c r="DG106" s="36"/>
      <c r="DH106" s="34"/>
      <c r="DI106" s="34"/>
      <c r="DJ106" s="37"/>
      <c r="DK106" s="33"/>
      <c r="DL106" s="34"/>
      <c r="DM106" s="34"/>
      <c r="DN106" s="35"/>
      <c r="DO106" s="36"/>
      <c r="DP106" s="34"/>
      <c r="DQ106" s="34"/>
      <c r="DR106" s="39"/>
      <c r="DS106" s="33"/>
      <c r="DT106" s="34"/>
      <c r="DU106" s="34"/>
      <c r="DV106" s="38"/>
      <c r="DW106" s="36"/>
      <c r="DX106" s="34"/>
      <c r="DY106" s="34"/>
      <c r="DZ106" s="39"/>
      <c r="EA106" s="33"/>
      <c r="EB106" s="34"/>
      <c r="EC106" s="34"/>
      <c r="ED106" s="38"/>
      <c r="EE106" s="36"/>
      <c r="EF106" s="34"/>
      <c r="EG106" s="34"/>
      <c r="EH106" s="39"/>
      <c r="EI106" s="33"/>
      <c r="EJ106" s="34"/>
      <c r="EK106" s="34"/>
      <c r="EL106" s="38"/>
      <c r="EM106" s="33"/>
      <c r="EN106" s="34"/>
      <c r="EO106" s="34"/>
      <c r="EP106" s="37"/>
      <c r="EQ106" s="86">
        <f>SUM(C106+G106+K106+O106+S106+W106+AA106+AE106+AI106+AM106+AQ106+AY106+BC106+BG106+BK106+BO106+BS106+BW106+CA106+CE106+CI106+CM106+CQ106+CU106+CY106+DC106+DG106+DK106+DO106+DS106+DW106+EA106+EE106+EI106+EM106)</f>
        <v>2</v>
      </c>
      <c r="ER106" s="60">
        <f>(D106+H106+L106+P106+T106+X106+AB106+AF106+AJ106+AN106+AR106+AZ106+BD106+BH106+BL106+BP106+BT106+BX106+CB106+CF106+CJ106+CN106+CR106+CV106+CZ106+DD106+DH106+DL106+DP106+DT106+DX106+EB106+EF106+EJ106+EN106)</f>
        <v>1</v>
      </c>
      <c r="ES106" s="61">
        <f>(EQ106/(ER106+EQ106)*100)</f>
        <v>66.666666666666657</v>
      </c>
      <c r="ET106" s="62">
        <f>(F106+J106+N106+R106+V106+Z106+AD106+AH106+AL106+AP106+AT106+BB106+BF106+BJ106+BN106+BR106+BV106+BZ106+CD106+CH106+CL106+CP106+CT106+CX106+DB106+DF106+DJ106+DN106+DR106+DV106+DZ106+ED106+EH106+EL106+EP106)</f>
        <v>3</v>
      </c>
      <c r="EU106" s="63">
        <f>COUNTIF(C106:EP106,"1.m")</f>
        <v>0</v>
      </c>
      <c r="EV106" s="63">
        <f t="shared" si="29"/>
        <v>0</v>
      </c>
      <c r="EW106" s="63">
        <f t="shared" si="30"/>
        <v>0</v>
      </c>
      <c r="EX106" s="64">
        <f t="shared" si="31"/>
        <v>0</v>
      </c>
      <c r="EY106" s="87">
        <f t="shared" si="28"/>
        <v>0</v>
      </c>
    </row>
    <row r="107" spans="1:155" ht="20" customHeight="1" x14ac:dyDescent="0.2">
      <c r="A107" s="73" t="s">
        <v>860</v>
      </c>
      <c r="B107" s="75" t="s">
        <v>500</v>
      </c>
      <c r="C107" s="33"/>
      <c r="D107" s="34"/>
      <c r="E107" s="34"/>
      <c r="F107" s="35"/>
      <c r="G107" s="33"/>
      <c r="H107" s="34"/>
      <c r="I107" s="34"/>
      <c r="J107" s="35"/>
      <c r="K107" s="33"/>
      <c r="L107" s="34"/>
      <c r="M107" s="34"/>
      <c r="N107" s="35"/>
      <c r="O107" s="33"/>
      <c r="P107" s="34"/>
      <c r="Q107" s="34"/>
      <c r="R107" s="35"/>
      <c r="S107" s="33"/>
      <c r="T107" s="34"/>
      <c r="U107" s="34"/>
      <c r="V107" s="35"/>
      <c r="W107" s="33">
        <v>2</v>
      </c>
      <c r="X107" s="34">
        <v>1</v>
      </c>
      <c r="Y107" s="34">
        <v>2</v>
      </c>
      <c r="Z107" s="35">
        <v>3</v>
      </c>
      <c r="AA107" s="33"/>
      <c r="AB107" s="34"/>
      <c r="AC107" s="34"/>
      <c r="AD107" s="35"/>
      <c r="AE107" s="33"/>
      <c r="AF107" s="34"/>
      <c r="AG107" s="34"/>
      <c r="AH107" s="35"/>
      <c r="AI107" s="33"/>
      <c r="AJ107" s="34"/>
      <c r="AK107" s="34"/>
      <c r="AL107" s="35"/>
      <c r="AM107" s="33"/>
      <c r="AN107" s="34"/>
      <c r="AO107" s="34"/>
      <c r="AP107" s="35"/>
      <c r="AQ107" s="33"/>
      <c r="AR107" s="34"/>
      <c r="AS107" s="34"/>
      <c r="AT107" s="35"/>
      <c r="AU107" s="36"/>
      <c r="AV107" s="34"/>
      <c r="AW107" s="34"/>
      <c r="AX107" s="39"/>
      <c r="AY107" s="33"/>
      <c r="AZ107" s="34"/>
      <c r="BA107" s="34"/>
      <c r="BB107" s="35"/>
      <c r="BC107" s="36"/>
      <c r="BD107" s="34"/>
      <c r="BE107" s="34"/>
      <c r="BF107" s="37"/>
      <c r="BG107" s="33"/>
      <c r="BH107" s="34"/>
      <c r="BI107" s="34"/>
      <c r="BJ107" s="35"/>
      <c r="BK107" s="36"/>
      <c r="BL107" s="34"/>
      <c r="BM107" s="34"/>
      <c r="BN107" s="37"/>
      <c r="BO107" s="33"/>
      <c r="BP107" s="34"/>
      <c r="BQ107" s="34"/>
      <c r="BR107" s="27"/>
      <c r="BS107" s="36"/>
      <c r="BT107" s="34"/>
      <c r="BU107" s="34"/>
      <c r="BV107" s="39"/>
      <c r="BW107" s="33"/>
      <c r="BX107" s="34"/>
      <c r="BY107" s="34"/>
      <c r="BZ107" s="35"/>
      <c r="CA107" s="36"/>
      <c r="CB107" s="34"/>
      <c r="CC107" s="34"/>
      <c r="CD107" s="37"/>
      <c r="CE107" s="33"/>
      <c r="CF107" s="34"/>
      <c r="CG107" s="34"/>
      <c r="CH107" s="35"/>
      <c r="CI107" s="36"/>
      <c r="CJ107" s="34"/>
      <c r="CK107" s="34"/>
      <c r="CL107" s="39"/>
      <c r="CM107" s="33"/>
      <c r="CN107" s="34"/>
      <c r="CO107" s="34"/>
      <c r="CP107" s="38"/>
      <c r="CQ107" s="36"/>
      <c r="CR107" s="34"/>
      <c r="CS107" s="34"/>
      <c r="CT107" s="39"/>
      <c r="CU107" s="33"/>
      <c r="CV107" s="34"/>
      <c r="CW107" s="34"/>
      <c r="CX107" s="38"/>
      <c r="CY107" s="36"/>
      <c r="CZ107" s="34"/>
      <c r="DA107" s="34"/>
      <c r="DB107" s="39"/>
      <c r="DC107" s="33"/>
      <c r="DD107" s="34"/>
      <c r="DE107" s="34"/>
      <c r="DF107" s="35"/>
      <c r="DG107" s="36"/>
      <c r="DH107" s="34"/>
      <c r="DI107" s="34"/>
      <c r="DJ107" s="37"/>
      <c r="DK107" s="33"/>
      <c r="DL107" s="34"/>
      <c r="DM107" s="34"/>
      <c r="DN107" s="35"/>
      <c r="DO107" s="36"/>
      <c r="DP107" s="34"/>
      <c r="DQ107" s="34"/>
      <c r="DR107" s="39"/>
      <c r="DS107" s="33"/>
      <c r="DT107" s="34"/>
      <c r="DU107" s="34"/>
      <c r="DV107" s="38"/>
      <c r="DW107" s="36"/>
      <c r="DX107" s="34"/>
      <c r="DY107" s="34"/>
      <c r="DZ107" s="39"/>
      <c r="EA107" s="33"/>
      <c r="EB107" s="34"/>
      <c r="EC107" s="34"/>
      <c r="ED107" s="38"/>
      <c r="EE107" s="36"/>
      <c r="EF107" s="34"/>
      <c r="EG107" s="34"/>
      <c r="EH107" s="39"/>
      <c r="EI107" s="33"/>
      <c r="EJ107" s="34"/>
      <c r="EK107" s="34"/>
      <c r="EL107" s="38"/>
      <c r="EM107" s="33"/>
      <c r="EN107" s="34"/>
      <c r="EO107" s="34"/>
      <c r="EP107" s="37"/>
      <c r="EQ107" s="86">
        <f>SUM(C107+G107+K107+O107+S107+W107+AA107+AE107+AI107+AM107+AQ107+AY107+BC107+BG107+BK107+BO107+BS107+BW107+CA107+CE107+CI107+CM107+CQ107+CU107+CY107+DC107+DG107+DK107+DO107+DS107+DW107+EA107+EE107+EI107+EM107)</f>
        <v>2</v>
      </c>
      <c r="ER107" s="60">
        <f>(D107+H107+L107+P107+T107+X107+AB107+AF107+AJ107+AN107+AR107+AZ107+BD107+BH107+BL107+BP107+BT107+BX107+CB107+CF107+CJ107+CN107+CR107+CV107+CZ107+DD107+DH107+DL107+DP107+DT107+DX107+EB107+EF107+EJ107+EN107)</f>
        <v>1</v>
      </c>
      <c r="ES107" s="61">
        <f>(EQ107/(ER107+EQ107)*100)</f>
        <v>66.666666666666657</v>
      </c>
      <c r="ET107" s="62">
        <f>(F107+J107+N107+R107+V107+Z107+AD107+AH107+AL107+AP107+AT107+BB107+BF107+BJ107+BN107+BR107+BV107+BZ107+CD107+CH107+CL107+CP107+CT107+CX107+DB107+DF107+DJ107+DN107+DR107+DV107+DZ107+ED107+EH107+EL107+EP107)</f>
        <v>3</v>
      </c>
      <c r="EU107" s="63">
        <f>COUNTIF(C107:EP107,"1.m")</f>
        <v>0</v>
      </c>
      <c r="EV107" s="63">
        <f t="shared" si="29"/>
        <v>0</v>
      </c>
      <c r="EW107" s="63">
        <f t="shared" si="30"/>
        <v>0</v>
      </c>
      <c r="EX107" s="64">
        <f t="shared" si="31"/>
        <v>0</v>
      </c>
      <c r="EY107" s="87">
        <f t="shared" ref="EY107:EY124" si="32">COUNTIF(C107:EP107,"5.m")</f>
        <v>0</v>
      </c>
    </row>
    <row r="108" spans="1:155" ht="20" customHeight="1" x14ac:dyDescent="0.2">
      <c r="A108" s="73" t="s">
        <v>861</v>
      </c>
      <c r="B108" s="75" t="s">
        <v>660</v>
      </c>
      <c r="C108" s="33"/>
      <c r="D108" s="34"/>
      <c r="E108" s="34"/>
      <c r="F108" s="35"/>
      <c r="G108" s="33"/>
      <c r="H108" s="34"/>
      <c r="I108" s="34"/>
      <c r="J108" s="35"/>
      <c r="K108" s="33"/>
      <c r="L108" s="34"/>
      <c r="M108" s="34"/>
      <c r="N108" s="35"/>
      <c r="O108" s="33"/>
      <c r="P108" s="34"/>
      <c r="Q108" s="34"/>
      <c r="R108" s="35"/>
      <c r="S108" s="33"/>
      <c r="T108" s="34"/>
      <c r="U108" s="34"/>
      <c r="V108" s="35"/>
      <c r="W108" s="33"/>
      <c r="X108" s="34"/>
      <c r="Y108" s="34"/>
      <c r="Z108" s="35"/>
      <c r="AA108" s="33"/>
      <c r="AB108" s="34"/>
      <c r="AC108" s="34"/>
      <c r="AD108" s="35"/>
      <c r="AE108" s="33"/>
      <c r="AF108" s="34"/>
      <c r="AG108" s="34"/>
      <c r="AH108" s="35"/>
      <c r="AI108" s="33"/>
      <c r="AJ108" s="34"/>
      <c r="AK108" s="34"/>
      <c r="AL108" s="35"/>
      <c r="AM108" s="33"/>
      <c r="AN108" s="34"/>
      <c r="AO108" s="34"/>
      <c r="AP108" s="35"/>
      <c r="AQ108" s="33"/>
      <c r="AR108" s="34"/>
      <c r="AS108" s="34"/>
      <c r="AT108" s="35"/>
      <c r="AU108" s="36"/>
      <c r="AV108" s="34"/>
      <c r="AW108" s="34"/>
      <c r="AX108" s="39"/>
      <c r="AY108" s="33"/>
      <c r="AZ108" s="34"/>
      <c r="BA108" s="34"/>
      <c r="BB108" s="35"/>
      <c r="BC108" s="36"/>
      <c r="BD108" s="34"/>
      <c r="BE108" s="34"/>
      <c r="BF108" s="37"/>
      <c r="BG108" s="33"/>
      <c r="BH108" s="34"/>
      <c r="BI108" s="34"/>
      <c r="BJ108" s="35"/>
      <c r="BK108" s="36"/>
      <c r="BL108" s="34"/>
      <c r="BM108" s="34"/>
      <c r="BN108" s="37"/>
      <c r="BO108" s="33">
        <v>2</v>
      </c>
      <c r="BP108" s="34">
        <v>1</v>
      </c>
      <c r="BQ108" s="34">
        <v>2</v>
      </c>
      <c r="BR108" s="27">
        <f>BO108+1</f>
        <v>3</v>
      </c>
      <c r="BS108" s="36"/>
      <c r="BT108" s="34"/>
      <c r="BU108" s="34"/>
      <c r="BV108" s="39"/>
      <c r="BW108" s="33"/>
      <c r="BX108" s="34"/>
      <c r="BY108" s="34"/>
      <c r="BZ108" s="35"/>
      <c r="CA108" s="36"/>
      <c r="CB108" s="34"/>
      <c r="CC108" s="34"/>
      <c r="CD108" s="37"/>
      <c r="CE108" s="33"/>
      <c r="CF108" s="34"/>
      <c r="CG108" s="34"/>
      <c r="CH108" s="35"/>
      <c r="CI108" s="36"/>
      <c r="CJ108" s="34"/>
      <c r="CK108" s="34"/>
      <c r="CL108" s="37"/>
      <c r="CM108" s="33"/>
      <c r="CN108" s="34"/>
      <c r="CO108" s="34"/>
      <c r="CP108" s="35"/>
      <c r="CQ108" s="36"/>
      <c r="CR108" s="34"/>
      <c r="CS108" s="34"/>
      <c r="CT108" s="37"/>
      <c r="CU108" s="33"/>
      <c r="CV108" s="34"/>
      <c r="CW108" s="34"/>
      <c r="CX108" s="35"/>
      <c r="CY108" s="36"/>
      <c r="CZ108" s="34"/>
      <c r="DA108" s="34"/>
      <c r="DB108" s="37"/>
      <c r="DC108" s="33"/>
      <c r="DD108" s="34"/>
      <c r="DE108" s="34"/>
      <c r="DF108" s="35"/>
      <c r="DG108" s="36"/>
      <c r="DH108" s="34"/>
      <c r="DI108" s="34"/>
      <c r="DJ108" s="37"/>
      <c r="DK108" s="33"/>
      <c r="DL108" s="34"/>
      <c r="DM108" s="34"/>
      <c r="DN108" s="35"/>
      <c r="DO108" s="36"/>
      <c r="DP108" s="34"/>
      <c r="DQ108" s="34"/>
      <c r="DR108" s="37"/>
      <c r="DS108" s="33"/>
      <c r="DT108" s="34"/>
      <c r="DU108" s="34"/>
      <c r="DV108" s="35"/>
      <c r="DW108" s="36"/>
      <c r="DX108" s="34"/>
      <c r="DY108" s="34"/>
      <c r="DZ108" s="39"/>
      <c r="EA108" s="33"/>
      <c r="EB108" s="34"/>
      <c r="EC108" s="34"/>
      <c r="ED108" s="35"/>
      <c r="EE108" s="36"/>
      <c r="EF108" s="34"/>
      <c r="EG108" s="34"/>
      <c r="EH108" s="37"/>
      <c r="EI108" s="33"/>
      <c r="EJ108" s="34"/>
      <c r="EK108" s="34"/>
      <c r="EL108" s="35"/>
      <c r="EM108" s="33"/>
      <c r="EN108" s="34"/>
      <c r="EO108" s="34"/>
      <c r="EP108" s="37"/>
      <c r="EQ108" s="86">
        <f>SUM(C108+G108+K108+O108+S108+W108+AA108+AE108+AI108+AM108+AQ108+AY108+BC108+BG108+BK108+BO108+BS108+BW108+CA108+CE108+CI108+CM108+CQ108+CU108+CY108+DC108+DG108+DK108+DO108+DS108+DW108+EA108+EE108+EI108+EM108)</f>
        <v>2</v>
      </c>
      <c r="ER108" s="60">
        <f>(D108+H108+L108+P108+T108+X108+AB108+AF108+AJ108+AN108+AR108+AZ108+BD108+BH108+BL108+BP108+BT108+BX108+CB108+CF108+CJ108+CN108+CR108+CV108+CZ108+DD108+DH108+DL108+DP108+DT108+DX108+EB108+EF108+EJ108+EN108)</f>
        <v>1</v>
      </c>
      <c r="ES108" s="61">
        <f>(EQ108/(ER108+EQ108)*100)</f>
        <v>66.666666666666657</v>
      </c>
      <c r="ET108" s="62">
        <f>(F108+J108+N108+R108+V108+Z108+AD108+AH108+AL108+AP108+AT108+BB108+BF108+BJ108+BN108+BR108+BV108+BZ108+CD108+CH108+CL108+CP108+CT108+CX108+DB108+DF108+DJ108+DN108+DR108+DV108+DZ108+ED108+EH108+EL108+EP108)</f>
        <v>3</v>
      </c>
      <c r="EU108" s="63">
        <f>COUNTIF(C108:EP108,"1.m")</f>
        <v>0</v>
      </c>
      <c r="EV108" s="63">
        <f t="shared" si="29"/>
        <v>0</v>
      </c>
      <c r="EW108" s="63">
        <f t="shared" si="30"/>
        <v>0</v>
      </c>
      <c r="EX108" s="64">
        <f t="shared" si="31"/>
        <v>0</v>
      </c>
      <c r="EY108" s="87">
        <f t="shared" si="32"/>
        <v>0</v>
      </c>
    </row>
    <row r="109" spans="1:155" ht="20" customHeight="1" x14ac:dyDescent="0.2">
      <c r="A109" s="73" t="s">
        <v>862</v>
      </c>
      <c r="B109" s="75" t="s">
        <v>715</v>
      </c>
      <c r="C109" s="33"/>
      <c r="D109" s="34"/>
      <c r="E109" s="34"/>
      <c r="F109" s="35"/>
      <c r="G109" s="33"/>
      <c r="H109" s="34"/>
      <c r="I109" s="34"/>
      <c r="J109" s="35"/>
      <c r="K109" s="33"/>
      <c r="L109" s="34"/>
      <c r="M109" s="34"/>
      <c r="N109" s="35"/>
      <c r="O109" s="33"/>
      <c r="P109" s="34"/>
      <c r="Q109" s="34"/>
      <c r="R109" s="35"/>
      <c r="S109" s="33"/>
      <c r="T109" s="34"/>
      <c r="U109" s="34"/>
      <c r="V109" s="35"/>
      <c r="W109" s="33"/>
      <c r="X109" s="34"/>
      <c r="Y109" s="34"/>
      <c r="Z109" s="35"/>
      <c r="AA109" s="33"/>
      <c r="AB109" s="34"/>
      <c r="AC109" s="34"/>
      <c r="AD109" s="35"/>
      <c r="AE109" s="33"/>
      <c r="AF109" s="34"/>
      <c r="AG109" s="34"/>
      <c r="AH109" s="35"/>
      <c r="AI109" s="33"/>
      <c r="AJ109" s="34"/>
      <c r="AK109" s="34"/>
      <c r="AL109" s="35"/>
      <c r="AM109" s="33"/>
      <c r="AN109" s="34"/>
      <c r="AO109" s="34"/>
      <c r="AP109" s="35"/>
      <c r="AQ109" s="33"/>
      <c r="AR109" s="34"/>
      <c r="AS109" s="34"/>
      <c r="AT109" s="35"/>
      <c r="AU109" s="36"/>
      <c r="AV109" s="34"/>
      <c r="AW109" s="34"/>
      <c r="AX109" s="39"/>
      <c r="AY109" s="33"/>
      <c r="AZ109" s="34"/>
      <c r="BA109" s="34"/>
      <c r="BB109" s="35"/>
      <c r="BC109" s="36"/>
      <c r="BD109" s="34"/>
      <c r="BE109" s="34"/>
      <c r="BF109" s="37"/>
      <c r="BG109" s="33"/>
      <c r="BH109" s="34"/>
      <c r="BI109" s="34"/>
      <c r="BJ109" s="35"/>
      <c r="BK109" s="36"/>
      <c r="BL109" s="34"/>
      <c r="BM109" s="34"/>
      <c r="BN109" s="37"/>
      <c r="BO109" s="33"/>
      <c r="BP109" s="34"/>
      <c r="BQ109" s="34"/>
      <c r="BR109" s="27"/>
      <c r="BS109" s="36"/>
      <c r="BT109" s="34"/>
      <c r="BU109" s="34"/>
      <c r="BV109" s="39"/>
      <c r="BW109" s="33">
        <v>2</v>
      </c>
      <c r="BX109" s="34">
        <v>1</v>
      </c>
      <c r="BY109" s="34">
        <v>2</v>
      </c>
      <c r="BZ109" s="35">
        <v>3</v>
      </c>
      <c r="CA109" s="36"/>
      <c r="CB109" s="34"/>
      <c r="CC109" s="34"/>
      <c r="CD109" s="37"/>
      <c r="CE109" s="33"/>
      <c r="CF109" s="34"/>
      <c r="CG109" s="34"/>
      <c r="CH109" s="35"/>
      <c r="CI109" s="36"/>
      <c r="CJ109" s="34"/>
      <c r="CK109" s="34"/>
      <c r="CL109" s="39"/>
      <c r="CM109" s="33"/>
      <c r="CN109" s="34"/>
      <c r="CO109" s="34"/>
      <c r="CP109" s="38"/>
      <c r="CQ109" s="36"/>
      <c r="CR109" s="34"/>
      <c r="CS109" s="34"/>
      <c r="CT109" s="39"/>
      <c r="CU109" s="33"/>
      <c r="CV109" s="34"/>
      <c r="CW109" s="34"/>
      <c r="CX109" s="38"/>
      <c r="CY109" s="36"/>
      <c r="CZ109" s="34"/>
      <c r="DA109" s="34"/>
      <c r="DB109" s="39"/>
      <c r="DC109" s="33"/>
      <c r="DD109" s="34"/>
      <c r="DE109" s="34"/>
      <c r="DF109" s="35"/>
      <c r="DG109" s="36"/>
      <c r="DH109" s="34"/>
      <c r="DI109" s="34"/>
      <c r="DJ109" s="37"/>
      <c r="DK109" s="33"/>
      <c r="DL109" s="34"/>
      <c r="DM109" s="34"/>
      <c r="DN109" s="35"/>
      <c r="DO109" s="36"/>
      <c r="DP109" s="34"/>
      <c r="DQ109" s="34"/>
      <c r="DR109" s="37"/>
      <c r="DS109" s="33"/>
      <c r="DT109" s="34"/>
      <c r="DU109" s="34"/>
      <c r="DV109" s="35"/>
      <c r="DW109" s="36"/>
      <c r="DX109" s="34"/>
      <c r="DY109" s="34"/>
      <c r="DZ109" s="37"/>
      <c r="EA109" s="33"/>
      <c r="EB109" s="34"/>
      <c r="EC109" s="34"/>
      <c r="ED109" s="35"/>
      <c r="EE109" s="36"/>
      <c r="EF109" s="34"/>
      <c r="EG109" s="34"/>
      <c r="EH109" s="37"/>
      <c r="EI109" s="33"/>
      <c r="EJ109" s="34"/>
      <c r="EK109" s="34"/>
      <c r="EL109" s="38"/>
      <c r="EM109" s="33"/>
      <c r="EN109" s="34"/>
      <c r="EO109" s="34"/>
      <c r="EP109" s="37"/>
      <c r="EQ109" s="86">
        <f>SUM(C109+G109+K109+O109+S109+W109+AA109+AE109+AI109+AM109+AQ109+AY109+BC109+BG109+BK109+BO109+BS109+BW109+CA109+CE109+CI109+CM109+CQ109+CU109+CY109+DC109+DG109+DK109+DO109+DS109+DW109+EA109+EE109+EI109+EM109)</f>
        <v>2</v>
      </c>
      <c r="ER109" s="60">
        <f>(D109+H109+L109+P109+T109+X109+AB109+AF109+AJ109+AN109+AR109+AZ109+BD109+BH109+BL109+BP109+BT109+BX109+CB109+CF109+CJ109+CN109+CR109+CV109+CZ109+DD109+DH109+DL109+DP109+DT109+DX109+EB109+EF109+EJ109+EN109)</f>
        <v>1</v>
      </c>
      <c r="ES109" s="61">
        <f>(EQ109/(ER109+EQ109)*100)</f>
        <v>66.666666666666657</v>
      </c>
      <c r="ET109" s="62">
        <f>(F109+J109+N109+R109+V109+Z109+AD109+AH109+AL109+AP109+AT109+BB109+BF109+BJ109+BN109+BR109+BV109+BZ109+CD109+CH109+CL109+CP109+CT109+CX109+DB109+DF109+DJ109+DN109+DR109+DV109+DZ109+ED109+EH109+EL109+EP109)</f>
        <v>3</v>
      </c>
      <c r="EU109" s="63">
        <f>COUNTIF(C109:EP109,"1.m")</f>
        <v>0</v>
      </c>
      <c r="EV109" s="63">
        <f t="shared" si="29"/>
        <v>0</v>
      </c>
      <c r="EW109" s="63">
        <f t="shared" si="30"/>
        <v>0</v>
      </c>
      <c r="EX109" s="64">
        <f t="shared" si="31"/>
        <v>0</v>
      </c>
      <c r="EY109" s="87">
        <f t="shared" si="32"/>
        <v>0</v>
      </c>
    </row>
    <row r="110" spans="1:155" ht="20" customHeight="1" x14ac:dyDescent="0.2">
      <c r="A110" s="73" t="s">
        <v>863</v>
      </c>
      <c r="B110" s="75" t="s">
        <v>289</v>
      </c>
      <c r="C110" s="33">
        <v>1</v>
      </c>
      <c r="D110" s="34">
        <v>1</v>
      </c>
      <c r="E110" s="34">
        <v>2</v>
      </c>
      <c r="F110" s="35">
        <v>3</v>
      </c>
      <c r="G110" s="33"/>
      <c r="H110" s="34"/>
      <c r="I110" s="34"/>
      <c r="J110" s="35"/>
      <c r="K110" s="33"/>
      <c r="L110" s="34"/>
      <c r="M110" s="34"/>
      <c r="N110" s="35"/>
      <c r="O110" s="33"/>
      <c r="P110" s="34"/>
      <c r="Q110" s="34"/>
      <c r="R110" s="35"/>
      <c r="S110" s="33"/>
      <c r="T110" s="34"/>
      <c r="U110" s="34"/>
      <c r="V110" s="35"/>
      <c r="W110" s="33"/>
      <c r="X110" s="34"/>
      <c r="Y110" s="34"/>
      <c r="Z110" s="35"/>
      <c r="AA110" s="33"/>
      <c r="AB110" s="34"/>
      <c r="AC110" s="34"/>
      <c r="AD110" s="35"/>
      <c r="AE110" s="33"/>
      <c r="AF110" s="34"/>
      <c r="AG110" s="34"/>
      <c r="AH110" s="35"/>
      <c r="AI110" s="33"/>
      <c r="AJ110" s="34"/>
      <c r="AK110" s="34"/>
      <c r="AL110" s="35"/>
      <c r="AM110" s="33"/>
      <c r="AN110" s="34"/>
      <c r="AO110" s="34"/>
      <c r="AP110" s="35"/>
      <c r="AQ110" s="33"/>
      <c r="AR110" s="34"/>
      <c r="AS110" s="34"/>
      <c r="AT110" s="35"/>
      <c r="AU110" s="36"/>
      <c r="AV110" s="34"/>
      <c r="AW110" s="34"/>
      <c r="AX110" s="39"/>
      <c r="AY110" s="33"/>
      <c r="AZ110" s="34"/>
      <c r="BA110" s="34"/>
      <c r="BB110" s="35"/>
      <c r="BC110" s="36"/>
      <c r="BD110" s="34"/>
      <c r="BE110" s="34"/>
      <c r="BF110" s="37"/>
      <c r="BG110" s="33"/>
      <c r="BH110" s="34"/>
      <c r="BI110" s="34"/>
      <c r="BJ110" s="35"/>
      <c r="BK110" s="36"/>
      <c r="BL110" s="34"/>
      <c r="BM110" s="34"/>
      <c r="BN110" s="37"/>
      <c r="BO110" s="33"/>
      <c r="BP110" s="34"/>
      <c r="BQ110" s="34"/>
      <c r="BR110" s="27"/>
      <c r="BS110" s="36"/>
      <c r="BT110" s="34"/>
      <c r="BU110" s="34"/>
      <c r="BV110" s="39"/>
      <c r="BW110" s="33"/>
      <c r="BX110" s="34"/>
      <c r="BY110" s="34"/>
      <c r="BZ110" s="35"/>
      <c r="CA110" s="36"/>
      <c r="CB110" s="34"/>
      <c r="CC110" s="34"/>
      <c r="CD110" s="37"/>
      <c r="CE110" s="33"/>
      <c r="CF110" s="34"/>
      <c r="CG110" s="34"/>
      <c r="CH110" s="35"/>
      <c r="CI110" s="36"/>
      <c r="CJ110" s="34"/>
      <c r="CK110" s="34"/>
      <c r="CL110" s="39"/>
      <c r="CM110" s="33"/>
      <c r="CN110" s="34"/>
      <c r="CO110" s="34"/>
      <c r="CP110" s="38"/>
      <c r="CQ110" s="36"/>
      <c r="CR110" s="34"/>
      <c r="CS110" s="34"/>
      <c r="CT110" s="39"/>
      <c r="CU110" s="33"/>
      <c r="CV110" s="34"/>
      <c r="CW110" s="34"/>
      <c r="CX110" s="38"/>
      <c r="CY110" s="36"/>
      <c r="CZ110" s="34"/>
      <c r="DA110" s="34"/>
      <c r="DB110" s="39"/>
      <c r="DC110" s="33"/>
      <c r="DD110" s="34"/>
      <c r="DE110" s="34"/>
      <c r="DF110" s="35"/>
      <c r="DG110" s="36"/>
      <c r="DH110" s="34"/>
      <c r="DI110" s="34"/>
      <c r="DJ110" s="37"/>
      <c r="DK110" s="33"/>
      <c r="DL110" s="34"/>
      <c r="DM110" s="34"/>
      <c r="DN110" s="35"/>
      <c r="DO110" s="36"/>
      <c r="DP110" s="34"/>
      <c r="DQ110" s="34"/>
      <c r="DR110" s="39"/>
      <c r="DS110" s="33"/>
      <c r="DT110" s="34"/>
      <c r="DU110" s="34"/>
      <c r="DV110" s="38"/>
      <c r="DW110" s="36"/>
      <c r="DX110" s="34"/>
      <c r="DY110" s="34"/>
      <c r="DZ110" s="39"/>
      <c r="EA110" s="33"/>
      <c r="EB110" s="34"/>
      <c r="EC110" s="34"/>
      <c r="ED110" s="38"/>
      <c r="EE110" s="36"/>
      <c r="EF110" s="34"/>
      <c r="EG110" s="34"/>
      <c r="EH110" s="39"/>
      <c r="EI110" s="33"/>
      <c r="EJ110" s="34"/>
      <c r="EK110" s="34"/>
      <c r="EL110" s="38"/>
      <c r="EM110" s="33"/>
      <c r="EN110" s="34"/>
      <c r="EO110" s="34"/>
      <c r="EP110" s="37"/>
      <c r="EQ110" s="86">
        <f>SUM(C110+G110+K110+O110+S110+W110+AA110+AE110+AI110+AM110+AQ110+AY110+BC110+BG110+BK110+BO110+BS110+BW110+CA110+CE110+CI110+CM110+CQ110+CU110+CY110+DC110+DG110+DK110+DO110+DS110+DW110+EA110+EE110+EI110+EM110)</f>
        <v>1</v>
      </c>
      <c r="ER110" s="60">
        <f>(D110+H110+L110+P110+T110+X110+AB110+AF110+AJ110+AN110+AR110+AZ110+BD110+BH110+BL110+BP110+BT110+BX110+CB110+CF110+CJ110+CN110+CR110+CV110+CZ110+DD110+DH110+DL110+DP110+DT110+DX110+EB110+EF110+EJ110+EN110)</f>
        <v>1</v>
      </c>
      <c r="ES110" s="61">
        <f>(EQ110/(ER110+EQ110)*100)</f>
        <v>50</v>
      </c>
      <c r="ET110" s="62">
        <f>(F110+J110+N110+R110+V110+Z110+AD110+AH110+AL110+AP110+AT110+BB110+BF110+BJ110+BN110+BR110+BV110+BZ110+CD110+CH110+CL110+CP110+CT110+CX110+DB110+DF110+DJ110+DN110+DR110+DV110+DZ110+ED110+EH110+EL110+EP110)</f>
        <v>3</v>
      </c>
      <c r="EU110" s="63">
        <f>COUNTIF(C110:EP110,"1.m")</f>
        <v>0</v>
      </c>
      <c r="EV110" s="63">
        <f t="shared" si="29"/>
        <v>0</v>
      </c>
      <c r="EW110" s="63">
        <f t="shared" si="30"/>
        <v>0</v>
      </c>
      <c r="EX110" s="64">
        <f t="shared" si="31"/>
        <v>0</v>
      </c>
      <c r="EY110" s="87">
        <f t="shared" si="32"/>
        <v>0</v>
      </c>
    </row>
    <row r="111" spans="1:155" ht="20" customHeight="1" x14ac:dyDescent="0.2">
      <c r="A111" s="73" t="s">
        <v>864</v>
      </c>
      <c r="B111" s="75" t="s">
        <v>453</v>
      </c>
      <c r="C111" s="33"/>
      <c r="D111" s="34"/>
      <c r="E111" s="34"/>
      <c r="F111" s="35"/>
      <c r="G111" s="33"/>
      <c r="H111" s="34"/>
      <c r="I111" s="34"/>
      <c r="J111" s="35"/>
      <c r="K111" s="33"/>
      <c r="L111" s="34"/>
      <c r="M111" s="34"/>
      <c r="N111" s="35"/>
      <c r="O111" s="33"/>
      <c r="P111" s="34"/>
      <c r="Q111" s="34"/>
      <c r="R111" s="35"/>
      <c r="S111" s="33">
        <v>1</v>
      </c>
      <c r="T111" s="34">
        <v>1</v>
      </c>
      <c r="U111" s="34">
        <v>1</v>
      </c>
      <c r="V111" s="35">
        <v>3</v>
      </c>
      <c r="W111" s="33"/>
      <c r="X111" s="34"/>
      <c r="Y111" s="34"/>
      <c r="Z111" s="35"/>
      <c r="AA111" s="33"/>
      <c r="AB111" s="34"/>
      <c r="AC111" s="34"/>
      <c r="AD111" s="35"/>
      <c r="AE111" s="33"/>
      <c r="AF111" s="34"/>
      <c r="AG111" s="34"/>
      <c r="AH111" s="35"/>
      <c r="AI111" s="33"/>
      <c r="AJ111" s="34"/>
      <c r="AK111" s="34"/>
      <c r="AL111" s="35"/>
      <c r="AM111" s="33"/>
      <c r="AN111" s="34"/>
      <c r="AO111" s="34"/>
      <c r="AP111" s="35"/>
      <c r="AQ111" s="33"/>
      <c r="AR111" s="34"/>
      <c r="AS111" s="34"/>
      <c r="AT111" s="35"/>
      <c r="AU111" s="36"/>
      <c r="AV111" s="34"/>
      <c r="AW111" s="34"/>
      <c r="AX111" s="37"/>
      <c r="AY111" s="33"/>
      <c r="AZ111" s="34"/>
      <c r="BA111" s="34"/>
      <c r="BB111" s="35"/>
      <c r="BC111" s="36"/>
      <c r="BD111" s="34"/>
      <c r="BE111" s="34"/>
      <c r="BF111" s="37"/>
      <c r="BG111" s="33"/>
      <c r="BH111" s="34"/>
      <c r="BI111" s="34"/>
      <c r="BJ111" s="35"/>
      <c r="BK111" s="36"/>
      <c r="BL111" s="34"/>
      <c r="BM111" s="34"/>
      <c r="BN111" s="37"/>
      <c r="BO111" s="33"/>
      <c r="BP111" s="34"/>
      <c r="BQ111" s="41"/>
      <c r="BR111" s="27"/>
      <c r="BS111" s="36"/>
      <c r="BT111" s="34"/>
      <c r="BU111" s="34"/>
      <c r="BV111" s="39"/>
      <c r="BW111" s="33"/>
      <c r="BX111" s="34"/>
      <c r="BY111" s="34"/>
      <c r="BZ111" s="35"/>
      <c r="CA111" s="36"/>
      <c r="CB111" s="34"/>
      <c r="CC111" s="34"/>
      <c r="CD111" s="37"/>
      <c r="CE111" s="33"/>
      <c r="CF111" s="34"/>
      <c r="CG111" s="34"/>
      <c r="CH111" s="35"/>
      <c r="CI111" s="36"/>
      <c r="CJ111" s="34"/>
      <c r="CK111" s="34"/>
      <c r="CL111" s="39"/>
      <c r="CM111" s="33"/>
      <c r="CN111" s="34"/>
      <c r="CO111" s="34"/>
      <c r="CP111" s="38"/>
      <c r="CQ111" s="36"/>
      <c r="CR111" s="34"/>
      <c r="CS111" s="34"/>
      <c r="CT111" s="39"/>
      <c r="CU111" s="33"/>
      <c r="CV111" s="34"/>
      <c r="CW111" s="34"/>
      <c r="CX111" s="38"/>
      <c r="CY111" s="36"/>
      <c r="CZ111" s="34"/>
      <c r="DA111" s="34"/>
      <c r="DB111" s="39"/>
      <c r="DC111" s="33"/>
      <c r="DD111" s="34"/>
      <c r="DE111" s="34"/>
      <c r="DF111" s="35"/>
      <c r="DG111" s="36"/>
      <c r="DH111" s="34"/>
      <c r="DI111" s="34"/>
      <c r="DJ111" s="37"/>
      <c r="DK111" s="33"/>
      <c r="DL111" s="34"/>
      <c r="DM111" s="34"/>
      <c r="DN111" s="35"/>
      <c r="DO111" s="36"/>
      <c r="DP111" s="34"/>
      <c r="DQ111" s="34"/>
      <c r="DR111" s="39"/>
      <c r="DS111" s="33"/>
      <c r="DT111" s="34"/>
      <c r="DU111" s="34"/>
      <c r="DV111" s="38"/>
      <c r="DW111" s="36"/>
      <c r="DX111" s="34"/>
      <c r="DY111" s="34"/>
      <c r="DZ111" s="39"/>
      <c r="EA111" s="33"/>
      <c r="EB111" s="34"/>
      <c r="EC111" s="34"/>
      <c r="ED111" s="38"/>
      <c r="EE111" s="36"/>
      <c r="EF111" s="34"/>
      <c r="EG111" s="34"/>
      <c r="EH111" s="39"/>
      <c r="EI111" s="33"/>
      <c r="EJ111" s="34"/>
      <c r="EK111" s="34"/>
      <c r="EL111" s="38"/>
      <c r="EM111" s="33"/>
      <c r="EN111" s="34"/>
      <c r="EO111" s="34"/>
      <c r="EP111" s="37"/>
      <c r="EQ111" s="86">
        <f>SUM(C111+G111+K111+O111+S111+W111+AA111+AE111+AI111+AM111+AQ111+AY111+BC111+BG111+BK111+BO111+BS111+BW111+CA111+CE111+CI111+CM111+CQ111+CU111+CY111+DC111+DG111+DK111+DO111+DS111+DW111+EA111+EE111+EI111+EM111)</f>
        <v>1</v>
      </c>
      <c r="ER111" s="60">
        <f>(D111+H111+L111+P111+T111+X111+AB111+AF111+AJ111+AN111+AR111+AZ111+BD111+BH111+BL111+BP111+BT111+BX111+CB111+CF111+CJ111+CN111+CR111+CV111+CZ111+DD111+DH111+DL111+DP111+DT111+DX111+EB111+EF111+EJ111+EN111)</f>
        <v>1</v>
      </c>
      <c r="ES111" s="61">
        <f>(EQ111/(ER111+EQ111)*100)</f>
        <v>50</v>
      </c>
      <c r="ET111" s="62">
        <f>(F111+J111+N111+R111+V111+Z111+AD111+AH111+AL111+AP111+AT111+BB111+BF111+BJ111+BN111+BR111+BV111+BZ111+CD111+CH111+CL111+CP111+CT111+CX111+DB111+DF111+DJ111+DN111+DR111+DV111+DZ111+ED111+EH111+EL111+EP111)</f>
        <v>3</v>
      </c>
      <c r="EU111" s="63">
        <f>COUNTIF(C111:EP111,"1.m")</f>
        <v>0</v>
      </c>
      <c r="EV111" s="63">
        <f t="shared" si="29"/>
        <v>0</v>
      </c>
      <c r="EW111" s="63">
        <f t="shared" si="30"/>
        <v>0</v>
      </c>
      <c r="EX111" s="64">
        <f t="shared" si="31"/>
        <v>0</v>
      </c>
      <c r="EY111" s="87">
        <f t="shared" si="32"/>
        <v>0</v>
      </c>
    </row>
    <row r="112" spans="1:155" ht="20" customHeight="1" x14ac:dyDescent="0.2">
      <c r="A112" s="73" t="s">
        <v>865</v>
      </c>
      <c r="B112" s="75" t="s">
        <v>413</v>
      </c>
      <c r="C112" s="33"/>
      <c r="D112" s="34"/>
      <c r="E112" s="34"/>
      <c r="F112" s="35"/>
      <c r="G112" s="33"/>
      <c r="H112" s="34"/>
      <c r="I112" s="34"/>
      <c r="J112" s="35"/>
      <c r="K112" s="33"/>
      <c r="L112" s="34"/>
      <c r="M112" s="34"/>
      <c r="N112" s="35"/>
      <c r="O112" s="33">
        <v>2</v>
      </c>
      <c r="P112" s="34">
        <v>0</v>
      </c>
      <c r="Q112" s="34">
        <v>1</v>
      </c>
      <c r="R112" s="35">
        <v>3</v>
      </c>
      <c r="S112" s="33"/>
      <c r="T112" s="34"/>
      <c r="U112" s="34"/>
      <c r="V112" s="35"/>
      <c r="W112" s="33"/>
      <c r="X112" s="34"/>
      <c r="Y112" s="34"/>
      <c r="Z112" s="35"/>
      <c r="AA112" s="33"/>
      <c r="AB112" s="34"/>
      <c r="AC112" s="34"/>
      <c r="AD112" s="35"/>
      <c r="AE112" s="33"/>
      <c r="AF112" s="34"/>
      <c r="AG112" s="34"/>
      <c r="AH112" s="35"/>
      <c r="AI112" s="33"/>
      <c r="AJ112" s="34"/>
      <c r="AK112" s="34"/>
      <c r="AL112" s="35"/>
      <c r="AM112" s="33"/>
      <c r="AN112" s="34"/>
      <c r="AO112" s="34"/>
      <c r="AP112" s="35"/>
      <c r="AQ112" s="33"/>
      <c r="AR112" s="34"/>
      <c r="AS112" s="34"/>
      <c r="AT112" s="35"/>
      <c r="AU112" s="36"/>
      <c r="AV112" s="34"/>
      <c r="AW112" s="34"/>
      <c r="AX112" s="39"/>
      <c r="AY112" s="33"/>
      <c r="AZ112" s="34"/>
      <c r="BA112" s="34"/>
      <c r="BB112" s="35"/>
      <c r="BC112" s="36"/>
      <c r="BD112" s="34"/>
      <c r="BE112" s="34"/>
      <c r="BF112" s="37"/>
      <c r="BG112" s="33"/>
      <c r="BH112" s="34"/>
      <c r="BI112" s="34"/>
      <c r="BJ112" s="35"/>
      <c r="BK112" s="36"/>
      <c r="BL112" s="34"/>
      <c r="BM112" s="34"/>
      <c r="BN112" s="37"/>
      <c r="BO112" s="33"/>
      <c r="BP112" s="34"/>
      <c r="BQ112" s="34"/>
      <c r="BR112" s="27"/>
      <c r="BS112" s="36">
        <v>0</v>
      </c>
      <c r="BT112" s="34">
        <v>3</v>
      </c>
      <c r="BU112" s="34">
        <v>4</v>
      </c>
      <c r="BV112" s="95">
        <v>0</v>
      </c>
      <c r="BW112" s="33"/>
      <c r="BX112" s="34"/>
      <c r="BY112" s="34"/>
      <c r="BZ112" s="35"/>
      <c r="CA112" s="36"/>
      <c r="CB112" s="34"/>
      <c r="CC112" s="34"/>
      <c r="CD112" s="37"/>
      <c r="CE112" s="33"/>
      <c r="CF112" s="34"/>
      <c r="CG112" s="34"/>
      <c r="CH112" s="35"/>
      <c r="CI112" s="36"/>
      <c r="CJ112" s="34"/>
      <c r="CK112" s="34"/>
      <c r="CL112" s="39"/>
      <c r="CM112" s="33"/>
      <c r="CN112" s="34"/>
      <c r="CO112" s="34"/>
      <c r="CP112" s="38"/>
      <c r="CQ112" s="36"/>
      <c r="CR112" s="34"/>
      <c r="CS112" s="34"/>
      <c r="CT112" s="39"/>
      <c r="CU112" s="33"/>
      <c r="CV112" s="34"/>
      <c r="CW112" s="34"/>
      <c r="CX112" s="38"/>
      <c r="CY112" s="36"/>
      <c r="CZ112" s="34"/>
      <c r="DA112" s="34"/>
      <c r="DB112" s="37"/>
      <c r="DC112" s="33"/>
      <c r="DD112" s="34"/>
      <c r="DE112" s="34"/>
      <c r="DF112" s="35"/>
      <c r="DG112" s="36"/>
      <c r="DH112" s="34"/>
      <c r="DI112" s="34"/>
      <c r="DJ112" s="37"/>
      <c r="DK112" s="33"/>
      <c r="DL112" s="34"/>
      <c r="DM112" s="34"/>
      <c r="DN112" s="35"/>
      <c r="DO112" s="36"/>
      <c r="DP112" s="34"/>
      <c r="DQ112" s="34"/>
      <c r="DR112" s="37"/>
      <c r="DS112" s="33"/>
      <c r="DT112" s="34"/>
      <c r="DU112" s="34"/>
      <c r="DV112" s="35"/>
      <c r="DW112" s="36"/>
      <c r="DX112" s="34"/>
      <c r="DY112" s="34"/>
      <c r="DZ112" s="37"/>
      <c r="EA112" s="33"/>
      <c r="EB112" s="34"/>
      <c r="EC112" s="34"/>
      <c r="ED112" s="35"/>
      <c r="EE112" s="36"/>
      <c r="EF112" s="34"/>
      <c r="EG112" s="34"/>
      <c r="EH112" s="37"/>
      <c r="EI112" s="33"/>
      <c r="EJ112" s="34"/>
      <c r="EK112" s="34"/>
      <c r="EL112" s="35"/>
      <c r="EM112" s="33"/>
      <c r="EN112" s="34"/>
      <c r="EO112" s="34"/>
      <c r="EP112" s="37"/>
      <c r="EQ112" s="86">
        <f>SUM(C112+G112+K112+O112+S112+W112+AA112+AE112+AI112+AM112+AQ112+AY112+BC112+BG112+BK112+BO112+BS112+BW112+CA112+CE112+CI112+CM112+CQ112+CU112+CY112+DC112+DG112+DK112+DO112+DS112+DW112+EA112+EE112+EI112+EM112)</f>
        <v>2</v>
      </c>
      <c r="ER112" s="60">
        <f>(D112+H112+L112+P112+T112+X112+AB112+AF112+AJ112+AN112+AR112+AZ112+BD112+BH112+BL112+BP112+BT112+BX112+CB112+CF112+CJ112+CN112+CR112+CV112+CZ112+DD112+DH112+DL112+DP112+DT112+DX112+EB112+EF112+EJ112+EN112)</f>
        <v>3</v>
      </c>
      <c r="ES112" s="61">
        <f>(EQ112/(ER112+EQ112)*100)</f>
        <v>40</v>
      </c>
      <c r="ET112" s="62">
        <f>(F112+J112+N112+R112+V112+Z112+AD112+AH112+AL112+AP112+AT112+BB112+BF112+BJ112+BN112+BR112+BV112+BZ112+CD112+CH112+CL112+CP112+CT112+CX112+DB112+DF112+DJ112+DN112+DR112+DV112+DZ112+ED112+EH112+EL112+EP112)</f>
        <v>3</v>
      </c>
      <c r="EU112" s="63">
        <f>COUNTIF(C112:EP112,"1.m")</f>
        <v>0</v>
      </c>
      <c r="EV112" s="63">
        <f t="shared" si="29"/>
        <v>0</v>
      </c>
      <c r="EW112" s="63">
        <f t="shared" si="30"/>
        <v>0</v>
      </c>
      <c r="EX112" s="64">
        <f t="shared" si="31"/>
        <v>0</v>
      </c>
      <c r="EY112" s="87">
        <f t="shared" si="32"/>
        <v>0</v>
      </c>
    </row>
    <row r="113" spans="1:155" ht="20" customHeight="1" x14ac:dyDescent="0.2">
      <c r="A113" s="73" t="s">
        <v>866</v>
      </c>
      <c r="B113" s="75" t="s">
        <v>296</v>
      </c>
      <c r="C113" s="33">
        <v>1</v>
      </c>
      <c r="D113" s="34">
        <v>2</v>
      </c>
      <c r="E113" s="34">
        <v>3</v>
      </c>
      <c r="F113" s="35">
        <v>3</v>
      </c>
      <c r="G113" s="33"/>
      <c r="H113" s="34"/>
      <c r="I113" s="34"/>
      <c r="J113" s="35"/>
      <c r="K113" s="33"/>
      <c r="L113" s="34"/>
      <c r="M113" s="34"/>
      <c r="N113" s="35"/>
      <c r="O113" s="33"/>
      <c r="P113" s="34"/>
      <c r="Q113" s="34"/>
      <c r="R113" s="35"/>
      <c r="S113" s="33"/>
      <c r="T113" s="34"/>
      <c r="U113" s="34"/>
      <c r="V113" s="35"/>
      <c r="W113" s="33"/>
      <c r="X113" s="34"/>
      <c r="Y113" s="34"/>
      <c r="Z113" s="35"/>
      <c r="AA113" s="33"/>
      <c r="AB113" s="34"/>
      <c r="AC113" s="34"/>
      <c r="AD113" s="35"/>
      <c r="AE113" s="33"/>
      <c r="AF113" s="34"/>
      <c r="AG113" s="34"/>
      <c r="AH113" s="35"/>
      <c r="AI113" s="33"/>
      <c r="AJ113" s="34"/>
      <c r="AK113" s="34"/>
      <c r="AL113" s="35"/>
      <c r="AM113" s="33"/>
      <c r="AN113" s="34"/>
      <c r="AO113" s="34"/>
      <c r="AP113" s="35"/>
      <c r="AQ113" s="33"/>
      <c r="AR113" s="34"/>
      <c r="AS113" s="34"/>
      <c r="AT113" s="35"/>
      <c r="AU113" s="36"/>
      <c r="AV113" s="34"/>
      <c r="AW113" s="34"/>
      <c r="AX113" s="39"/>
      <c r="AY113" s="33"/>
      <c r="AZ113" s="34"/>
      <c r="BA113" s="34"/>
      <c r="BB113" s="35"/>
      <c r="BC113" s="36"/>
      <c r="BD113" s="34"/>
      <c r="BE113" s="34"/>
      <c r="BF113" s="37"/>
      <c r="BG113" s="33"/>
      <c r="BH113" s="34"/>
      <c r="BI113" s="34"/>
      <c r="BJ113" s="35"/>
      <c r="BK113" s="36"/>
      <c r="BL113" s="34"/>
      <c r="BM113" s="34"/>
      <c r="BN113" s="37"/>
      <c r="BO113" s="33"/>
      <c r="BP113" s="34"/>
      <c r="BQ113" s="34"/>
      <c r="BR113" s="27"/>
      <c r="BS113" s="36"/>
      <c r="BT113" s="34"/>
      <c r="BU113" s="34"/>
      <c r="BV113" s="39"/>
      <c r="BW113" s="33"/>
      <c r="BX113" s="34"/>
      <c r="BY113" s="34"/>
      <c r="BZ113" s="35"/>
      <c r="CA113" s="36"/>
      <c r="CB113" s="34"/>
      <c r="CC113" s="34"/>
      <c r="CD113" s="37"/>
      <c r="CE113" s="33"/>
      <c r="CF113" s="34"/>
      <c r="CG113" s="34"/>
      <c r="CH113" s="35"/>
      <c r="CI113" s="36"/>
      <c r="CJ113" s="34"/>
      <c r="CK113" s="34"/>
      <c r="CL113" s="39"/>
      <c r="CM113" s="33"/>
      <c r="CN113" s="34"/>
      <c r="CO113" s="34"/>
      <c r="CP113" s="38"/>
      <c r="CQ113" s="36"/>
      <c r="CR113" s="34"/>
      <c r="CS113" s="34"/>
      <c r="CT113" s="39"/>
      <c r="CU113" s="33"/>
      <c r="CV113" s="34"/>
      <c r="CW113" s="34"/>
      <c r="CX113" s="38"/>
      <c r="CY113" s="36"/>
      <c r="CZ113" s="34"/>
      <c r="DA113" s="34"/>
      <c r="DB113" s="39"/>
      <c r="DC113" s="33"/>
      <c r="DD113" s="34"/>
      <c r="DE113" s="34"/>
      <c r="DF113" s="35"/>
      <c r="DG113" s="36"/>
      <c r="DH113" s="34"/>
      <c r="DI113" s="34"/>
      <c r="DJ113" s="37"/>
      <c r="DK113" s="33"/>
      <c r="DL113" s="34"/>
      <c r="DM113" s="34"/>
      <c r="DN113" s="35"/>
      <c r="DO113" s="36"/>
      <c r="DP113" s="34"/>
      <c r="DQ113" s="34"/>
      <c r="DR113" s="39"/>
      <c r="DS113" s="33"/>
      <c r="DT113" s="34"/>
      <c r="DU113" s="34"/>
      <c r="DV113" s="38"/>
      <c r="DW113" s="36"/>
      <c r="DX113" s="34"/>
      <c r="DY113" s="34"/>
      <c r="DZ113" s="39"/>
      <c r="EA113" s="33"/>
      <c r="EB113" s="34"/>
      <c r="EC113" s="34"/>
      <c r="ED113" s="38"/>
      <c r="EE113" s="36"/>
      <c r="EF113" s="34"/>
      <c r="EG113" s="34"/>
      <c r="EH113" s="39"/>
      <c r="EI113" s="33"/>
      <c r="EJ113" s="34"/>
      <c r="EK113" s="34"/>
      <c r="EL113" s="38"/>
      <c r="EM113" s="33"/>
      <c r="EN113" s="34"/>
      <c r="EO113" s="34"/>
      <c r="EP113" s="37"/>
      <c r="EQ113" s="86">
        <f>SUM(C113+G113+K113+O113+S113+W113+AA113+AE113+AI113+AM113+AQ113+AY113+BC113+BG113+BK113+BO113+BS113+BW113+CA113+CE113+CI113+CM113+CQ113+CU113+CY113+DC113+DG113+DK113+DO113+DS113+DW113+EA113+EE113+EI113+EM113)</f>
        <v>1</v>
      </c>
      <c r="ER113" s="60">
        <f>(D113+H113+L113+P113+T113+X113+AB113+AF113+AJ113+AN113+AR113+AZ113+BD113+BH113+BL113+BP113+BT113+BX113+CB113+CF113+CJ113+CN113+CR113+CV113+CZ113+DD113+DH113+DL113+DP113+DT113+DX113+EB113+EF113+EJ113+EN113)</f>
        <v>2</v>
      </c>
      <c r="ES113" s="61">
        <f>(EQ113/(ER113+EQ113)*100)</f>
        <v>33.333333333333329</v>
      </c>
      <c r="ET113" s="62">
        <f>(F113+J113+N113+R113+V113+Z113+AD113+AH113+AL113+AP113+AT113+BB113+BF113+BJ113+BN113+BR113+BV113+BZ113+CD113+CH113+CL113+CP113+CT113+CX113+DB113+DF113+DJ113+DN113+DR113+DV113+DZ113+ED113+EH113+EL113+EP113)</f>
        <v>3</v>
      </c>
      <c r="EU113" s="63">
        <f>COUNTIF(C113:EP113,"1.m")</f>
        <v>0</v>
      </c>
      <c r="EV113" s="63">
        <f t="shared" si="29"/>
        <v>0</v>
      </c>
      <c r="EW113" s="63">
        <f t="shared" si="30"/>
        <v>0</v>
      </c>
      <c r="EX113" s="64">
        <f t="shared" si="31"/>
        <v>0</v>
      </c>
      <c r="EY113" s="87">
        <f t="shared" si="32"/>
        <v>0</v>
      </c>
    </row>
    <row r="114" spans="1:155" ht="20" customHeight="1" x14ac:dyDescent="0.2">
      <c r="A114" s="73" t="s">
        <v>867</v>
      </c>
      <c r="B114" s="75" t="s">
        <v>440</v>
      </c>
      <c r="C114" s="33"/>
      <c r="D114" s="34"/>
      <c r="E114" s="34"/>
      <c r="F114" s="35"/>
      <c r="G114" s="33"/>
      <c r="H114" s="34"/>
      <c r="I114" s="34"/>
      <c r="J114" s="35"/>
      <c r="K114" s="33"/>
      <c r="L114" s="34"/>
      <c r="M114" s="34"/>
      <c r="N114" s="35"/>
      <c r="O114" s="33"/>
      <c r="P114" s="34"/>
      <c r="Q114" s="34"/>
      <c r="R114" s="35"/>
      <c r="S114" s="33">
        <v>1</v>
      </c>
      <c r="T114" s="34">
        <v>2</v>
      </c>
      <c r="U114" s="34">
        <v>3</v>
      </c>
      <c r="V114" s="35">
        <v>3</v>
      </c>
      <c r="W114" s="33"/>
      <c r="X114" s="34"/>
      <c r="Y114" s="34"/>
      <c r="Z114" s="35"/>
      <c r="AA114" s="33"/>
      <c r="AB114" s="34"/>
      <c r="AC114" s="34"/>
      <c r="AD114" s="35"/>
      <c r="AE114" s="33"/>
      <c r="AF114" s="34"/>
      <c r="AG114" s="34"/>
      <c r="AH114" s="35"/>
      <c r="AI114" s="33"/>
      <c r="AJ114" s="34"/>
      <c r="AK114" s="34"/>
      <c r="AL114" s="35"/>
      <c r="AM114" s="33"/>
      <c r="AN114" s="34"/>
      <c r="AO114" s="34"/>
      <c r="AP114" s="35"/>
      <c r="AQ114" s="33"/>
      <c r="AR114" s="34"/>
      <c r="AS114" s="34"/>
      <c r="AT114" s="35"/>
      <c r="AU114" s="36"/>
      <c r="AV114" s="34"/>
      <c r="AW114" s="34"/>
      <c r="AX114" s="39"/>
      <c r="AY114" s="33"/>
      <c r="AZ114" s="34"/>
      <c r="BA114" s="34"/>
      <c r="BB114" s="35"/>
      <c r="BC114" s="36"/>
      <c r="BD114" s="34"/>
      <c r="BE114" s="34"/>
      <c r="BF114" s="37"/>
      <c r="BG114" s="33"/>
      <c r="BH114" s="34"/>
      <c r="BI114" s="34"/>
      <c r="BJ114" s="35"/>
      <c r="BK114" s="36"/>
      <c r="BL114" s="34"/>
      <c r="BM114" s="34"/>
      <c r="BN114" s="37"/>
      <c r="BO114" s="33"/>
      <c r="BP114" s="34"/>
      <c r="BQ114" s="34"/>
      <c r="BR114" s="27"/>
      <c r="BS114" s="36"/>
      <c r="BT114" s="34"/>
      <c r="BU114" s="34"/>
      <c r="BV114" s="39"/>
      <c r="BW114" s="33"/>
      <c r="BX114" s="34"/>
      <c r="BY114" s="34"/>
      <c r="BZ114" s="35"/>
      <c r="CA114" s="36"/>
      <c r="CB114" s="34"/>
      <c r="CC114" s="34"/>
      <c r="CD114" s="37"/>
      <c r="CE114" s="33"/>
      <c r="CF114" s="34"/>
      <c r="CG114" s="34"/>
      <c r="CH114" s="35"/>
      <c r="CI114" s="36"/>
      <c r="CJ114" s="34"/>
      <c r="CK114" s="34"/>
      <c r="CL114" s="39"/>
      <c r="CM114" s="33"/>
      <c r="CN114" s="34"/>
      <c r="CO114" s="34"/>
      <c r="CP114" s="35"/>
      <c r="CQ114" s="36"/>
      <c r="CR114" s="34"/>
      <c r="CS114" s="34"/>
      <c r="CT114" s="37"/>
      <c r="CU114" s="33"/>
      <c r="CV114" s="34"/>
      <c r="CW114" s="34"/>
      <c r="CX114" s="35"/>
      <c r="CY114" s="36"/>
      <c r="CZ114" s="34"/>
      <c r="DA114" s="34"/>
      <c r="DB114" s="37"/>
      <c r="DC114" s="33"/>
      <c r="DD114" s="34"/>
      <c r="DE114" s="34"/>
      <c r="DF114" s="35"/>
      <c r="DG114" s="36"/>
      <c r="DH114" s="34"/>
      <c r="DI114" s="34"/>
      <c r="DJ114" s="37"/>
      <c r="DK114" s="33"/>
      <c r="DL114" s="34"/>
      <c r="DM114" s="34"/>
      <c r="DN114" s="35"/>
      <c r="DO114" s="36"/>
      <c r="DP114" s="34"/>
      <c r="DQ114" s="34"/>
      <c r="DR114" s="37"/>
      <c r="DS114" s="33"/>
      <c r="DT114" s="34"/>
      <c r="DU114" s="34"/>
      <c r="DV114" s="35"/>
      <c r="DW114" s="36"/>
      <c r="DX114" s="34"/>
      <c r="DY114" s="34"/>
      <c r="DZ114" s="37"/>
      <c r="EA114" s="33"/>
      <c r="EB114" s="34"/>
      <c r="EC114" s="34"/>
      <c r="ED114" s="35"/>
      <c r="EE114" s="36"/>
      <c r="EF114" s="34"/>
      <c r="EG114" s="34"/>
      <c r="EH114" s="37"/>
      <c r="EI114" s="33"/>
      <c r="EJ114" s="34"/>
      <c r="EK114" s="34"/>
      <c r="EL114" s="35"/>
      <c r="EM114" s="33"/>
      <c r="EN114" s="34"/>
      <c r="EO114" s="34"/>
      <c r="EP114" s="37"/>
      <c r="EQ114" s="86">
        <f>SUM(C114+G114+K114+O114+S114+W114+AA114+AE114+AI114+AM114+AQ114+AY114+BC114+BG114+BK114+BO114+BS114+BW114+CA114+CE114+CI114+CM114+CQ114+CU114+CY114+DC114+DG114+DK114+DO114+DS114+DW114+EA114+EE114+EI114+EM114)</f>
        <v>1</v>
      </c>
      <c r="ER114" s="60">
        <f>(D114+H114+L114+P114+T114+X114+AB114+AF114+AJ114+AN114+AR114+AZ114+BD114+BH114+BL114+BP114+BT114+BX114+CB114+CF114+CJ114+CN114+CR114+CV114+CZ114+DD114+DH114+DL114+DP114+DT114+DX114+EB114+EF114+EJ114+EN114)</f>
        <v>2</v>
      </c>
      <c r="ES114" s="61">
        <f>(EQ114/(ER114+EQ114)*100)</f>
        <v>33.333333333333329</v>
      </c>
      <c r="ET114" s="62">
        <f>(F114+J114+N114+R114+V114+Z114+AD114+AH114+AL114+AP114+AT114+BB114+BF114+BJ114+BN114+BR114+BV114+BZ114+CD114+CH114+CL114+CP114+CT114+CX114+DB114+DF114+DJ114+DN114+DR114+DV114+DZ114+ED114+EH114+EL114+EP114)</f>
        <v>3</v>
      </c>
      <c r="EU114" s="63">
        <f>COUNTIF(C114:EP114,"1.m")</f>
        <v>0</v>
      </c>
      <c r="EV114" s="63">
        <f t="shared" si="29"/>
        <v>0</v>
      </c>
      <c r="EW114" s="63">
        <f t="shared" si="30"/>
        <v>0</v>
      </c>
      <c r="EX114" s="64">
        <f t="shared" si="31"/>
        <v>0</v>
      </c>
      <c r="EY114" s="87">
        <f t="shared" si="32"/>
        <v>0</v>
      </c>
    </row>
    <row r="115" spans="1:155" ht="20" customHeight="1" x14ac:dyDescent="0.2">
      <c r="A115" s="73" t="s">
        <v>868</v>
      </c>
      <c r="B115" s="75" t="s">
        <v>444</v>
      </c>
      <c r="C115" s="33"/>
      <c r="D115" s="34"/>
      <c r="E115" s="34"/>
      <c r="F115" s="35"/>
      <c r="G115" s="33"/>
      <c r="H115" s="34"/>
      <c r="I115" s="34"/>
      <c r="J115" s="35"/>
      <c r="K115" s="33"/>
      <c r="L115" s="34"/>
      <c r="M115" s="34"/>
      <c r="N115" s="35"/>
      <c r="O115" s="33"/>
      <c r="P115" s="34"/>
      <c r="Q115" s="34"/>
      <c r="R115" s="35"/>
      <c r="S115" s="33">
        <v>1</v>
      </c>
      <c r="T115" s="34">
        <v>2</v>
      </c>
      <c r="U115" s="34">
        <v>4</v>
      </c>
      <c r="V115" s="35">
        <v>3</v>
      </c>
      <c r="W115" s="33"/>
      <c r="X115" s="34"/>
      <c r="Y115" s="34"/>
      <c r="Z115" s="35"/>
      <c r="AA115" s="33"/>
      <c r="AB115" s="34"/>
      <c r="AC115" s="34"/>
      <c r="AD115" s="35"/>
      <c r="AE115" s="33"/>
      <c r="AF115" s="34"/>
      <c r="AG115" s="34"/>
      <c r="AH115" s="35"/>
      <c r="AI115" s="33"/>
      <c r="AJ115" s="34"/>
      <c r="AK115" s="34"/>
      <c r="AL115" s="35"/>
      <c r="AM115" s="33"/>
      <c r="AN115" s="34"/>
      <c r="AO115" s="34"/>
      <c r="AP115" s="35"/>
      <c r="AQ115" s="33"/>
      <c r="AR115" s="34"/>
      <c r="AS115" s="34"/>
      <c r="AT115" s="35"/>
      <c r="AU115" s="36"/>
      <c r="AV115" s="34"/>
      <c r="AW115" s="34"/>
      <c r="AX115" s="39"/>
      <c r="AY115" s="33"/>
      <c r="AZ115" s="34"/>
      <c r="BA115" s="34"/>
      <c r="BB115" s="35"/>
      <c r="BC115" s="36"/>
      <c r="BD115" s="34"/>
      <c r="BE115" s="34"/>
      <c r="BF115" s="37"/>
      <c r="BG115" s="33"/>
      <c r="BH115" s="34"/>
      <c r="BI115" s="34"/>
      <c r="BJ115" s="35"/>
      <c r="BK115" s="36"/>
      <c r="BL115" s="34"/>
      <c r="BM115" s="34"/>
      <c r="BN115" s="37"/>
      <c r="BO115" s="33"/>
      <c r="BP115" s="34"/>
      <c r="BQ115" s="34"/>
      <c r="BR115" s="27"/>
      <c r="BS115" s="36"/>
      <c r="BT115" s="34"/>
      <c r="BU115" s="34"/>
      <c r="BV115" s="39"/>
      <c r="BW115" s="33"/>
      <c r="BX115" s="34"/>
      <c r="BY115" s="34"/>
      <c r="BZ115" s="35"/>
      <c r="CA115" s="36"/>
      <c r="CB115" s="34"/>
      <c r="CC115" s="34"/>
      <c r="CD115" s="37"/>
      <c r="CE115" s="33"/>
      <c r="CF115" s="34"/>
      <c r="CG115" s="34"/>
      <c r="CH115" s="35"/>
      <c r="CI115" s="36"/>
      <c r="CJ115" s="34"/>
      <c r="CK115" s="34"/>
      <c r="CL115" s="39"/>
      <c r="CM115" s="33"/>
      <c r="CN115" s="34"/>
      <c r="CO115" s="34"/>
      <c r="CP115" s="38"/>
      <c r="CQ115" s="36"/>
      <c r="CR115" s="34"/>
      <c r="CS115" s="34"/>
      <c r="CT115" s="39"/>
      <c r="CU115" s="33"/>
      <c r="CV115" s="34"/>
      <c r="CW115" s="34"/>
      <c r="CX115" s="38"/>
      <c r="CY115" s="36"/>
      <c r="CZ115" s="34"/>
      <c r="DA115" s="34"/>
      <c r="DB115" s="39"/>
      <c r="DC115" s="33"/>
      <c r="DD115" s="34"/>
      <c r="DE115" s="34"/>
      <c r="DF115" s="35"/>
      <c r="DG115" s="36"/>
      <c r="DH115" s="34"/>
      <c r="DI115" s="34"/>
      <c r="DJ115" s="37"/>
      <c r="DK115" s="33"/>
      <c r="DL115" s="34"/>
      <c r="DM115" s="34"/>
      <c r="DN115" s="35"/>
      <c r="DO115" s="36"/>
      <c r="DP115" s="34"/>
      <c r="DQ115" s="34"/>
      <c r="DR115" s="39"/>
      <c r="DS115" s="33"/>
      <c r="DT115" s="34"/>
      <c r="DU115" s="34"/>
      <c r="DV115" s="38"/>
      <c r="DW115" s="36"/>
      <c r="DX115" s="34"/>
      <c r="DY115" s="34"/>
      <c r="DZ115" s="39"/>
      <c r="EA115" s="33"/>
      <c r="EB115" s="34"/>
      <c r="EC115" s="34"/>
      <c r="ED115" s="38"/>
      <c r="EE115" s="36"/>
      <c r="EF115" s="34"/>
      <c r="EG115" s="34"/>
      <c r="EH115" s="39"/>
      <c r="EI115" s="33"/>
      <c r="EJ115" s="34"/>
      <c r="EK115" s="34"/>
      <c r="EL115" s="38"/>
      <c r="EM115" s="33"/>
      <c r="EN115" s="34"/>
      <c r="EO115" s="34"/>
      <c r="EP115" s="37"/>
      <c r="EQ115" s="86">
        <f>SUM(C115+G115+K115+O115+S115+W115+AA115+AE115+AI115+AM115+AQ115+AY115+BC115+BG115+BK115+BO115+BS115+BW115+CA115+CE115+CI115+CM115+CQ115+CU115+CY115+DC115+DG115+DK115+DO115+DS115+DW115+EA115+EE115+EI115+EM115)</f>
        <v>1</v>
      </c>
      <c r="ER115" s="60">
        <f>(D115+H115+L115+P115+T115+X115+AB115+AF115+AJ115+AN115+AR115+AZ115+BD115+BH115+BL115+BP115+BT115+BX115+CB115+CF115+CJ115+CN115+CR115+CV115+CZ115+DD115+DH115+DL115+DP115+DT115+DX115+EB115+EF115+EJ115+EN115)</f>
        <v>2</v>
      </c>
      <c r="ES115" s="61">
        <f>(EQ115/(ER115+EQ115)*100)</f>
        <v>33.333333333333329</v>
      </c>
      <c r="ET115" s="62">
        <f>(F115+J115+N115+R115+V115+Z115+AD115+AH115+AL115+AP115+AT115+BB115+BF115+BJ115+BN115+BR115+BV115+BZ115+CD115+CH115+CL115+CP115+CT115+CX115+DB115+DF115+DJ115+DN115+DR115+DV115+DZ115+ED115+EH115+EL115+EP115)</f>
        <v>3</v>
      </c>
      <c r="EU115" s="63">
        <f>COUNTIF(C115:EP115,"1.m")</f>
        <v>0</v>
      </c>
      <c r="EV115" s="63">
        <f t="shared" si="29"/>
        <v>0</v>
      </c>
      <c r="EW115" s="63">
        <f t="shared" si="30"/>
        <v>0</v>
      </c>
      <c r="EX115" s="64">
        <f t="shared" si="31"/>
        <v>0</v>
      </c>
      <c r="EY115" s="87">
        <f t="shared" si="32"/>
        <v>0</v>
      </c>
    </row>
    <row r="116" spans="1:155" ht="20" customHeight="1" x14ac:dyDescent="0.2">
      <c r="A116" s="73" t="s">
        <v>869</v>
      </c>
      <c r="B116" s="75" t="s">
        <v>550</v>
      </c>
      <c r="C116" s="33"/>
      <c r="D116" s="34"/>
      <c r="E116" s="34"/>
      <c r="F116" s="35"/>
      <c r="G116" s="33"/>
      <c r="H116" s="34"/>
      <c r="I116" s="34"/>
      <c r="J116" s="35"/>
      <c r="K116" s="33"/>
      <c r="L116" s="34"/>
      <c r="M116" s="34"/>
      <c r="N116" s="35"/>
      <c r="O116" s="33"/>
      <c r="P116" s="34"/>
      <c r="Q116" s="34"/>
      <c r="R116" s="35"/>
      <c r="S116" s="33"/>
      <c r="T116" s="34"/>
      <c r="U116" s="34"/>
      <c r="V116" s="35"/>
      <c r="W116" s="33"/>
      <c r="X116" s="34"/>
      <c r="Y116" s="34"/>
      <c r="Z116" s="35"/>
      <c r="AA116" s="33">
        <v>1</v>
      </c>
      <c r="AB116" s="34">
        <v>2</v>
      </c>
      <c r="AC116" s="34">
        <v>3</v>
      </c>
      <c r="AD116" s="35">
        <v>3</v>
      </c>
      <c r="AE116" s="33"/>
      <c r="AF116" s="34"/>
      <c r="AG116" s="34"/>
      <c r="AH116" s="35"/>
      <c r="AI116" s="33"/>
      <c r="AJ116" s="34"/>
      <c r="AK116" s="34"/>
      <c r="AL116" s="35"/>
      <c r="AM116" s="33"/>
      <c r="AN116" s="34"/>
      <c r="AO116" s="34"/>
      <c r="AP116" s="35"/>
      <c r="AQ116" s="33"/>
      <c r="AR116" s="34"/>
      <c r="AS116" s="34"/>
      <c r="AT116" s="35"/>
      <c r="AU116" s="36"/>
      <c r="AV116" s="34"/>
      <c r="AW116" s="34"/>
      <c r="AX116" s="39"/>
      <c r="AY116" s="33"/>
      <c r="AZ116" s="34"/>
      <c r="BA116" s="34"/>
      <c r="BB116" s="35"/>
      <c r="BC116" s="36"/>
      <c r="BD116" s="34"/>
      <c r="BE116" s="34"/>
      <c r="BF116" s="37"/>
      <c r="BG116" s="33"/>
      <c r="BH116" s="34"/>
      <c r="BI116" s="34"/>
      <c r="BJ116" s="35"/>
      <c r="BK116" s="36"/>
      <c r="BL116" s="34"/>
      <c r="BM116" s="34"/>
      <c r="BN116" s="37"/>
      <c r="BO116" s="33"/>
      <c r="BP116" s="34"/>
      <c r="BQ116" s="34"/>
      <c r="BR116" s="27"/>
      <c r="BS116" s="36"/>
      <c r="BT116" s="34"/>
      <c r="BU116" s="34"/>
      <c r="BV116" s="39"/>
      <c r="BW116" s="33"/>
      <c r="BX116" s="34"/>
      <c r="BY116" s="34"/>
      <c r="BZ116" s="35"/>
      <c r="CA116" s="36"/>
      <c r="CB116" s="34"/>
      <c r="CC116" s="34"/>
      <c r="CD116" s="37"/>
      <c r="CE116" s="33"/>
      <c r="CF116" s="34"/>
      <c r="CG116" s="34"/>
      <c r="CH116" s="35"/>
      <c r="CI116" s="36"/>
      <c r="CJ116" s="34"/>
      <c r="CK116" s="34"/>
      <c r="CL116" s="39"/>
      <c r="CM116" s="33"/>
      <c r="CN116" s="34"/>
      <c r="CO116" s="34"/>
      <c r="CP116" s="38"/>
      <c r="CQ116" s="36"/>
      <c r="CR116" s="34"/>
      <c r="CS116" s="34"/>
      <c r="CT116" s="39"/>
      <c r="CU116" s="33"/>
      <c r="CV116" s="34"/>
      <c r="CW116" s="34"/>
      <c r="CX116" s="38"/>
      <c r="CY116" s="36"/>
      <c r="CZ116" s="34"/>
      <c r="DA116" s="34"/>
      <c r="DB116" s="37"/>
      <c r="DC116" s="33"/>
      <c r="DD116" s="34"/>
      <c r="DE116" s="34"/>
      <c r="DF116" s="35"/>
      <c r="DG116" s="36"/>
      <c r="DH116" s="34"/>
      <c r="DI116" s="34"/>
      <c r="DJ116" s="37"/>
      <c r="DK116" s="33"/>
      <c r="DL116" s="34"/>
      <c r="DM116" s="34"/>
      <c r="DN116" s="35"/>
      <c r="DO116" s="36"/>
      <c r="DP116" s="34"/>
      <c r="DQ116" s="34"/>
      <c r="DR116" s="37"/>
      <c r="DS116" s="33"/>
      <c r="DT116" s="34"/>
      <c r="DU116" s="34"/>
      <c r="DV116" s="35"/>
      <c r="DW116" s="36"/>
      <c r="DX116" s="34"/>
      <c r="DY116" s="34"/>
      <c r="DZ116" s="37"/>
      <c r="EA116" s="33"/>
      <c r="EB116" s="34"/>
      <c r="EC116" s="34"/>
      <c r="ED116" s="35"/>
      <c r="EE116" s="36"/>
      <c r="EF116" s="34"/>
      <c r="EG116" s="34"/>
      <c r="EH116" s="37"/>
      <c r="EI116" s="33"/>
      <c r="EJ116" s="34"/>
      <c r="EK116" s="34"/>
      <c r="EL116" s="35"/>
      <c r="EM116" s="33"/>
      <c r="EN116" s="34"/>
      <c r="EO116" s="34"/>
      <c r="EP116" s="37"/>
      <c r="EQ116" s="86">
        <f>SUM(C116+G116+K116+O116+S116+W116+AA116+AE116+AI116+AM116+AQ116+AY116+BC116+BG116+BK116+BO116+BS116+BW116+CA116+CE116+CI116+CM116+CQ116+CU116+CY116+DC116+DG116+DK116+DO116+DS116+DW116+EA116+EE116+EI116+EM116)</f>
        <v>1</v>
      </c>
      <c r="ER116" s="60">
        <f>(D116+H116+L116+P116+T116+X116+AB116+AF116+AJ116+AN116+AR116+AZ116+BD116+BH116+BL116+BP116+BT116+BX116+CB116+CF116+CJ116+CN116+CR116+CV116+CZ116+DD116+DH116+DL116+DP116+DT116+DX116+EB116+EF116+EJ116+EN116)</f>
        <v>2</v>
      </c>
      <c r="ES116" s="61">
        <f>(EQ116/(ER116+EQ116)*100)</f>
        <v>33.333333333333329</v>
      </c>
      <c r="ET116" s="62">
        <f>(F116+J116+N116+R116+V116+Z116+AD116+AH116+AL116+AP116+AT116+BB116+BF116+BJ116+BN116+BR116+BV116+BZ116+CD116+CH116+CL116+CP116+CT116+CX116+DB116+DF116+DJ116+DN116+DR116+DV116+DZ116+ED116+EH116+EL116+EP116)</f>
        <v>3</v>
      </c>
      <c r="EU116" s="63">
        <f>COUNTIF(C116:EP116,"1.m")</f>
        <v>0</v>
      </c>
      <c r="EV116" s="63">
        <f t="shared" si="29"/>
        <v>0</v>
      </c>
      <c r="EW116" s="63">
        <f t="shared" si="30"/>
        <v>0</v>
      </c>
      <c r="EX116" s="64">
        <f t="shared" si="31"/>
        <v>0</v>
      </c>
      <c r="EY116" s="87">
        <f t="shared" si="32"/>
        <v>0</v>
      </c>
    </row>
    <row r="117" spans="1:155" ht="20" customHeight="1" x14ac:dyDescent="0.2">
      <c r="A117" s="73" t="s">
        <v>870</v>
      </c>
      <c r="B117" s="75" t="s">
        <v>551</v>
      </c>
      <c r="C117" s="33"/>
      <c r="D117" s="34"/>
      <c r="E117" s="34"/>
      <c r="F117" s="35"/>
      <c r="G117" s="33"/>
      <c r="H117" s="34"/>
      <c r="I117" s="34"/>
      <c r="J117" s="35"/>
      <c r="K117" s="33"/>
      <c r="L117" s="34"/>
      <c r="M117" s="34"/>
      <c r="N117" s="35"/>
      <c r="O117" s="33"/>
      <c r="P117" s="34"/>
      <c r="Q117" s="34"/>
      <c r="R117" s="35"/>
      <c r="S117" s="33"/>
      <c r="T117" s="34"/>
      <c r="U117" s="34"/>
      <c r="V117" s="35"/>
      <c r="W117" s="33"/>
      <c r="X117" s="34"/>
      <c r="Y117" s="34"/>
      <c r="Z117" s="35"/>
      <c r="AA117" s="33">
        <v>1</v>
      </c>
      <c r="AB117" s="34">
        <v>2</v>
      </c>
      <c r="AC117" s="34">
        <v>3</v>
      </c>
      <c r="AD117" s="35">
        <v>3</v>
      </c>
      <c r="AE117" s="33"/>
      <c r="AF117" s="34"/>
      <c r="AG117" s="34"/>
      <c r="AH117" s="35"/>
      <c r="AI117" s="33"/>
      <c r="AJ117" s="34"/>
      <c r="AK117" s="34"/>
      <c r="AL117" s="35"/>
      <c r="AM117" s="33"/>
      <c r="AN117" s="34"/>
      <c r="AO117" s="34"/>
      <c r="AP117" s="35"/>
      <c r="AQ117" s="33"/>
      <c r="AR117" s="34"/>
      <c r="AS117" s="34"/>
      <c r="AT117" s="35"/>
      <c r="AU117" s="36"/>
      <c r="AV117" s="34"/>
      <c r="AW117" s="34"/>
      <c r="AX117" s="39"/>
      <c r="AY117" s="33"/>
      <c r="AZ117" s="34"/>
      <c r="BA117" s="34"/>
      <c r="BB117" s="35"/>
      <c r="BC117" s="36"/>
      <c r="BD117" s="34"/>
      <c r="BE117" s="34"/>
      <c r="BF117" s="37"/>
      <c r="BG117" s="33"/>
      <c r="BH117" s="34"/>
      <c r="BI117" s="34"/>
      <c r="BJ117" s="35"/>
      <c r="BK117" s="36"/>
      <c r="BL117" s="34"/>
      <c r="BM117" s="34"/>
      <c r="BN117" s="37"/>
      <c r="BO117" s="33"/>
      <c r="BP117" s="34"/>
      <c r="BQ117" s="34"/>
      <c r="BR117" s="27"/>
      <c r="BS117" s="36"/>
      <c r="BT117" s="34"/>
      <c r="BU117" s="34"/>
      <c r="BV117" s="39"/>
      <c r="BW117" s="33"/>
      <c r="BX117" s="34"/>
      <c r="BY117" s="34"/>
      <c r="BZ117" s="35"/>
      <c r="CA117" s="36"/>
      <c r="CB117" s="34"/>
      <c r="CC117" s="34"/>
      <c r="CD117" s="37"/>
      <c r="CE117" s="33"/>
      <c r="CF117" s="34"/>
      <c r="CG117" s="34"/>
      <c r="CH117" s="35"/>
      <c r="CI117" s="36"/>
      <c r="CJ117" s="34"/>
      <c r="CK117" s="34"/>
      <c r="CL117" s="39"/>
      <c r="CM117" s="33"/>
      <c r="CN117" s="34"/>
      <c r="CO117" s="34"/>
      <c r="CP117" s="38"/>
      <c r="CQ117" s="36"/>
      <c r="CR117" s="34"/>
      <c r="CS117" s="34"/>
      <c r="CT117" s="39"/>
      <c r="CU117" s="33"/>
      <c r="CV117" s="34"/>
      <c r="CW117" s="34"/>
      <c r="CX117" s="38"/>
      <c r="CY117" s="36"/>
      <c r="CZ117" s="34"/>
      <c r="DA117" s="34"/>
      <c r="DB117" s="37"/>
      <c r="DC117" s="33"/>
      <c r="DD117" s="34"/>
      <c r="DE117" s="34"/>
      <c r="DF117" s="35"/>
      <c r="DG117" s="36"/>
      <c r="DH117" s="34"/>
      <c r="DI117" s="34"/>
      <c r="DJ117" s="37"/>
      <c r="DK117" s="33"/>
      <c r="DL117" s="34"/>
      <c r="DM117" s="34"/>
      <c r="DN117" s="35"/>
      <c r="DO117" s="36"/>
      <c r="DP117" s="34"/>
      <c r="DQ117" s="34"/>
      <c r="DR117" s="37"/>
      <c r="DS117" s="33"/>
      <c r="DT117" s="34"/>
      <c r="DU117" s="34"/>
      <c r="DV117" s="35"/>
      <c r="DW117" s="36"/>
      <c r="DX117" s="34"/>
      <c r="DY117" s="34"/>
      <c r="DZ117" s="39"/>
      <c r="EA117" s="33"/>
      <c r="EB117" s="34"/>
      <c r="EC117" s="34"/>
      <c r="ED117" s="35"/>
      <c r="EE117" s="36"/>
      <c r="EF117" s="34"/>
      <c r="EG117" s="34"/>
      <c r="EH117" s="37"/>
      <c r="EI117" s="33"/>
      <c r="EJ117" s="34"/>
      <c r="EK117" s="34"/>
      <c r="EL117" s="35"/>
      <c r="EM117" s="33"/>
      <c r="EN117" s="34"/>
      <c r="EO117" s="34"/>
      <c r="EP117" s="37"/>
      <c r="EQ117" s="86">
        <f>SUM(C117+G117+K117+O117+S117+W117+AA117+AE117+AI117+AM117+AQ117+AY117+BC117+BG117+BK117+BO117+BS117+BW117+CA117+CE117+CI117+CM117+CQ117+CU117+CY117+DC117+DG117+DK117+DO117+DS117+DW117+EA117+EE117+EI117+EM117)</f>
        <v>1</v>
      </c>
      <c r="ER117" s="60">
        <f>(D117+H117+L117+P117+T117+X117+AB117+AF117+AJ117+AN117+AR117+AZ117+BD117+BH117+BL117+BP117+BT117+BX117+CB117+CF117+CJ117+CN117+CR117+CV117+CZ117+DD117+DH117+DL117+DP117+DT117+DX117+EB117+EF117+EJ117+EN117)</f>
        <v>2</v>
      </c>
      <c r="ES117" s="61">
        <f>(EQ117/(ER117+EQ117)*100)</f>
        <v>33.333333333333329</v>
      </c>
      <c r="ET117" s="62">
        <f>(F117+J117+N117+R117+V117+Z117+AD117+AH117+AL117+AP117+AT117+BB117+BF117+BJ117+BN117+BR117+BV117+BZ117+CD117+CH117+CL117+CP117+CT117+CX117+DB117+DF117+DJ117+DN117+DR117+DV117+DZ117+ED117+EH117+EL117+EP117)</f>
        <v>3</v>
      </c>
      <c r="EU117" s="63">
        <f>COUNTIF(C117:EP117,"1.m")</f>
        <v>0</v>
      </c>
      <c r="EV117" s="63">
        <f t="shared" si="29"/>
        <v>0</v>
      </c>
      <c r="EW117" s="63">
        <f t="shared" si="30"/>
        <v>0</v>
      </c>
      <c r="EX117" s="64">
        <f t="shared" si="31"/>
        <v>0</v>
      </c>
      <c r="EY117" s="87">
        <f t="shared" si="32"/>
        <v>0</v>
      </c>
    </row>
    <row r="118" spans="1:155" ht="20" customHeight="1" x14ac:dyDescent="0.2">
      <c r="A118" s="73" t="s">
        <v>871</v>
      </c>
      <c r="B118" s="75" t="s">
        <v>552</v>
      </c>
      <c r="C118" s="33"/>
      <c r="D118" s="34"/>
      <c r="E118" s="34"/>
      <c r="F118" s="35"/>
      <c r="G118" s="33"/>
      <c r="H118" s="34"/>
      <c r="I118" s="34"/>
      <c r="J118" s="35"/>
      <c r="K118" s="33"/>
      <c r="L118" s="34"/>
      <c r="M118" s="34"/>
      <c r="N118" s="35"/>
      <c r="O118" s="33"/>
      <c r="P118" s="34"/>
      <c r="Q118" s="34"/>
      <c r="R118" s="35"/>
      <c r="S118" s="33"/>
      <c r="T118" s="34"/>
      <c r="U118" s="34"/>
      <c r="V118" s="35"/>
      <c r="W118" s="33"/>
      <c r="X118" s="34"/>
      <c r="Y118" s="34"/>
      <c r="Z118" s="35"/>
      <c r="AA118" s="33">
        <v>1</v>
      </c>
      <c r="AB118" s="34">
        <v>2</v>
      </c>
      <c r="AC118" s="34">
        <v>4</v>
      </c>
      <c r="AD118" s="35">
        <v>3</v>
      </c>
      <c r="AE118" s="33"/>
      <c r="AF118" s="34"/>
      <c r="AG118" s="34"/>
      <c r="AH118" s="35"/>
      <c r="AI118" s="33"/>
      <c r="AJ118" s="34"/>
      <c r="AK118" s="34"/>
      <c r="AL118" s="35"/>
      <c r="AM118" s="33"/>
      <c r="AN118" s="34"/>
      <c r="AO118" s="34"/>
      <c r="AP118" s="35"/>
      <c r="AQ118" s="33"/>
      <c r="AR118" s="34"/>
      <c r="AS118" s="34"/>
      <c r="AT118" s="35"/>
      <c r="AU118" s="36"/>
      <c r="AV118" s="34"/>
      <c r="AW118" s="34"/>
      <c r="AX118" s="39"/>
      <c r="AY118" s="33"/>
      <c r="AZ118" s="34"/>
      <c r="BA118" s="34"/>
      <c r="BB118" s="35"/>
      <c r="BC118" s="36"/>
      <c r="BD118" s="34"/>
      <c r="BE118" s="34"/>
      <c r="BF118" s="37"/>
      <c r="BG118" s="33"/>
      <c r="BH118" s="34"/>
      <c r="BI118" s="34"/>
      <c r="BJ118" s="35"/>
      <c r="BK118" s="36"/>
      <c r="BL118" s="34"/>
      <c r="BM118" s="34"/>
      <c r="BN118" s="37"/>
      <c r="BO118" s="33"/>
      <c r="BP118" s="34"/>
      <c r="BQ118" s="34"/>
      <c r="BR118" s="27"/>
      <c r="BS118" s="36"/>
      <c r="BT118" s="34"/>
      <c r="BU118" s="34"/>
      <c r="BV118" s="39"/>
      <c r="BW118" s="33"/>
      <c r="BX118" s="34"/>
      <c r="BY118" s="34"/>
      <c r="BZ118" s="35"/>
      <c r="CA118" s="36"/>
      <c r="CB118" s="34"/>
      <c r="CC118" s="34"/>
      <c r="CD118" s="37"/>
      <c r="CE118" s="33"/>
      <c r="CF118" s="34"/>
      <c r="CG118" s="34"/>
      <c r="CH118" s="35"/>
      <c r="CI118" s="36"/>
      <c r="CJ118" s="34"/>
      <c r="CK118" s="34"/>
      <c r="CL118" s="39"/>
      <c r="CM118" s="33"/>
      <c r="CN118" s="34"/>
      <c r="CO118" s="34"/>
      <c r="CP118" s="35"/>
      <c r="CQ118" s="36"/>
      <c r="CR118" s="34"/>
      <c r="CS118" s="34"/>
      <c r="CT118" s="37"/>
      <c r="CU118" s="33"/>
      <c r="CV118" s="34"/>
      <c r="CW118" s="34"/>
      <c r="CX118" s="35"/>
      <c r="CY118" s="36"/>
      <c r="CZ118" s="34"/>
      <c r="DA118" s="34"/>
      <c r="DB118" s="37"/>
      <c r="DC118" s="33"/>
      <c r="DD118" s="34"/>
      <c r="DE118" s="34"/>
      <c r="DF118" s="35"/>
      <c r="DG118" s="36"/>
      <c r="DH118" s="34"/>
      <c r="DI118" s="34"/>
      <c r="DJ118" s="37"/>
      <c r="DK118" s="33"/>
      <c r="DL118" s="34"/>
      <c r="DM118" s="34"/>
      <c r="DN118" s="35"/>
      <c r="DO118" s="36"/>
      <c r="DP118" s="34"/>
      <c r="DQ118" s="34"/>
      <c r="DR118" s="37"/>
      <c r="DS118" s="33"/>
      <c r="DT118" s="34"/>
      <c r="DU118" s="34"/>
      <c r="DV118" s="35"/>
      <c r="DW118" s="36"/>
      <c r="DX118" s="34"/>
      <c r="DY118" s="34"/>
      <c r="DZ118" s="39"/>
      <c r="EA118" s="33"/>
      <c r="EB118" s="34"/>
      <c r="EC118" s="34"/>
      <c r="ED118" s="35"/>
      <c r="EE118" s="36"/>
      <c r="EF118" s="34"/>
      <c r="EG118" s="34"/>
      <c r="EH118" s="37"/>
      <c r="EI118" s="33"/>
      <c r="EJ118" s="34"/>
      <c r="EK118" s="34"/>
      <c r="EL118" s="35"/>
      <c r="EM118" s="33"/>
      <c r="EN118" s="34"/>
      <c r="EO118" s="34"/>
      <c r="EP118" s="37"/>
      <c r="EQ118" s="86">
        <f>SUM(C118+G118+K118+O118+S118+W118+AA118+AE118+AI118+AM118+AQ118+AY118+BC118+BG118+BK118+BO118+BS118+BW118+CA118+CE118+CI118+CM118+CQ118+CU118+CY118+DC118+DG118+DK118+DO118+DS118+DW118+EA118+EE118+EI118+EM118)</f>
        <v>1</v>
      </c>
      <c r="ER118" s="60">
        <f>(D118+H118+L118+P118+T118+X118+AB118+AF118+AJ118+AN118+AR118+AZ118+BD118+BH118+BL118+BP118+BT118+BX118+CB118+CF118+CJ118+CN118+CR118+CV118+CZ118+DD118+DH118+DL118+DP118+DT118+DX118+EB118+EF118+EJ118+EN118)</f>
        <v>2</v>
      </c>
      <c r="ES118" s="61">
        <f>(EQ118/(ER118+EQ118)*100)</f>
        <v>33.333333333333329</v>
      </c>
      <c r="ET118" s="62">
        <f>(F118+J118+N118+R118+V118+Z118+AD118+AH118+AL118+AP118+AT118+BB118+BF118+BJ118+BN118+BR118+BV118+BZ118+CD118+CH118+CL118+CP118+CT118+CX118+DB118+DF118+DJ118+DN118+DR118+DV118+DZ118+ED118+EH118+EL118+EP118)</f>
        <v>3</v>
      </c>
      <c r="EU118" s="63">
        <f>COUNTIF(C118:EP118,"1.m")</f>
        <v>0</v>
      </c>
      <c r="EV118" s="63">
        <f t="shared" si="29"/>
        <v>0</v>
      </c>
      <c r="EW118" s="63">
        <f t="shared" si="30"/>
        <v>0</v>
      </c>
      <c r="EX118" s="64">
        <f t="shared" si="31"/>
        <v>0</v>
      </c>
      <c r="EY118" s="87">
        <f t="shared" si="32"/>
        <v>0</v>
      </c>
    </row>
    <row r="119" spans="1:155" ht="20" customHeight="1" x14ac:dyDescent="0.2">
      <c r="A119" s="73" t="s">
        <v>872</v>
      </c>
      <c r="B119" s="75" t="s">
        <v>601</v>
      </c>
      <c r="C119" s="33"/>
      <c r="D119" s="34"/>
      <c r="E119" s="34"/>
      <c r="F119" s="35"/>
      <c r="G119" s="33"/>
      <c r="H119" s="34"/>
      <c r="I119" s="34"/>
      <c r="J119" s="35"/>
      <c r="K119" s="33"/>
      <c r="L119" s="34"/>
      <c r="M119" s="34"/>
      <c r="N119" s="35"/>
      <c r="O119" s="33"/>
      <c r="P119" s="34"/>
      <c r="Q119" s="34"/>
      <c r="R119" s="35"/>
      <c r="S119" s="33"/>
      <c r="T119" s="34"/>
      <c r="U119" s="34"/>
      <c r="V119" s="35"/>
      <c r="W119" s="33"/>
      <c r="X119" s="34"/>
      <c r="Y119" s="34"/>
      <c r="Z119" s="35"/>
      <c r="AA119" s="33"/>
      <c r="AB119" s="34"/>
      <c r="AC119" s="34"/>
      <c r="AD119" s="35"/>
      <c r="AE119" s="33"/>
      <c r="AF119" s="34"/>
      <c r="AG119" s="34"/>
      <c r="AH119" s="35"/>
      <c r="AI119" s="33"/>
      <c r="AJ119" s="34"/>
      <c r="AK119" s="34"/>
      <c r="AL119" s="35"/>
      <c r="AM119" s="33">
        <v>1</v>
      </c>
      <c r="AN119" s="34">
        <v>2</v>
      </c>
      <c r="AO119" s="34">
        <v>3</v>
      </c>
      <c r="AP119" s="35">
        <v>3</v>
      </c>
      <c r="AQ119" s="33"/>
      <c r="AR119" s="34"/>
      <c r="AS119" s="34"/>
      <c r="AT119" s="35"/>
      <c r="AU119" s="36"/>
      <c r="AV119" s="34"/>
      <c r="AW119" s="34"/>
      <c r="AX119" s="39"/>
      <c r="AY119" s="33"/>
      <c r="AZ119" s="34"/>
      <c r="BA119" s="34"/>
      <c r="BB119" s="35"/>
      <c r="BC119" s="36"/>
      <c r="BD119" s="34"/>
      <c r="BE119" s="34"/>
      <c r="BF119" s="37"/>
      <c r="BG119" s="33"/>
      <c r="BH119" s="34"/>
      <c r="BI119" s="34"/>
      <c r="BJ119" s="35"/>
      <c r="BK119" s="36"/>
      <c r="BL119" s="34"/>
      <c r="BM119" s="34"/>
      <c r="BN119" s="37"/>
      <c r="BO119" s="33"/>
      <c r="BP119" s="34"/>
      <c r="BQ119" s="34"/>
      <c r="BR119" s="27"/>
      <c r="BS119" s="36"/>
      <c r="BT119" s="34"/>
      <c r="BU119" s="34"/>
      <c r="BV119" s="39"/>
      <c r="BW119" s="33"/>
      <c r="BX119" s="34"/>
      <c r="BY119" s="34"/>
      <c r="BZ119" s="35"/>
      <c r="CA119" s="36"/>
      <c r="CB119" s="34"/>
      <c r="CC119" s="34"/>
      <c r="CD119" s="37"/>
      <c r="CE119" s="33"/>
      <c r="CF119" s="34"/>
      <c r="CG119" s="34"/>
      <c r="CH119" s="35"/>
      <c r="CI119" s="36"/>
      <c r="CJ119" s="34"/>
      <c r="CK119" s="34"/>
      <c r="CL119" s="39"/>
      <c r="CM119" s="33"/>
      <c r="CN119" s="34"/>
      <c r="CO119" s="34"/>
      <c r="CP119" s="38"/>
      <c r="CQ119" s="36"/>
      <c r="CR119" s="34"/>
      <c r="CS119" s="34"/>
      <c r="CT119" s="39"/>
      <c r="CU119" s="33"/>
      <c r="CV119" s="34"/>
      <c r="CW119" s="34"/>
      <c r="CX119" s="38"/>
      <c r="CY119" s="36"/>
      <c r="CZ119" s="34"/>
      <c r="DA119" s="34"/>
      <c r="DB119" s="39"/>
      <c r="DC119" s="33"/>
      <c r="DD119" s="34"/>
      <c r="DE119" s="34"/>
      <c r="DF119" s="35"/>
      <c r="DG119" s="36"/>
      <c r="DH119" s="34"/>
      <c r="DI119" s="34"/>
      <c r="DJ119" s="37"/>
      <c r="DK119" s="33"/>
      <c r="DL119" s="34"/>
      <c r="DM119" s="34"/>
      <c r="DN119" s="35"/>
      <c r="DO119" s="36"/>
      <c r="DP119" s="34"/>
      <c r="DQ119" s="34"/>
      <c r="DR119" s="39"/>
      <c r="DS119" s="33"/>
      <c r="DT119" s="34"/>
      <c r="DU119" s="34"/>
      <c r="DV119" s="38"/>
      <c r="DW119" s="36"/>
      <c r="DX119" s="34"/>
      <c r="DY119" s="34"/>
      <c r="DZ119" s="39"/>
      <c r="EA119" s="33"/>
      <c r="EB119" s="34"/>
      <c r="EC119" s="34"/>
      <c r="ED119" s="38"/>
      <c r="EE119" s="36"/>
      <c r="EF119" s="34"/>
      <c r="EG119" s="34"/>
      <c r="EH119" s="39"/>
      <c r="EI119" s="33"/>
      <c r="EJ119" s="34"/>
      <c r="EK119" s="34"/>
      <c r="EL119" s="38"/>
      <c r="EM119" s="33"/>
      <c r="EN119" s="34"/>
      <c r="EO119" s="34"/>
      <c r="EP119" s="37"/>
      <c r="EQ119" s="86">
        <f>SUM(C119+G119+K119+O119+S119+W119+AA119+AE119+AI119+AM119+AQ119+AY119+BC119+BG119+BK119+BO119+BS119+BW119+CA119+CE119+CI119+CM119+CQ119+CU119+CY119+DC119+DG119+DK119+DO119+DS119+DW119+EA119+EE119+EI119+EM119)</f>
        <v>1</v>
      </c>
      <c r="ER119" s="60">
        <f>(D119+H119+L119+P119+T119+X119+AB119+AF119+AJ119+AN119+AR119+AZ119+BD119+BH119+BL119+BP119+BT119+BX119+CB119+CF119+CJ119+CN119+CR119+CV119+CZ119+DD119+DH119+DL119+DP119+DT119+DX119+EB119+EF119+EJ119+EN119)</f>
        <v>2</v>
      </c>
      <c r="ES119" s="61">
        <f>(EQ119/(ER119+EQ119)*100)</f>
        <v>33.333333333333329</v>
      </c>
      <c r="ET119" s="62">
        <f>(F119+J119+N119+R119+V119+Z119+AD119+AH119+AL119+AP119+AT119+BB119+BF119+BJ119+BN119+BR119+BV119+BZ119+CD119+CH119+CL119+CP119+CT119+CX119+DB119+DF119+DJ119+DN119+DR119+DV119+DZ119+ED119+EH119+EL119+EP119)</f>
        <v>3</v>
      </c>
      <c r="EU119" s="63">
        <f>COUNTIF(C119:EP119,"1.m")</f>
        <v>0</v>
      </c>
      <c r="EV119" s="63">
        <f t="shared" si="29"/>
        <v>0</v>
      </c>
      <c r="EW119" s="63">
        <f t="shared" si="30"/>
        <v>0</v>
      </c>
      <c r="EX119" s="64">
        <f t="shared" si="31"/>
        <v>0</v>
      </c>
      <c r="EY119" s="87">
        <f t="shared" si="32"/>
        <v>0</v>
      </c>
    </row>
    <row r="120" spans="1:155" ht="20" customHeight="1" x14ac:dyDescent="0.2">
      <c r="A120" s="73" t="s">
        <v>873</v>
      </c>
      <c r="B120" s="75" t="s">
        <v>731</v>
      </c>
      <c r="C120" s="33"/>
      <c r="D120" s="34"/>
      <c r="E120" s="34"/>
      <c r="F120" s="35"/>
      <c r="G120" s="33"/>
      <c r="H120" s="34"/>
      <c r="I120" s="34"/>
      <c r="J120" s="35"/>
      <c r="K120" s="33"/>
      <c r="L120" s="34"/>
      <c r="M120" s="34"/>
      <c r="N120" s="35"/>
      <c r="O120" s="33"/>
      <c r="P120" s="34"/>
      <c r="Q120" s="34"/>
      <c r="R120" s="35"/>
      <c r="S120" s="33"/>
      <c r="T120" s="34"/>
      <c r="U120" s="34"/>
      <c r="V120" s="35"/>
      <c r="W120" s="33"/>
      <c r="X120" s="34"/>
      <c r="Y120" s="34"/>
      <c r="Z120" s="35"/>
      <c r="AA120" s="33"/>
      <c r="AB120" s="34"/>
      <c r="AC120" s="34"/>
      <c r="AD120" s="35"/>
      <c r="AE120" s="33"/>
      <c r="AF120" s="34"/>
      <c r="AG120" s="34"/>
      <c r="AH120" s="35"/>
      <c r="AI120" s="33"/>
      <c r="AJ120" s="34"/>
      <c r="AK120" s="34"/>
      <c r="AL120" s="35"/>
      <c r="AM120" s="33"/>
      <c r="AN120" s="34"/>
      <c r="AO120" s="34"/>
      <c r="AP120" s="35"/>
      <c r="AQ120" s="33"/>
      <c r="AR120" s="34"/>
      <c r="AS120" s="34"/>
      <c r="AT120" s="35"/>
      <c r="AU120" s="36">
        <v>1</v>
      </c>
      <c r="AV120" s="34">
        <v>1</v>
      </c>
      <c r="AW120" s="34">
        <v>2</v>
      </c>
      <c r="AX120" s="95">
        <v>2</v>
      </c>
      <c r="AY120" s="33"/>
      <c r="AZ120" s="34"/>
      <c r="BA120" s="34"/>
      <c r="BB120" s="35"/>
      <c r="BC120" s="36"/>
      <c r="BD120" s="34"/>
      <c r="BE120" s="34"/>
      <c r="BF120" s="37"/>
      <c r="BG120" s="33"/>
      <c r="BH120" s="34"/>
      <c r="BI120" s="34"/>
      <c r="BJ120" s="35"/>
      <c r="BK120" s="36"/>
      <c r="BL120" s="34"/>
      <c r="BM120" s="34"/>
      <c r="BN120" s="37"/>
      <c r="BO120" s="33"/>
      <c r="BP120" s="34"/>
      <c r="BQ120" s="34"/>
      <c r="BR120" s="27"/>
      <c r="BS120" s="36"/>
      <c r="BT120" s="34"/>
      <c r="BU120" s="34"/>
      <c r="BV120" s="39"/>
      <c r="BW120" s="33"/>
      <c r="BX120" s="34"/>
      <c r="BY120" s="34"/>
      <c r="BZ120" s="35"/>
      <c r="CA120" s="36"/>
      <c r="CB120" s="34"/>
      <c r="CC120" s="34"/>
      <c r="CD120" s="37"/>
      <c r="CE120" s="33">
        <v>1</v>
      </c>
      <c r="CF120" s="34">
        <v>2</v>
      </c>
      <c r="CG120" s="34">
        <v>3</v>
      </c>
      <c r="CH120" s="35">
        <v>3</v>
      </c>
      <c r="CI120" s="36"/>
      <c r="CJ120" s="34"/>
      <c r="CK120" s="34"/>
      <c r="CL120" s="39"/>
      <c r="CM120" s="33"/>
      <c r="CN120" s="34"/>
      <c r="CO120" s="34"/>
      <c r="CP120" s="35"/>
      <c r="CQ120" s="36"/>
      <c r="CR120" s="34"/>
      <c r="CS120" s="34"/>
      <c r="CT120" s="37"/>
      <c r="CU120" s="33"/>
      <c r="CV120" s="34"/>
      <c r="CW120" s="34"/>
      <c r="CX120" s="35"/>
      <c r="CY120" s="36"/>
      <c r="CZ120" s="34"/>
      <c r="DA120" s="34"/>
      <c r="DB120" s="37"/>
      <c r="DC120" s="33"/>
      <c r="DD120" s="34"/>
      <c r="DE120" s="34"/>
      <c r="DF120" s="35"/>
      <c r="DG120" s="36"/>
      <c r="DH120" s="34"/>
      <c r="DI120" s="34"/>
      <c r="DJ120" s="37"/>
      <c r="DK120" s="33"/>
      <c r="DL120" s="34"/>
      <c r="DM120" s="34"/>
      <c r="DN120" s="35"/>
      <c r="DO120" s="36"/>
      <c r="DP120" s="34"/>
      <c r="DQ120" s="34"/>
      <c r="DR120" s="37"/>
      <c r="DS120" s="33"/>
      <c r="DT120" s="34"/>
      <c r="DU120" s="34"/>
      <c r="DV120" s="35"/>
      <c r="DW120" s="36"/>
      <c r="DX120" s="34"/>
      <c r="DY120" s="34"/>
      <c r="DZ120" s="37"/>
      <c r="EA120" s="33"/>
      <c r="EB120" s="34"/>
      <c r="EC120" s="34"/>
      <c r="ED120" s="35"/>
      <c r="EE120" s="36"/>
      <c r="EF120" s="34"/>
      <c r="EG120" s="34"/>
      <c r="EH120" s="37"/>
      <c r="EI120" s="33"/>
      <c r="EJ120" s="34"/>
      <c r="EK120" s="34"/>
      <c r="EL120" s="35"/>
      <c r="EM120" s="33"/>
      <c r="EN120" s="34"/>
      <c r="EO120" s="34"/>
      <c r="EP120" s="37"/>
      <c r="EQ120" s="86">
        <f>SUM(C120+G120+K120+O120+S120+W120+AA120+AE120+AI120+AM120+AQ120+AY120+BC120+BG120+BK120+BO120+BS120+BW120+CA120+CE120+CI120+CM120+CQ120+CU120+CY120+DC120+DG120+DK120+DO120+DS120+DW120+EA120+EE120+EI120+EM120)</f>
        <v>1</v>
      </c>
      <c r="ER120" s="60">
        <f>(D120+H120+L120+P120+T120+X120+AB120+AF120+AJ120+AN120+AR120+AZ120+BD120+BH120+BL120+BP120+BT120+BX120+CB120+CF120+CJ120+CN120+CR120+CV120+CZ120+DD120+DH120+DL120+DP120+DT120+DX120+EB120+EF120+EJ120+EN120)</f>
        <v>2</v>
      </c>
      <c r="ES120" s="61">
        <f>(EQ120/(ER120+EQ120)*100)</f>
        <v>33.333333333333329</v>
      </c>
      <c r="ET120" s="62">
        <f>(F120+J120+N120+R120+V120+Z120+AD120+AH120+AL120+AP120+AT120+BB120+BF120+BJ120+BN120+BR120+BV120+BZ120+CD120+CH120+CL120+CP120+CT120+CX120+DB120+DF120+DJ120+DN120+DR120+DV120+DZ120+ED120+EH120+EL120+EP120)</f>
        <v>3</v>
      </c>
      <c r="EU120" s="63">
        <f>COUNTIF(C120:EP120,"1.m")</f>
        <v>0</v>
      </c>
      <c r="EV120" s="63">
        <f t="shared" si="29"/>
        <v>0</v>
      </c>
      <c r="EW120" s="63">
        <f t="shared" si="30"/>
        <v>0</v>
      </c>
      <c r="EX120" s="64">
        <f t="shared" si="31"/>
        <v>0</v>
      </c>
      <c r="EY120" s="87">
        <f t="shared" si="32"/>
        <v>0</v>
      </c>
    </row>
    <row r="121" spans="1:155" ht="20" customHeight="1" x14ac:dyDescent="0.2">
      <c r="A121" s="73" t="s">
        <v>874</v>
      </c>
      <c r="B121" s="75" t="s">
        <v>736</v>
      </c>
      <c r="C121" s="33"/>
      <c r="D121" s="34"/>
      <c r="E121" s="34"/>
      <c r="F121" s="35"/>
      <c r="G121" s="33"/>
      <c r="H121" s="34"/>
      <c r="I121" s="34"/>
      <c r="J121" s="35"/>
      <c r="K121" s="33"/>
      <c r="L121" s="34"/>
      <c r="M121" s="34"/>
      <c r="N121" s="35"/>
      <c r="O121" s="33"/>
      <c r="P121" s="34"/>
      <c r="Q121" s="34"/>
      <c r="R121" s="35"/>
      <c r="S121" s="33"/>
      <c r="T121" s="34"/>
      <c r="U121" s="34"/>
      <c r="V121" s="35"/>
      <c r="W121" s="33"/>
      <c r="X121" s="34"/>
      <c r="Y121" s="34"/>
      <c r="Z121" s="35"/>
      <c r="AA121" s="33"/>
      <c r="AB121" s="34"/>
      <c r="AC121" s="34"/>
      <c r="AD121" s="35"/>
      <c r="AE121" s="33"/>
      <c r="AF121" s="34"/>
      <c r="AG121" s="34"/>
      <c r="AH121" s="35"/>
      <c r="AI121" s="33"/>
      <c r="AJ121" s="34"/>
      <c r="AK121" s="34"/>
      <c r="AL121" s="35"/>
      <c r="AM121" s="33"/>
      <c r="AN121" s="34"/>
      <c r="AO121" s="34"/>
      <c r="AP121" s="35"/>
      <c r="AQ121" s="33"/>
      <c r="AR121" s="34"/>
      <c r="AS121" s="34"/>
      <c r="AT121" s="35"/>
      <c r="AU121" s="36">
        <v>0</v>
      </c>
      <c r="AV121" s="34">
        <v>2</v>
      </c>
      <c r="AW121" s="34">
        <v>2</v>
      </c>
      <c r="AX121" s="95">
        <v>1</v>
      </c>
      <c r="AY121" s="33"/>
      <c r="AZ121" s="34"/>
      <c r="BA121" s="34"/>
      <c r="BB121" s="35"/>
      <c r="BC121" s="36"/>
      <c r="BD121" s="34"/>
      <c r="BE121" s="34"/>
      <c r="BF121" s="37"/>
      <c r="BG121" s="33"/>
      <c r="BH121" s="34"/>
      <c r="BI121" s="34"/>
      <c r="BJ121" s="35"/>
      <c r="BK121" s="36"/>
      <c r="BL121" s="34"/>
      <c r="BM121" s="34"/>
      <c r="BN121" s="39"/>
      <c r="BO121" s="33"/>
      <c r="BP121" s="34"/>
      <c r="BQ121" s="34"/>
      <c r="BR121" s="27"/>
      <c r="BS121" s="36"/>
      <c r="BT121" s="34"/>
      <c r="BU121" s="34"/>
      <c r="BV121" s="39"/>
      <c r="BW121" s="33"/>
      <c r="BX121" s="34"/>
      <c r="BY121" s="34"/>
      <c r="BZ121" s="35"/>
      <c r="CA121" s="36"/>
      <c r="CB121" s="34"/>
      <c r="CC121" s="34"/>
      <c r="CD121" s="37"/>
      <c r="CE121" s="33">
        <v>1</v>
      </c>
      <c r="CF121" s="34">
        <v>2</v>
      </c>
      <c r="CG121" s="34">
        <v>3</v>
      </c>
      <c r="CH121" s="35">
        <v>3</v>
      </c>
      <c r="CI121" s="36"/>
      <c r="CJ121" s="34"/>
      <c r="CK121" s="34"/>
      <c r="CL121" s="39"/>
      <c r="CM121" s="33"/>
      <c r="CN121" s="34"/>
      <c r="CO121" s="34"/>
      <c r="CP121" s="38"/>
      <c r="CQ121" s="36"/>
      <c r="CR121" s="34"/>
      <c r="CS121" s="34"/>
      <c r="CT121" s="39"/>
      <c r="CU121" s="33"/>
      <c r="CV121" s="34"/>
      <c r="CW121" s="34"/>
      <c r="CX121" s="38"/>
      <c r="CY121" s="36"/>
      <c r="CZ121" s="34"/>
      <c r="DA121" s="34"/>
      <c r="DB121" s="39"/>
      <c r="DC121" s="33"/>
      <c r="DD121" s="34"/>
      <c r="DE121" s="34"/>
      <c r="DF121" s="35"/>
      <c r="DG121" s="36"/>
      <c r="DH121" s="34"/>
      <c r="DI121" s="34"/>
      <c r="DJ121" s="37"/>
      <c r="DK121" s="33"/>
      <c r="DL121" s="34"/>
      <c r="DM121" s="34"/>
      <c r="DN121" s="35"/>
      <c r="DO121" s="36"/>
      <c r="DP121" s="34"/>
      <c r="DQ121" s="34"/>
      <c r="DR121" s="39"/>
      <c r="DS121" s="33"/>
      <c r="DT121" s="34"/>
      <c r="DU121" s="34"/>
      <c r="DV121" s="38"/>
      <c r="DW121" s="36"/>
      <c r="DX121" s="34"/>
      <c r="DY121" s="34"/>
      <c r="DZ121" s="37"/>
      <c r="EA121" s="33"/>
      <c r="EB121" s="34"/>
      <c r="EC121" s="34"/>
      <c r="ED121" s="35"/>
      <c r="EE121" s="36"/>
      <c r="EF121" s="34"/>
      <c r="EG121" s="34"/>
      <c r="EH121" s="39"/>
      <c r="EI121" s="33"/>
      <c r="EJ121" s="34"/>
      <c r="EK121" s="34"/>
      <c r="EL121" s="38"/>
      <c r="EM121" s="33"/>
      <c r="EN121" s="34"/>
      <c r="EO121" s="34"/>
      <c r="EP121" s="37"/>
      <c r="EQ121" s="86">
        <f>SUM(C121+G121+K121+O121+S121+W121+AA121+AE121+AI121+AM121+AQ121+AY121+BC121+BG121+BK121+BO121+BS121+BW121+CA121+CE121+CI121+CM121+CQ121+CU121+CY121+DC121+DG121+DK121+DO121+DS121+DW121+EA121+EE121+EI121+EM121)</f>
        <v>1</v>
      </c>
      <c r="ER121" s="60">
        <f>(D121+H121+L121+P121+T121+X121+AB121+AF121+AJ121+AN121+AR121+AZ121+BD121+BH121+BL121+BP121+BT121+BX121+CB121+CF121+CJ121+CN121+CR121+CV121+CZ121+DD121+DH121+DL121+DP121+DT121+DX121+EB121+EF121+EJ121+EN121)</f>
        <v>2</v>
      </c>
      <c r="ES121" s="61">
        <f>(EQ121/(ER121+EQ121)*100)</f>
        <v>33.333333333333329</v>
      </c>
      <c r="ET121" s="62">
        <f>(F121+J121+N121+R121+V121+Z121+AD121+AH121+AL121+AP121+AT121+BB121+BF121+BJ121+BN121+BR121+BV121+BZ121+CD121+CH121+CL121+CP121+CT121+CX121+DB121+DF121+DJ121+DN121+DR121+DV121+DZ121+ED121+EH121+EL121+EP121)</f>
        <v>3</v>
      </c>
      <c r="EU121" s="63">
        <f>COUNTIF(C121:EP121,"1.m")</f>
        <v>0</v>
      </c>
      <c r="EV121" s="63">
        <f t="shared" si="29"/>
        <v>0</v>
      </c>
      <c r="EW121" s="63">
        <f t="shared" si="30"/>
        <v>0</v>
      </c>
      <c r="EX121" s="64">
        <f t="shared" si="31"/>
        <v>0</v>
      </c>
      <c r="EY121" s="87">
        <f t="shared" si="32"/>
        <v>0</v>
      </c>
    </row>
    <row r="122" spans="1:155" ht="20" customHeight="1" x14ac:dyDescent="0.2">
      <c r="A122" s="73" t="s">
        <v>875</v>
      </c>
      <c r="B122" s="75" t="s">
        <v>740</v>
      </c>
      <c r="C122" s="33"/>
      <c r="D122" s="34"/>
      <c r="E122" s="34"/>
      <c r="F122" s="35"/>
      <c r="G122" s="33"/>
      <c r="H122" s="34"/>
      <c r="I122" s="34"/>
      <c r="J122" s="35"/>
      <c r="K122" s="33"/>
      <c r="L122" s="34"/>
      <c r="M122" s="34"/>
      <c r="N122" s="35"/>
      <c r="O122" s="33"/>
      <c r="P122" s="34"/>
      <c r="Q122" s="34"/>
      <c r="R122" s="35"/>
      <c r="S122" s="33"/>
      <c r="T122" s="34"/>
      <c r="U122" s="34"/>
      <c r="V122" s="35"/>
      <c r="W122" s="33"/>
      <c r="X122" s="34"/>
      <c r="Y122" s="34"/>
      <c r="Z122" s="35"/>
      <c r="AA122" s="33"/>
      <c r="AB122" s="34"/>
      <c r="AC122" s="34"/>
      <c r="AD122" s="35"/>
      <c r="AE122" s="33"/>
      <c r="AF122" s="34"/>
      <c r="AG122" s="34"/>
      <c r="AH122" s="35"/>
      <c r="AI122" s="33"/>
      <c r="AJ122" s="34"/>
      <c r="AK122" s="34"/>
      <c r="AL122" s="35"/>
      <c r="AM122" s="33"/>
      <c r="AN122" s="34"/>
      <c r="AO122" s="34"/>
      <c r="AP122" s="35"/>
      <c r="AQ122" s="33"/>
      <c r="AR122" s="34"/>
      <c r="AS122" s="34"/>
      <c r="AT122" s="35"/>
      <c r="AU122" s="36"/>
      <c r="AV122" s="34"/>
      <c r="AW122" s="34"/>
      <c r="AX122" s="39"/>
      <c r="AY122" s="33"/>
      <c r="AZ122" s="34"/>
      <c r="BA122" s="34"/>
      <c r="BB122" s="35"/>
      <c r="BC122" s="36"/>
      <c r="BD122" s="34"/>
      <c r="BE122" s="34"/>
      <c r="BF122" s="37"/>
      <c r="BG122" s="33"/>
      <c r="BH122" s="34"/>
      <c r="BI122" s="34"/>
      <c r="BJ122" s="35"/>
      <c r="BK122" s="36"/>
      <c r="BL122" s="34"/>
      <c r="BM122" s="34"/>
      <c r="BN122" s="37"/>
      <c r="BO122" s="33"/>
      <c r="BP122" s="34"/>
      <c r="BQ122" s="34"/>
      <c r="BR122" s="27"/>
      <c r="BS122" s="36"/>
      <c r="BT122" s="34"/>
      <c r="BU122" s="34"/>
      <c r="BV122" s="39"/>
      <c r="BW122" s="33"/>
      <c r="BX122" s="34"/>
      <c r="BY122" s="34"/>
      <c r="BZ122" s="35"/>
      <c r="CA122" s="36">
        <v>1</v>
      </c>
      <c r="CB122" s="34">
        <v>2</v>
      </c>
      <c r="CC122" s="34">
        <v>3</v>
      </c>
      <c r="CD122" s="37">
        <v>3</v>
      </c>
      <c r="CE122" s="33"/>
      <c r="CF122" s="34"/>
      <c r="CG122" s="34"/>
      <c r="CH122" s="35"/>
      <c r="CI122" s="36"/>
      <c r="CJ122" s="34"/>
      <c r="CK122" s="34"/>
      <c r="CL122" s="39"/>
      <c r="CM122" s="33"/>
      <c r="CN122" s="34"/>
      <c r="CO122" s="34"/>
      <c r="CP122" s="35"/>
      <c r="CQ122" s="36"/>
      <c r="CR122" s="34"/>
      <c r="CS122" s="34"/>
      <c r="CT122" s="37"/>
      <c r="CU122" s="33"/>
      <c r="CV122" s="34"/>
      <c r="CW122" s="34"/>
      <c r="CX122" s="35"/>
      <c r="CY122" s="36"/>
      <c r="CZ122" s="34"/>
      <c r="DA122" s="34"/>
      <c r="DB122" s="37"/>
      <c r="DC122" s="33"/>
      <c r="DD122" s="34"/>
      <c r="DE122" s="34"/>
      <c r="DF122" s="35"/>
      <c r="DG122" s="36"/>
      <c r="DH122" s="34"/>
      <c r="DI122" s="34"/>
      <c r="DJ122" s="37"/>
      <c r="DK122" s="33"/>
      <c r="DL122" s="34"/>
      <c r="DM122" s="34"/>
      <c r="DN122" s="35"/>
      <c r="DO122" s="36"/>
      <c r="DP122" s="34"/>
      <c r="DQ122" s="34"/>
      <c r="DR122" s="37"/>
      <c r="DS122" s="33"/>
      <c r="DT122" s="34"/>
      <c r="DU122" s="34"/>
      <c r="DV122" s="35"/>
      <c r="DW122" s="36"/>
      <c r="DX122" s="34"/>
      <c r="DY122" s="34"/>
      <c r="DZ122" s="37"/>
      <c r="EA122" s="33"/>
      <c r="EB122" s="34"/>
      <c r="EC122" s="34"/>
      <c r="ED122" s="35"/>
      <c r="EE122" s="36"/>
      <c r="EF122" s="34"/>
      <c r="EG122" s="34"/>
      <c r="EH122" s="37"/>
      <c r="EI122" s="33"/>
      <c r="EJ122" s="34"/>
      <c r="EK122" s="34"/>
      <c r="EL122" s="35"/>
      <c r="EM122" s="33"/>
      <c r="EN122" s="34"/>
      <c r="EO122" s="34"/>
      <c r="EP122" s="37"/>
      <c r="EQ122" s="86">
        <f>SUM(C122+G122+K122+O122+S122+W122+AA122+AE122+AI122+AM122+AQ122+AY122+BC122+BG122+BK122+BO122+BS122+BW122+CA122+CE122+CI122+CM122+CQ122+CU122+CY122+DC122+DG122+DK122+DO122+DS122+DW122+EA122+EE122+EI122+EM122)</f>
        <v>1</v>
      </c>
      <c r="ER122" s="60">
        <f>(D122+H122+L122+P122+T122+X122+AB122+AF122+AJ122+AN122+AR122+AZ122+BD122+BH122+BL122+BP122+BT122+BX122+CB122+CF122+CJ122+CN122+CR122+CV122+CZ122+DD122+DH122+DL122+DP122+DT122+DX122+EB122+EF122+EJ122+EN122)</f>
        <v>2</v>
      </c>
      <c r="ES122" s="61">
        <f>(EQ122/(ER122+EQ122)*100)</f>
        <v>33.333333333333329</v>
      </c>
      <c r="ET122" s="62">
        <f>(F122+J122+N122+R122+V122+Z122+AD122+AH122+AL122+AP122+AT122+BB122+BF122+BJ122+BN122+BR122+BV122+BZ122+CD122+CH122+CL122+CP122+CT122+CX122+DB122+DF122+DJ122+DN122+DR122+DV122+DZ122+ED122+EH122+EL122+EP122)</f>
        <v>3</v>
      </c>
      <c r="EU122" s="63">
        <f>COUNTIF(C122:EP122,"1.m")</f>
        <v>0</v>
      </c>
      <c r="EV122" s="63">
        <f t="shared" si="29"/>
        <v>0</v>
      </c>
      <c r="EW122" s="63">
        <f t="shared" si="30"/>
        <v>0</v>
      </c>
      <c r="EX122" s="64">
        <f t="shared" si="31"/>
        <v>0</v>
      </c>
      <c r="EY122" s="87">
        <f t="shared" si="32"/>
        <v>0</v>
      </c>
    </row>
    <row r="123" spans="1:155" ht="20" customHeight="1" x14ac:dyDescent="0.2">
      <c r="A123" s="73" t="s">
        <v>876</v>
      </c>
      <c r="B123" s="75" t="s">
        <v>276</v>
      </c>
      <c r="C123" s="33">
        <v>1</v>
      </c>
      <c r="D123" s="34">
        <v>3</v>
      </c>
      <c r="E123" s="34">
        <v>3</v>
      </c>
      <c r="F123" s="35">
        <v>3</v>
      </c>
      <c r="G123" s="33"/>
      <c r="H123" s="34"/>
      <c r="I123" s="34"/>
      <c r="J123" s="35"/>
      <c r="K123" s="33"/>
      <c r="L123" s="34"/>
      <c r="M123" s="34"/>
      <c r="N123" s="35"/>
      <c r="O123" s="33"/>
      <c r="P123" s="34"/>
      <c r="Q123" s="34"/>
      <c r="R123" s="35"/>
      <c r="S123" s="33"/>
      <c r="T123" s="34"/>
      <c r="U123" s="34"/>
      <c r="V123" s="35"/>
      <c r="W123" s="33"/>
      <c r="X123" s="34"/>
      <c r="Y123" s="34"/>
      <c r="Z123" s="35"/>
      <c r="AA123" s="33"/>
      <c r="AB123" s="34"/>
      <c r="AC123" s="34"/>
      <c r="AD123" s="35"/>
      <c r="AE123" s="33"/>
      <c r="AF123" s="34"/>
      <c r="AG123" s="34"/>
      <c r="AH123" s="35"/>
      <c r="AI123" s="33"/>
      <c r="AJ123" s="34"/>
      <c r="AK123" s="34"/>
      <c r="AL123" s="35"/>
      <c r="AM123" s="33"/>
      <c r="AN123" s="34"/>
      <c r="AO123" s="34"/>
      <c r="AP123" s="35"/>
      <c r="AQ123" s="33"/>
      <c r="AR123" s="34"/>
      <c r="AS123" s="34"/>
      <c r="AT123" s="35"/>
      <c r="AU123" s="36"/>
      <c r="AV123" s="34"/>
      <c r="AW123" s="34"/>
      <c r="AX123" s="39"/>
      <c r="AY123" s="33"/>
      <c r="AZ123" s="34"/>
      <c r="BA123" s="34"/>
      <c r="BB123" s="35"/>
      <c r="BC123" s="36"/>
      <c r="BD123" s="34"/>
      <c r="BE123" s="34"/>
      <c r="BF123" s="37"/>
      <c r="BG123" s="33"/>
      <c r="BH123" s="34"/>
      <c r="BI123" s="34"/>
      <c r="BJ123" s="35"/>
      <c r="BK123" s="36"/>
      <c r="BL123" s="34"/>
      <c r="BM123" s="34"/>
      <c r="BN123" s="37"/>
      <c r="BO123" s="33"/>
      <c r="BP123" s="34"/>
      <c r="BQ123" s="41"/>
      <c r="BR123" s="27"/>
      <c r="BS123" s="36"/>
      <c r="BT123" s="34"/>
      <c r="BU123" s="34"/>
      <c r="BV123" s="39"/>
      <c r="BW123" s="33"/>
      <c r="BX123" s="34"/>
      <c r="BY123" s="34"/>
      <c r="BZ123" s="35"/>
      <c r="CA123" s="36"/>
      <c r="CB123" s="34"/>
      <c r="CC123" s="34"/>
      <c r="CD123" s="37"/>
      <c r="CE123" s="33"/>
      <c r="CF123" s="34"/>
      <c r="CG123" s="34"/>
      <c r="CH123" s="35"/>
      <c r="CI123" s="36"/>
      <c r="CJ123" s="34"/>
      <c r="CK123" s="34"/>
      <c r="CL123" s="39"/>
      <c r="CM123" s="33"/>
      <c r="CN123" s="34"/>
      <c r="CO123" s="34"/>
      <c r="CP123" s="38"/>
      <c r="CQ123" s="36"/>
      <c r="CR123" s="34"/>
      <c r="CS123" s="34"/>
      <c r="CT123" s="39"/>
      <c r="CU123" s="33"/>
      <c r="CV123" s="34"/>
      <c r="CW123" s="34"/>
      <c r="CX123" s="38"/>
      <c r="CY123" s="36"/>
      <c r="CZ123" s="34"/>
      <c r="DA123" s="34"/>
      <c r="DB123" s="39"/>
      <c r="DC123" s="33"/>
      <c r="DD123" s="34"/>
      <c r="DE123" s="34"/>
      <c r="DF123" s="35"/>
      <c r="DG123" s="36"/>
      <c r="DH123" s="34"/>
      <c r="DI123" s="34"/>
      <c r="DJ123" s="37"/>
      <c r="DK123" s="33"/>
      <c r="DL123" s="34"/>
      <c r="DM123" s="34"/>
      <c r="DN123" s="35"/>
      <c r="DO123" s="36"/>
      <c r="DP123" s="34"/>
      <c r="DQ123" s="34"/>
      <c r="DR123" s="39"/>
      <c r="DS123" s="33"/>
      <c r="DT123" s="34"/>
      <c r="DU123" s="34"/>
      <c r="DV123" s="38"/>
      <c r="DW123" s="36"/>
      <c r="DX123" s="34"/>
      <c r="DY123" s="34"/>
      <c r="DZ123" s="39"/>
      <c r="EA123" s="33"/>
      <c r="EB123" s="34"/>
      <c r="EC123" s="34"/>
      <c r="ED123" s="38"/>
      <c r="EE123" s="36"/>
      <c r="EF123" s="34"/>
      <c r="EG123" s="34"/>
      <c r="EH123" s="39"/>
      <c r="EI123" s="33"/>
      <c r="EJ123" s="34"/>
      <c r="EK123" s="34"/>
      <c r="EL123" s="38"/>
      <c r="EM123" s="33"/>
      <c r="EN123" s="34"/>
      <c r="EO123" s="34"/>
      <c r="EP123" s="37"/>
      <c r="EQ123" s="86">
        <f>SUM(C123+G123+K123+O123+S123+W123+AA123+AE123+AI123+AM123+AQ123+AY123+BC123+BG123+BK123+BO123+BS123+BW123+CA123+CE123+CI123+CM123+CQ123+CU123+CY123+DC123+DG123+DK123+DO123+DS123+DW123+EA123+EE123+EI123+EM123)</f>
        <v>1</v>
      </c>
      <c r="ER123" s="60">
        <f>(D123+H123+L123+P123+T123+X123+AB123+AF123+AJ123+AN123+AR123+AZ123+BD123+BH123+BL123+BP123+BT123+BX123+CB123+CF123+CJ123+CN123+CR123+CV123+CZ123+DD123+DH123+DL123+DP123+DT123+DX123+EB123+EF123+EJ123+EN123)</f>
        <v>3</v>
      </c>
      <c r="ES123" s="61">
        <f>(EQ123/(ER123+EQ123)*100)</f>
        <v>25</v>
      </c>
      <c r="ET123" s="62">
        <f>(F123+J123+N123+R123+V123+Z123+AD123+AH123+AL123+AP123+AT123+BB123+BF123+BJ123+BN123+BR123+BV123+BZ123+CD123+CH123+CL123+CP123+CT123+CX123+DB123+DF123+DJ123+DN123+DR123+DV123+DZ123+ED123+EH123+EL123+EP123)</f>
        <v>3</v>
      </c>
      <c r="EU123" s="63">
        <f>COUNTIF(C123:EP123,"1.m")</f>
        <v>0</v>
      </c>
      <c r="EV123" s="63">
        <f t="shared" si="29"/>
        <v>0</v>
      </c>
      <c r="EW123" s="63">
        <f t="shared" si="30"/>
        <v>0</v>
      </c>
      <c r="EX123" s="64">
        <f t="shared" si="31"/>
        <v>0</v>
      </c>
      <c r="EY123" s="87">
        <f t="shared" si="32"/>
        <v>0</v>
      </c>
    </row>
    <row r="124" spans="1:155" ht="20" customHeight="1" x14ac:dyDescent="0.2">
      <c r="A124" s="73" t="s">
        <v>877</v>
      </c>
      <c r="B124" s="75" t="s">
        <v>277</v>
      </c>
      <c r="C124" s="33">
        <v>1</v>
      </c>
      <c r="D124" s="34">
        <v>3</v>
      </c>
      <c r="E124" s="34">
        <v>3</v>
      </c>
      <c r="F124" s="35">
        <v>3</v>
      </c>
      <c r="G124" s="33"/>
      <c r="H124" s="34"/>
      <c r="I124" s="34"/>
      <c r="J124" s="35"/>
      <c r="K124" s="33"/>
      <c r="L124" s="34"/>
      <c r="M124" s="34"/>
      <c r="N124" s="35"/>
      <c r="O124" s="33"/>
      <c r="P124" s="34"/>
      <c r="Q124" s="34"/>
      <c r="R124" s="35"/>
      <c r="S124" s="33"/>
      <c r="T124" s="34"/>
      <c r="U124" s="34"/>
      <c r="V124" s="35"/>
      <c r="W124" s="33"/>
      <c r="X124" s="34"/>
      <c r="Y124" s="34"/>
      <c r="Z124" s="35"/>
      <c r="AA124" s="33"/>
      <c r="AB124" s="34"/>
      <c r="AC124" s="34"/>
      <c r="AD124" s="35"/>
      <c r="AE124" s="33"/>
      <c r="AF124" s="34"/>
      <c r="AG124" s="34"/>
      <c r="AH124" s="35"/>
      <c r="AI124" s="33"/>
      <c r="AJ124" s="34"/>
      <c r="AK124" s="34"/>
      <c r="AL124" s="35"/>
      <c r="AM124" s="33"/>
      <c r="AN124" s="34"/>
      <c r="AO124" s="34"/>
      <c r="AP124" s="35"/>
      <c r="AQ124" s="33"/>
      <c r="AR124" s="34"/>
      <c r="AS124" s="34"/>
      <c r="AT124" s="35"/>
      <c r="AU124" s="36"/>
      <c r="AV124" s="34"/>
      <c r="AW124" s="34"/>
      <c r="AX124" s="39"/>
      <c r="AY124" s="33"/>
      <c r="AZ124" s="34"/>
      <c r="BA124" s="34"/>
      <c r="BB124" s="35"/>
      <c r="BC124" s="36"/>
      <c r="BD124" s="34"/>
      <c r="BE124" s="34"/>
      <c r="BF124" s="37"/>
      <c r="BG124" s="33"/>
      <c r="BH124" s="34"/>
      <c r="BI124" s="34"/>
      <c r="BJ124" s="35"/>
      <c r="BK124" s="36"/>
      <c r="BL124" s="34"/>
      <c r="BM124" s="34"/>
      <c r="BN124" s="37"/>
      <c r="BO124" s="33"/>
      <c r="BP124" s="34"/>
      <c r="BQ124" s="34"/>
      <c r="BR124" s="27"/>
      <c r="BS124" s="36"/>
      <c r="BT124" s="34"/>
      <c r="BU124" s="34"/>
      <c r="BV124" s="39"/>
      <c r="BW124" s="33"/>
      <c r="BX124" s="34"/>
      <c r="BY124" s="34"/>
      <c r="BZ124" s="35"/>
      <c r="CA124" s="36"/>
      <c r="CB124" s="34"/>
      <c r="CC124" s="34"/>
      <c r="CD124" s="37"/>
      <c r="CE124" s="33"/>
      <c r="CF124" s="34"/>
      <c r="CG124" s="34"/>
      <c r="CH124" s="35"/>
      <c r="CI124" s="36"/>
      <c r="CJ124" s="34"/>
      <c r="CK124" s="34"/>
      <c r="CL124" s="39"/>
      <c r="CM124" s="33"/>
      <c r="CN124" s="34"/>
      <c r="CO124" s="34"/>
      <c r="CP124" s="38"/>
      <c r="CQ124" s="36"/>
      <c r="CR124" s="34"/>
      <c r="CS124" s="34"/>
      <c r="CT124" s="39"/>
      <c r="CU124" s="33"/>
      <c r="CV124" s="34"/>
      <c r="CW124" s="34"/>
      <c r="CX124" s="38"/>
      <c r="CY124" s="36"/>
      <c r="CZ124" s="34"/>
      <c r="DA124" s="34"/>
      <c r="DB124" s="37"/>
      <c r="DC124" s="33"/>
      <c r="DD124" s="34"/>
      <c r="DE124" s="34"/>
      <c r="DF124" s="35"/>
      <c r="DG124" s="36"/>
      <c r="DH124" s="34"/>
      <c r="DI124" s="34"/>
      <c r="DJ124" s="37"/>
      <c r="DK124" s="33"/>
      <c r="DL124" s="34"/>
      <c r="DM124" s="34"/>
      <c r="DN124" s="35"/>
      <c r="DO124" s="36"/>
      <c r="DP124" s="34"/>
      <c r="DQ124" s="34"/>
      <c r="DR124" s="37"/>
      <c r="DS124" s="33"/>
      <c r="DT124" s="34"/>
      <c r="DU124" s="34"/>
      <c r="DV124" s="35"/>
      <c r="DW124" s="36"/>
      <c r="DX124" s="34"/>
      <c r="DY124" s="34"/>
      <c r="DZ124" s="37"/>
      <c r="EA124" s="33"/>
      <c r="EB124" s="34"/>
      <c r="EC124" s="34"/>
      <c r="ED124" s="35"/>
      <c r="EE124" s="36"/>
      <c r="EF124" s="34"/>
      <c r="EG124" s="34"/>
      <c r="EH124" s="37"/>
      <c r="EI124" s="33"/>
      <c r="EJ124" s="34"/>
      <c r="EK124" s="34"/>
      <c r="EL124" s="35"/>
      <c r="EM124" s="33"/>
      <c r="EN124" s="34"/>
      <c r="EO124" s="34"/>
      <c r="EP124" s="37"/>
      <c r="EQ124" s="86">
        <f>SUM(C124+G124+K124+O124+S124+W124+AA124+AE124+AI124+AM124+AQ124+AY124+BC124+BG124+BK124+BO124+BS124+BW124+CA124+CE124+CI124+CM124+CQ124+CU124+CY124+DC124+DG124+DK124+DO124+DS124+DW124+EA124+EE124+EI124+EM124)</f>
        <v>1</v>
      </c>
      <c r="ER124" s="60">
        <f>(D124+H124+L124+P124+T124+X124+AB124+AF124+AJ124+AN124+AR124+AZ124+BD124+BH124+BL124+BP124+BT124+BX124+CB124+CF124+CJ124+CN124+CR124+CV124+CZ124+DD124+DH124+DL124+DP124+DT124+DX124+EB124+EF124+EJ124+EN124)</f>
        <v>3</v>
      </c>
      <c r="ES124" s="61">
        <f>(EQ124/(ER124+EQ124)*100)</f>
        <v>25</v>
      </c>
      <c r="ET124" s="62">
        <f>(F124+J124+N124+R124+V124+Z124+AD124+AH124+AL124+AP124+AT124+BB124+BF124+BJ124+BN124+BR124+BV124+BZ124+CD124+CH124+CL124+CP124+CT124+CX124+DB124+DF124+DJ124+DN124+DR124+DV124+DZ124+ED124+EH124+EL124+EP124)</f>
        <v>3</v>
      </c>
      <c r="EU124" s="63">
        <f>COUNTIF(C124:EP124,"1.m")</f>
        <v>0</v>
      </c>
      <c r="EV124" s="63">
        <f t="shared" si="29"/>
        <v>0</v>
      </c>
      <c r="EW124" s="63">
        <f t="shared" si="30"/>
        <v>0</v>
      </c>
      <c r="EX124" s="64">
        <f t="shared" si="31"/>
        <v>0</v>
      </c>
      <c r="EY124" s="87">
        <f t="shared" si="32"/>
        <v>0</v>
      </c>
    </row>
    <row r="125" spans="1:155" ht="20" customHeight="1" x14ac:dyDescent="0.2">
      <c r="A125" s="73" t="s">
        <v>878</v>
      </c>
      <c r="B125" s="75" t="s">
        <v>537</v>
      </c>
      <c r="C125" s="33"/>
      <c r="D125" s="34"/>
      <c r="E125" s="34"/>
      <c r="F125" s="35"/>
      <c r="G125" s="33"/>
      <c r="H125" s="34"/>
      <c r="I125" s="34"/>
      <c r="J125" s="35"/>
      <c r="K125" s="33"/>
      <c r="L125" s="34"/>
      <c r="M125" s="34"/>
      <c r="N125" s="35"/>
      <c r="O125" s="33"/>
      <c r="P125" s="34"/>
      <c r="Q125" s="34"/>
      <c r="R125" s="35"/>
      <c r="S125" s="33"/>
      <c r="T125" s="34"/>
      <c r="U125" s="34"/>
      <c r="V125" s="35"/>
      <c r="W125" s="33"/>
      <c r="X125" s="34"/>
      <c r="Y125" s="34"/>
      <c r="Z125" s="35"/>
      <c r="AA125" s="33">
        <v>0</v>
      </c>
      <c r="AB125" s="34">
        <v>3</v>
      </c>
      <c r="AC125" s="34">
        <v>4</v>
      </c>
      <c r="AD125" s="35">
        <v>1</v>
      </c>
      <c r="AE125" s="33"/>
      <c r="AF125" s="34"/>
      <c r="AG125" s="34"/>
      <c r="AH125" s="35"/>
      <c r="AI125" s="33"/>
      <c r="AJ125" s="34"/>
      <c r="AK125" s="34"/>
      <c r="AL125" s="35"/>
      <c r="AM125" s="33"/>
      <c r="AN125" s="34"/>
      <c r="AO125" s="34"/>
      <c r="AP125" s="35"/>
      <c r="AQ125" s="33"/>
      <c r="AR125" s="34"/>
      <c r="AS125" s="34"/>
      <c r="AT125" s="35"/>
      <c r="AU125" s="36"/>
      <c r="AV125" s="34"/>
      <c r="AW125" s="34"/>
      <c r="AX125" s="39"/>
      <c r="AY125" s="33"/>
      <c r="AZ125" s="34"/>
      <c r="BA125" s="34"/>
      <c r="BB125" s="35"/>
      <c r="BC125" s="36"/>
      <c r="BD125" s="34"/>
      <c r="BE125" s="34"/>
      <c r="BF125" s="37"/>
      <c r="BG125" s="33"/>
      <c r="BH125" s="34"/>
      <c r="BI125" s="34"/>
      <c r="BJ125" s="35"/>
      <c r="BK125" s="36"/>
      <c r="BL125" s="34"/>
      <c r="BM125" s="34"/>
      <c r="BN125" s="37"/>
      <c r="BO125" s="33"/>
      <c r="BP125" s="34"/>
      <c r="BQ125" s="34"/>
      <c r="BR125" s="27"/>
      <c r="BS125" s="36">
        <v>1</v>
      </c>
      <c r="BT125" s="34">
        <v>2</v>
      </c>
      <c r="BU125" s="34">
        <v>3</v>
      </c>
      <c r="BV125" s="95">
        <v>2</v>
      </c>
      <c r="BW125" s="33"/>
      <c r="BX125" s="34"/>
      <c r="BY125" s="34"/>
      <c r="BZ125" s="35"/>
      <c r="CA125" s="36"/>
      <c r="CB125" s="34"/>
      <c r="CC125" s="34"/>
      <c r="CD125" s="37"/>
      <c r="CE125" s="33"/>
      <c r="CF125" s="34"/>
      <c r="CG125" s="34"/>
      <c r="CH125" s="35"/>
      <c r="CI125" s="36"/>
      <c r="CJ125" s="34"/>
      <c r="CK125" s="34"/>
      <c r="CL125" s="39"/>
      <c r="CM125" s="33"/>
      <c r="CN125" s="34"/>
      <c r="CO125" s="34"/>
      <c r="CP125" s="38"/>
      <c r="CQ125" s="36"/>
      <c r="CR125" s="34"/>
      <c r="CS125" s="34"/>
      <c r="CT125" s="39"/>
      <c r="CU125" s="33"/>
      <c r="CV125" s="34"/>
      <c r="CW125" s="34"/>
      <c r="CX125" s="38"/>
      <c r="CY125" s="36"/>
      <c r="CZ125" s="34"/>
      <c r="DA125" s="34"/>
      <c r="DB125" s="39"/>
      <c r="DC125" s="33"/>
      <c r="DD125" s="34"/>
      <c r="DE125" s="34"/>
      <c r="DF125" s="35"/>
      <c r="DG125" s="36"/>
      <c r="DH125" s="34"/>
      <c r="DI125" s="34"/>
      <c r="DJ125" s="37"/>
      <c r="DK125" s="33"/>
      <c r="DL125" s="34"/>
      <c r="DM125" s="34"/>
      <c r="DN125" s="35"/>
      <c r="DO125" s="36"/>
      <c r="DP125" s="34"/>
      <c r="DQ125" s="34"/>
      <c r="DR125" s="37"/>
      <c r="DS125" s="33"/>
      <c r="DT125" s="34"/>
      <c r="DU125" s="34"/>
      <c r="DV125" s="35"/>
      <c r="DW125" s="36"/>
      <c r="DX125" s="34"/>
      <c r="DY125" s="34"/>
      <c r="DZ125" s="39"/>
      <c r="EA125" s="33"/>
      <c r="EB125" s="34"/>
      <c r="EC125" s="34"/>
      <c r="ED125" s="35"/>
      <c r="EE125" s="36"/>
      <c r="EF125" s="34"/>
      <c r="EG125" s="34"/>
      <c r="EH125" s="37"/>
      <c r="EI125" s="33"/>
      <c r="EJ125" s="34"/>
      <c r="EK125" s="34"/>
      <c r="EL125" s="35"/>
      <c r="EM125" s="33"/>
      <c r="EN125" s="34"/>
      <c r="EO125" s="34"/>
      <c r="EP125" s="37"/>
      <c r="EQ125" s="86">
        <f>SUM(C125+G125+K125+O125+S125+W125+AA125+AE125+AI125+AM125+AQ125+AY125+BC125+BG125+BK125+BO125+BS125+BW125+CA125+CE125+CI125+CM125+CQ125+CU125+CY125+DC125+DG125+DK125+DO125+DS125+DW125+EA125+EE125+EI125+EM125)</f>
        <v>1</v>
      </c>
      <c r="ER125" s="60">
        <f>(D125+H125+L125+P125+T125+X125+AB125+AF125+AJ125+AN125+AR125+AZ125+BD125+BH125+BL125+BP125+BT125+BX125+CB125+CF125+CJ125+CN125+CR125+CV125+CZ125+DD125+DH125+DL125+DP125+DT125+DX125+EB125+EF125+EJ125+EN125)</f>
        <v>5</v>
      </c>
      <c r="ES125" s="61">
        <f>(EQ125/(ER125+EQ125)*100)</f>
        <v>16.666666666666664</v>
      </c>
      <c r="ET125" s="62">
        <f>(F125+J125+N125+R125+V125+Z125+AD125+AH125+AL125+AP125+AT125+BB125+BF125+BJ125+BN125+BR125+BV125+BZ125+CD125+CH125+CL125+CP125+CT125+CX125+DB125+DF125+DJ125+DN125+DR125+DV125+DZ125+ED125+EH125+EL125+EP125)</f>
        <v>3</v>
      </c>
      <c r="EU125" s="63">
        <f>COUNTIF(C125:EP125,"1.m")</f>
        <v>0</v>
      </c>
      <c r="EV125" s="63">
        <f t="shared" si="29"/>
        <v>0</v>
      </c>
      <c r="EW125" s="63">
        <f t="shared" si="30"/>
        <v>0</v>
      </c>
      <c r="EX125" s="64">
        <f t="shared" si="31"/>
        <v>0</v>
      </c>
      <c r="EY125" s="87">
        <v>0</v>
      </c>
    </row>
    <row r="126" spans="1:155" ht="20" customHeight="1" x14ac:dyDescent="0.2">
      <c r="A126" s="73" t="s">
        <v>879</v>
      </c>
      <c r="B126" s="76" t="s">
        <v>658</v>
      </c>
      <c r="C126" s="33"/>
      <c r="D126" s="34"/>
      <c r="E126" s="34"/>
      <c r="F126" s="35"/>
      <c r="G126" s="33"/>
      <c r="H126" s="34"/>
      <c r="I126" s="34"/>
      <c r="J126" s="35"/>
      <c r="K126" s="33"/>
      <c r="L126" s="34"/>
      <c r="M126" s="34"/>
      <c r="N126" s="35"/>
      <c r="O126" s="33"/>
      <c r="P126" s="34"/>
      <c r="Q126" s="34"/>
      <c r="R126" s="35"/>
      <c r="S126" s="33"/>
      <c r="T126" s="34"/>
      <c r="U126" s="34"/>
      <c r="V126" s="35"/>
      <c r="W126" s="33"/>
      <c r="X126" s="34"/>
      <c r="Y126" s="34"/>
      <c r="Z126" s="35"/>
      <c r="AA126" s="33"/>
      <c r="AB126" s="34"/>
      <c r="AC126" s="34"/>
      <c r="AD126" s="35"/>
      <c r="AE126" s="33"/>
      <c r="AF126" s="34"/>
      <c r="AG126" s="34"/>
      <c r="AH126" s="35"/>
      <c r="AI126" s="33"/>
      <c r="AJ126" s="34"/>
      <c r="AK126" s="34"/>
      <c r="AL126" s="35"/>
      <c r="AM126" s="33"/>
      <c r="AN126" s="34"/>
      <c r="AO126" s="34"/>
      <c r="AP126" s="35"/>
      <c r="AQ126" s="33"/>
      <c r="AR126" s="34"/>
      <c r="AS126" s="34"/>
      <c r="AT126" s="35"/>
      <c r="AU126" s="36"/>
      <c r="AV126" s="34"/>
      <c r="AW126" s="34"/>
      <c r="AX126" s="39"/>
      <c r="AY126" s="33"/>
      <c r="AZ126" s="34"/>
      <c r="BA126" s="34"/>
      <c r="BB126" s="35"/>
      <c r="BC126" s="36"/>
      <c r="BD126" s="34"/>
      <c r="BE126" s="34"/>
      <c r="BF126" s="37"/>
      <c r="BG126" s="33"/>
      <c r="BH126" s="34"/>
      <c r="BI126" s="34"/>
      <c r="BJ126" s="35"/>
      <c r="BK126" s="36"/>
      <c r="BL126" s="34"/>
      <c r="BM126" s="34"/>
      <c r="BN126" s="37"/>
      <c r="BO126" s="33">
        <v>1</v>
      </c>
      <c r="BP126" s="34">
        <v>2</v>
      </c>
      <c r="BQ126" s="34">
        <v>3</v>
      </c>
      <c r="BR126" s="27">
        <f>BO126+1</f>
        <v>2</v>
      </c>
      <c r="BS126" s="36">
        <v>0</v>
      </c>
      <c r="BT126" s="34">
        <v>3</v>
      </c>
      <c r="BU126" s="34">
        <v>2</v>
      </c>
      <c r="BV126" s="95">
        <v>1</v>
      </c>
      <c r="BW126" s="33"/>
      <c r="BX126" s="34"/>
      <c r="BY126" s="34"/>
      <c r="BZ126" s="35"/>
      <c r="CA126" s="36"/>
      <c r="CB126" s="34"/>
      <c r="CC126" s="34"/>
      <c r="CD126" s="37"/>
      <c r="CE126" s="33"/>
      <c r="CF126" s="34"/>
      <c r="CG126" s="34"/>
      <c r="CH126" s="35"/>
      <c r="CI126" s="36"/>
      <c r="CJ126" s="34"/>
      <c r="CK126" s="34"/>
      <c r="CL126" s="39"/>
      <c r="CM126" s="33"/>
      <c r="CN126" s="34"/>
      <c r="CO126" s="34"/>
      <c r="CP126" s="35"/>
      <c r="CQ126" s="36"/>
      <c r="CR126" s="34"/>
      <c r="CS126" s="34"/>
      <c r="CT126" s="37"/>
      <c r="CU126" s="33"/>
      <c r="CV126" s="34"/>
      <c r="CW126" s="34"/>
      <c r="CX126" s="35"/>
      <c r="CY126" s="36"/>
      <c r="CZ126" s="34"/>
      <c r="DA126" s="34"/>
      <c r="DB126" s="37"/>
      <c r="DC126" s="33"/>
      <c r="DD126" s="34"/>
      <c r="DE126" s="34"/>
      <c r="DF126" s="35"/>
      <c r="DG126" s="36"/>
      <c r="DH126" s="34"/>
      <c r="DI126" s="34"/>
      <c r="DJ126" s="37"/>
      <c r="DK126" s="33"/>
      <c r="DL126" s="34"/>
      <c r="DM126" s="34"/>
      <c r="DN126" s="35"/>
      <c r="DO126" s="36"/>
      <c r="DP126" s="34"/>
      <c r="DQ126" s="34"/>
      <c r="DR126" s="37"/>
      <c r="DS126" s="33"/>
      <c r="DT126" s="34"/>
      <c r="DU126" s="34"/>
      <c r="DV126" s="35"/>
      <c r="DW126" s="36"/>
      <c r="DX126" s="34"/>
      <c r="DY126" s="34"/>
      <c r="DZ126" s="37"/>
      <c r="EA126" s="33"/>
      <c r="EB126" s="34"/>
      <c r="EC126" s="34"/>
      <c r="ED126" s="35"/>
      <c r="EE126" s="36"/>
      <c r="EF126" s="34"/>
      <c r="EG126" s="34"/>
      <c r="EH126" s="37"/>
      <c r="EI126" s="33"/>
      <c r="EJ126" s="34"/>
      <c r="EK126" s="34"/>
      <c r="EL126" s="35"/>
      <c r="EM126" s="33"/>
      <c r="EN126" s="34"/>
      <c r="EO126" s="34"/>
      <c r="EP126" s="37"/>
      <c r="EQ126" s="86">
        <f>SUM(C126+G126+K126+O126+S126+W126+AA126+AE126+AI126+AM126+AQ126+AY126+BC126+BG126+BK126+BO126+BS126+BW126+CA126+CE126+CI126+CM126+CQ126+CU126+CY126+DC126+DG126+DK126+DO126+DS126+DW126+EA126+EE126+EI126+EM126)</f>
        <v>1</v>
      </c>
      <c r="ER126" s="60">
        <f>(D126+H126+L126+P126+T126+X126+AB126+AF126+AJ126+AN126+AR126+AZ126+BD126+BH126+BL126+BP126+BT126+BX126+CB126+CF126+CJ126+CN126+CR126+CV126+CZ126+DD126+DH126+DL126+DP126+DT126+DX126+EB126+EF126+EJ126+EN126)</f>
        <v>5</v>
      </c>
      <c r="ES126" s="61">
        <f>(EQ126/(ER126+EQ126)*100)</f>
        <v>16.666666666666664</v>
      </c>
      <c r="ET126" s="62">
        <f>(F126+J126+N126+R126+V126+Z126+AD126+AH126+AL126+AP126+AT126+BB126+BF126+BJ126+BN126+BR126+BV126+BZ126+CD126+CH126+CL126+CP126+CT126+CX126+DB126+DF126+DJ126+DN126+DR126+DV126+DZ126+ED126+EH126+EL126+EP126)</f>
        <v>3</v>
      </c>
      <c r="EU126" s="63">
        <f>COUNTIF(C126:EP126,"1.m")</f>
        <v>0</v>
      </c>
      <c r="EV126" s="63">
        <f t="shared" si="29"/>
        <v>0</v>
      </c>
      <c r="EW126" s="63">
        <f t="shared" si="30"/>
        <v>0</v>
      </c>
      <c r="EX126" s="64">
        <f t="shared" si="31"/>
        <v>0</v>
      </c>
      <c r="EY126" s="87">
        <f t="shared" ref="EY126:EY134" si="33">COUNTIF(C126:EP126,"5.m")</f>
        <v>0</v>
      </c>
    </row>
    <row r="127" spans="1:155" ht="20" customHeight="1" x14ac:dyDescent="0.2">
      <c r="A127" s="73" t="s">
        <v>880</v>
      </c>
      <c r="B127" s="75" t="s">
        <v>409</v>
      </c>
      <c r="C127" s="33"/>
      <c r="D127" s="34"/>
      <c r="E127" s="34"/>
      <c r="F127" s="35"/>
      <c r="G127" s="33"/>
      <c r="H127" s="34"/>
      <c r="I127" s="34"/>
      <c r="J127" s="35"/>
      <c r="K127" s="33"/>
      <c r="L127" s="34"/>
      <c r="M127" s="34"/>
      <c r="N127" s="35"/>
      <c r="O127" s="33">
        <v>1</v>
      </c>
      <c r="P127" s="34">
        <v>1</v>
      </c>
      <c r="Q127" s="34">
        <v>2</v>
      </c>
      <c r="R127" s="35">
        <v>2</v>
      </c>
      <c r="S127" s="33"/>
      <c r="T127" s="34"/>
      <c r="U127" s="34"/>
      <c r="V127" s="35"/>
      <c r="W127" s="33"/>
      <c r="X127" s="34"/>
      <c r="Y127" s="34"/>
      <c r="Z127" s="35"/>
      <c r="AA127" s="33"/>
      <c r="AB127" s="34"/>
      <c r="AC127" s="34"/>
      <c r="AD127" s="35"/>
      <c r="AE127" s="33"/>
      <c r="AF127" s="34"/>
      <c r="AG127" s="34"/>
      <c r="AH127" s="35"/>
      <c r="AI127" s="33"/>
      <c r="AJ127" s="34"/>
      <c r="AK127" s="34"/>
      <c r="AL127" s="35"/>
      <c r="AM127" s="33"/>
      <c r="AN127" s="34"/>
      <c r="AO127" s="34"/>
      <c r="AP127" s="35"/>
      <c r="AQ127" s="33"/>
      <c r="AR127" s="34"/>
      <c r="AS127" s="34"/>
      <c r="AT127" s="35"/>
      <c r="AU127" s="36"/>
      <c r="AV127" s="34"/>
      <c r="AW127" s="34"/>
      <c r="AX127" s="39"/>
      <c r="AY127" s="33"/>
      <c r="AZ127" s="34"/>
      <c r="BA127" s="34"/>
      <c r="BB127" s="35"/>
      <c r="BC127" s="36"/>
      <c r="BD127" s="34"/>
      <c r="BE127" s="34"/>
      <c r="BF127" s="37"/>
      <c r="BG127" s="33"/>
      <c r="BH127" s="34"/>
      <c r="BI127" s="34"/>
      <c r="BJ127" s="35"/>
      <c r="BK127" s="36"/>
      <c r="BL127" s="34"/>
      <c r="BM127" s="34"/>
      <c r="BN127" s="37"/>
      <c r="BO127" s="33"/>
      <c r="BP127" s="34"/>
      <c r="BQ127" s="41"/>
      <c r="BR127" s="27"/>
      <c r="BS127" s="36"/>
      <c r="BT127" s="34"/>
      <c r="BU127" s="34"/>
      <c r="BV127" s="39"/>
      <c r="BW127" s="33"/>
      <c r="BX127" s="34"/>
      <c r="BY127" s="34"/>
      <c r="BZ127" s="35"/>
      <c r="CA127" s="36"/>
      <c r="CB127" s="34"/>
      <c r="CC127" s="34"/>
      <c r="CD127" s="37"/>
      <c r="CE127" s="33"/>
      <c r="CF127" s="34"/>
      <c r="CG127" s="34"/>
      <c r="CH127" s="35"/>
      <c r="CI127" s="36"/>
      <c r="CJ127" s="34"/>
      <c r="CK127" s="34"/>
      <c r="CL127" s="39"/>
      <c r="CM127" s="33"/>
      <c r="CN127" s="34"/>
      <c r="CO127" s="34"/>
      <c r="CP127" s="38"/>
      <c r="CQ127" s="36"/>
      <c r="CR127" s="34"/>
      <c r="CS127" s="34"/>
      <c r="CT127" s="39"/>
      <c r="CU127" s="33"/>
      <c r="CV127" s="34"/>
      <c r="CW127" s="34"/>
      <c r="CX127" s="38"/>
      <c r="CY127" s="36"/>
      <c r="CZ127" s="34"/>
      <c r="DA127" s="34"/>
      <c r="DB127" s="39"/>
      <c r="DC127" s="33"/>
      <c r="DD127" s="34"/>
      <c r="DE127" s="34"/>
      <c r="DF127" s="35"/>
      <c r="DG127" s="36"/>
      <c r="DH127" s="34"/>
      <c r="DI127" s="34"/>
      <c r="DJ127" s="37"/>
      <c r="DK127" s="33"/>
      <c r="DL127" s="34"/>
      <c r="DM127" s="34"/>
      <c r="DN127" s="35"/>
      <c r="DO127" s="36"/>
      <c r="DP127" s="34"/>
      <c r="DQ127" s="34"/>
      <c r="DR127" s="39"/>
      <c r="DS127" s="33"/>
      <c r="DT127" s="34"/>
      <c r="DU127" s="34"/>
      <c r="DV127" s="38"/>
      <c r="DW127" s="36"/>
      <c r="DX127" s="34"/>
      <c r="DY127" s="34"/>
      <c r="DZ127" s="39"/>
      <c r="EA127" s="33"/>
      <c r="EB127" s="34"/>
      <c r="EC127" s="34"/>
      <c r="ED127" s="38"/>
      <c r="EE127" s="36"/>
      <c r="EF127" s="34"/>
      <c r="EG127" s="34"/>
      <c r="EH127" s="39"/>
      <c r="EI127" s="33"/>
      <c r="EJ127" s="34"/>
      <c r="EK127" s="34"/>
      <c r="EL127" s="38"/>
      <c r="EM127" s="33"/>
      <c r="EN127" s="34"/>
      <c r="EO127" s="34"/>
      <c r="EP127" s="37"/>
      <c r="EQ127" s="86">
        <f>SUM(C127+G127+K127+O127+S127+W127+AA127+AE127+AI127+AM127+AQ127+AY127+BC127+BG127+BK127+BO127+BS127+BW127+CA127+CE127+CI127+CM127+CQ127+CU127+CY127+DC127+DG127+DK127+DO127+DS127+DW127+EA127+EE127+EI127+EM127)</f>
        <v>1</v>
      </c>
      <c r="ER127" s="60">
        <f>(D127+H127+L127+P127+T127+X127+AB127+AF127+AJ127+AN127+AR127+AZ127+BD127+BH127+BL127+BP127+BT127+BX127+CB127+CF127+CJ127+CN127+CR127+CV127+CZ127+DD127+DH127+DL127+DP127+DT127+DX127+EB127+EF127+EJ127+EN127)</f>
        <v>1</v>
      </c>
      <c r="ES127" s="61">
        <f>(EQ127/(ER127+EQ127)*100)</f>
        <v>50</v>
      </c>
      <c r="ET127" s="62">
        <f>(F127+J127+N127+R127+V127+Z127+AD127+AH127+AL127+AP127+AT127+BB127+BF127+BJ127+BN127+BR127+BV127+BZ127+CD127+CH127+CL127+CP127+CT127+CX127+DB127+DF127+DJ127+DN127+DR127+DV127+DZ127+ED127+EH127+EL127+EP127)</f>
        <v>2</v>
      </c>
      <c r="EU127" s="63">
        <f>COUNTIF(C127:EP127,"1.m")</f>
        <v>0</v>
      </c>
      <c r="EV127" s="63">
        <f t="shared" si="29"/>
        <v>0</v>
      </c>
      <c r="EW127" s="63">
        <f t="shared" si="30"/>
        <v>0</v>
      </c>
      <c r="EX127" s="64">
        <f t="shared" si="31"/>
        <v>0</v>
      </c>
      <c r="EY127" s="87">
        <f t="shared" si="33"/>
        <v>0</v>
      </c>
    </row>
    <row r="128" spans="1:155" ht="20" customHeight="1" x14ac:dyDescent="0.2">
      <c r="A128" s="73" t="s">
        <v>881</v>
      </c>
      <c r="B128" s="75" t="s">
        <v>609</v>
      </c>
      <c r="C128" s="33"/>
      <c r="D128" s="34"/>
      <c r="E128" s="34"/>
      <c r="F128" s="35"/>
      <c r="G128" s="33"/>
      <c r="H128" s="34"/>
      <c r="I128" s="34"/>
      <c r="J128" s="35"/>
      <c r="K128" s="33"/>
      <c r="L128" s="34"/>
      <c r="M128" s="34"/>
      <c r="N128" s="35"/>
      <c r="O128" s="33"/>
      <c r="P128" s="34"/>
      <c r="Q128" s="34"/>
      <c r="R128" s="35"/>
      <c r="S128" s="33"/>
      <c r="T128" s="34"/>
      <c r="U128" s="34"/>
      <c r="V128" s="35"/>
      <c r="W128" s="33"/>
      <c r="X128" s="34"/>
      <c r="Y128" s="34"/>
      <c r="Z128" s="35"/>
      <c r="AA128" s="33"/>
      <c r="AB128" s="34"/>
      <c r="AC128" s="34"/>
      <c r="AD128" s="35"/>
      <c r="AE128" s="33"/>
      <c r="AF128" s="34"/>
      <c r="AG128" s="34"/>
      <c r="AH128" s="35"/>
      <c r="AI128" s="33"/>
      <c r="AJ128" s="34"/>
      <c r="AK128" s="34"/>
      <c r="AL128" s="35"/>
      <c r="AM128" s="33"/>
      <c r="AN128" s="34"/>
      <c r="AO128" s="34"/>
      <c r="AP128" s="35"/>
      <c r="AQ128" s="33">
        <v>1</v>
      </c>
      <c r="AR128" s="34">
        <v>1</v>
      </c>
      <c r="AS128" s="34">
        <v>2</v>
      </c>
      <c r="AT128" s="35">
        <v>2</v>
      </c>
      <c r="AU128" s="36"/>
      <c r="AV128" s="34"/>
      <c r="AW128" s="34"/>
      <c r="AX128" s="37"/>
      <c r="AY128" s="33"/>
      <c r="AZ128" s="34"/>
      <c r="BA128" s="34"/>
      <c r="BB128" s="35"/>
      <c r="BC128" s="36"/>
      <c r="BD128" s="34"/>
      <c r="BE128" s="34"/>
      <c r="BF128" s="37"/>
      <c r="BG128" s="33"/>
      <c r="BH128" s="34"/>
      <c r="BI128" s="34"/>
      <c r="BJ128" s="35"/>
      <c r="BK128" s="36"/>
      <c r="BL128" s="34"/>
      <c r="BM128" s="34"/>
      <c r="BN128" s="37"/>
      <c r="BO128" s="33"/>
      <c r="BP128" s="34"/>
      <c r="BQ128" s="34"/>
      <c r="BR128" s="27"/>
      <c r="BS128" s="36"/>
      <c r="BT128" s="34"/>
      <c r="BU128" s="34"/>
      <c r="BV128" s="39"/>
      <c r="BW128" s="33"/>
      <c r="BX128" s="34"/>
      <c r="BY128" s="34"/>
      <c r="BZ128" s="35"/>
      <c r="CA128" s="36"/>
      <c r="CB128" s="34"/>
      <c r="CC128" s="34"/>
      <c r="CD128" s="37"/>
      <c r="CE128" s="33"/>
      <c r="CF128" s="34"/>
      <c r="CG128" s="34"/>
      <c r="CH128" s="35"/>
      <c r="CI128" s="36"/>
      <c r="CJ128" s="34"/>
      <c r="CK128" s="34"/>
      <c r="CL128" s="39"/>
      <c r="CM128" s="33"/>
      <c r="CN128" s="34"/>
      <c r="CO128" s="34"/>
      <c r="CP128" s="38"/>
      <c r="CQ128" s="36"/>
      <c r="CR128" s="34"/>
      <c r="CS128" s="34"/>
      <c r="CT128" s="39"/>
      <c r="CU128" s="33"/>
      <c r="CV128" s="34"/>
      <c r="CW128" s="34"/>
      <c r="CX128" s="38"/>
      <c r="CY128" s="36"/>
      <c r="CZ128" s="34"/>
      <c r="DA128" s="34"/>
      <c r="DB128" s="39"/>
      <c r="DC128" s="33"/>
      <c r="DD128" s="34"/>
      <c r="DE128" s="34"/>
      <c r="DF128" s="35"/>
      <c r="DG128" s="36"/>
      <c r="DH128" s="34"/>
      <c r="DI128" s="34"/>
      <c r="DJ128" s="37"/>
      <c r="DK128" s="33"/>
      <c r="DL128" s="34"/>
      <c r="DM128" s="34"/>
      <c r="DN128" s="35"/>
      <c r="DO128" s="36"/>
      <c r="DP128" s="34"/>
      <c r="DQ128" s="34"/>
      <c r="DR128" s="39"/>
      <c r="DS128" s="33"/>
      <c r="DT128" s="34"/>
      <c r="DU128" s="34"/>
      <c r="DV128" s="38"/>
      <c r="DW128" s="36"/>
      <c r="DX128" s="34"/>
      <c r="DY128" s="34"/>
      <c r="DZ128" s="39"/>
      <c r="EA128" s="33"/>
      <c r="EB128" s="34"/>
      <c r="EC128" s="34"/>
      <c r="ED128" s="38"/>
      <c r="EE128" s="36"/>
      <c r="EF128" s="34"/>
      <c r="EG128" s="34"/>
      <c r="EH128" s="39"/>
      <c r="EI128" s="33"/>
      <c r="EJ128" s="34"/>
      <c r="EK128" s="34"/>
      <c r="EL128" s="38"/>
      <c r="EM128" s="33"/>
      <c r="EN128" s="34"/>
      <c r="EO128" s="34"/>
      <c r="EP128" s="37"/>
      <c r="EQ128" s="86">
        <f>SUM(C128+G128+K128+O128+S128+W128+AA128+AE128+AI128+AM128+AQ128+AY128+BC128+BG128+BK128+BO128+BS128+BW128+CA128+CE128+CI128+CM128+CQ128+CU128+CY128+DC128+DG128+DK128+DO128+DS128+DW128+EA128+EE128+EI128+EM128)</f>
        <v>1</v>
      </c>
      <c r="ER128" s="60">
        <f>(D128+H128+L128+P128+T128+X128+AB128+AF128+AJ128+AN128+AR128+AZ128+BD128+BH128+BL128+BP128+BT128+BX128+CB128+CF128+CJ128+CN128+CR128+CV128+CZ128+DD128+DH128+DL128+DP128+DT128+DX128+EB128+EF128+EJ128+EN128)</f>
        <v>1</v>
      </c>
      <c r="ES128" s="61">
        <f>(EQ128/(ER128+EQ128)*100)</f>
        <v>50</v>
      </c>
      <c r="ET128" s="62">
        <f>(F128+J128+N128+R128+V128+Z128+AD128+AH128+AL128+AP128+AT128+BB128+BF128+BJ128+BN128+BR128+BV128+BZ128+CD128+CH128+CL128+CP128+CT128+CX128+DB128+DF128+DJ128+DN128+DR128+DV128+DZ128+ED128+EH128+EL128+EP128)</f>
        <v>2</v>
      </c>
      <c r="EU128" s="63">
        <f>COUNTIF(C128:EP128,"1.m")</f>
        <v>0</v>
      </c>
      <c r="EV128" s="63">
        <f t="shared" si="29"/>
        <v>0</v>
      </c>
      <c r="EW128" s="63">
        <f t="shared" si="30"/>
        <v>0</v>
      </c>
      <c r="EX128" s="64">
        <f t="shared" si="31"/>
        <v>0</v>
      </c>
      <c r="EY128" s="87">
        <f t="shared" si="33"/>
        <v>0</v>
      </c>
    </row>
    <row r="129" spans="1:155" ht="20" customHeight="1" x14ac:dyDescent="0.2">
      <c r="A129" s="73" t="s">
        <v>882</v>
      </c>
      <c r="B129" s="75" t="s">
        <v>647</v>
      </c>
      <c r="C129" s="33"/>
      <c r="D129" s="34"/>
      <c r="E129" s="34"/>
      <c r="F129" s="35"/>
      <c r="G129" s="33"/>
      <c r="H129" s="34"/>
      <c r="I129" s="34"/>
      <c r="J129" s="35"/>
      <c r="K129" s="33"/>
      <c r="L129" s="34"/>
      <c r="M129" s="34"/>
      <c r="N129" s="35"/>
      <c r="O129" s="33"/>
      <c r="P129" s="34"/>
      <c r="Q129" s="34"/>
      <c r="R129" s="35"/>
      <c r="S129" s="33"/>
      <c r="T129" s="34"/>
      <c r="U129" s="34"/>
      <c r="V129" s="35"/>
      <c r="W129" s="33"/>
      <c r="X129" s="34"/>
      <c r="Y129" s="34"/>
      <c r="Z129" s="35"/>
      <c r="AA129" s="33"/>
      <c r="AB129" s="34"/>
      <c r="AC129" s="34"/>
      <c r="AD129" s="35"/>
      <c r="AE129" s="33"/>
      <c r="AF129" s="34"/>
      <c r="AG129" s="34"/>
      <c r="AH129" s="35"/>
      <c r="AI129" s="33"/>
      <c r="AJ129" s="34"/>
      <c r="AK129" s="34"/>
      <c r="AL129" s="35"/>
      <c r="AM129" s="33"/>
      <c r="AN129" s="34"/>
      <c r="AO129" s="34"/>
      <c r="AP129" s="35"/>
      <c r="AQ129" s="33"/>
      <c r="AR129" s="34"/>
      <c r="AS129" s="34"/>
      <c r="AT129" s="35"/>
      <c r="AU129" s="36"/>
      <c r="AV129" s="34"/>
      <c r="AW129" s="34"/>
      <c r="AX129" s="39"/>
      <c r="AY129" s="33"/>
      <c r="AZ129" s="34"/>
      <c r="BA129" s="34"/>
      <c r="BB129" s="35"/>
      <c r="BC129" s="36"/>
      <c r="BD129" s="34"/>
      <c r="BE129" s="34"/>
      <c r="BF129" s="37"/>
      <c r="BG129" s="33"/>
      <c r="BH129" s="34"/>
      <c r="BI129" s="34"/>
      <c r="BJ129" s="35"/>
      <c r="BK129" s="36">
        <v>1</v>
      </c>
      <c r="BL129" s="34">
        <v>1</v>
      </c>
      <c r="BM129" s="34">
        <v>2</v>
      </c>
      <c r="BN129" s="37">
        <f>BK129+1</f>
        <v>2</v>
      </c>
      <c r="BO129" s="33"/>
      <c r="BP129" s="34"/>
      <c r="BQ129" s="34"/>
      <c r="BR129" s="27"/>
      <c r="BS129" s="36"/>
      <c r="BT129" s="34"/>
      <c r="BU129" s="34"/>
      <c r="BV129" s="39"/>
      <c r="BW129" s="33"/>
      <c r="BX129" s="34"/>
      <c r="BY129" s="34"/>
      <c r="BZ129" s="35"/>
      <c r="CA129" s="36"/>
      <c r="CB129" s="34"/>
      <c r="CC129" s="34"/>
      <c r="CD129" s="37"/>
      <c r="CE129" s="33"/>
      <c r="CF129" s="34"/>
      <c r="CG129" s="34"/>
      <c r="CH129" s="35"/>
      <c r="CI129" s="36"/>
      <c r="CJ129" s="34"/>
      <c r="CK129" s="34"/>
      <c r="CL129" s="39"/>
      <c r="CM129" s="33"/>
      <c r="CN129" s="34"/>
      <c r="CO129" s="34"/>
      <c r="CP129" s="38"/>
      <c r="CQ129" s="36"/>
      <c r="CR129" s="34"/>
      <c r="CS129" s="34"/>
      <c r="CT129" s="39"/>
      <c r="CU129" s="33"/>
      <c r="CV129" s="34"/>
      <c r="CW129" s="34"/>
      <c r="CX129" s="38"/>
      <c r="CY129" s="36"/>
      <c r="CZ129" s="34"/>
      <c r="DA129" s="34"/>
      <c r="DB129" s="39"/>
      <c r="DC129" s="33"/>
      <c r="DD129" s="34"/>
      <c r="DE129" s="34"/>
      <c r="DF129" s="35"/>
      <c r="DG129" s="36"/>
      <c r="DH129" s="34"/>
      <c r="DI129" s="34"/>
      <c r="DJ129" s="37"/>
      <c r="DK129" s="33"/>
      <c r="DL129" s="34"/>
      <c r="DM129" s="34"/>
      <c r="DN129" s="35"/>
      <c r="DO129" s="36"/>
      <c r="DP129" s="34"/>
      <c r="DQ129" s="34"/>
      <c r="DR129" s="39"/>
      <c r="DS129" s="33"/>
      <c r="DT129" s="34"/>
      <c r="DU129" s="34"/>
      <c r="DV129" s="38"/>
      <c r="DW129" s="36"/>
      <c r="DX129" s="34"/>
      <c r="DY129" s="34"/>
      <c r="DZ129" s="39"/>
      <c r="EA129" s="33"/>
      <c r="EB129" s="34"/>
      <c r="EC129" s="34"/>
      <c r="ED129" s="38"/>
      <c r="EE129" s="36"/>
      <c r="EF129" s="34"/>
      <c r="EG129" s="34"/>
      <c r="EH129" s="39"/>
      <c r="EI129" s="33"/>
      <c r="EJ129" s="34"/>
      <c r="EK129" s="34"/>
      <c r="EL129" s="38"/>
      <c r="EM129" s="33"/>
      <c r="EN129" s="34"/>
      <c r="EO129" s="34"/>
      <c r="EP129" s="37"/>
      <c r="EQ129" s="86">
        <f>SUM(C129+G129+K129+O129+S129+W129+AA129+AE129+AI129+AM129+AQ129+AY129+BC129+BG129+BK129+BO129+BS129+BW129+CA129+CE129+CI129+CM129+CQ129+CU129+CY129+DC129+DG129+DK129+DO129+DS129+DW129+EA129+EE129+EI129+EM129)</f>
        <v>1</v>
      </c>
      <c r="ER129" s="60">
        <f>(D129+H129+L129+P129+T129+X129+AB129+AF129+AJ129+AN129+AR129+AZ129+BD129+BH129+BL129+BP129+BT129+BX129+CB129+CF129+CJ129+CN129+CR129+CV129+CZ129+DD129+DH129+DL129+DP129+DT129+DX129+EB129+EF129+EJ129+EN129)</f>
        <v>1</v>
      </c>
      <c r="ES129" s="61">
        <f>(EQ129/(ER129+EQ129)*100)</f>
        <v>50</v>
      </c>
      <c r="ET129" s="62">
        <f>(F129+J129+N129+R129+V129+Z129+AD129+AH129+AL129+AP129+AT129+BB129+BF129+BJ129+BN129+BR129+BV129+BZ129+CD129+CH129+CL129+CP129+CT129+CX129+DB129+DF129+DJ129+DN129+DR129+DV129+DZ129+ED129+EH129+EL129+EP129)</f>
        <v>2</v>
      </c>
      <c r="EU129" s="63">
        <f>COUNTIF(C129:EP129,"1.m")</f>
        <v>0</v>
      </c>
      <c r="EV129" s="63">
        <f t="shared" ref="EV129:EV163" si="34">COUNTIF(C129:EP129,"2.m")</f>
        <v>0</v>
      </c>
      <c r="EW129" s="63">
        <f t="shared" ref="EW129:EW165" si="35">COUNTIF(C129:EP129,"3.m")</f>
        <v>0</v>
      </c>
      <c r="EX129" s="64">
        <f t="shared" ref="EX129:EX160" si="36">COUNTIF(C129:EP129,"4.m")</f>
        <v>0</v>
      </c>
      <c r="EY129" s="87">
        <f t="shared" si="33"/>
        <v>0</v>
      </c>
    </row>
    <row r="130" spans="1:155" ht="20" customHeight="1" x14ac:dyDescent="0.2">
      <c r="A130" s="73" t="s">
        <v>883</v>
      </c>
      <c r="B130" s="75" t="s">
        <v>497</v>
      </c>
      <c r="C130" s="33"/>
      <c r="D130" s="34"/>
      <c r="E130" s="34"/>
      <c r="F130" s="35"/>
      <c r="G130" s="33"/>
      <c r="H130" s="34"/>
      <c r="I130" s="34"/>
      <c r="J130" s="35"/>
      <c r="K130" s="33"/>
      <c r="L130" s="34"/>
      <c r="M130" s="34"/>
      <c r="N130" s="35"/>
      <c r="O130" s="33"/>
      <c r="P130" s="34"/>
      <c r="Q130" s="34"/>
      <c r="R130" s="35"/>
      <c r="S130" s="33"/>
      <c r="T130" s="34"/>
      <c r="U130" s="34"/>
      <c r="V130" s="35"/>
      <c r="W130" s="33">
        <v>1</v>
      </c>
      <c r="X130" s="34">
        <v>2</v>
      </c>
      <c r="Y130" s="34">
        <v>3</v>
      </c>
      <c r="Z130" s="35">
        <v>2</v>
      </c>
      <c r="AA130" s="33"/>
      <c r="AB130" s="34"/>
      <c r="AC130" s="34"/>
      <c r="AD130" s="35"/>
      <c r="AE130" s="33"/>
      <c r="AF130" s="34"/>
      <c r="AG130" s="34"/>
      <c r="AH130" s="35"/>
      <c r="AI130" s="33"/>
      <c r="AJ130" s="34"/>
      <c r="AK130" s="34"/>
      <c r="AL130" s="35"/>
      <c r="AM130" s="33"/>
      <c r="AN130" s="34"/>
      <c r="AO130" s="34"/>
      <c r="AP130" s="35"/>
      <c r="AQ130" s="33"/>
      <c r="AR130" s="34"/>
      <c r="AS130" s="34"/>
      <c r="AT130" s="35"/>
      <c r="AU130" s="36"/>
      <c r="AV130" s="34"/>
      <c r="AW130" s="34"/>
      <c r="AX130" s="39"/>
      <c r="AY130" s="33"/>
      <c r="AZ130" s="34"/>
      <c r="BA130" s="34"/>
      <c r="BB130" s="35"/>
      <c r="BC130" s="36"/>
      <c r="BD130" s="34"/>
      <c r="BE130" s="34"/>
      <c r="BF130" s="37"/>
      <c r="BG130" s="33"/>
      <c r="BH130" s="34"/>
      <c r="BI130" s="34"/>
      <c r="BJ130" s="35"/>
      <c r="BK130" s="36"/>
      <c r="BL130" s="34"/>
      <c r="BM130" s="34"/>
      <c r="BN130" s="37"/>
      <c r="BO130" s="33"/>
      <c r="BP130" s="34"/>
      <c r="BQ130" s="34"/>
      <c r="BR130" s="27"/>
      <c r="BS130" s="36"/>
      <c r="BT130" s="34"/>
      <c r="BU130" s="34"/>
      <c r="BV130" s="39"/>
      <c r="BW130" s="33"/>
      <c r="BX130" s="34"/>
      <c r="BY130" s="34"/>
      <c r="BZ130" s="35"/>
      <c r="CA130" s="36"/>
      <c r="CB130" s="34"/>
      <c r="CC130" s="34"/>
      <c r="CD130" s="37"/>
      <c r="CE130" s="33"/>
      <c r="CF130" s="34"/>
      <c r="CG130" s="34"/>
      <c r="CH130" s="35"/>
      <c r="CI130" s="36"/>
      <c r="CJ130" s="34"/>
      <c r="CK130" s="34"/>
      <c r="CL130" s="39"/>
      <c r="CM130" s="33"/>
      <c r="CN130" s="34"/>
      <c r="CO130" s="34"/>
      <c r="CP130" s="38"/>
      <c r="CQ130" s="36"/>
      <c r="CR130" s="34"/>
      <c r="CS130" s="34"/>
      <c r="CT130" s="39"/>
      <c r="CU130" s="33"/>
      <c r="CV130" s="34"/>
      <c r="CW130" s="34"/>
      <c r="CX130" s="38"/>
      <c r="CY130" s="36"/>
      <c r="CZ130" s="34"/>
      <c r="DA130" s="34"/>
      <c r="DB130" s="39"/>
      <c r="DC130" s="33"/>
      <c r="DD130" s="34"/>
      <c r="DE130" s="34"/>
      <c r="DF130" s="35"/>
      <c r="DG130" s="36"/>
      <c r="DH130" s="34"/>
      <c r="DI130" s="34"/>
      <c r="DJ130" s="37"/>
      <c r="DK130" s="33"/>
      <c r="DL130" s="34"/>
      <c r="DM130" s="34"/>
      <c r="DN130" s="35"/>
      <c r="DO130" s="36"/>
      <c r="DP130" s="34"/>
      <c r="DQ130" s="34"/>
      <c r="DR130" s="39"/>
      <c r="DS130" s="33"/>
      <c r="DT130" s="34"/>
      <c r="DU130" s="34"/>
      <c r="DV130" s="38"/>
      <c r="DW130" s="36"/>
      <c r="DX130" s="34"/>
      <c r="DY130" s="34"/>
      <c r="DZ130" s="39"/>
      <c r="EA130" s="33"/>
      <c r="EB130" s="34"/>
      <c r="EC130" s="34"/>
      <c r="ED130" s="38"/>
      <c r="EE130" s="36"/>
      <c r="EF130" s="34"/>
      <c r="EG130" s="34"/>
      <c r="EH130" s="39"/>
      <c r="EI130" s="33"/>
      <c r="EJ130" s="34"/>
      <c r="EK130" s="34"/>
      <c r="EL130" s="38"/>
      <c r="EM130" s="33"/>
      <c r="EN130" s="34"/>
      <c r="EO130" s="34"/>
      <c r="EP130" s="37"/>
      <c r="EQ130" s="86">
        <f>SUM(C130+G130+K130+O130+S130+W130+AA130+AE130+AI130+AM130+AQ130+AY130+BC130+BG130+BK130+BO130+BS130+BW130+CA130+CE130+CI130+CM130+CQ130+CU130+CY130+DC130+DG130+DK130+DO130+DS130+DW130+EA130+EE130+EI130+EM130)</f>
        <v>1</v>
      </c>
      <c r="ER130" s="60">
        <f>(D130+H130+L130+P130+T130+X130+AB130+AF130+AJ130+AN130+AR130+AZ130+BD130+BH130+BL130+BP130+BT130+BX130+CB130+CF130+CJ130+CN130+CR130+CV130+CZ130+DD130+DH130+DL130+DP130+DT130+DX130+EB130+EF130+EJ130+EN130)</f>
        <v>2</v>
      </c>
      <c r="ES130" s="61">
        <f>(EQ130/(ER130+EQ130)*100)</f>
        <v>33.333333333333329</v>
      </c>
      <c r="ET130" s="62">
        <f>(F130+J130+N130+R130+V130+Z130+AD130+AH130+AL130+AP130+AT130+BB130+BF130+BJ130+BN130+BR130+BV130+BZ130+CD130+CH130+CL130+CP130+CT130+CX130+DB130+DF130+DJ130+DN130+DR130+DV130+DZ130+ED130+EH130+EL130+EP130)</f>
        <v>2</v>
      </c>
      <c r="EU130" s="63">
        <f>COUNTIF(C130:EP130,"1.m")</f>
        <v>0</v>
      </c>
      <c r="EV130" s="63">
        <f t="shared" si="34"/>
        <v>0</v>
      </c>
      <c r="EW130" s="63">
        <f t="shared" si="35"/>
        <v>0</v>
      </c>
      <c r="EX130" s="64">
        <f t="shared" si="36"/>
        <v>0</v>
      </c>
      <c r="EY130" s="87">
        <f t="shared" si="33"/>
        <v>0</v>
      </c>
    </row>
    <row r="131" spans="1:155" ht="20" customHeight="1" x14ac:dyDescent="0.2">
      <c r="A131" s="73" t="s">
        <v>884</v>
      </c>
      <c r="B131" s="75" t="s">
        <v>554</v>
      </c>
      <c r="C131" s="33"/>
      <c r="D131" s="34"/>
      <c r="E131" s="34"/>
      <c r="F131" s="35"/>
      <c r="G131" s="33"/>
      <c r="H131" s="34"/>
      <c r="I131" s="34"/>
      <c r="J131" s="35"/>
      <c r="K131" s="33"/>
      <c r="L131" s="34"/>
      <c r="M131" s="34"/>
      <c r="N131" s="35"/>
      <c r="O131" s="33"/>
      <c r="P131" s="34"/>
      <c r="Q131" s="34"/>
      <c r="R131" s="35"/>
      <c r="S131" s="33"/>
      <c r="T131" s="34"/>
      <c r="U131" s="34"/>
      <c r="V131" s="35"/>
      <c r="W131" s="33"/>
      <c r="X131" s="34"/>
      <c r="Y131" s="34"/>
      <c r="Z131" s="35"/>
      <c r="AA131" s="33"/>
      <c r="AB131" s="34"/>
      <c r="AC131" s="34"/>
      <c r="AD131" s="35"/>
      <c r="AE131" s="33">
        <v>1</v>
      </c>
      <c r="AF131" s="34">
        <v>2</v>
      </c>
      <c r="AG131" s="34">
        <v>3</v>
      </c>
      <c r="AH131" s="35">
        <v>2</v>
      </c>
      <c r="AI131" s="33"/>
      <c r="AJ131" s="34"/>
      <c r="AK131" s="34"/>
      <c r="AL131" s="35"/>
      <c r="AM131" s="33"/>
      <c r="AN131" s="34"/>
      <c r="AO131" s="34"/>
      <c r="AP131" s="35"/>
      <c r="AQ131" s="33"/>
      <c r="AR131" s="34"/>
      <c r="AS131" s="34"/>
      <c r="AT131" s="35"/>
      <c r="AU131" s="36"/>
      <c r="AV131" s="34"/>
      <c r="AW131" s="34"/>
      <c r="AX131" s="39"/>
      <c r="AY131" s="33"/>
      <c r="AZ131" s="34"/>
      <c r="BA131" s="34"/>
      <c r="BB131" s="35"/>
      <c r="BC131" s="36"/>
      <c r="BD131" s="34"/>
      <c r="BE131" s="34"/>
      <c r="BF131" s="37"/>
      <c r="BG131" s="33"/>
      <c r="BH131" s="34"/>
      <c r="BI131" s="34"/>
      <c r="BJ131" s="35"/>
      <c r="BK131" s="36"/>
      <c r="BL131" s="34"/>
      <c r="BM131" s="34"/>
      <c r="BN131" s="37"/>
      <c r="BO131" s="33"/>
      <c r="BP131" s="34"/>
      <c r="BQ131" s="34"/>
      <c r="BR131" s="27"/>
      <c r="BS131" s="36"/>
      <c r="BT131" s="34"/>
      <c r="BU131" s="34"/>
      <c r="BV131" s="37"/>
      <c r="BW131" s="33"/>
      <c r="BX131" s="34"/>
      <c r="BY131" s="34"/>
      <c r="BZ131" s="35"/>
      <c r="CA131" s="36"/>
      <c r="CB131" s="34"/>
      <c r="CC131" s="34"/>
      <c r="CD131" s="37"/>
      <c r="CE131" s="33"/>
      <c r="CF131" s="34"/>
      <c r="CG131" s="34"/>
      <c r="CH131" s="35"/>
      <c r="CI131" s="36"/>
      <c r="CJ131" s="34"/>
      <c r="CK131" s="34"/>
      <c r="CL131" s="39"/>
      <c r="CM131" s="33"/>
      <c r="CN131" s="34"/>
      <c r="CO131" s="34"/>
      <c r="CP131" s="35"/>
      <c r="CQ131" s="36"/>
      <c r="CR131" s="34"/>
      <c r="CS131" s="34"/>
      <c r="CT131" s="37"/>
      <c r="CU131" s="33"/>
      <c r="CV131" s="34"/>
      <c r="CW131" s="34"/>
      <c r="CX131" s="35"/>
      <c r="CY131" s="36"/>
      <c r="CZ131" s="34"/>
      <c r="DA131" s="34"/>
      <c r="DB131" s="37"/>
      <c r="DC131" s="33"/>
      <c r="DD131" s="34"/>
      <c r="DE131" s="34"/>
      <c r="DF131" s="35"/>
      <c r="DG131" s="36"/>
      <c r="DH131" s="34"/>
      <c r="DI131" s="34"/>
      <c r="DJ131" s="37"/>
      <c r="DK131" s="33"/>
      <c r="DL131" s="34"/>
      <c r="DM131" s="34"/>
      <c r="DN131" s="35"/>
      <c r="DO131" s="36"/>
      <c r="DP131" s="34"/>
      <c r="DQ131" s="34"/>
      <c r="DR131" s="37"/>
      <c r="DS131" s="33"/>
      <c r="DT131" s="34"/>
      <c r="DU131" s="34"/>
      <c r="DV131" s="35"/>
      <c r="DW131" s="36"/>
      <c r="DX131" s="34"/>
      <c r="DY131" s="34"/>
      <c r="DZ131" s="37"/>
      <c r="EA131" s="33"/>
      <c r="EB131" s="34"/>
      <c r="EC131" s="34"/>
      <c r="ED131" s="35"/>
      <c r="EE131" s="36"/>
      <c r="EF131" s="34"/>
      <c r="EG131" s="34"/>
      <c r="EH131" s="37"/>
      <c r="EI131" s="33"/>
      <c r="EJ131" s="34"/>
      <c r="EK131" s="34"/>
      <c r="EL131" s="35"/>
      <c r="EM131" s="33"/>
      <c r="EN131" s="34"/>
      <c r="EO131" s="34"/>
      <c r="EP131" s="37"/>
      <c r="EQ131" s="86">
        <f>SUM(C131+G131+K131+O131+S131+W131+AA131+AE131+AI131+AM131+AQ131+AY131+BC131+BG131+BK131+BO131+BS131+BW131+CA131+CE131+CI131+CM131+CQ131+CU131+CY131+DC131+DG131+DK131+DO131+DS131+DW131+EA131+EE131+EI131+EM131)</f>
        <v>1</v>
      </c>
      <c r="ER131" s="60">
        <f>(D131+H131+L131+P131+T131+X131+AB131+AF131+AJ131+AN131+AR131+AZ131+BD131+BH131+BL131+BP131+BT131+BX131+CB131+CF131+CJ131+CN131+CR131+CV131+CZ131+DD131+DH131+DL131+DP131+DT131+DX131+EB131+EF131+EJ131+EN131)</f>
        <v>2</v>
      </c>
      <c r="ES131" s="61">
        <f>(EQ131/(ER131+EQ131)*100)</f>
        <v>33.333333333333329</v>
      </c>
      <c r="ET131" s="62">
        <f>(F131+J131+N131+R131+V131+Z131+AD131+AH131+AL131+AP131+AT131+BB131+BF131+BJ131+BN131+BR131+BV131+BZ131+CD131+CH131+CL131+CP131+CT131+CX131+DB131+DF131+DJ131+DN131+DR131+DV131+DZ131+ED131+EH131+EL131+EP131)</f>
        <v>2</v>
      </c>
      <c r="EU131" s="63">
        <f>COUNTIF(C131:EP131,"1.m")</f>
        <v>0</v>
      </c>
      <c r="EV131" s="63">
        <f t="shared" si="34"/>
        <v>0</v>
      </c>
      <c r="EW131" s="63">
        <f t="shared" si="35"/>
        <v>0</v>
      </c>
      <c r="EX131" s="64">
        <f t="shared" si="36"/>
        <v>0</v>
      </c>
      <c r="EY131" s="87">
        <f t="shared" si="33"/>
        <v>0</v>
      </c>
    </row>
    <row r="132" spans="1:155" ht="20" customHeight="1" x14ac:dyDescent="0.2">
      <c r="A132" s="73" t="s">
        <v>885</v>
      </c>
      <c r="B132" s="75" t="s">
        <v>634</v>
      </c>
      <c r="C132" s="33"/>
      <c r="D132" s="34"/>
      <c r="E132" s="34"/>
      <c r="F132" s="35"/>
      <c r="G132" s="33"/>
      <c r="H132" s="34"/>
      <c r="I132" s="34"/>
      <c r="J132" s="35"/>
      <c r="K132" s="33"/>
      <c r="L132" s="34"/>
      <c r="M132" s="34"/>
      <c r="N132" s="35"/>
      <c r="O132" s="33"/>
      <c r="P132" s="34"/>
      <c r="Q132" s="34"/>
      <c r="R132" s="35"/>
      <c r="S132" s="33"/>
      <c r="T132" s="34"/>
      <c r="U132" s="34"/>
      <c r="V132" s="35"/>
      <c r="W132" s="33"/>
      <c r="X132" s="34"/>
      <c r="Y132" s="34"/>
      <c r="Z132" s="35"/>
      <c r="AA132" s="33"/>
      <c r="AB132" s="34"/>
      <c r="AC132" s="34"/>
      <c r="AD132" s="35"/>
      <c r="AE132" s="33"/>
      <c r="AF132" s="34"/>
      <c r="AG132" s="34"/>
      <c r="AH132" s="35"/>
      <c r="AI132" s="33"/>
      <c r="AJ132" s="34"/>
      <c r="AK132" s="34"/>
      <c r="AL132" s="35"/>
      <c r="AM132" s="33"/>
      <c r="AN132" s="34"/>
      <c r="AO132" s="34"/>
      <c r="AP132" s="35"/>
      <c r="AQ132" s="33"/>
      <c r="AR132" s="34"/>
      <c r="AS132" s="34"/>
      <c r="AT132" s="35"/>
      <c r="AU132" s="36"/>
      <c r="AV132" s="34"/>
      <c r="AW132" s="34"/>
      <c r="AX132" s="39"/>
      <c r="AY132" s="33"/>
      <c r="AZ132" s="34"/>
      <c r="BA132" s="34"/>
      <c r="BB132" s="35"/>
      <c r="BC132" s="36"/>
      <c r="BD132" s="34"/>
      <c r="BE132" s="34"/>
      <c r="BF132" s="37"/>
      <c r="BG132" s="33">
        <v>1</v>
      </c>
      <c r="BH132" s="34">
        <v>2</v>
      </c>
      <c r="BI132" s="34">
        <v>3</v>
      </c>
      <c r="BJ132" s="35">
        <v>2</v>
      </c>
      <c r="BK132" s="36"/>
      <c r="BL132" s="34"/>
      <c r="BM132" s="34"/>
      <c r="BN132" s="37"/>
      <c r="BO132" s="33"/>
      <c r="BP132" s="34"/>
      <c r="BQ132" s="34"/>
      <c r="BR132" s="27"/>
      <c r="BS132" s="36"/>
      <c r="BT132" s="34"/>
      <c r="BU132" s="34"/>
      <c r="BV132" s="39"/>
      <c r="BW132" s="33"/>
      <c r="BX132" s="34"/>
      <c r="BY132" s="34"/>
      <c r="BZ132" s="35"/>
      <c r="CA132" s="36"/>
      <c r="CB132" s="34"/>
      <c r="CC132" s="34"/>
      <c r="CD132" s="37"/>
      <c r="CE132" s="33"/>
      <c r="CF132" s="34"/>
      <c r="CG132" s="34"/>
      <c r="CH132" s="35"/>
      <c r="CI132" s="36"/>
      <c r="CJ132" s="34"/>
      <c r="CK132" s="34"/>
      <c r="CL132" s="39"/>
      <c r="CM132" s="33"/>
      <c r="CN132" s="34"/>
      <c r="CO132" s="34"/>
      <c r="CP132" s="38"/>
      <c r="CQ132" s="36"/>
      <c r="CR132" s="34"/>
      <c r="CS132" s="34"/>
      <c r="CT132" s="39"/>
      <c r="CU132" s="33"/>
      <c r="CV132" s="34"/>
      <c r="CW132" s="34"/>
      <c r="CX132" s="38"/>
      <c r="CY132" s="36"/>
      <c r="CZ132" s="34"/>
      <c r="DA132" s="34"/>
      <c r="DB132" s="39"/>
      <c r="DC132" s="33"/>
      <c r="DD132" s="34"/>
      <c r="DE132" s="34"/>
      <c r="DF132" s="35"/>
      <c r="DG132" s="36"/>
      <c r="DH132" s="34"/>
      <c r="DI132" s="34"/>
      <c r="DJ132" s="37"/>
      <c r="DK132" s="33"/>
      <c r="DL132" s="34"/>
      <c r="DM132" s="34"/>
      <c r="DN132" s="35"/>
      <c r="DO132" s="36"/>
      <c r="DP132" s="34"/>
      <c r="DQ132" s="34"/>
      <c r="DR132" s="39"/>
      <c r="DS132" s="33"/>
      <c r="DT132" s="34"/>
      <c r="DU132" s="34"/>
      <c r="DV132" s="38"/>
      <c r="DW132" s="36"/>
      <c r="DX132" s="34"/>
      <c r="DY132" s="34"/>
      <c r="DZ132" s="39"/>
      <c r="EA132" s="33"/>
      <c r="EB132" s="34"/>
      <c r="EC132" s="34"/>
      <c r="ED132" s="35"/>
      <c r="EE132" s="36"/>
      <c r="EF132" s="34"/>
      <c r="EG132" s="34"/>
      <c r="EH132" s="37"/>
      <c r="EI132" s="33"/>
      <c r="EJ132" s="34"/>
      <c r="EK132" s="34"/>
      <c r="EL132" s="38"/>
      <c r="EM132" s="33"/>
      <c r="EN132" s="34"/>
      <c r="EO132" s="34"/>
      <c r="EP132" s="37"/>
      <c r="EQ132" s="86">
        <f>SUM(C132+G132+K132+O132+S132+W132+AA132+AE132+AI132+AM132+AQ132+AY132+BC132+BG132+BK132+BO132+BS132+BW132+CA132+CE132+CI132+CM132+CQ132+CU132+CY132+DC132+DG132+DK132+DO132+DS132+DW132+EA132+EE132+EI132+EM132)</f>
        <v>1</v>
      </c>
      <c r="ER132" s="60">
        <f>(D132+H132+L132+P132+T132+X132+AB132+AF132+AJ132+AN132+AR132+AZ132+BD132+BH132+BL132+BP132+BT132+BX132+CB132+CF132+CJ132+CN132+CR132+CV132+CZ132+DD132+DH132+DL132+DP132+DT132+DX132+EB132+EF132+EJ132+EN132)</f>
        <v>2</v>
      </c>
      <c r="ES132" s="61">
        <f>(EQ132/(ER132+EQ132)*100)</f>
        <v>33.333333333333329</v>
      </c>
      <c r="ET132" s="62">
        <f>(F132+J132+N132+R132+V132+Z132+AD132+AH132+AL132+AP132+AT132+BB132+BF132+BJ132+BN132+BR132+BV132+BZ132+CD132+CH132+CL132+CP132+CT132+CX132+DB132+DF132+DJ132+DN132+DR132+DV132+DZ132+ED132+EH132+EL132+EP132)</f>
        <v>2</v>
      </c>
      <c r="EU132" s="63">
        <f>COUNTIF(C132:EP132,"1.m")</f>
        <v>0</v>
      </c>
      <c r="EV132" s="63">
        <f t="shared" si="34"/>
        <v>0</v>
      </c>
      <c r="EW132" s="63">
        <f t="shared" si="35"/>
        <v>0</v>
      </c>
      <c r="EX132" s="64">
        <f t="shared" si="36"/>
        <v>0</v>
      </c>
      <c r="EY132" s="87">
        <f t="shared" si="33"/>
        <v>0</v>
      </c>
    </row>
    <row r="133" spans="1:155" ht="20" customHeight="1" x14ac:dyDescent="0.2">
      <c r="A133" s="73" t="s">
        <v>886</v>
      </c>
      <c r="B133" s="75" t="s">
        <v>659</v>
      </c>
      <c r="C133" s="33"/>
      <c r="D133" s="34"/>
      <c r="E133" s="34"/>
      <c r="F133" s="35"/>
      <c r="G133" s="33"/>
      <c r="H133" s="34"/>
      <c r="I133" s="34"/>
      <c r="J133" s="35"/>
      <c r="K133" s="33"/>
      <c r="L133" s="34"/>
      <c r="M133" s="34"/>
      <c r="N133" s="35"/>
      <c r="O133" s="33"/>
      <c r="P133" s="34"/>
      <c r="Q133" s="34"/>
      <c r="R133" s="35"/>
      <c r="S133" s="33"/>
      <c r="T133" s="34"/>
      <c r="U133" s="34"/>
      <c r="V133" s="35"/>
      <c r="W133" s="33"/>
      <c r="X133" s="34"/>
      <c r="Y133" s="34"/>
      <c r="Z133" s="35"/>
      <c r="AA133" s="33"/>
      <c r="AB133" s="34"/>
      <c r="AC133" s="34"/>
      <c r="AD133" s="35"/>
      <c r="AE133" s="33"/>
      <c r="AF133" s="34"/>
      <c r="AG133" s="34"/>
      <c r="AH133" s="35"/>
      <c r="AI133" s="33"/>
      <c r="AJ133" s="34"/>
      <c r="AK133" s="34"/>
      <c r="AL133" s="35"/>
      <c r="AM133" s="33"/>
      <c r="AN133" s="34"/>
      <c r="AO133" s="34"/>
      <c r="AP133" s="35"/>
      <c r="AQ133" s="33"/>
      <c r="AR133" s="34"/>
      <c r="AS133" s="34"/>
      <c r="AT133" s="35"/>
      <c r="AU133" s="36"/>
      <c r="AV133" s="34"/>
      <c r="AW133" s="34"/>
      <c r="AX133" s="39"/>
      <c r="AY133" s="33"/>
      <c r="AZ133" s="34"/>
      <c r="BA133" s="34"/>
      <c r="BB133" s="35"/>
      <c r="BC133" s="36"/>
      <c r="BD133" s="34"/>
      <c r="BE133" s="34"/>
      <c r="BF133" s="37"/>
      <c r="BG133" s="33"/>
      <c r="BH133" s="34"/>
      <c r="BI133" s="34"/>
      <c r="BJ133" s="35"/>
      <c r="BK133" s="36"/>
      <c r="BL133" s="34"/>
      <c r="BM133" s="34"/>
      <c r="BN133" s="37"/>
      <c r="BO133" s="33">
        <v>1</v>
      </c>
      <c r="BP133" s="34">
        <v>2</v>
      </c>
      <c r="BQ133" s="34">
        <v>3</v>
      </c>
      <c r="BR133" s="27">
        <f>BO133+1</f>
        <v>2</v>
      </c>
      <c r="BS133" s="36"/>
      <c r="BT133" s="34"/>
      <c r="BU133" s="34"/>
      <c r="BV133" s="39"/>
      <c r="BW133" s="33"/>
      <c r="BX133" s="34"/>
      <c r="BY133" s="34"/>
      <c r="BZ133" s="35"/>
      <c r="CA133" s="36"/>
      <c r="CB133" s="34"/>
      <c r="CC133" s="34"/>
      <c r="CD133" s="37"/>
      <c r="CE133" s="33"/>
      <c r="CF133" s="34"/>
      <c r="CG133" s="34"/>
      <c r="CH133" s="35"/>
      <c r="CI133" s="36"/>
      <c r="CJ133" s="34"/>
      <c r="CK133" s="34"/>
      <c r="CL133" s="39"/>
      <c r="CM133" s="33"/>
      <c r="CN133" s="34"/>
      <c r="CO133" s="34"/>
      <c r="CP133" s="38"/>
      <c r="CQ133" s="36"/>
      <c r="CR133" s="34"/>
      <c r="CS133" s="34"/>
      <c r="CT133" s="39"/>
      <c r="CU133" s="33"/>
      <c r="CV133" s="34"/>
      <c r="CW133" s="34"/>
      <c r="CX133" s="38"/>
      <c r="CY133" s="36"/>
      <c r="CZ133" s="34"/>
      <c r="DA133" s="34"/>
      <c r="DB133" s="39"/>
      <c r="DC133" s="33"/>
      <c r="DD133" s="34"/>
      <c r="DE133" s="34"/>
      <c r="DF133" s="35"/>
      <c r="DG133" s="36"/>
      <c r="DH133" s="34"/>
      <c r="DI133" s="34"/>
      <c r="DJ133" s="37"/>
      <c r="DK133" s="33"/>
      <c r="DL133" s="34"/>
      <c r="DM133" s="34"/>
      <c r="DN133" s="35"/>
      <c r="DO133" s="36"/>
      <c r="DP133" s="34"/>
      <c r="DQ133" s="34"/>
      <c r="DR133" s="39"/>
      <c r="DS133" s="33"/>
      <c r="DT133" s="34"/>
      <c r="DU133" s="34"/>
      <c r="DV133" s="38"/>
      <c r="DW133" s="36"/>
      <c r="DX133" s="34"/>
      <c r="DY133" s="34"/>
      <c r="DZ133" s="39"/>
      <c r="EA133" s="33"/>
      <c r="EB133" s="34"/>
      <c r="EC133" s="34"/>
      <c r="ED133" s="38"/>
      <c r="EE133" s="36"/>
      <c r="EF133" s="34"/>
      <c r="EG133" s="34"/>
      <c r="EH133" s="39"/>
      <c r="EI133" s="33"/>
      <c r="EJ133" s="34"/>
      <c r="EK133" s="34"/>
      <c r="EL133" s="38"/>
      <c r="EM133" s="33"/>
      <c r="EN133" s="34"/>
      <c r="EO133" s="34"/>
      <c r="EP133" s="37"/>
      <c r="EQ133" s="86">
        <f>SUM(C133+G133+K133+O133+S133+W133+AA133+AE133+AI133+AM133+AQ133+AY133+BC133+BG133+BK133+BO133+BS133+BW133+CA133+CE133+CI133+CM133+CQ133+CU133+CY133+DC133+DG133+DK133+DO133+DS133+DW133+EA133+EE133+EI133+EM133)</f>
        <v>1</v>
      </c>
      <c r="ER133" s="60">
        <f>(D133+H133+L133+P133+T133+X133+AB133+AF133+AJ133+AN133+AR133+AZ133+BD133+BH133+BL133+BP133+BT133+BX133+CB133+CF133+CJ133+CN133+CR133+CV133+CZ133+DD133+DH133+DL133+DP133+DT133+DX133+EB133+EF133+EJ133+EN133)</f>
        <v>2</v>
      </c>
      <c r="ES133" s="61">
        <f>(EQ133/(ER133+EQ133)*100)</f>
        <v>33.333333333333329</v>
      </c>
      <c r="ET133" s="62">
        <f>(F133+J133+N133+R133+V133+Z133+AD133+AH133+AL133+AP133+AT133+BB133+BF133+BJ133+BN133+BR133+BV133+BZ133+CD133+CH133+CL133+CP133+CT133+CX133+DB133+DF133+DJ133+DN133+DR133+DV133+DZ133+ED133+EH133+EL133+EP133)</f>
        <v>2</v>
      </c>
      <c r="EU133" s="63">
        <f>COUNTIF(C133:EP133,"1.m")</f>
        <v>0</v>
      </c>
      <c r="EV133" s="63">
        <f t="shared" si="34"/>
        <v>0</v>
      </c>
      <c r="EW133" s="63">
        <f t="shared" si="35"/>
        <v>0</v>
      </c>
      <c r="EX133" s="64">
        <f t="shared" si="36"/>
        <v>0</v>
      </c>
      <c r="EY133" s="87">
        <f t="shared" si="33"/>
        <v>0</v>
      </c>
    </row>
    <row r="134" spans="1:155" ht="20" customHeight="1" x14ac:dyDescent="0.2">
      <c r="A134" s="73" t="s">
        <v>887</v>
      </c>
      <c r="B134" s="75" t="s">
        <v>670</v>
      </c>
      <c r="C134" s="33"/>
      <c r="D134" s="34"/>
      <c r="E134" s="34"/>
      <c r="F134" s="35"/>
      <c r="G134" s="33"/>
      <c r="H134" s="34"/>
      <c r="I134" s="34"/>
      <c r="J134" s="35"/>
      <c r="K134" s="33"/>
      <c r="L134" s="34"/>
      <c r="M134" s="34"/>
      <c r="N134" s="35"/>
      <c r="O134" s="33"/>
      <c r="P134" s="34"/>
      <c r="Q134" s="34"/>
      <c r="R134" s="35"/>
      <c r="S134" s="33"/>
      <c r="T134" s="34"/>
      <c r="U134" s="34"/>
      <c r="V134" s="35"/>
      <c r="W134" s="33"/>
      <c r="X134" s="34"/>
      <c r="Y134" s="34"/>
      <c r="Z134" s="35"/>
      <c r="AA134" s="33"/>
      <c r="AB134" s="34"/>
      <c r="AC134" s="34"/>
      <c r="AD134" s="35"/>
      <c r="AE134" s="33"/>
      <c r="AF134" s="34"/>
      <c r="AG134" s="34"/>
      <c r="AH134" s="35"/>
      <c r="AI134" s="33"/>
      <c r="AJ134" s="34"/>
      <c r="AK134" s="34"/>
      <c r="AL134" s="35"/>
      <c r="AM134" s="33"/>
      <c r="AN134" s="34"/>
      <c r="AO134" s="34"/>
      <c r="AP134" s="35"/>
      <c r="AQ134" s="33"/>
      <c r="AR134" s="34"/>
      <c r="AS134" s="34"/>
      <c r="AT134" s="35"/>
      <c r="AU134" s="36"/>
      <c r="AV134" s="34"/>
      <c r="AW134" s="34"/>
      <c r="AX134" s="39"/>
      <c r="AY134" s="33"/>
      <c r="AZ134" s="34"/>
      <c r="BA134" s="34"/>
      <c r="BB134" s="35"/>
      <c r="BC134" s="36"/>
      <c r="BD134" s="34"/>
      <c r="BE134" s="34"/>
      <c r="BF134" s="37"/>
      <c r="BG134" s="33"/>
      <c r="BH134" s="34"/>
      <c r="BI134" s="34"/>
      <c r="BJ134" s="35"/>
      <c r="BK134" s="36"/>
      <c r="BL134" s="34"/>
      <c r="BM134" s="34"/>
      <c r="BN134" s="37"/>
      <c r="BO134" s="33">
        <v>1</v>
      </c>
      <c r="BP134" s="34">
        <v>2</v>
      </c>
      <c r="BQ134" s="34">
        <v>3</v>
      </c>
      <c r="BR134" s="27">
        <f>BO134+1</f>
        <v>2</v>
      </c>
      <c r="BS134" s="36"/>
      <c r="BT134" s="34"/>
      <c r="BU134" s="34"/>
      <c r="BV134" s="39"/>
      <c r="BW134" s="33"/>
      <c r="BX134" s="34"/>
      <c r="BY134" s="34"/>
      <c r="BZ134" s="35"/>
      <c r="CA134" s="36"/>
      <c r="CB134" s="34"/>
      <c r="CC134" s="34"/>
      <c r="CD134" s="37"/>
      <c r="CE134" s="33"/>
      <c r="CF134" s="34"/>
      <c r="CG134" s="34"/>
      <c r="CH134" s="35"/>
      <c r="CI134" s="36"/>
      <c r="CJ134" s="34"/>
      <c r="CK134" s="34"/>
      <c r="CL134" s="39"/>
      <c r="CM134" s="33"/>
      <c r="CN134" s="34"/>
      <c r="CO134" s="34"/>
      <c r="CP134" s="38"/>
      <c r="CQ134" s="36"/>
      <c r="CR134" s="34"/>
      <c r="CS134" s="34"/>
      <c r="CT134" s="39"/>
      <c r="CU134" s="33"/>
      <c r="CV134" s="34"/>
      <c r="CW134" s="34"/>
      <c r="CX134" s="38"/>
      <c r="CY134" s="36"/>
      <c r="CZ134" s="34"/>
      <c r="DA134" s="34"/>
      <c r="DB134" s="39"/>
      <c r="DC134" s="33"/>
      <c r="DD134" s="34"/>
      <c r="DE134" s="34"/>
      <c r="DF134" s="35"/>
      <c r="DG134" s="36"/>
      <c r="DH134" s="34"/>
      <c r="DI134" s="34"/>
      <c r="DJ134" s="37"/>
      <c r="DK134" s="33"/>
      <c r="DL134" s="34"/>
      <c r="DM134" s="34"/>
      <c r="DN134" s="35"/>
      <c r="DO134" s="36"/>
      <c r="DP134" s="34"/>
      <c r="DQ134" s="34"/>
      <c r="DR134" s="37"/>
      <c r="DS134" s="33"/>
      <c r="DT134" s="34"/>
      <c r="DU134" s="34"/>
      <c r="DV134" s="35"/>
      <c r="DW134" s="36"/>
      <c r="DX134" s="34"/>
      <c r="DY134" s="34"/>
      <c r="DZ134" s="39"/>
      <c r="EA134" s="33"/>
      <c r="EB134" s="34"/>
      <c r="EC134" s="34"/>
      <c r="ED134" s="35"/>
      <c r="EE134" s="36"/>
      <c r="EF134" s="34"/>
      <c r="EG134" s="34"/>
      <c r="EH134" s="39"/>
      <c r="EI134" s="33"/>
      <c r="EJ134" s="34"/>
      <c r="EK134" s="34"/>
      <c r="EL134" s="35"/>
      <c r="EM134" s="33"/>
      <c r="EN134" s="34"/>
      <c r="EO134" s="34"/>
      <c r="EP134" s="37"/>
      <c r="EQ134" s="86">
        <f>SUM(C134+G134+K134+O134+S134+W134+AA134+AE134+AI134+AM134+AQ134+AY134+BC134+BG134+BK134+BO134+BS134+BW134+CA134+CE134+CI134+CM134+CQ134+CU134+CY134+DC134+DG134+DK134+DO134+DS134+DW134+EA134+EE134+EI134+EM134)</f>
        <v>1</v>
      </c>
      <c r="ER134" s="60">
        <f>(D134+H134+L134+P134+T134+X134+AB134+AF134+AJ134+AN134+AR134+AZ134+BD134+BH134+BL134+BP134+BT134+BX134+CB134+CF134+CJ134+CN134+CR134+CV134+CZ134+DD134+DH134+DL134+DP134+DT134+DX134+EB134+EF134+EJ134+EN134)</f>
        <v>2</v>
      </c>
      <c r="ES134" s="61">
        <f>(EQ134/(ER134+EQ134)*100)</f>
        <v>33.333333333333329</v>
      </c>
      <c r="ET134" s="62">
        <f>(F134+J134+N134+R134+V134+Z134+AD134+AH134+AL134+AP134+AT134+BB134+BF134+BJ134+BN134+BR134+BV134+BZ134+CD134+CH134+CL134+CP134+CT134+CX134+DB134+DF134+DJ134+DN134+DR134+DV134+DZ134+ED134+EH134+EL134+EP134)</f>
        <v>2</v>
      </c>
      <c r="EU134" s="63">
        <f>COUNTIF(C134:EP134,"1.m")</f>
        <v>0</v>
      </c>
      <c r="EV134" s="63">
        <f t="shared" si="34"/>
        <v>0</v>
      </c>
      <c r="EW134" s="63">
        <f t="shared" si="35"/>
        <v>0</v>
      </c>
      <c r="EX134" s="64">
        <f t="shared" si="36"/>
        <v>0</v>
      </c>
      <c r="EY134" s="87">
        <f t="shared" si="33"/>
        <v>0</v>
      </c>
    </row>
    <row r="135" spans="1:155" ht="20" customHeight="1" x14ac:dyDescent="0.2">
      <c r="A135" s="73" t="s">
        <v>888</v>
      </c>
      <c r="B135" s="75" t="s">
        <v>746</v>
      </c>
      <c r="C135" s="33"/>
      <c r="D135" s="34"/>
      <c r="E135" s="34"/>
      <c r="F135" s="35"/>
      <c r="G135" s="33"/>
      <c r="H135" s="34"/>
      <c r="I135" s="34"/>
      <c r="J135" s="35"/>
      <c r="K135" s="33"/>
      <c r="L135" s="34"/>
      <c r="M135" s="34"/>
      <c r="N135" s="35"/>
      <c r="O135" s="33"/>
      <c r="P135" s="34"/>
      <c r="Q135" s="34"/>
      <c r="R135" s="35"/>
      <c r="S135" s="33"/>
      <c r="T135" s="34"/>
      <c r="U135" s="34"/>
      <c r="V135" s="35"/>
      <c r="W135" s="33"/>
      <c r="X135" s="34"/>
      <c r="Y135" s="34"/>
      <c r="Z135" s="35"/>
      <c r="AA135" s="33"/>
      <c r="AB135" s="34"/>
      <c r="AC135" s="34"/>
      <c r="AD135" s="35"/>
      <c r="AE135" s="33"/>
      <c r="AF135" s="34"/>
      <c r="AG135" s="34"/>
      <c r="AH135" s="35"/>
      <c r="AI135" s="33"/>
      <c r="AJ135" s="34"/>
      <c r="AK135" s="34"/>
      <c r="AL135" s="35"/>
      <c r="AM135" s="33"/>
      <c r="AN135" s="34"/>
      <c r="AO135" s="34"/>
      <c r="AP135" s="35"/>
      <c r="AQ135" s="33"/>
      <c r="AR135" s="34"/>
      <c r="AS135" s="34"/>
      <c r="AT135" s="35"/>
      <c r="AU135" s="36"/>
      <c r="AV135" s="34"/>
      <c r="AW135" s="34"/>
      <c r="AX135" s="39"/>
      <c r="AY135" s="33"/>
      <c r="AZ135" s="34"/>
      <c r="BA135" s="34"/>
      <c r="BB135" s="35"/>
      <c r="BC135" s="36"/>
      <c r="BD135" s="34"/>
      <c r="BE135" s="34"/>
      <c r="BF135" s="37"/>
      <c r="BG135" s="33"/>
      <c r="BH135" s="34"/>
      <c r="BI135" s="34"/>
      <c r="BJ135" s="35"/>
      <c r="BK135" s="36"/>
      <c r="BL135" s="34"/>
      <c r="BM135" s="34"/>
      <c r="BN135" s="37"/>
      <c r="BO135" s="33"/>
      <c r="BP135" s="34"/>
      <c r="BQ135" s="34"/>
      <c r="BR135" s="27"/>
      <c r="BS135" s="36"/>
      <c r="BT135" s="34"/>
      <c r="BU135" s="34"/>
      <c r="BV135" s="39"/>
      <c r="BW135" s="33"/>
      <c r="BX135" s="34"/>
      <c r="BY135" s="34"/>
      <c r="BZ135" s="35"/>
      <c r="CA135" s="36">
        <v>1</v>
      </c>
      <c r="CB135" s="34">
        <v>2</v>
      </c>
      <c r="CC135" s="34">
        <v>3</v>
      </c>
      <c r="CD135" s="37">
        <v>2</v>
      </c>
      <c r="CE135" s="33"/>
      <c r="CF135" s="34"/>
      <c r="CG135" s="34"/>
      <c r="CH135" s="35"/>
      <c r="CI135" s="36"/>
      <c r="CJ135" s="34"/>
      <c r="CK135" s="34"/>
      <c r="CL135" s="39"/>
      <c r="CM135" s="33"/>
      <c r="CN135" s="34"/>
      <c r="CO135" s="34"/>
      <c r="CP135" s="38"/>
      <c r="CQ135" s="36"/>
      <c r="CR135" s="34"/>
      <c r="CS135" s="34"/>
      <c r="CT135" s="39"/>
      <c r="CU135" s="33"/>
      <c r="CV135" s="34"/>
      <c r="CW135" s="34"/>
      <c r="CX135" s="38"/>
      <c r="CY135" s="36"/>
      <c r="CZ135" s="34"/>
      <c r="DA135" s="34"/>
      <c r="DB135" s="39"/>
      <c r="DC135" s="33"/>
      <c r="DD135" s="34"/>
      <c r="DE135" s="34"/>
      <c r="DF135" s="35"/>
      <c r="DG135" s="36"/>
      <c r="DH135" s="34"/>
      <c r="DI135" s="34"/>
      <c r="DJ135" s="37"/>
      <c r="DK135" s="33"/>
      <c r="DL135" s="34"/>
      <c r="DM135" s="34"/>
      <c r="DN135" s="35"/>
      <c r="DO135" s="36"/>
      <c r="DP135" s="34"/>
      <c r="DQ135" s="34"/>
      <c r="DR135" s="37"/>
      <c r="DS135" s="33"/>
      <c r="DT135" s="34"/>
      <c r="DU135" s="34"/>
      <c r="DV135" s="35"/>
      <c r="DW135" s="36"/>
      <c r="DX135" s="34"/>
      <c r="DY135" s="34"/>
      <c r="DZ135" s="39"/>
      <c r="EA135" s="33"/>
      <c r="EB135" s="34"/>
      <c r="EC135" s="34"/>
      <c r="ED135" s="35"/>
      <c r="EE135" s="36"/>
      <c r="EF135" s="34"/>
      <c r="EG135" s="34"/>
      <c r="EH135" s="39"/>
      <c r="EI135" s="33"/>
      <c r="EJ135" s="34"/>
      <c r="EK135" s="34"/>
      <c r="EL135" s="38"/>
      <c r="EM135" s="33"/>
      <c r="EN135" s="34"/>
      <c r="EO135" s="34"/>
      <c r="EP135" s="37"/>
      <c r="EQ135" s="86">
        <f>SUM(C135+G135+K135+O135+S135+W135+AA135+AE135+AI135+AM135+AQ135+AY135+BC135+BG135+BK135+BO135+BS135+BW135+CA135+CE135+CI135+CM135+CQ135+CU135+CY135+DC135+DG135+DK135+DO135+DS135+DW135+EA135+EE135+EI135+EM135)</f>
        <v>1</v>
      </c>
      <c r="ER135" s="60">
        <f>(D135+H135+L135+P135+T135+X135+AB135+AF135+AJ135+AN135+AR135+AZ135+BD135+BH135+BL135+BP135+BT135+BX135+CB135+CF135+CJ135+CN135+CR135+CV135+CZ135+DD135+DH135+DL135+DP135+DT135+DX135+EB135+EF135+EJ135+EN135)</f>
        <v>2</v>
      </c>
      <c r="ES135" s="61">
        <f>(EQ135/(ER135+EQ135)*100)</f>
        <v>33.333333333333329</v>
      </c>
      <c r="ET135" s="62">
        <f>(F135+J135+N135+R135+V135+Z135+AD135+AH135+AL135+AP135+AT135+BB135+BF135+BJ135+BN135+BR135+BV135+BZ135+CD135+CH135+CL135+CP135+CT135+CX135+DB135+DF135+DJ135+DN135+DR135+DV135+DZ135+ED135+EH135+EL135+EP135)</f>
        <v>2</v>
      </c>
      <c r="EU135" s="63">
        <f>COUNTIF(C135:EP135,"1.m")</f>
        <v>0</v>
      </c>
      <c r="EV135" s="63">
        <f t="shared" si="34"/>
        <v>0</v>
      </c>
      <c r="EW135" s="63">
        <f t="shared" si="35"/>
        <v>0</v>
      </c>
      <c r="EX135" s="64">
        <f t="shared" si="36"/>
        <v>0</v>
      </c>
      <c r="EY135" s="87">
        <v>0</v>
      </c>
    </row>
    <row r="136" spans="1:155" ht="20" customHeight="1" x14ac:dyDescent="0.2">
      <c r="A136" s="73" t="s">
        <v>889</v>
      </c>
      <c r="B136" s="75" t="s">
        <v>671</v>
      </c>
      <c r="C136" s="33"/>
      <c r="D136" s="34"/>
      <c r="E136" s="34"/>
      <c r="F136" s="35"/>
      <c r="G136" s="33"/>
      <c r="H136" s="34"/>
      <c r="I136" s="34"/>
      <c r="J136" s="35"/>
      <c r="K136" s="33"/>
      <c r="L136" s="34"/>
      <c r="M136" s="34"/>
      <c r="N136" s="35"/>
      <c r="O136" s="33"/>
      <c r="P136" s="34"/>
      <c r="Q136" s="34"/>
      <c r="R136" s="35"/>
      <c r="S136" s="33"/>
      <c r="T136" s="34"/>
      <c r="U136" s="34"/>
      <c r="V136" s="35"/>
      <c r="W136" s="33"/>
      <c r="X136" s="34"/>
      <c r="Y136" s="34"/>
      <c r="Z136" s="35"/>
      <c r="AA136" s="33"/>
      <c r="AB136" s="34"/>
      <c r="AC136" s="34"/>
      <c r="AD136" s="35"/>
      <c r="AE136" s="33"/>
      <c r="AF136" s="34"/>
      <c r="AG136" s="34"/>
      <c r="AH136" s="35"/>
      <c r="AI136" s="33"/>
      <c r="AJ136" s="34"/>
      <c r="AK136" s="34"/>
      <c r="AL136" s="35"/>
      <c r="AM136" s="33"/>
      <c r="AN136" s="34"/>
      <c r="AO136" s="34"/>
      <c r="AP136" s="35"/>
      <c r="AQ136" s="33"/>
      <c r="AR136" s="34"/>
      <c r="AS136" s="34"/>
      <c r="AT136" s="35"/>
      <c r="AU136" s="36"/>
      <c r="AV136" s="34"/>
      <c r="AW136" s="34"/>
      <c r="AX136" s="39"/>
      <c r="AY136" s="33"/>
      <c r="AZ136" s="34"/>
      <c r="BA136" s="34"/>
      <c r="BB136" s="35"/>
      <c r="BC136" s="36"/>
      <c r="BD136" s="34"/>
      <c r="BE136" s="34"/>
      <c r="BF136" s="37"/>
      <c r="BG136" s="33"/>
      <c r="BH136" s="34"/>
      <c r="BI136" s="34"/>
      <c r="BJ136" s="35"/>
      <c r="BK136" s="36"/>
      <c r="BL136" s="34"/>
      <c r="BM136" s="34"/>
      <c r="BN136" s="37"/>
      <c r="BO136" s="33">
        <v>1</v>
      </c>
      <c r="BP136" s="34">
        <v>3</v>
      </c>
      <c r="BQ136" s="34">
        <v>4</v>
      </c>
      <c r="BR136" s="27">
        <f>BO136+1</f>
        <v>2</v>
      </c>
      <c r="BS136" s="36"/>
      <c r="BT136" s="34"/>
      <c r="BU136" s="34"/>
      <c r="BV136" s="39"/>
      <c r="BW136" s="33"/>
      <c r="BX136" s="34"/>
      <c r="BY136" s="34"/>
      <c r="BZ136" s="35"/>
      <c r="CA136" s="36"/>
      <c r="CB136" s="34"/>
      <c r="CC136" s="34"/>
      <c r="CD136" s="37"/>
      <c r="CE136" s="33"/>
      <c r="CF136" s="34"/>
      <c r="CG136" s="34"/>
      <c r="CH136" s="35"/>
      <c r="CI136" s="36"/>
      <c r="CJ136" s="34"/>
      <c r="CK136" s="34"/>
      <c r="CL136" s="39"/>
      <c r="CM136" s="33"/>
      <c r="CN136" s="34"/>
      <c r="CO136" s="34"/>
      <c r="CP136" s="38"/>
      <c r="CQ136" s="36"/>
      <c r="CR136" s="34"/>
      <c r="CS136" s="34"/>
      <c r="CT136" s="39"/>
      <c r="CU136" s="33"/>
      <c r="CV136" s="34"/>
      <c r="CW136" s="34"/>
      <c r="CX136" s="38"/>
      <c r="CY136" s="36"/>
      <c r="CZ136" s="34"/>
      <c r="DA136" s="34"/>
      <c r="DB136" s="39"/>
      <c r="DC136" s="33"/>
      <c r="DD136" s="34"/>
      <c r="DE136" s="34"/>
      <c r="DF136" s="35"/>
      <c r="DG136" s="36"/>
      <c r="DH136" s="34"/>
      <c r="DI136" s="34"/>
      <c r="DJ136" s="37"/>
      <c r="DK136" s="33"/>
      <c r="DL136" s="34"/>
      <c r="DM136" s="34"/>
      <c r="DN136" s="35"/>
      <c r="DO136" s="36"/>
      <c r="DP136" s="34"/>
      <c r="DQ136" s="34"/>
      <c r="DR136" s="39"/>
      <c r="DS136" s="33"/>
      <c r="DT136" s="34"/>
      <c r="DU136" s="34"/>
      <c r="DV136" s="38"/>
      <c r="DW136" s="36"/>
      <c r="DX136" s="34"/>
      <c r="DY136" s="34"/>
      <c r="DZ136" s="39"/>
      <c r="EA136" s="33"/>
      <c r="EB136" s="34"/>
      <c r="EC136" s="34"/>
      <c r="ED136" s="38"/>
      <c r="EE136" s="36"/>
      <c r="EF136" s="34"/>
      <c r="EG136" s="34"/>
      <c r="EH136" s="39"/>
      <c r="EI136" s="33"/>
      <c r="EJ136" s="34"/>
      <c r="EK136" s="34"/>
      <c r="EL136" s="38"/>
      <c r="EM136" s="33"/>
      <c r="EN136" s="34"/>
      <c r="EO136" s="34"/>
      <c r="EP136" s="37"/>
      <c r="EQ136" s="86">
        <f>SUM(C136+G136+K136+O136+S136+W136+AA136+AE136+AI136+AM136+AQ136+AY136+BC136+BG136+BK136+BO136+BS136+BW136+CA136+CE136+CI136+CM136+CQ136+CU136+CY136+DC136+DG136+DK136+DO136+DS136+DW136+EA136+EE136+EI136+EM136)</f>
        <v>1</v>
      </c>
      <c r="ER136" s="60">
        <f>(D136+H136+L136+P136+T136+X136+AB136+AF136+AJ136+AN136+AR136+AZ136+BD136+BH136+BL136+BP136+BT136+BX136+CB136+CF136+CJ136+CN136+CR136+CV136+CZ136+DD136+DH136+DL136+DP136+DT136+DX136+EB136+EF136+EJ136+EN136)</f>
        <v>3</v>
      </c>
      <c r="ES136" s="61">
        <f>(EQ136/(ER136+EQ136)*100)</f>
        <v>25</v>
      </c>
      <c r="ET136" s="62">
        <f>(F136+J136+N136+R136+V136+Z136+AD136+AH136+AL136+AP136+AT136+BB136+BF136+BJ136+BN136+BR136+BV136+BZ136+CD136+CH136+CL136+CP136+CT136+CX136+DB136+DF136+DJ136+DN136+DR136+DV136+DZ136+ED136+EH136+EL136+EP136)</f>
        <v>2</v>
      </c>
      <c r="EU136" s="63">
        <f>COUNTIF(C136:EP136,"1.m")</f>
        <v>0</v>
      </c>
      <c r="EV136" s="63">
        <f t="shared" si="34"/>
        <v>0</v>
      </c>
      <c r="EW136" s="63">
        <f t="shared" si="35"/>
        <v>0</v>
      </c>
      <c r="EX136" s="64">
        <f t="shared" si="36"/>
        <v>0</v>
      </c>
      <c r="EY136" s="87">
        <f t="shared" ref="EY136:EY160" si="37">COUNTIF(C136:EP136,"5.m")</f>
        <v>0</v>
      </c>
    </row>
    <row r="137" spans="1:155" ht="20" customHeight="1" x14ac:dyDescent="0.2">
      <c r="A137" s="73" t="s">
        <v>890</v>
      </c>
      <c r="B137" s="75" t="s">
        <v>270</v>
      </c>
      <c r="C137" s="33">
        <v>0</v>
      </c>
      <c r="D137" s="34">
        <v>4</v>
      </c>
      <c r="E137" s="34">
        <v>5</v>
      </c>
      <c r="F137" s="35">
        <v>1</v>
      </c>
      <c r="G137" s="33">
        <v>0</v>
      </c>
      <c r="H137" s="34">
        <v>3</v>
      </c>
      <c r="I137" s="34">
        <v>4</v>
      </c>
      <c r="J137" s="35">
        <v>1</v>
      </c>
      <c r="K137" s="33"/>
      <c r="L137" s="34"/>
      <c r="M137" s="34"/>
      <c r="N137" s="35"/>
      <c r="O137" s="33"/>
      <c r="P137" s="34"/>
      <c r="Q137" s="34"/>
      <c r="R137" s="35"/>
      <c r="S137" s="33"/>
      <c r="T137" s="34"/>
      <c r="U137" s="34"/>
      <c r="V137" s="35"/>
      <c r="W137" s="33"/>
      <c r="X137" s="34"/>
      <c r="Y137" s="34"/>
      <c r="Z137" s="35"/>
      <c r="AA137" s="33"/>
      <c r="AB137" s="34"/>
      <c r="AC137" s="34"/>
      <c r="AD137" s="35"/>
      <c r="AE137" s="33"/>
      <c r="AF137" s="34"/>
      <c r="AG137" s="34"/>
      <c r="AH137" s="35"/>
      <c r="AI137" s="33"/>
      <c r="AJ137" s="34"/>
      <c r="AK137" s="34"/>
      <c r="AL137" s="35"/>
      <c r="AM137" s="33"/>
      <c r="AN137" s="34"/>
      <c r="AO137" s="34"/>
      <c r="AP137" s="35"/>
      <c r="AQ137" s="33"/>
      <c r="AR137" s="34"/>
      <c r="AS137" s="34"/>
      <c r="AT137" s="35"/>
      <c r="AU137" s="36"/>
      <c r="AV137" s="34"/>
      <c r="AW137" s="34"/>
      <c r="AX137" s="39"/>
      <c r="AY137" s="33"/>
      <c r="AZ137" s="34"/>
      <c r="BA137" s="34"/>
      <c r="BB137" s="35"/>
      <c r="BC137" s="36"/>
      <c r="BD137" s="34"/>
      <c r="BE137" s="34"/>
      <c r="BF137" s="37"/>
      <c r="BG137" s="33"/>
      <c r="BH137" s="34"/>
      <c r="BI137" s="34"/>
      <c r="BJ137" s="35"/>
      <c r="BK137" s="36"/>
      <c r="BL137" s="34"/>
      <c r="BM137" s="34"/>
      <c r="BN137" s="37"/>
      <c r="BO137" s="33"/>
      <c r="BP137" s="34"/>
      <c r="BQ137" s="34"/>
      <c r="BR137" s="27"/>
      <c r="BS137" s="36"/>
      <c r="BT137" s="34"/>
      <c r="BU137" s="34"/>
      <c r="BV137" s="39"/>
      <c r="BW137" s="33"/>
      <c r="BX137" s="34"/>
      <c r="BY137" s="34"/>
      <c r="BZ137" s="35"/>
      <c r="CA137" s="36"/>
      <c r="CB137" s="34"/>
      <c r="CC137" s="34"/>
      <c r="CD137" s="37"/>
      <c r="CE137" s="33"/>
      <c r="CF137" s="34"/>
      <c r="CG137" s="34"/>
      <c r="CH137" s="35"/>
      <c r="CI137" s="36"/>
      <c r="CJ137" s="34"/>
      <c r="CK137" s="34"/>
      <c r="CL137" s="39"/>
      <c r="CM137" s="33"/>
      <c r="CN137" s="34"/>
      <c r="CO137" s="34"/>
      <c r="CP137" s="38"/>
      <c r="CQ137" s="36"/>
      <c r="CR137" s="34"/>
      <c r="CS137" s="34"/>
      <c r="CT137" s="39"/>
      <c r="CU137" s="33"/>
      <c r="CV137" s="34"/>
      <c r="CW137" s="34"/>
      <c r="CX137" s="38"/>
      <c r="CY137" s="36"/>
      <c r="CZ137" s="34"/>
      <c r="DA137" s="34"/>
      <c r="DB137" s="39"/>
      <c r="DC137" s="33"/>
      <c r="DD137" s="34"/>
      <c r="DE137" s="34"/>
      <c r="DF137" s="35"/>
      <c r="DG137" s="36"/>
      <c r="DH137" s="34"/>
      <c r="DI137" s="34"/>
      <c r="DJ137" s="37"/>
      <c r="DK137" s="33"/>
      <c r="DL137" s="34"/>
      <c r="DM137" s="34"/>
      <c r="DN137" s="35"/>
      <c r="DO137" s="36"/>
      <c r="DP137" s="34"/>
      <c r="DQ137" s="34"/>
      <c r="DR137" s="37"/>
      <c r="DS137" s="33"/>
      <c r="DT137" s="34"/>
      <c r="DU137" s="34"/>
      <c r="DV137" s="35"/>
      <c r="DW137" s="36"/>
      <c r="DX137" s="34"/>
      <c r="DY137" s="34"/>
      <c r="DZ137" s="39"/>
      <c r="EA137" s="33"/>
      <c r="EB137" s="34"/>
      <c r="EC137" s="34"/>
      <c r="ED137" s="35"/>
      <c r="EE137" s="36"/>
      <c r="EF137" s="34"/>
      <c r="EG137" s="34"/>
      <c r="EH137" s="37"/>
      <c r="EI137" s="33"/>
      <c r="EJ137" s="34"/>
      <c r="EK137" s="34"/>
      <c r="EL137" s="35"/>
      <c r="EM137" s="33"/>
      <c r="EN137" s="34"/>
      <c r="EO137" s="34"/>
      <c r="EP137" s="37"/>
      <c r="EQ137" s="86">
        <f>SUM(C137+G137+K137+O137+S137+W137+AA137+AE137+AI137+AM137+AQ137+AY137+BC137+BG137+BK137+BO137+BS137+BW137+CA137+CE137+CI137+CM137+CQ137+CU137+CY137+DC137+DG137+DK137+DO137+DS137+DW137+EA137+EE137+EI137+EM137)</f>
        <v>0</v>
      </c>
      <c r="ER137" s="60">
        <f>(D137+H137+L137+P137+T137+X137+AB137+AF137+AJ137+AN137+AR137+AZ137+BD137+BH137+BL137+BP137+BT137+BX137+CB137+CF137+CJ137+CN137+CR137+CV137+CZ137+DD137+DH137+DL137+DP137+DT137+DX137+EB137+EF137+EJ137+EN137)</f>
        <v>7</v>
      </c>
      <c r="ES137" s="61">
        <f>(EQ137/(ER137+EQ137)*100)</f>
        <v>0</v>
      </c>
      <c r="ET137" s="62">
        <f>(F137+J137+N137+R137+V137+Z137+AD137+AH137+AL137+AP137+AT137+BB137+BF137+BJ137+BN137+BR137+BV137+BZ137+CD137+CH137+CL137+CP137+CT137+CX137+DB137+DF137+DJ137+DN137+DR137+DV137+DZ137+ED137+EH137+EL137+EP137)</f>
        <v>2</v>
      </c>
      <c r="EU137" s="63">
        <f>COUNTIF(C137:EP137,"1.m")</f>
        <v>0</v>
      </c>
      <c r="EV137" s="63">
        <f t="shared" si="34"/>
        <v>0</v>
      </c>
      <c r="EW137" s="63">
        <f t="shared" si="35"/>
        <v>0</v>
      </c>
      <c r="EX137" s="64">
        <f t="shared" si="36"/>
        <v>0</v>
      </c>
      <c r="EY137" s="87">
        <f t="shared" si="37"/>
        <v>0</v>
      </c>
    </row>
    <row r="138" spans="1:155" ht="20" customHeight="1" x14ac:dyDescent="0.2">
      <c r="A138" s="73" t="s">
        <v>217</v>
      </c>
      <c r="B138" s="75" t="s">
        <v>341</v>
      </c>
      <c r="C138" s="33"/>
      <c r="D138" s="34"/>
      <c r="E138" s="34"/>
      <c r="F138" s="35"/>
      <c r="G138" s="33">
        <v>0</v>
      </c>
      <c r="H138" s="34">
        <v>3</v>
      </c>
      <c r="I138" s="34">
        <v>4</v>
      </c>
      <c r="J138" s="35">
        <v>1</v>
      </c>
      <c r="K138" s="33"/>
      <c r="L138" s="34"/>
      <c r="M138" s="34"/>
      <c r="N138" s="35"/>
      <c r="O138" s="33"/>
      <c r="P138" s="34"/>
      <c r="Q138" s="34"/>
      <c r="R138" s="35"/>
      <c r="S138" s="33"/>
      <c r="T138" s="34"/>
      <c r="U138" s="34"/>
      <c r="V138" s="35"/>
      <c r="W138" s="33"/>
      <c r="X138" s="34"/>
      <c r="Y138" s="34"/>
      <c r="Z138" s="35"/>
      <c r="AA138" s="33"/>
      <c r="AB138" s="34"/>
      <c r="AC138" s="34"/>
      <c r="AD138" s="35"/>
      <c r="AE138" s="33"/>
      <c r="AF138" s="34"/>
      <c r="AG138" s="34"/>
      <c r="AH138" s="35"/>
      <c r="AI138" s="33"/>
      <c r="AJ138" s="34"/>
      <c r="AK138" s="34"/>
      <c r="AL138" s="35"/>
      <c r="AM138" s="33"/>
      <c r="AN138" s="34"/>
      <c r="AO138" s="34"/>
      <c r="AP138" s="35"/>
      <c r="AQ138" s="33"/>
      <c r="AR138" s="34"/>
      <c r="AS138" s="34"/>
      <c r="AT138" s="35"/>
      <c r="AU138" s="36"/>
      <c r="AV138" s="34"/>
      <c r="AW138" s="34"/>
      <c r="AX138" s="39"/>
      <c r="AY138" s="33"/>
      <c r="AZ138" s="34"/>
      <c r="BA138" s="34"/>
      <c r="BB138" s="35"/>
      <c r="BC138" s="36"/>
      <c r="BD138" s="34"/>
      <c r="BE138" s="34"/>
      <c r="BF138" s="37"/>
      <c r="BG138" s="33"/>
      <c r="BH138" s="34"/>
      <c r="BI138" s="34"/>
      <c r="BJ138" s="35"/>
      <c r="BK138" s="36"/>
      <c r="BL138" s="34"/>
      <c r="BM138" s="34"/>
      <c r="BN138" s="37"/>
      <c r="BO138" s="33"/>
      <c r="BP138" s="34"/>
      <c r="BQ138" s="34"/>
      <c r="BR138" s="27"/>
      <c r="BS138" s="36"/>
      <c r="BT138" s="34"/>
      <c r="BU138" s="34"/>
      <c r="BV138" s="39"/>
      <c r="BW138" s="33"/>
      <c r="BX138" s="34"/>
      <c r="BY138" s="34"/>
      <c r="BZ138" s="35"/>
      <c r="CA138" s="36">
        <v>0</v>
      </c>
      <c r="CB138" s="34">
        <v>3</v>
      </c>
      <c r="CC138" s="34">
        <v>4</v>
      </c>
      <c r="CD138" s="37">
        <v>1</v>
      </c>
      <c r="CE138" s="33"/>
      <c r="CF138" s="34"/>
      <c r="CG138" s="34"/>
      <c r="CH138" s="35"/>
      <c r="CI138" s="36"/>
      <c r="CJ138" s="34"/>
      <c r="CK138" s="34"/>
      <c r="CL138" s="39"/>
      <c r="CM138" s="33"/>
      <c r="CN138" s="34"/>
      <c r="CO138" s="34"/>
      <c r="CP138" s="35"/>
      <c r="CQ138" s="36"/>
      <c r="CR138" s="34"/>
      <c r="CS138" s="34"/>
      <c r="CT138" s="37"/>
      <c r="CU138" s="33"/>
      <c r="CV138" s="34"/>
      <c r="CW138" s="34"/>
      <c r="CX138" s="35"/>
      <c r="CY138" s="36"/>
      <c r="CZ138" s="34"/>
      <c r="DA138" s="34"/>
      <c r="DB138" s="37"/>
      <c r="DC138" s="33"/>
      <c r="DD138" s="34"/>
      <c r="DE138" s="34"/>
      <c r="DF138" s="35"/>
      <c r="DG138" s="36"/>
      <c r="DH138" s="34"/>
      <c r="DI138" s="34"/>
      <c r="DJ138" s="37"/>
      <c r="DK138" s="33"/>
      <c r="DL138" s="34"/>
      <c r="DM138" s="34"/>
      <c r="DN138" s="35"/>
      <c r="DO138" s="36"/>
      <c r="DP138" s="34"/>
      <c r="DQ138" s="34"/>
      <c r="DR138" s="37"/>
      <c r="DS138" s="33"/>
      <c r="DT138" s="34"/>
      <c r="DU138" s="34"/>
      <c r="DV138" s="35"/>
      <c r="DW138" s="36"/>
      <c r="DX138" s="34"/>
      <c r="DY138" s="34"/>
      <c r="DZ138" s="37"/>
      <c r="EA138" s="33"/>
      <c r="EB138" s="34"/>
      <c r="EC138" s="34"/>
      <c r="ED138" s="35"/>
      <c r="EE138" s="36"/>
      <c r="EF138" s="34"/>
      <c r="EG138" s="34"/>
      <c r="EH138" s="37"/>
      <c r="EI138" s="33"/>
      <c r="EJ138" s="34"/>
      <c r="EK138" s="34"/>
      <c r="EL138" s="35"/>
      <c r="EM138" s="33"/>
      <c r="EN138" s="34"/>
      <c r="EO138" s="34"/>
      <c r="EP138" s="37"/>
      <c r="EQ138" s="86">
        <f>SUM(C138+G138+K138+O138+S138+W138+AA138+AE138+AI138+AM138+AQ138+AY138+BC138+BG138+BK138+BO138+BS138+BW138+CA138+CE138+CI138+CM138+CQ138+CU138+CY138+DC138+DG138+DK138+DO138+DS138+DW138+EA138+EE138+EI138+EM138)</f>
        <v>0</v>
      </c>
      <c r="ER138" s="60">
        <f>(D138+H138+L138+P138+T138+X138+AB138+AF138+AJ138+AN138+AR138+AZ138+BD138+BH138+BL138+BP138+BT138+BX138+CB138+CF138+CJ138+CN138+CR138+CV138+CZ138+DD138+DH138+DL138+DP138+DT138+DX138+EB138+EF138+EJ138+EN138)</f>
        <v>6</v>
      </c>
      <c r="ES138" s="61">
        <f>(EQ138/(ER138+EQ138)*100)</f>
        <v>0</v>
      </c>
      <c r="ET138" s="62">
        <f>(F138+J138+N138+R138+V138+Z138+AD138+AH138+AL138+AP138+AT138+BB138+BF138+BJ138+BN138+BR138+BV138+BZ138+CD138+CH138+CL138+CP138+CT138+CX138+DB138+DF138+DJ138+DN138+DR138+DV138+DZ138+ED138+EH138+EL138+EP138)</f>
        <v>2</v>
      </c>
      <c r="EU138" s="63">
        <f>COUNTIF(C138:EP138,"1.m")</f>
        <v>0</v>
      </c>
      <c r="EV138" s="63">
        <f t="shared" si="34"/>
        <v>0</v>
      </c>
      <c r="EW138" s="63">
        <f t="shared" si="35"/>
        <v>0</v>
      </c>
      <c r="EX138" s="64">
        <f t="shared" si="36"/>
        <v>0</v>
      </c>
      <c r="EY138" s="87">
        <f t="shared" si="37"/>
        <v>0</v>
      </c>
    </row>
    <row r="139" spans="1:155" ht="20" customHeight="1" x14ac:dyDescent="0.2">
      <c r="A139" s="73" t="s">
        <v>218</v>
      </c>
      <c r="B139" s="75" t="s">
        <v>608</v>
      </c>
      <c r="C139" s="33"/>
      <c r="D139" s="34"/>
      <c r="E139" s="34"/>
      <c r="F139" s="35"/>
      <c r="G139" s="33"/>
      <c r="H139" s="34"/>
      <c r="I139" s="34"/>
      <c r="J139" s="35"/>
      <c r="K139" s="33"/>
      <c r="L139" s="34"/>
      <c r="M139" s="34"/>
      <c r="N139" s="35"/>
      <c r="O139" s="33"/>
      <c r="P139" s="34"/>
      <c r="Q139" s="34"/>
      <c r="R139" s="35"/>
      <c r="S139" s="33"/>
      <c r="T139" s="34"/>
      <c r="U139" s="34"/>
      <c r="V139" s="35"/>
      <c r="W139" s="33"/>
      <c r="X139" s="34"/>
      <c r="Y139" s="34"/>
      <c r="Z139" s="35"/>
      <c r="AA139" s="33"/>
      <c r="AB139" s="34"/>
      <c r="AC139" s="34"/>
      <c r="AD139" s="35"/>
      <c r="AE139" s="33"/>
      <c r="AF139" s="34"/>
      <c r="AG139" s="34"/>
      <c r="AH139" s="35"/>
      <c r="AI139" s="33"/>
      <c r="AJ139" s="34"/>
      <c r="AK139" s="34"/>
      <c r="AL139" s="35"/>
      <c r="AM139" s="33"/>
      <c r="AN139" s="34"/>
      <c r="AO139" s="34"/>
      <c r="AP139" s="35"/>
      <c r="AQ139" s="33">
        <v>0</v>
      </c>
      <c r="AR139" s="34">
        <v>2</v>
      </c>
      <c r="AS139" s="34">
        <v>3</v>
      </c>
      <c r="AT139" s="35">
        <v>1</v>
      </c>
      <c r="AU139" s="36"/>
      <c r="AV139" s="34"/>
      <c r="AW139" s="34"/>
      <c r="AX139" s="39"/>
      <c r="AY139" s="33"/>
      <c r="AZ139" s="34"/>
      <c r="BA139" s="34"/>
      <c r="BB139" s="35"/>
      <c r="BC139" s="36"/>
      <c r="BD139" s="34"/>
      <c r="BE139" s="34"/>
      <c r="BF139" s="37"/>
      <c r="BG139" s="33"/>
      <c r="BH139" s="34"/>
      <c r="BI139" s="34"/>
      <c r="BJ139" s="35"/>
      <c r="BK139" s="36"/>
      <c r="BL139" s="34"/>
      <c r="BM139" s="34"/>
      <c r="BN139" s="37"/>
      <c r="BO139" s="33"/>
      <c r="BP139" s="34"/>
      <c r="BQ139" s="34"/>
      <c r="BR139" s="27"/>
      <c r="BS139" s="36">
        <v>0</v>
      </c>
      <c r="BT139" s="34">
        <v>3</v>
      </c>
      <c r="BU139" s="34">
        <v>4</v>
      </c>
      <c r="BV139" s="95">
        <v>1</v>
      </c>
      <c r="BW139" s="33"/>
      <c r="BX139" s="34"/>
      <c r="BY139" s="34"/>
      <c r="BZ139" s="35"/>
      <c r="CA139" s="36"/>
      <c r="CB139" s="34"/>
      <c r="CC139" s="34"/>
      <c r="CD139" s="37"/>
      <c r="CE139" s="33"/>
      <c r="CF139" s="34"/>
      <c r="CG139" s="34"/>
      <c r="CH139" s="35"/>
      <c r="CI139" s="36"/>
      <c r="CJ139" s="34"/>
      <c r="CK139" s="34"/>
      <c r="CL139" s="39"/>
      <c r="CM139" s="33"/>
      <c r="CN139" s="34"/>
      <c r="CO139" s="34"/>
      <c r="CP139" s="38"/>
      <c r="CQ139" s="36"/>
      <c r="CR139" s="34"/>
      <c r="CS139" s="34"/>
      <c r="CT139" s="39"/>
      <c r="CU139" s="33"/>
      <c r="CV139" s="34"/>
      <c r="CW139" s="34"/>
      <c r="CX139" s="38"/>
      <c r="CY139" s="36"/>
      <c r="CZ139" s="34"/>
      <c r="DA139" s="34"/>
      <c r="DB139" s="39"/>
      <c r="DC139" s="33"/>
      <c r="DD139" s="34"/>
      <c r="DE139" s="34"/>
      <c r="DF139" s="35"/>
      <c r="DG139" s="36"/>
      <c r="DH139" s="34"/>
      <c r="DI139" s="34"/>
      <c r="DJ139" s="37"/>
      <c r="DK139" s="33"/>
      <c r="DL139" s="34"/>
      <c r="DM139" s="34"/>
      <c r="DN139" s="35"/>
      <c r="DO139" s="36"/>
      <c r="DP139" s="34"/>
      <c r="DQ139" s="34"/>
      <c r="DR139" s="39"/>
      <c r="DS139" s="33"/>
      <c r="DT139" s="34"/>
      <c r="DU139" s="34"/>
      <c r="DV139" s="38"/>
      <c r="DW139" s="36"/>
      <c r="DX139" s="34"/>
      <c r="DY139" s="34"/>
      <c r="DZ139" s="39"/>
      <c r="EA139" s="33"/>
      <c r="EB139" s="34"/>
      <c r="EC139" s="34"/>
      <c r="ED139" s="35"/>
      <c r="EE139" s="36"/>
      <c r="EF139" s="34"/>
      <c r="EG139" s="34"/>
      <c r="EH139" s="39"/>
      <c r="EI139" s="33"/>
      <c r="EJ139" s="34"/>
      <c r="EK139" s="34"/>
      <c r="EL139" s="35"/>
      <c r="EM139" s="33"/>
      <c r="EN139" s="34"/>
      <c r="EO139" s="34"/>
      <c r="EP139" s="37"/>
      <c r="EQ139" s="86">
        <f>SUM(C139+G139+K139+O139+S139+W139+AA139+AE139+AI139+AM139+AQ139+AY139+BC139+BG139+BK139+BO139+BS139+BW139+CA139+CE139+CI139+CM139+CQ139+CU139+CY139+DC139+DG139+DK139+DO139+DS139+DW139+EA139+EE139+EI139+EM139)</f>
        <v>0</v>
      </c>
      <c r="ER139" s="60">
        <f>(D139+H139+L139+P139+T139+X139+AB139+AF139+AJ139+AN139+AR139+AZ139+BD139+BH139+BL139+BP139+BT139+BX139+CB139+CF139+CJ139+CN139+CR139+CV139+CZ139+DD139+DH139+DL139+DP139+DT139+DX139+EB139+EF139+EJ139+EN139)</f>
        <v>5</v>
      </c>
      <c r="ES139" s="61">
        <f>(EQ139/(ER139+EQ139)*100)</f>
        <v>0</v>
      </c>
      <c r="ET139" s="62">
        <f>(F139+J139+N139+R139+V139+Z139+AD139+AH139+AL139+AP139+AT139+BB139+BF139+BJ139+BN139+BR139+BV139+BZ139+CD139+CH139+CL139+CP139+CT139+CX139+DB139+DF139+DJ139+DN139+DR139+DV139+DZ139+ED139+EH139+EL139+EP139)</f>
        <v>2</v>
      </c>
      <c r="EU139" s="63">
        <f>COUNTIF(C139:EP139,"1.m")</f>
        <v>0</v>
      </c>
      <c r="EV139" s="63">
        <f t="shared" si="34"/>
        <v>0</v>
      </c>
      <c r="EW139" s="63">
        <f t="shared" si="35"/>
        <v>0</v>
      </c>
      <c r="EX139" s="64">
        <f t="shared" si="36"/>
        <v>0</v>
      </c>
      <c r="EY139" s="87">
        <f t="shared" si="37"/>
        <v>0</v>
      </c>
    </row>
    <row r="140" spans="1:155" ht="20" customHeight="1" x14ac:dyDescent="0.2">
      <c r="A140" s="73" t="s">
        <v>219</v>
      </c>
      <c r="B140" s="75" t="s">
        <v>702</v>
      </c>
      <c r="C140" s="33"/>
      <c r="D140" s="34"/>
      <c r="E140" s="34"/>
      <c r="F140" s="35"/>
      <c r="G140" s="33"/>
      <c r="H140" s="34"/>
      <c r="I140" s="34"/>
      <c r="J140" s="35"/>
      <c r="K140" s="33"/>
      <c r="L140" s="34"/>
      <c r="M140" s="34"/>
      <c r="N140" s="35"/>
      <c r="O140" s="33"/>
      <c r="P140" s="34"/>
      <c r="Q140" s="34"/>
      <c r="R140" s="35"/>
      <c r="S140" s="33"/>
      <c r="T140" s="34"/>
      <c r="U140" s="34"/>
      <c r="V140" s="35"/>
      <c r="W140" s="33"/>
      <c r="X140" s="34"/>
      <c r="Y140" s="34"/>
      <c r="Z140" s="35"/>
      <c r="AA140" s="33"/>
      <c r="AB140" s="34"/>
      <c r="AC140" s="34"/>
      <c r="AD140" s="35"/>
      <c r="AE140" s="33"/>
      <c r="AF140" s="34"/>
      <c r="AG140" s="34"/>
      <c r="AH140" s="35"/>
      <c r="AI140" s="33"/>
      <c r="AJ140" s="34"/>
      <c r="AK140" s="34"/>
      <c r="AL140" s="35"/>
      <c r="AM140" s="33"/>
      <c r="AN140" s="34"/>
      <c r="AO140" s="34"/>
      <c r="AP140" s="35"/>
      <c r="AQ140" s="33"/>
      <c r="AR140" s="34"/>
      <c r="AS140" s="34"/>
      <c r="AT140" s="35"/>
      <c r="AU140" s="36"/>
      <c r="AV140" s="34"/>
      <c r="AW140" s="34"/>
      <c r="AX140" s="39"/>
      <c r="AY140" s="33"/>
      <c r="AZ140" s="34"/>
      <c r="BA140" s="34"/>
      <c r="BB140" s="35"/>
      <c r="BC140" s="36"/>
      <c r="BD140" s="34"/>
      <c r="BE140" s="34"/>
      <c r="BF140" s="37"/>
      <c r="BG140" s="33"/>
      <c r="BH140" s="34"/>
      <c r="BI140" s="34"/>
      <c r="BJ140" s="35"/>
      <c r="BK140" s="36"/>
      <c r="BL140" s="34"/>
      <c r="BM140" s="34"/>
      <c r="BN140" s="37"/>
      <c r="BO140" s="33"/>
      <c r="BP140" s="34"/>
      <c r="BQ140" s="34"/>
      <c r="BR140" s="27"/>
      <c r="BS140" s="36">
        <v>0</v>
      </c>
      <c r="BT140" s="34">
        <v>3</v>
      </c>
      <c r="BU140" s="34">
        <v>4</v>
      </c>
      <c r="BV140" s="95">
        <f>(BS140*2)+1</f>
        <v>1</v>
      </c>
      <c r="BW140" s="33"/>
      <c r="BX140" s="34"/>
      <c r="BY140" s="34"/>
      <c r="BZ140" s="35"/>
      <c r="CA140" s="36">
        <v>0</v>
      </c>
      <c r="CB140" s="34">
        <v>3</v>
      </c>
      <c r="CC140" s="34">
        <v>4</v>
      </c>
      <c r="CD140" s="37">
        <v>1</v>
      </c>
      <c r="CE140" s="33"/>
      <c r="CF140" s="34"/>
      <c r="CG140" s="34"/>
      <c r="CH140" s="35"/>
      <c r="CI140" s="36"/>
      <c r="CJ140" s="34"/>
      <c r="CK140" s="34"/>
      <c r="CL140" s="39"/>
      <c r="CM140" s="33"/>
      <c r="CN140" s="34"/>
      <c r="CO140" s="34"/>
      <c r="CP140" s="35"/>
      <c r="CQ140" s="36"/>
      <c r="CR140" s="34"/>
      <c r="CS140" s="34"/>
      <c r="CT140" s="37"/>
      <c r="CU140" s="33"/>
      <c r="CV140" s="34"/>
      <c r="CW140" s="34"/>
      <c r="CX140" s="35"/>
      <c r="CY140" s="36"/>
      <c r="CZ140" s="34"/>
      <c r="DA140" s="34"/>
      <c r="DB140" s="37"/>
      <c r="DC140" s="33"/>
      <c r="DD140" s="34"/>
      <c r="DE140" s="34"/>
      <c r="DF140" s="35"/>
      <c r="DG140" s="36"/>
      <c r="DH140" s="34"/>
      <c r="DI140" s="34"/>
      <c r="DJ140" s="37"/>
      <c r="DK140" s="33"/>
      <c r="DL140" s="34"/>
      <c r="DM140" s="34"/>
      <c r="DN140" s="35"/>
      <c r="DO140" s="36"/>
      <c r="DP140" s="34"/>
      <c r="DQ140" s="34"/>
      <c r="DR140" s="37"/>
      <c r="DS140" s="33"/>
      <c r="DT140" s="34"/>
      <c r="DU140" s="34"/>
      <c r="DV140" s="35"/>
      <c r="DW140" s="36"/>
      <c r="DX140" s="34"/>
      <c r="DY140" s="34"/>
      <c r="DZ140" s="37"/>
      <c r="EA140" s="33"/>
      <c r="EB140" s="34"/>
      <c r="EC140" s="34"/>
      <c r="ED140" s="35"/>
      <c r="EE140" s="36"/>
      <c r="EF140" s="34"/>
      <c r="EG140" s="34"/>
      <c r="EH140" s="37"/>
      <c r="EI140" s="33"/>
      <c r="EJ140" s="34"/>
      <c r="EK140" s="34"/>
      <c r="EL140" s="35"/>
      <c r="EM140" s="33"/>
      <c r="EN140" s="34"/>
      <c r="EO140" s="34"/>
      <c r="EP140" s="37"/>
      <c r="EQ140" s="86">
        <f>SUM(C140+G140+K140+O140+S140+W140+AA140+AE140+AI140+AM140+AQ140+AY140+BC140+BG140+BK140+BO140+BS140+BW140+CA140+CE140+CI140+CM140+CQ140+CU140+CY140+DC140+DG140+DK140+DO140+DS140+DW140+EA140+EE140+EI140+EM140)</f>
        <v>0</v>
      </c>
      <c r="ER140" s="60">
        <f>(D140+H140+L140+P140+T140+X140+AB140+AF140+AJ140+AN140+AR140+AZ140+BD140+BH140+BL140+BP140+BT140+BX140+CB140+CF140+CJ140+CN140+CR140+CV140+CZ140+DD140+DH140+DL140+DP140+DT140+DX140+EB140+EF140+EJ140+EN140)</f>
        <v>6</v>
      </c>
      <c r="ES140" s="61">
        <f>(EQ140/(ER140+EQ140)*100)</f>
        <v>0</v>
      </c>
      <c r="ET140" s="62">
        <f>(F140+J140+N140+R140+V140+Z140+AD140+AH140+AL140+AP140+AT140+BB140+BF140+BJ140+BN140+BR140+BV140+BZ140+CD140+CH140+CL140+CP140+CT140+CX140+DB140+DF140+DJ140+DN140+DR140+DV140+DZ140+ED140+EH140+EL140+EP140)</f>
        <v>2</v>
      </c>
      <c r="EU140" s="63">
        <f>COUNTIF(C140:EP140,"1.m")</f>
        <v>0</v>
      </c>
      <c r="EV140" s="63">
        <f t="shared" si="34"/>
        <v>0</v>
      </c>
      <c r="EW140" s="63">
        <f t="shared" si="35"/>
        <v>0</v>
      </c>
      <c r="EX140" s="64">
        <f t="shared" si="36"/>
        <v>0</v>
      </c>
      <c r="EY140" s="87">
        <f t="shared" si="37"/>
        <v>0</v>
      </c>
    </row>
    <row r="141" spans="1:155" ht="20" customHeight="1" x14ac:dyDescent="0.2">
      <c r="A141" s="73" t="s">
        <v>220</v>
      </c>
      <c r="B141" s="75" t="s">
        <v>278</v>
      </c>
      <c r="C141" s="33">
        <v>0</v>
      </c>
      <c r="D141" s="34">
        <v>2</v>
      </c>
      <c r="E141" s="34">
        <v>3</v>
      </c>
      <c r="F141" s="35">
        <v>1</v>
      </c>
      <c r="G141" s="33"/>
      <c r="H141" s="34"/>
      <c r="I141" s="34"/>
      <c r="J141" s="35"/>
      <c r="K141" s="33"/>
      <c r="L141" s="34"/>
      <c r="M141" s="34"/>
      <c r="N141" s="35"/>
      <c r="O141" s="33"/>
      <c r="P141" s="34"/>
      <c r="Q141" s="34"/>
      <c r="R141" s="35"/>
      <c r="S141" s="33"/>
      <c r="T141" s="34"/>
      <c r="U141" s="34"/>
      <c r="V141" s="35"/>
      <c r="W141" s="33"/>
      <c r="X141" s="34"/>
      <c r="Y141" s="34"/>
      <c r="Z141" s="35"/>
      <c r="AA141" s="33"/>
      <c r="AB141" s="34"/>
      <c r="AC141" s="34"/>
      <c r="AD141" s="35"/>
      <c r="AE141" s="33"/>
      <c r="AF141" s="34"/>
      <c r="AG141" s="34"/>
      <c r="AH141" s="35"/>
      <c r="AI141" s="33"/>
      <c r="AJ141" s="34"/>
      <c r="AK141" s="34"/>
      <c r="AL141" s="35"/>
      <c r="AM141" s="33"/>
      <c r="AN141" s="34"/>
      <c r="AO141" s="34"/>
      <c r="AP141" s="35"/>
      <c r="AQ141" s="33"/>
      <c r="AR141" s="34"/>
      <c r="AS141" s="34"/>
      <c r="AT141" s="35"/>
      <c r="AU141" s="36"/>
      <c r="AV141" s="34"/>
      <c r="AW141" s="34"/>
      <c r="AX141" s="39"/>
      <c r="AY141" s="33"/>
      <c r="AZ141" s="34"/>
      <c r="BA141" s="34"/>
      <c r="BB141" s="35"/>
      <c r="BC141" s="36"/>
      <c r="BD141" s="34"/>
      <c r="BE141" s="34"/>
      <c r="BF141" s="37"/>
      <c r="BG141" s="33"/>
      <c r="BH141" s="34"/>
      <c r="BI141" s="34"/>
      <c r="BJ141" s="35"/>
      <c r="BK141" s="36"/>
      <c r="BL141" s="34"/>
      <c r="BM141" s="34"/>
      <c r="BN141" s="37"/>
      <c r="BO141" s="33"/>
      <c r="BP141" s="34"/>
      <c r="BQ141" s="34"/>
      <c r="BR141" s="27"/>
      <c r="BS141" s="36"/>
      <c r="BT141" s="34"/>
      <c r="BU141" s="34"/>
      <c r="BV141" s="39"/>
      <c r="BW141" s="33"/>
      <c r="BX141" s="34"/>
      <c r="BY141" s="34"/>
      <c r="BZ141" s="35"/>
      <c r="CA141" s="36"/>
      <c r="CB141" s="34"/>
      <c r="CC141" s="34"/>
      <c r="CD141" s="37"/>
      <c r="CE141" s="33"/>
      <c r="CF141" s="34"/>
      <c r="CG141" s="34"/>
      <c r="CH141" s="35"/>
      <c r="CI141" s="36"/>
      <c r="CJ141" s="34"/>
      <c r="CK141" s="34"/>
      <c r="CL141" s="39"/>
      <c r="CM141" s="33"/>
      <c r="CN141" s="34"/>
      <c r="CO141" s="34"/>
      <c r="CP141" s="38"/>
      <c r="CQ141" s="36"/>
      <c r="CR141" s="34"/>
      <c r="CS141" s="34"/>
      <c r="CT141" s="37"/>
      <c r="CU141" s="33"/>
      <c r="CV141" s="34"/>
      <c r="CW141" s="34"/>
      <c r="CX141" s="38"/>
      <c r="CY141" s="36"/>
      <c r="CZ141" s="34"/>
      <c r="DA141" s="34"/>
      <c r="DB141" s="37"/>
      <c r="DC141" s="33"/>
      <c r="DD141" s="34"/>
      <c r="DE141" s="34"/>
      <c r="DF141" s="35"/>
      <c r="DG141" s="36"/>
      <c r="DH141" s="34"/>
      <c r="DI141" s="34"/>
      <c r="DJ141" s="37"/>
      <c r="DK141" s="33"/>
      <c r="DL141" s="34"/>
      <c r="DM141" s="34"/>
      <c r="DN141" s="35"/>
      <c r="DO141" s="36"/>
      <c r="DP141" s="34"/>
      <c r="DQ141" s="34"/>
      <c r="DR141" s="37"/>
      <c r="DS141" s="33"/>
      <c r="DT141" s="34"/>
      <c r="DU141" s="34"/>
      <c r="DV141" s="35"/>
      <c r="DW141" s="36"/>
      <c r="DX141" s="34"/>
      <c r="DY141" s="34"/>
      <c r="DZ141" s="37"/>
      <c r="EA141" s="33"/>
      <c r="EB141" s="34"/>
      <c r="EC141" s="34"/>
      <c r="ED141" s="35"/>
      <c r="EE141" s="36"/>
      <c r="EF141" s="34"/>
      <c r="EG141" s="34"/>
      <c r="EH141" s="37"/>
      <c r="EI141" s="33"/>
      <c r="EJ141" s="34"/>
      <c r="EK141" s="34"/>
      <c r="EL141" s="35"/>
      <c r="EM141" s="33"/>
      <c r="EN141" s="34"/>
      <c r="EO141" s="34"/>
      <c r="EP141" s="37"/>
      <c r="EQ141" s="86">
        <f>SUM(C141+G141+K141+O141+S141+W141+AA141+AE141+AI141+AM141+AQ141+AY141+BC141+BG141+BK141+BO141+BS141+BW141+CA141+CE141+CI141+CM141+CQ141+CU141+CY141+DC141+DG141+DK141+DO141+DS141+DW141+EA141+EE141+EI141+EM141)</f>
        <v>0</v>
      </c>
      <c r="ER141" s="60">
        <f>(D141+H141+L141+P141+T141+X141+AB141+AF141+AJ141+AN141+AR141+AZ141+BD141+BH141+BL141+BP141+BT141+BX141+CB141+CF141+CJ141+CN141+CR141+CV141+CZ141+DD141+DH141+DL141+DP141+DT141+DX141+EB141+EF141+EJ141+EN141)</f>
        <v>2</v>
      </c>
      <c r="ES141" s="61">
        <f>(EQ141/(ER141+EQ141)*100)</f>
        <v>0</v>
      </c>
      <c r="ET141" s="62">
        <f>(F141+J141+N141+R141+V141+Z141+AD141+AH141+AL141+AP141+AT141+BB141+BF141+BJ141+BN141+BR141+BV141+BZ141+CD141+CH141+CL141+CP141+CT141+CX141+DB141+DF141+DJ141+DN141+DR141+DV141+DZ141+ED141+EH141+EL141+EP141)</f>
        <v>1</v>
      </c>
      <c r="EU141" s="63">
        <f>COUNTIF(C141:EP141,"1.m")</f>
        <v>0</v>
      </c>
      <c r="EV141" s="63">
        <f t="shared" si="34"/>
        <v>0</v>
      </c>
      <c r="EW141" s="63">
        <f t="shared" si="35"/>
        <v>0</v>
      </c>
      <c r="EX141" s="64">
        <f t="shared" si="36"/>
        <v>0</v>
      </c>
      <c r="EY141" s="87">
        <f t="shared" si="37"/>
        <v>0</v>
      </c>
    </row>
    <row r="142" spans="1:155" ht="20" customHeight="1" x14ac:dyDescent="0.2">
      <c r="A142" s="73" t="s">
        <v>221</v>
      </c>
      <c r="B142" s="75" t="s">
        <v>282</v>
      </c>
      <c r="C142" s="33">
        <v>0</v>
      </c>
      <c r="D142" s="34">
        <v>3</v>
      </c>
      <c r="E142" s="34">
        <v>4</v>
      </c>
      <c r="F142" s="35">
        <v>1</v>
      </c>
      <c r="G142" s="33"/>
      <c r="H142" s="34"/>
      <c r="I142" s="34"/>
      <c r="J142" s="35"/>
      <c r="K142" s="33"/>
      <c r="L142" s="34"/>
      <c r="M142" s="34"/>
      <c r="N142" s="35"/>
      <c r="O142" s="33"/>
      <c r="P142" s="34"/>
      <c r="Q142" s="34"/>
      <c r="R142" s="35"/>
      <c r="S142" s="33"/>
      <c r="T142" s="34"/>
      <c r="U142" s="34"/>
      <c r="V142" s="35"/>
      <c r="W142" s="33"/>
      <c r="X142" s="34"/>
      <c r="Y142" s="34"/>
      <c r="Z142" s="35"/>
      <c r="AA142" s="33"/>
      <c r="AB142" s="34"/>
      <c r="AC142" s="34"/>
      <c r="AD142" s="35"/>
      <c r="AE142" s="33"/>
      <c r="AF142" s="34"/>
      <c r="AG142" s="34"/>
      <c r="AH142" s="35"/>
      <c r="AI142" s="33"/>
      <c r="AJ142" s="34"/>
      <c r="AK142" s="34"/>
      <c r="AL142" s="35"/>
      <c r="AM142" s="33"/>
      <c r="AN142" s="34"/>
      <c r="AO142" s="34"/>
      <c r="AP142" s="35"/>
      <c r="AQ142" s="33"/>
      <c r="AR142" s="34"/>
      <c r="AS142" s="34"/>
      <c r="AT142" s="35"/>
      <c r="AU142" s="36"/>
      <c r="AV142" s="34"/>
      <c r="AW142" s="34"/>
      <c r="AX142" s="39"/>
      <c r="AY142" s="33"/>
      <c r="AZ142" s="34"/>
      <c r="BA142" s="34"/>
      <c r="BB142" s="35"/>
      <c r="BC142" s="36"/>
      <c r="BD142" s="34"/>
      <c r="BE142" s="34"/>
      <c r="BF142" s="37"/>
      <c r="BG142" s="33"/>
      <c r="BH142" s="34"/>
      <c r="BI142" s="34"/>
      <c r="BJ142" s="35"/>
      <c r="BK142" s="36"/>
      <c r="BL142" s="34"/>
      <c r="BM142" s="34"/>
      <c r="BN142" s="37"/>
      <c r="BO142" s="33"/>
      <c r="BP142" s="34"/>
      <c r="BQ142" s="34"/>
      <c r="BR142" s="27"/>
      <c r="BS142" s="36"/>
      <c r="BT142" s="34"/>
      <c r="BU142" s="34"/>
      <c r="BV142" s="39"/>
      <c r="BW142" s="33"/>
      <c r="BX142" s="34"/>
      <c r="BY142" s="34"/>
      <c r="BZ142" s="35"/>
      <c r="CA142" s="36"/>
      <c r="CB142" s="34"/>
      <c r="CC142" s="34"/>
      <c r="CD142" s="37"/>
      <c r="CE142" s="33"/>
      <c r="CF142" s="34"/>
      <c r="CG142" s="34"/>
      <c r="CH142" s="35"/>
      <c r="CI142" s="36"/>
      <c r="CJ142" s="34"/>
      <c r="CK142" s="34"/>
      <c r="CL142" s="39"/>
      <c r="CM142" s="33"/>
      <c r="CN142" s="34"/>
      <c r="CO142" s="34"/>
      <c r="CP142" s="38"/>
      <c r="CQ142" s="36"/>
      <c r="CR142" s="34"/>
      <c r="CS142" s="34"/>
      <c r="CT142" s="39"/>
      <c r="CU142" s="33"/>
      <c r="CV142" s="34"/>
      <c r="CW142" s="34"/>
      <c r="CX142" s="38"/>
      <c r="CY142" s="36"/>
      <c r="CZ142" s="34"/>
      <c r="DA142" s="34"/>
      <c r="DB142" s="39"/>
      <c r="DC142" s="33"/>
      <c r="DD142" s="34"/>
      <c r="DE142" s="34"/>
      <c r="DF142" s="35"/>
      <c r="DG142" s="36"/>
      <c r="DH142" s="34"/>
      <c r="DI142" s="34"/>
      <c r="DJ142" s="37"/>
      <c r="DK142" s="33"/>
      <c r="DL142" s="34"/>
      <c r="DM142" s="34"/>
      <c r="DN142" s="35"/>
      <c r="DO142" s="36"/>
      <c r="DP142" s="34"/>
      <c r="DQ142" s="34"/>
      <c r="DR142" s="39"/>
      <c r="DS142" s="33"/>
      <c r="DT142" s="34"/>
      <c r="DU142" s="34"/>
      <c r="DV142" s="38"/>
      <c r="DW142" s="36"/>
      <c r="DX142" s="34"/>
      <c r="DY142" s="34"/>
      <c r="DZ142" s="39"/>
      <c r="EA142" s="33"/>
      <c r="EB142" s="34"/>
      <c r="EC142" s="34"/>
      <c r="ED142" s="38"/>
      <c r="EE142" s="36"/>
      <c r="EF142" s="34"/>
      <c r="EG142" s="34"/>
      <c r="EH142" s="39"/>
      <c r="EI142" s="33"/>
      <c r="EJ142" s="34"/>
      <c r="EK142" s="34"/>
      <c r="EL142" s="38"/>
      <c r="EM142" s="33"/>
      <c r="EN142" s="34"/>
      <c r="EO142" s="34"/>
      <c r="EP142" s="37"/>
      <c r="EQ142" s="86">
        <f>SUM(C142+G142+K142+O142+S142+W142+AA142+AE142+AI142+AM142+AQ142+AY142+BC142+BG142+BK142+BO142+BS142+BW142+CA142+CE142+CI142+CM142+CQ142+CU142+CY142+DC142+DG142+DK142+DO142+DS142+DW142+EA142+EE142+EI142+EM142)</f>
        <v>0</v>
      </c>
      <c r="ER142" s="60">
        <f>(D142+H142+L142+P142+T142+X142+AB142+AF142+AJ142+AN142+AR142+AZ142+BD142+BH142+BL142+BP142+BT142+BX142+CB142+CF142+CJ142+CN142+CR142+CV142+CZ142+DD142+DH142+DL142+DP142+DT142+DX142+EB142+EF142+EJ142+EN142)</f>
        <v>3</v>
      </c>
      <c r="ES142" s="61">
        <f>(EQ142/(ER142+EQ142)*100)</f>
        <v>0</v>
      </c>
      <c r="ET142" s="62">
        <f>(F142+J142+N142+R142+V142+Z142+AD142+AH142+AL142+AP142+AT142+BB142+BF142+BJ142+BN142+BR142+BV142+BZ142+CD142+CH142+CL142+CP142+CT142+CX142+DB142+DF142+DJ142+DN142+DR142+DV142+DZ142+ED142+EH142+EL142+EP142)</f>
        <v>1</v>
      </c>
      <c r="EU142" s="63">
        <f>COUNTIF(C142:EP142,"1.m")</f>
        <v>0</v>
      </c>
      <c r="EV142" s="63">
        <f t="shared" si="34"/>
        <v>0</v>
      </c>
      <c r="EW142" s="63">
        <f t="shared" si="35"/>
        <v>0</v>
      </c>
      <c r="EX142" s="64">
        <f t="shared" si="36"/>
        <v>0</v>
      </c>
      <c r="EY142" s="87">
        <f t="shared" si="37"/>
        <v>0</v>
      </c>
    </row>
    <row r="143" spans="1:155" ht="20" customHeight="1" x14ac:dyDescent="0.2">
      <c r="A143" s="73" t="s">
        <v>222</v>
      </c>
      <c r="B143" s="75" t="s">
        <v>284</v>
      </c>
      <c r="C143" s="33">
        <v>0</v>
      </c>
      <c r="D143" s="34">
        <v>3</v>
      </c>
      <c r="E143" s="34">
        <v>4</v>
      </c>
      <c r="F143" s="35">
        <v>1</v>
      </c>
      <c r="G143" s="33"/>
      <c r="H143" s="34"/>
      <c r="I143" s="34"/>
      <c r="J143" s="35"/>
      <c r="K143" s="33"/>
      <c r="L143" s="34"/>
      <c r="M143" s="34"/>
      <c r="N143" s="35"/>
      <c r="O143" s="33"/>
      <c r="P143" s="34"/>
      <c r="Q143" s="34"/>
      <c r="R143" s="35"/>
      <c r="S143" s="33"/>
      <c r="T143" s="34"/>
      <c r="U143" s="34"/>
      <c r="V143" s="35"/>
      <c r="W143" s="33"/>
      <c r="X143" s="34"/>
      <c r="Y143" s="34"/>
      <c r="Z143" s="35"/>
      <c r="AA143" s="33"/>
      <c r="AB143" s="34"/>
      <c r="AC143" s="34"/>
      <c r="AD143" s="35"/>
      <c r="AE143" s="33"/>
      <c r="AF143" s="34"/>
      <c r="AG143" s="34"/>
      <c r="AH143" s="35"/>
      <c r="AI143" s="33"/>
      <c r="AJ143" s="34"/>
      <c r="AK143" s="34"/>
      <c r="AL143" s="35"/>
      <c r="AM143" s="33"/>
      <c r="AN143" s="34"/>
      <c r="AO143" s="34"/>
      <c r="AP143" s="35"/>
      <c r="AQ143" s="33"/>
      <c r="AR143" s="34"/>
      <c r="AS143" s="34"/>
      <c r="AT143" s="35"/>
      <c r="AU143" s="36"/>
      <c r="AV143" s="34"/>
      <c r="AW143" s="34"/>
      <c r="AX143" s="39"/>
      <c r="AY143" s="33"/>
      <c r="AZ143" s="34"/>
      <c r="BA143" s="34"/>
      <c r="BB143" s="35"/>
      <c r="BC143" s="36"/>
      <c r="BD143" s="34"/>
      <c r="BE143" s="34"/>
      <c r="BF143" s="37"/>
      <c r="BG143" s="33"/>
      <c r="BH143" s="34"/>
      <c r="BI143" s="34"/>
      <c r="BJ143" s="35"/>
      <c r="BK143" s="36"/>
      <c r="BL143" s="34"/>
      <c r="BM143" s="34"/>
      <c r="BN143" s="37"/>
      <c r="BO143" s="33"/>
      <c r="BP143" s="34"/>
      <c r="BQ143" s="34"/>
      <c r="BR143" s="27"/>
      <c r="BS143" s="36"/>
      <c r="BT143" s="34"/>
      <c r="BU143" s="34"/>
      <c r="BV143" s="39"/>
      <c r="BW143" s="33"/>
      <c r="BX143" s="34"/>
      <c r="BY143" s="34"/>
      <c r="BZ143" s="35"/>
      <c r="CA143" s="36"/>
      <c r="CB143" s="34"/>
      <c r="CC143" s="34"/>
      <c r="CD143" s="37"/>
      <c r="CE143" s="33"/>
      <c r="CF143" s="34"/>
      <c r="CG143" s="34"/>
      <c r="CH143" s="35"/>
      <c r="CI143" s="36"/>
      <c r="CJ143" s="34"/>
      <c r="CK143" s="34"/>
      <c r="CL143" s="39"/>
      <c r="CM143" s="33"/>
      <c r="CN143" s="34"/>
      <c r="CO143" s="34"/>
      <c r="CP143" s="35"/>
      <c r="CQ143" s="36"/>
      <c r="CR143" s="34"/>
      <c r="CS143" s="34"/>
      <c r="CT143" s="37"/>
      <c r="CU143" s="33"/>
      <c r="CV143" s="34"/>
      <c r="CW143" s="34"/>
      <c r="CX143" s="35"/>
      <c r="CY143" s="36"/>
      <c r="CZ143" s="34"/>
      <c r="DA143" s="34"/>
      <c r="DB143" s="37"/>
      <c r="DC143" s="33"/>
      <c r="DD143" s="34"/>
      <c r="DE143" s="34"/>
      <c r="DF143" s="35"/>
      <c r="DG143" s="36"/>
      <c r="DH143" s="34"/>
      <c r="DI143" s="34"/>
      <c r="DJ143" s="37"/>
      <c r="DK143" s="33"/>
      <c r="DL143" s="34"/>
      <c r="DM143" s="34"/>
      <c r="DN143" s="35"/>
      <c r="DO143" s="36"/>
      <c r="DP143" s="34"/>
      <c r="DQ143" s="34"/>
      <c r="DR143" s="37"/>
      <c r="DS143" s="33"/>
      <c r="DT143" s="34"/>
      <c r="DU143" s="34"/>
      <c r="DV143" s="35"/>
      <c r="DW143" s="36"/>
      <c r="DX143" s="34"/>
      <c r="DY143" s="34"/>
      <c r="DZ143" s="37"/>
      <c r="EA143" s="33"/>
      <c r="EB143" s="34"/>
      <c r="EC143" s="34"/>
      <c r="ED143" s="35"/>
      <c r="EE143" s="36"/>
      <c r="EF143" s="34"/>
      <c r="EG143" s="34"/>
      <c r="EH143" s="37"/>
      <c r="EI143" s="33"/>
      <c r="EJ143" s="34"/>
      <c r="EK143" s="34"/>
      <c r="EL143" s="35"/>
      <c r="EM143" s="33"/>
      <c r="EN143" s="34"/>
      <c r="EO143" s="34"/>
      <c r="EP143" s="37"/>
      <c r="EQ143" s="86">
        <f>SUM(C143+G143+K143+O143+S143+W143+AA143+AE143+AI143+AM143+AQ143+AY143+BC143+BG143+BK143+BO143+BS143+BW143+CA143+CE143+CI143+CM143+CQ143+CU143+CY143+DC143+DG143+DK143+DO143+DS143+DW143+EA143+EE143+EI143+EM143)</f>
        <v>0</v>
      </c>
      <c r="ER143" s="60">
        <f>(D143+H143+L143+P143+T143+X143+AB143+AF143+AJ143+AN143+AR143+AZ143+BD143+BH143+BL143+BP143+BT143+BX143+CB143+CF143+CJ143+CN143+CR143+CV143+CZ143+DD143+DH143+DL143+DP143+DT143+DX143+EB143+EF143+EJ143+EN143)</f>
        <v>3</v>
      </c>
      <c r="ES143" s="61">
        <f>(EQ143/(ER143+EQ143)*100)</f>
        <v>0</v>
      </c>
      <c r="ET143" s="62">
        <f>(F143+J143+N143+R143+V143+Z143+AD143+AH143+AL143+AP143+AT143+BB143+BF143+BJ143+BN143+BR143+BV143+BZ143+CD143+CH143+CL143+CP143+CT143+CX143+DB143+DF143+DJ143+DN143+DR143+DV143+DZ143+ED143+EH143+EL143+EP143)</f>
        <v>1</v>
      </c>
      <c r="EU143" s="63">
        <f>COUNTIF(C143:EP143,"1.m")</f>
        <v>0</v>
      </c>
      <c r="EV143" s="63">
        <f t="shared" si="34"/>
        <v>0</v>
      </c>
      <c r="EW143" s="63">
        <f t="shared" si="35"/>
        <v>0</v>
      </c>
      <c r="EX143" s="64">
        <f t="shared" si="36"/>
        <v>0</v>
      </c>
      <c r="EY143" s="87">
        <f t="shared" si="37"/>
        <v>0</v>
      </c>
    </row>
    <row r="144" spans="1:155" ht="20" customHeight="1" x14ac:dyDescent="0.2">
      <c r="A144" s="73" t="s">
        <v>223</v>
      </c>
      <c r="B144" s="75" t="s">
        <v>288</v>
      </c>
      <c r="C144" s="33">
        <v>0</v>
      </c>
      <c r="D144" s="34">
        <v>2</v>
      </c>
      <c r="E144" s="34">
        <v>3</v>
      </c>
      <c r="F144" s="35">
        <v>1</v>
      </c>
      <c r="G144" s="33"/>
      <c r="H144" s="34"/>
      <c r="I144" s="34"/>
      <c r="J144" s="35"/>
      <c r="K144" s="33"/>
      <c r="L144" s="34"/>
      <c r="M144" s="34"/>
      <c r="N144" s="35"/>
      <c r="O144" s="33"/>
      <c r="P144" s="34"/>
      <c r="Q144" s="34"/>
      <c r="R144" s="35"/>
      <c r="S144" s="33"/>
      <c r="T144" s="34"/>
      <c r="U144" s="34"/>
      <c r="V144" s="35"/>
      <c r="W144" s="33"/>
      <c r="X144" s="34"/>
      <c r="Y144" s="34"/>
      <c r="Z144" s="35"/>
      <c r="AA144" s="33"/>
      <c r="AB144" s="34"/>
      <c r="AC144" s="34"/>
      <c r="AD144" s="35"/>
      <c r="AE144" s="33"/>
      <c r="AF144" s="34"/>
      <c r="AG144" s="34"/>
      <c r="AH144" s="35"/>
      <c r="AI144" s="33"/>
      <c r="AJ144" s="34"/>
      <c r="AK144" s="34"/>
      <c r="AL144" s="35"/>
      <c r="AM144" s="33"/>
      <c r="AN144" s="34"/>
      <c r="AO144" s="34"/>
      <c r="AP144" s="35"/>
      <c r="AQ144" s="33"/>
      <c r="AR144" s="34"/>
      <c r="AS144" s="34"/>
      <c r="AT144" s="35"/>
      <c r="AU144" s="36"/>
      <c r="AV144" s="34"/>
      <c r="AW144" s="34"/>
      <c r="AX144" s="39"/>
      <c r="AY144" s="33"/>
      <c r="AZ144" s="34"/>
      <c r="BA144" s="34"/>
      <c r="BB144" s="35"/>
      <c r="BC144" s="36"/>
      <c r="BD144" s="34"/>
      <c r="BE144" s="34"/>
      <c r="BF144" s="37"/>
      <c r="BG144" s="33"/>
      <c r="BH144" s="34"/>
      <c r="BI144" s="34"/>
      <c r="BJ144" s="35"/>
      <c r="BK144" s="36"/>
      <c r="BL144" s="34"/>
      <c r="BM144" s="34"/>
      <c r="BN144" s="37"/>
      <c r="BO144" s="33"/>
      <c r="BP144" s="34"/>
      <c r="BQ144" s="34"/>
      <c r="BR144" s="27"/>
      <c r="BS144" s="36"/>
      <c r="BT144" s="34"/>
      <c r="BU144" s="34"/>
      <c r="BV144" s="39"/>
      <c r="BW144" s="33"/>
      <c r="BX144" s="34"/>
      <c r="BY144" s="34"/>
      <c r="BZ144" s="35"/>
      <c r="CA144" s="36"/>
      <c r="CB144" s="34"/>
      <c r="CC144" s="34"/>
      <c r="CD144" s="37"/>
      <c r="CE144" s="33"/>
      <c r="CF144" s="34"/>
      <c r="CG144" s="34"/>
      <c r="CH144" s="35"/>
      <c r="CI144" s="36"/>
      <c r="CJ144" s="34"/>
      <c r="CK144" s="34"/>
      <c r="CL144" s="39"/>
      <c r="CM144" s="33"/>
      <c r="CN144" s="34"/>
      <c r="CO144" s="34"/>
      <c r="CP144" s="38"/>
      <c r="CQ144" s="36"/>
      <c r="CR144" s="34"/>
      <c r="CS144" s="34"/>
      <c r="CT144" s="39"/>
      <c r="CU144" s="33"/>
      <c r="CV144" s="34"/>
      <c r="CW144" s="34"/>
      <c r="CX144" s="38"/>
      <c r="CY144" s="36"/>
      <c r="CZ144" s="34"/>
      <c r="DA144" s="34"/>
      <c r="DB144" s="39"/>
      <c r="DC144" s="33"/>
      <c r="DD144" s="34"/>
      <c r="DE144" s="34"/>
      <c r="DF144" s="35"/>
      <c r="DG144" s="36"/>
      <c r="DH144" s="34"/>
      <c r="DI144" s="34"/>
      <c r="DJ144" s="37"/>
      <c r="DK144" s="33"/>
      <c r="DL144" s="34"/>
      <c r="DM144" s="34"/>
      <c r="DN144" s="35"/>
      <c r="DO144" s="36"/>
      <c r="DP144" s="34"/>
      <c r="DQ144" s="34"/>
      <c r="DR144" s="37"/>
      <c r="DS144" s="33"/>
      <c r="DT144" s="34"/>
      <c r="DU144" s="34"/>
      <c r="DV144" s="38"/>
      <c r="DW144" s="36"/>
      <c r="DX144" s="34"/>
      <c r="DY144" s="34"/>
      <c r="DZ144" s="39"/>
      <c r="EA144" s="33"/>
      <c r="EB144" s="34"/>
      <c r="EC144" s="34"/>
      <c r="ED144" s="35"/>
      <c r="EE144" s="36"/>
      <c r="EF144" s="34"/>
      <c r="EG144" s="34"/>
      <c r="EH144" s="37"/>
      <c r="EI144" s="33"/>
      <c r="EJ144" s="34"/>
      <c r="EK144" s="34"/>
      <c r="EL144" s="35"/>
      <c r="EM144" s="33"/>
      <c r="EN144" s="34"/>
      <c r="EO144" s="34"/>
      <c r="EP144" s="37"/>
      <c r="EQ144" s="86">
        <f>SUM(C144+G144+K144+O144+S144+W144+AA144+AE144+AI144+AM144+AQ144+AY144+BC144+BG144+BK144+BO144+BS144+BW144+CA144+CE144+CI144+CM144+CQ144+CU144+CY144+DC144+DG144+DK144+DO144+DS144+DW144+EA144+EE144+EI144+EM144)</f>
        <v>0</v>
      </c>
      <c r="ER144" s="60">
        <f>(D144+H144+L144+P144+T144+X144+AB144+AF144+AJ144+AN144+AR144+AZ144+BD144+BH144+BL144+BP144+BT144+BX144+CB144+CF144+CJ144+CN144+CR144+CV144+CZ144+DD144+DH144+DL144+DP144+DT144+DX144+EB144+EF144+EJ144+EN144)</f>
        <v>2</v>
      </c>
      <c r="ES144" s="61">
        <f>(EQ144/(ER144+EQ144)*100)</f>
        <v>0</v>
      </c>
      <c r="ET144" s="62">
        <f>(F144+J144+N144+R144+V144+Z144+AD144+AH144+AL144+AP144+AT144+BB144+BF144+BJ144+BN144+BR144+BV144+BZ144+CD144+CH144+CL144+CP144+CT144+CX144+DB144+DF144+DJ144+DN144+DR144+DV144+DZ144+ED144+EH144+EL144+EP144)</f>
        <v>1</v>
      </c>
      <c r="EU144" s="63">
        <f>COUNTIF(C144:EP144,"1.m")</f>
        <v>0</v>
      </c>
      <c r="EV144" s="63">
        <f t="shared" si="34"/>
        <v>0</v>
      </c>
      <c r="EW144" s="63">
        <f t="shared" si="35"/>
        <v>0</v>
      </c>
      <c r="EX144" s="64">
        <f t="shared" si="36"/>
        <v>0</v>
      </c>
      <c r="EY144" s="87">
        <f t="shared" si="37"/>
        <v>0</v>
      </c>
    </row>
    <row r="145" spans="1:155" ht="20" customHeight="1" x14ac:dyDescent="0.2">
      <c r="A145" s="73" t="s">
        <v>224</v>
      </c>
      <c r="B145" s="75" t="s">
        <v>353</v>
      </c>
      <c r="C145" s="33"/>
      <c r="D145" s="34"/>
      <c r="E145" s="34"/>
      <c r="F145" s="35"/>
      <c r="G145" s="33">
        <v>0</v>
      </c>
      <c r="H145" s="34">
        <v>3</v>
      </c>
      <c r="I145" s="34">
        <v>4</v>
      </c>
      <c r="J145" s="35">
        <v>1</v>
      </c>
      <c r="K145" s="33"/>
      <c r="L145" s="34"/>
      <c r="M145" s="34"/>
      <c r="N145" s="35"/>
      <c r="O145" s="33"/>
      <c r="P145" s="34"/>
      <c r="Q145" s="34"/>
      <c r="R145" s="35"/>
      <c r="S145" s="33"/>
      <c r="T145" s="34"/>
      <c r="U145" s="34"/>
      <c r="V145" s="35"/>
      <c r="W145" s="33"/>
      <c r="X145" s="34"/>
      <c r="Y145" s="34"/>
      <c r="Z145" s="35"/>
      <c r="AA145" s="33"/>
      <c r="AB145" s="34"/>
      <c r="AC145" s="34"/>
      <c r="AD145" s="35"/>
      <c r="AE145" s="33"/>
      <c r="AF145" s="34"/>
      <c r="AG145" s="34"/>
      <c r="AH145" s="35"/>
      <c r="AI145" s="33"/>
      <c r="AJ145" s="34"/>
      <c r="AK145" s="34"/>
      <c r="AL145" s="35"/>
      <c r="AM145" s="33"/>
      <c r="AN145" s="34"/>
      <c r="AO145" s="34"/>
      <c r="AP145" s="35"/>
      <c r="AQ145" s="33"/>
      <c r="AR145" s="34"/>
      <c r="AS145" s="34"/>
      <c r="AT145" s="35"/>
      <c r="AU145" s="36"/>
      <c r="AV145" s="34"/>
      <c r="AW145" s="34"/>
      <c r="AX145" s="39"/>
      <c r="AY145" s="33"/>
      <c r="AZ145" s="34"/>
      <c r="BA145" s="34"/>
      <c r="BB145" s="35"/>
      <c r="BC145" s="36"/>
      <c r="BD145" s="34"/>
      <c r="BE145" s="34"/>
      <c r="BF145" s="37"/>
      <c r="BG145" s="33"/>
      <c r="BH145" s="34"/>
      <c r="BI145" s="34"/>
      <c r="BJ145" s="35"/>
      <c r="BK145" s="36"/>
      <c r="BL145" s="34"/>
      <c r="BM145" s="34"/>
      <c r="BN145" s="37"/>
      <c r="BO145" s="33"/>
      <c r="BP145" s="34"/>
      <c r="BQ145" s="34"/>
      <c r="BR145" s="27"/>
      <c r="BS145" s="36"/>
      <c r="BT145" s="34"/>
      <c r="BU145" s="34"/>
      <c r="BV145" s="39"/>
      <c r="BW145" s="33"/>
      <c r="BX145" s="34"/>
      <c r="BY145" s="34"/>
      <c r="BZ145" s="35"/>
      <c r="CA145" s="36"/>
      <c r="CB145" s="34"/>
      <c r="CC145" s="34"/>
      <c r="CD145" s="37"/>
      <c r="CE145" s="33"/>
      <c r="CF145" s="34"/>
      <c r="CG145" s="34"/>
      <c r="CH145" s="35"/>
      <c r="CI145" s="36"/>
      <c r="CJ145" s="34"/>
      <c r="CK145" s="34"/>
      <c r="CL145" s="39"/>
      <c r="CM145" s="33"/>
      <c r="CN145" s="34"/>
      <c r="CO145" s="34"/>
      <c r="CP145" s="35"/>
      <c r="CQ145" s="36"/>
      <c r="CR145" s="34"/>
      <c r="CS145" s="34"/>
      <c r="CT145" s="37"/>
      <c r="CU145" s="33"/>
      <c r="CV145" s="34"/>
      <c r="CW145" s="34"/>
      <c r="CX145" s="35"/>
      <c r="CY145" s="36"/>
      <c r="CZ145" s="34"/>
      <c r="DA145" s="34"/>
      <c r="DB145" s="37"/>
      <c r="DC145" s="33"/>
      <c r="DD145" s="34"/>
      <c r="DE145" s="34"/>
      <c r="DF145" s="35"/>
      <c r="DG145" s="36"/>
      <c r="DH145" s="34"/>
      <c r="DI145" s="34"/>
      <c r="DJ145" s="37"/>
      <c r="DK145" s="33"/>
      <c r="DL145" s="34"/>
      <c r="DM145" s="34"/>
      <c r="DN145" s="35"/>
      <c r="DO145" s="36"/>
      <c r="DP145" s="34"/>
      <c r="DQ145" s="34"/>
      <c r="DR145" s="37"/>
      <c r="DS145" s="33"/>
      <c r="DT145" s="34"/>
      <c r="DU145" s="34"/>
      <c r="DV145" s="35"/>
      <c r="DW145" s="36"/>
      <c r="DX145" s="34"/>
      <c r="DY145" s="34"/>
      <c r="DZ145" s="37"/>
      <c r="EA145" s="33"/>
      <c r="EB145" s="34"/>
      <c r="EC145" s="34"/>
      <c r="ED145" s="35"/>
      <c r="EE145" s="36"/>
      <c r="EF145" s="34"/>
      <c r="EG145" s="34"/>
      <c r="EH145" s="37"/>
      <c r="EI145" s="33"/>
      <c r="EJ145" s="34"/>
      <c r="EK145" s="34"/>
      <c r="EL145" s="35"/>
      <c r="EM145" s="33"/>
      <c r="EN145" s="34"/>
      <c r="EO145" s="34"/>
      <c r="EP145" s="37"/>
      <c r="EQ145" s="86">
        <f>SUM(C145+G145+K145+O145+S145+W145+AA145+AE145+AI145+AM145+AQ145+AY145+BC145+BG145+BK145+BO145+BS145+BW145+CA145+CE145+CI145+CM145+CQ145+CU145+CY145+DC145+DG145+DK145+DO145+DS145+DW145+EA145+EE145+EI145+EM145)</f>
        <v>0</v>
      </c>
      <c r="ER145" s="60">
        <f>(D145+H145+L145+P145+T145+X145+AB145+AF145+AJ145+AN145+AR145+AZ145+BD145+BH145+BL145+BP145+BT145+BX145+CB145+CF145+CJ145+CN145+CR145+CV145+CZ145+DD145+DH145+DL145+DP145+DT145+DX145+EB145+EF145+EJ145+EN145)</f>
        <v>3</v>
      </c>
      <c r="ES145" s="61">
        <f>(EQ145/(ER145+EQ145)*100)</f>
        <v>0</v>
      </c>
      <c r="ET145" s="62">
        <f>(F145+J145+N145+R145+V145+Z145+AD145+AH145+AL145+AP145+AT145+BB145+BF145+BJ145+BN145+BR145+BV145+BZ145+CD145+CH145+CL145+CP145+CT145+CX145+DB145+DF145+DJ145+DN145+DR145+DV145+DZ145+ED145+EH145+EL145+EP145)</f>
        <v>1</v>
      </c>
      <c r="EU145" s="63">
        <f>COUNTIF(C145:EP145,"1.m")</f>
        <v>0</v>
      </c>
      <c r="EV145" s="63">
        <f t="shared" si="34"/>
        <v>0</v>
      </c>
      <c r="EW145" s="63">
        <f t="shared" si="35"/>
        <v>0</v>
      </c>
      <c r="EX145" s="64">
        <f t="shared" si="36"/>
        <v>0</v>
      </c>
      <c r="EY145" s="87">
        <f t="shared" si="37"/>
        <v>0</v>
      </c>
    </row>
    <row r="146" spans="1:155" ht="20" customHeight="1" x14ac:dyDescent="0.2">
      <c r="A146" s="73" t="s">
        <v>225</v>
      </c>
      <c r="B146" s="75" t="s">
        <v>382</v>
      </c>
      <c r="C146" s="33"/>
      <c r="D146" s="34"/>
      <c r="E146" s="34"/>
      <c r="F146" s="35"/>
      <c r="G146" s="33"/>
      <c r="H146" s="34"/>
      <c r="I146" s="34"/>
      <c r="J146" s="35"/>
      <c r="K146" s="33">
        <v>0</v>
      </c>
      <c r="L146" s="34">
        <v>2</v>
      </c>
      <c r="M146" s="34">
        <v>2</v>
      </c>
      <c r="N146" s="35">
        <v>1</v>
      </c>
      <c r="O146" s="33"/>
      <c r="P146" s="34"/>
      <c r="Q146" s="34"/>
      <c r="R146" s="35"/>
      <c r="S146" s="33"/>
      <c r="T146" s="34"/>
      <c r="U146" s="34"/>
      <c r="V146" s="35"/>
      <c r="W146" s="33"/>
      <c r="X146" s="34"/>
      <c r="Y146" s="34"/>
      <c r="Z146" s="35"/>
      <c r="AA146" s="33"/>
      <c r="AB146" s="34"/>
      <c r="AC146" s="34"/>
      <c r="AD146" s="35"/>
      <c r="AE146" s="33"/>
      <c r="AF146" s="34"/>
      <c r="AG146" s="34"/>
      <c r="AH146" s="35"/>
      <c r="AI146" s="33"/>
      <c r="AJ146" s="34"/>
      <c r="AK146" s="34"/>
      <c r="AL146" s="35"/>
      <c r="AM146" s="33"/>
      <c r="AN146" s="34"/>
      <c r="AO146" s="34"/>
      <c r="AP146" s="35"/>
      <c r="AQ146" s="33"/>
      <c r="AR146" s="34"/>
      <c r="AS146" s="34"/>
      <c r="AT146" s="35"/>
      <c r="AU146" s="36"/>
      <c r="AV146" s="34"/>
      <c r="AW146" s="34"/>
      <c r="AX146" s="39"/>
      <c r="AY146" s="33"/>
      <c r="AZ146" s="34"/>
      <c r="BA146" s="34"/>
      <c r="BB146" s="35"/>
      <c r="BC146" s="36"/>
      <c r="BD146" s="34"/>
      <c r="BE146" s="34"/>
      <c r="BF146" s="37"/>
      <c r="BG146" s="33"/>
      <c r="BH146" s="34"/>
      <c r="BI146" s="34"/>
      <c r="BJ146" s="35"/>
      <c r="BK146" s="36"/>
      <c r="BL146" s="34"/>
      <c r="BM146" s="34"/>
      <c r="BN146" s="37"/>
      <c r="BO146" s="33"/>
      <c r="BP146" s="34"/>
      <c r="BQ146" s="34"/>
      <c r="BR146" s="27"/>
      <c r="BS146" s="36"/>
      <c r="BT146" s="34"/>
      <c r="BU146" s="34"/>
      <c r="BV146" s="39"/>
      <c r="BW146" s="33"/>
      <c r="BX146" s="34"/>
      <c r="BY146" s="34"/>
      <c r="BZ146" s="35"/>
      <c r="CA146" s="36"/>
      <c r="CB146" s="34"/>
      <c r="CC146" s="34"/>
      <c r="CD146" s="37"/>
      <c r="CE146" s="33"/>
      <c r="CF146" s="34"/>
      <c r="CG146" s="34"/>
      <c r="CH146" s="35"/>
      <c r="CI146" s="36"/>
      <c r="CJ146" s="34"/>
      <c r="CK146" s="34"/>
      <c r="CL146" s="39"/>
      <c r="CM146" s="33"/>
      <c r="CN146" s="34"/>
      <c r="CO146" s="34"/>
      <c r="CP146" s="35"/>
      <c r="CQ146" s="36"/>
      <c r="CR146" s="34"/>
      <c r="CS146" s="34"/>
      <c r="CT146" s="37"/>
      <c r="CU146" s="33"/>
      <c r="CV146" s="34"/>
      <c r="CW146" s="34"/>
      <c r="CX146" s="35"/>
      <c r="CY146" s="36"/>
      <c r="CZ146" s="34"/>
      <c r="DA146" s="34"/>
      <c r="DB146" s="37"/>
      <c r="DC146" s="33"/>
      <c r="DD146" s="34"/>
      <c r="DE146" s="34"/>
      <c r="DF146" s="35"/>
      <c r="DG146" s="36"/>
      <c r="DH146" s="34"/>
      <c r="DI146" s="34"/>
      <c r="DJ146" s="37"/>
      <c r="DK146" s="33"/>
      <c r="DL146" s="34"/>
      <c r="DM146" s="34"/>
      <c r="DN146" s="35"/>
      <c r="DO146" s="36"/>
      <c r="DP146" s="34"/>
      <c r="DQ146" s="34"/>
      <c r="DR146" s="37"/>
      <c r="DS146" s="33"/>
      <c r="DT146" s="34"/>
      <c r="DU146" s="34"/>
      <c r="DV146" s="35"/>
      <c r="DW146" s="36"/>
      <c r="DX146" s="34"/>
      <c r="DY146" s="34"/>
      <c r="DZ146" s="37"/>
      <c r="EA146" s="33"/>
      <c r="EB146" s="34"/>
      <c r="EC146" s="34"/>
      <c r="ED146" s="35"/>
      <c r="EE146" s="36"/>
      <c r="EF146" s="34"/>
      <c r="EG146" s="34"/>
      <c r="EH146" s="37"/>
      <c r="EI146" s="33"/>
      <c r="EJ146" s="34"/>
      <c r="EK146" s="34"/>
      <c r="EL146" s="35"/>
      <c r="EM146" s="33"/>
      <c r="EN146" s="34"/>
      <c r="EO146" s="34"/>
      <c r="EP146" s="37"/>
      <c r="EQ146" s="86">
        <f>SUM(C146+G146+K146+O146+S146+W146+AA146+AE146+AI146+AM146+AQ146+AY146+BC146+BG146+BK146+BO146+BS146+BW146+CA146+CE146+CI146+CM146+CQ146+CU146+CY146+DC146+DG146+DK146+DO146+DS146+DW146+EA146+EE146+EI146+EM146)</f>
        <v>0</v>
      </c>
      <c r="ER146" s="60">
        <f>(D146+H146+L146+P146+T146+X146+AB146+AF146+AJ146+AN146+AR146+AZ146+BD146+BH146+BL146+BP146+BT146+BX146+CB146+CF146+CJ146+CN146+CR146+CV146+CZ146+DD146+DH146+DL146+DP146+DT146+DX146+EB146+EF146+EJ146+EN146)</f>
        <v>2</v>
      </c>
      <c r="ES146" s="61">
        <f>(EQ146/(ER146+EQ146)*100)</f>
        <v>0</v>
      </c>
      <c r="ET146" s="62">
        <f>(F146+J146+N146+R146+V146+Z146+AD146+AH146+AL146+AP146+AT146+BB146+BF146+BJ146+BN146+BR146+BV146+BZ146+CD146+CH146+CL146+CP146+CT146+CX146+DB146+DF146+DJ146+DN146+DR146+DV146+DZ146+ED146+EH146+EL146+EP146)</f>
        <v>1</v>
      </c>
      <c r="EU146" s="63">
        <f>COUNTIF(C146:EP146,"1.m")</f>
        <v>0</v>
      </c>
      <c r="EV146" s="63">
        <f t="shared" si="34"/>
        <v>0</v>
      </c>
      <c r="EW146" s="63">
        <f t="shared" si="35"/>
        <v>0</v>
      </c>
      <c r="EX146" s="64">
        <f t="shared" si="36"/>
        <v>0</v>
      </c>
      <c r="EY146" s="87">
        <f t="shared" si="37"/>
        <v>0</v>
      </c>
    </row>
    <row r="147" spans="1:155" ht="20" customHeight="1" x14ac:dyDescent="0.2">
      <c r="A147" s="73" t="s">
        <v>226</v>
      </c>
      <c r="B147" s="75" t="s">
        <v>385</v>
      </c>
      <c r="C147" s="33"/>
      <c r="D147" s="34"/>
      <c r="E147" s="34"/>
      <c r="F147" s="35"/>
      <c r="G147" s="33"/>
      <c r="H147" s="34"/>
      <c r="I147" s="34"/>
      <c r="J147" s="35"/>
      <c r="K147" s="33">
        <v>0</v>
      </c>
      <c r="L147" s="34">
        <v>2</v>
      </c>
      <c r="M147" s="34">
        <v>3</v>
      </c>
      <c r="N147" s="35">
        <v>1</v>
      </c>
      <c r="O147" s="33"/>
      <c r="P147" s="34"/>
      <c r="Q147" s="34"/>
      <c r="R147" s="35"/>
      <c r="S147" s="33"/>
      <c r="T147" s="34"/>
      <c r="U147" s="34"/>
      <c r="V147" s="35"/>
      <c r="W147" s="33"/>
      <c r="X147" s="34"/>
      <c r="Y147" s="34"/>
      <c r="Z147" s="35"/>
      <c r="AA147" s="33"/>
      <c r="AB147" s="34"/>
      <c r="AC147" s="34"/>
      <c r="AD147" s="35"/>
      <c r="AE147" s="33"/>
      <c r="AF147" s="34"/>
      <c r="AG147" s="34"/>
      <c r="AH147" s="35"/>
      <c r="AI147" s="33"/>
      <c r="AJ147" s="34"/>
      <c r="AK147" s="34"/>
      <c r="AL147" s="35"/>
      <c r="AM147" s="33"/>
      <c r="AN147" s="34"/>
      <c r="AO147" s="34"/>
      <c r="AP147" s="35"/>
      <c r="AQ147" s="33"/>
      <c r="AR147" s="34"/>
      <c r="AS147" s="34"/>
      <c r="AT147" s="35"/>
      <c r="AU147" s="36"/>
      <c r="AV147" s="34"/>
      <c r="AW147" s="34"/>
      <c r="AX147" s="39"/>
      <c r="AY147" s="33"/>
      <c r="AZ147" s="34"/>
      <c r="BA147" s="34"/>
      <c r="BB147" s="35"/>
      <c r="BC147" s="36"/>
      <c r="BD147" s="34"/>
      <c r="BE147" s="34"/>
      <c r="BF147" s="37"/>
      <c r="BG147" s="33"/>
      <c r="BH147" s="34"/>
      <c r="BI147" s="34"/>
      <c r="BJ147" s="35"/>
      <c r="BK147" s="36"/>
      <c r="BL147" s="34"/>
      <c r="BM147" s="34"/>
      <c r="BN147" s="37"/>
      <c r="BO147" s="33"/>
      <c r="BP147" s="34"/>
      <c r="BQ147" s="34"/>
      <c r="BR147" s="27"/>
      <c r="BS147" s="36"/>
      <c r="BT147" s="34"/>
      <c r="BU147" s="34"/>
      <c r="BV147" s="39"/>
      <c r="BW147" s="33"/>
      <c r="BX147" s="34"/>
      <c r="BY147" s="34"/>
      <c r="BZ147" s="35"/>
      <c r="CA147" s="36"/>
      <c r="CB147" s="34"/>
      <c r="CC147" s="34"/>
      <c r="CD147" s="37"/>
      <c r="CE147" s="33"/>
      <c r="CF147" s="34"/>
      <c r="CG147" s="34"/>
      <c r="CH147" s="35"/>
      <c r="CI147" s="36"/>
      <c r="CJ147" s="34"/>
      <c r="CK147" s="34"/>
      <c r="CL147" s="39"/>
      <c r="CM147" s="33"/>
      <c r="CN147" s="34"/>
      <c r="CO147" s="34"/>
      <c r="CP147" s="35"/>
      <c r="CQ147" s="36"/>
      <c r="CR147" s="34"/>
      <c r="CS147" s="34"/>
      <c r="CT147" s="37"/>
      <c r="CU147" s="33"/>
      <c r="CV147" s="34"/>
      <c r="CW147" s="34"/>
      <c r="CX147" s="35"/>
      <c r="CY147" s="36"/>
      <c r="CZ147" s="34"/>
      <c r="DA147" s="34"/>
      <c r="DB147" s="37"/>
      <c r="DC147" s="33"/>
      <c r="DD147" s="34"/>
      <c r="DE147" s="34"/>
      <c r="DF147" s="35"/>
      <c r="DG147" s="36"/>
      <c r="DH147" s="34"/>
      <c r="DI147" s="34"/>
      <c r="DJ147" s="37"/>
      <c r="DK147" s="33"/>
      <c r="DL147" s="34"/>
      <c r="DM147" s="34"/>
      <c r="DN147" s="35"/>
      <c r="DO147" s="36"/>
      <c r="DP147" s="34"/>
      <c r="DQ147" s="34"/>
      <c r="DR147" s="37"/>
      <c r="DS147" s="33"/>
      <c r="DT147" s="34"/>
      <c r="DU147" s="34"/>
      <c r="DV147" s="35"/>
      <c r="DW147" s="36"/>
      <c r="DX147" s="34"/>
      <c r="DY147" s="34"/>
      <c r="DZ147" s="37"/>
      <c r="EA147" s="33"/>
      <c r="EB147" s="34"/>
      <c r="EC147" s="34"/>
      <c r="ED147" s="35"/>
      <c r="EE147" s="36"/>
      <c r="EF147" s="34"/>
      <c r="EG147" s="34"/>
      <c r="EH147" s="37"/>
      <c r="EI147" s="33"/>
      <c r="EJ147" s="34"/>
      <c r="EK147" s="34"/>
      <c r="EL147" s="35"/>
      <c r="EM147" s="33"/>
      <c r="EN147" s="34"/>
      <c r="EO147" s="34"/>
      <c r="EP147" s="37"/>
      <c r="EQ147" s="86">
        <f>SUM(C147+G147+K147+O147+S147+W147+AA147+AE147+AI147+AM147+AQ147+AY147+BC147+BG147+BK147+BO147+BS147+BW147+CA147+CE147+CI147+CM147+CQ147+CU147+CY147+DC147+DG147+DK147+DO147+DS147+DW147+EA147+EE147+EI147+EM147)</f>
        <v>0</v>
      </c>
      <c r="ER147" s="60">
        <f>(D147+H147+L147+P147+T147+X147+AB147+AF147+AJ147+AN147+AR147+AZ147+BD147+BH147+BL147+BP147+BT147+BX147+CB147+CF147+CJ147+CN147+CR147+CV147+CZ147+DD147+DH147+DL147+DP147+DT147+DX147+EB147+EF147+EJ147+EN147)</f>
        <v>2</v>
      </c>
      <c r="ES147" s="61">
        <f>(EQ147/(ER147+EQ147)*100)</f>
        <v>0</v>
      </c>
      <c r="ET147" s="62">
        <f>(F147+J147+N147+R147+V147+Z147+AD147+AH147+AL147+AP147+AT147+BB147+BF147+BJ147+BN147+BR147+BV147+BZ147+CD147+CH147+CL147+CP147+CT147+CX147+DB147+DF147+DJ147+DN147+DR147+DV147+DZ147+ED147+EH147+EL147+EP147)</f>
        <v>1</v>
      </c>
      <c r="EU147" s="63">
        <f>COUNTIF(C147:EP147,"1.m")</f>
        <v>0</v>
      </c>
      <c r="EV147" s="63">
        <f t="shared" si="34"/>
        <v>0</v>
      </c>
      <c r="EW147" s="63">
        <f t="shared" si="35"/>
        <v>0</v>
      </c>
      <c r="EX147" s="64">
        <f t="shared" si="36"/>
        <v>0</v>
      </c>
      <c r="EY147" s="87">
        <f t="shared" si="37"/>
        <v>0</v>
      </c>
    </row>
    <row r="148" spans="1:155" ht="20" customHeight="1" x14ac:dyDescent="0.2">
      <c r="A148" s="73" t="s">
        <v>227</v>
      </c>
      <c r="B148" s="75" t="s">
        <v>448</v>
      </c>
      <c r="C148" s="33"/>
      <c r="D148" s="34"/>
      <c r="E148" s="34"/>
      <c r="F148" s="35"/>
      <c r="G148" s="33"/>
      <c r="H148" s="34"/>
      <c r="I148" s="34"/>
      <c r="J148" s="35"/>
      <c r="K148" s="33"/>
      <c r="L148" s="34"/>
      <c r="M148" s="34"/>
      <c r="N148" s="35"/>
      <c r="O148" s="33"/>
      <c r="P148" s="34"/>
      <c r="Q148" s="34"/>
      <c r="R148" s="35"/>
      <c r="S148" s="33">
        <v>0</v>
      </c>
      <c r="T148" s="34">
        <v>4</v>
      </c>
      <c r="U148" s="34">
        <v>5</v>
      </c>
      <c r="V148" s="35">
        <v>1</v>
      </c>
      <c r="W148" s="33"/>
      <c r="X148" s="34"/>
      <c r="Y148" s="34"/>
      <c r="Z148" s="35"/>
      <c r="AA148" s="33"/>
      <c r="AB148" s="34"/>
      <c r="AC148" s="34"/>
      <c r="AD148" s="35"/>
      <c r="AE148" s="33"/>
      <c r="AF148" s="34"/>
      <c r="AG148" s="34"/>
      <c r="AH148" s="35"/>
      <c r="AI148" s="33"/>
      <c r="AJ148" s="34"/>
      <c r="AK148" s="34"/>
      <c r="AL148" s="35"/>
      <c r="AM148" s="33"/>
      <c r="AN148" s="34"/>
      <c r="AO148" s="34"/>
      <c r="AP148" s="35"/>
      <c r="AQ148" s="33"/>
      <c r="AR148" s="34"/>
      <c r="AS148" s="34"/>
      <c r="AT148" s="35"/>
      <c r="AU148" s="36"/>
      <c r="AV148" s="34"/>
      <c r="AW148" s="34"/>
      <c r="AX148" s="39"/>
      <c r="AY148" s="33"/>
      <c r="AZ148" s="34"/>
      <c r="BA148" s="34"/>
      <c r="BB148" s="35"/>
      <c r="BC148" s="36"/>
      <c r="BD148" s="34"/>
      <c r="BE148" s="34"/>
      <c r="BF148" s="37"/>
      <c r="BG148" s="33"/>
      <c r="BH148" s="34"/>
      <c r="BI148" s="34"/>
      <c r="BJ148" s="35"/>
      <c r="BK148" s="36"/>
      <c r="BL148" s="34"/>
      <c r="BM148" s="34"/>
      <c r="BN148" s="37"/>
      <c r="BO148" s="33"/>
      <c r="BP148" s="34"/>
      <c r="BQ148" s="34"/>
      <c r="BR148" s="27"/>
      <c r="BS148" s="36"/>
      <c r="BT148" s="34"/>
      <c r="BU148" s="34"/>
      <c r="BV148" s="39"/>
      <c r="BW148" s="33"/>
      <c r="BX148" s="34"/>
      <c r="BY148" s="34"/>
      <c r="BZ148" s="35"/>
      <c r="CA148" s="36"/>
      <c r="CB148" s="34"/>
      <c r="CC148" s="34"/>
      <c r="CD148" s="37"/>
      <c r="CE148" s="33"/>
      <c r="CF148" s="34"/>
      <c r="CG148" s="34"/>
      <c r="CH148" s="35"/>
      <c r="CI148" s="36"/>
      <c r="CJ148" s="34"/>
      <c r="CK148" s="34"/>
      <c r="CL148" s="39"/>
      <c r="CM148" s="33"/>
      <c r="CN148" s="34"/>
      <c r="CO148" s="34"/>
      <c r="CP148" s="38"/>
      <c r="CQ148" s="36"/>
      <c r="CR148" s="34"/>
      <c r="CS148" s="34"/>
      <c r="CT148" s="39"/>
      <c r="CU148" s="33"/>
      <c r="CV148" s="34"/>
      <c r="CW148" s="34"/>
      <c r="CX148" s="38"/>
      <c r="CY148" s="36"/>
      <c r="CZ148" s="34"/>
      <c r="DA148" s="34"/>
      <c r="DB148" s="37"/>
      <c r="DC148" s="33"/>
      <c r="DD148" s="34"/>
      <c r="DE148" s="34"/>
      <c r="DF148" s="35"/>
      <c r="DG148" s="36"/>
      <c r="DH148" s="34"/>
      <c r="DI148" s="34"/>
      <c r="DJ148" s="37"/>
      <c r="DK148" s="33"/>
      <c r="DL148" s="34"/>
      <c r="DM148" s="34"/>
      <c r="DN148" s="35"/>
      <c r="DO148" s="36"/>
      <c r="DP148" s="34"/>
      <c r="DQ148" s="34"/>
      <c r="DR148" s="37"/>
      <c r="DS148" s="33"/>
      <c r="DT148" s="34"/>
      <c r="DU148" s="34"/>
      <c r="DV148" s="35"/>
      <c r="DW148" s="36"/>
      <c r="DX148" s="34"/>
      <c r="DY148" s="34"/>
      <c r="DZ148" s="37"/>
      <c r="EA148" s="33"/>
      <c r="EB148" s="34"/>
      <c r="EC148" s="34"/>
      <c r="ED148" s="35"/>
      <c r="EE148" s="36"/>
      <c r="EF148" s="34"/>
      <c r="EG148" s="34"/>
      <c r="EH148" s="37"/>
      <c r="EI148" s="33"/>
      <c r="EJ148" s="34"/>
      <c r="EK148" s="34"/>
      <c r="EL148" s="35"/>
      <c r="EM148" s="33"/>
      <c r="EN148" s="34"/>
      <c r="EO148" s="34"/>
      <c r="EP148" s="37"/>
      <c r="EQ148" s="86">
        <f>SUM(C148+G148+K148+O148+S148+W148+AA148+AE148+AI148+AM148+AQ148+AY148+BC148+BG148+BK148+BO148+BS148+BW148+CA148+CE148+CI148+CM148+CQ148+CU148+CY148+DC148+DG148+DK148+DO148+DS148+DW148+EA148+EE148+EI148+EM148)</f>
        <v>0</v>
      </c>
      <c r="ER148" s="60">
        <f>(D148+H148+L148+P148+T148+X148+AB148+AF148+AJ148+AN148+AR148+AZ148+BD148+BH148+BL148+BP148+BT148+BX148+CB148+CF148+CJ148+CN148+CR148+CV148+CZ148+DD148+DH148+DL148+DP148+DT148+DX148+EB148+EF148+EJ148+EN148)</f>
        <v>4</v>
      </c>
      <c r="ES148" s="61">
        <f>(EQ148/(ER148+EQ148)*100)</f>
        <v>0</v>
      </c>
      <c r="ET148" s="62">
        <f>(F148+J148+N148+R148+V148+Z148+AD148+AH148+AL148+AP148+AT148+BB148+BF148+BJ148+BN148+BR148+BV148+BZ148+CD148+CH148+CL148+CP148+CT148+CX148+DB148+DF148+DJ148+DN148+DR148+DV148+DZ148+ED148+EH148+EL148+EP148)</f>
        <v>1</v>
      </c>
      <c r="EU148" s="63">
        <f>COUNTIF(C148:EP148,"1.m")</f>
        <v>0</v>
      </c>
      <c r="EV148" s="63">
        <f t="shared" si="34"/>
        <v>0</v>
      </c>
      <c r="EW148" s="63">
        <f t="shared" si="35"/>
        <v>0</v>
      </c>
      <c r="EX148" s="64">
        <f t="shared" si="36"/>
        <v>0</v>
      </c>
      <c r="EY148" s="87">
        <f t="shared" si="37"/>
        <v>0</v>
      </c>
    </row>
    <row r="149" spans="1:155" ht="20" customHeight="1" x14ac:dyDescent="0.2">
      <c r="A149" s="73" t="s">
        <v>228</v>
      </c>
      <c r="B149" s="75" t="s">
        <v>449</v>
      </c>
      <c r="C149" s="33"/>
      <c r="D149" s="34"/>
      <c r="E149" s="34"/>
      <c r="F149" s="35"/>
      <c r="G149" s="33"/>
      <c r="H149" s="34"/>
      <c r="I149" s="34"/>
      <c r="J149" s="35"/>
      <c r="K149" s="33"/>
      <c r="L149" s="34"/>
      <c r="M149" s="34"/>
      <c r="N149" s="35"/>
      <c r="O149" s="33"/>
      <c r="P149" s="34"/>
      <c r="Q149" s="34"/>
      <c r="R149" s="35"/>
      <c r="S149" s="33">
        <v>0</v>
      </c>
      <c r="T149" s="34">
        <v>4</v>
      </c>
      <c r="U149" s="34">
        <v>5</v>
      </c>
      <c r="V149" s="35">
        <v>1</v>
      </c>
      <c r="W149" s="33"/>
      <c r="X149" s="34"/>
      <c r="Y149" s="34"/>
      <c r="Z149" s="35"/>
      <c r="AA149" s="33"/>
      <c r="AB149" s="34"/>
      <c r="AC149" s="34"/>
      <c r="AD149" s="35"/>
      <c r="AE149" s="33"/>
      <c r="AF149" s="34"/>
      <c r="AG149" s="34"/>
      <c r="AH149" s="35"/>
      <c r="AI149" s="33"/>
      <c r="AJ149" s="34"/>
      <c r="AK149" s="34"/>
      <c r="AL149" s="35"/>
      <c r="AM149" s="33"/>
      <c r="AN149" s="34"/>
      <c r="AO149" s="34"/>
      <c r="AP149" s="35"/>
      <c r="AQ149" s="33"/>
      <c r="AR149" s="34"/>
      <c r="AS149" s="34"/>
      <c r="AT149" s="35"/>
      <c r="AU149" s="36"/>
      <c r="AV149" s="34"/>
      <c r="AW149" s="34"/>
      <c r="AX149" s="39"/>
      <c r="AY149" s="33"/>
      <c r="AZ149" s="34"/>
      <c r="BA149" s="34"/>
      <c r="BB149" s="35"/>
      <c r="BC149" s="36"/>
      <c r="BD149" s="34"/>
      <c r="BE149" s="34"/>
      <c r="BF149" s="37"/>
      <c r="BG149" s="33"/>
      <c r="BH149" s="34"/>
      <c r="BI149" s="34"/>
      <c r="BJ149" s="35"/>
      <c r="BK149" s="36"/>
      <c r="BL149" s="34"/>
      <c r="BM149" s="34"/>
      <c r="BN149" s="37"/>
      <c r="BO149" s="33"/>
      <c r="BP149" s="34"/>
      <c r="BQ149" s="34"/>
      <c r="BR149" s="27"/>
      <c r="BS149" s="36"/>
      <c r="BT149" s="34"/>
      <c r="BU149" s="34"/>
      <c r="BV149" s="39"/>
      <c r="BW149" s="33"/>
      <c r="BX149" s="34"/>
      <c r="BY149" s="34"/>
      <c r="BZ149" s="35"/>
      <c r="CA149" s="36"/>
      <c r="CB149" s="34"/>
      <c r="CC149" s="34"/>
      <c r="CD149" s="37"/>
      <c r="CE149" s="33"/>
      <c r="CF149" s="34"/>
      <c r="CG149" s="34"/>
      <c r="CH149" s="35"/>
      <c r="CI149" s="36"/>
      <c r="CJ149" s="34"/>
      <c r="CK149" s="34"/>
      <c r="CL149" s="39"/>
      <c r="CM149" s="33"/>
      <c r="CN149" s="34"/>
      <c r="CO149" s="34"/>
      <c r="CP149" s="38"/>
      <c r="CQ149" s="36"/>
      <c r="CR149" s="34"/>
      <c r="CS149" s="34"/>
      <c r="CT149" s="39"/>
      <c r="CU149" s="33"/>
      <c r="CV149" s="34"/>
      <c r="CW149" s="34"/>
      <c r="CX149" s="38"/>
      <c r="CY149" s="36"/>
      <c r="CZ149" s="34"/>
      <c r="DA149" s="34"/>
      <c r="DB149" s="39"/>
      <c r="DC149" s="33"/>
      <c r="DD149" s="34"/>
      <c r="DE149" s="34"/>
      <c r="DF149" s="35"/>
      <c r="DG149" s="36"/>
      <c r="DH149" s="34"/>
      <c r="DI149" s="34"/>
      <c r="DJ149" s="37"/>
      <c r="DK149" s="33"/>
      <c r="DL149" s="34"/>
      <c r="DM149" s="34"/>
      <c r="DN149" s="35"/>
      <c r="DO149" s="36"/>
      <c r="DP149" s="34"/>
      <c r="DQ149" s="34"/>
      <c r="DR149" s="39"/>
      <c r="DS149" s="33"/>
      <c r="DT149" s="34"/>
      <c r="DU149" s="34"/>
      <c r="DV149" s="38"/>
      <c r="DW149" s="36"/>
      <c r="DX149" s="34"/>
      <c r="DY149" s="34"/>
      <c r="DZ149" s="39"/>
      <c r="EA149" s="33"/>
      <c r="EB149" s="34"/>
      <c r="EC149" s="34"/>
      <c r="ED149" s="38"/>
      <c r="EE149" s="36"/>
      <c r="EF149" s="34"/>
      <c r="EG149" s="34"/>
      <c r="EH149" s="39"/>
      <c r="EI149" s="33"/>
      <c r="EJ149" s="34"/>
      <c r="EK149" s="34"/>
      <c r="EL149" s="38"/>
      <c r="EM149" s="33"/>
      <c r="EN149" s="34"/>
      <c r="EO149" s="34"/>
      <c r="EP149" s="37"/>
      <c r="EQ149" s="86">
        <f>SUM(C149+G149+K149+O149+S149+W149+AA149+AE149+AI149+AM149+AQ149+AY149+BC149+BG149+BK149+BO149+BS149+BW149+CA149+CE149+CI149+CM149+CQ149+CU149+CY149+DC149+DG149+DK149+DO149+DS149+DW149+EA149+EE149+EI149+EM149)</f>
        <v>0</v>
      </c>
      <c r="ER149" s="60">
        <f>(D149+H149+L149+P149+T149+X149+AB149+AF149+AJ149+AN149+AR149+AZ149+BD149+BH149+BL149+BP149+BT149+BX149+CB149+CF149+CJ149+CN149+CR149+CV149+CZ149+DD149+DH149+DL149+DP149+DT149+DX149+EB149+EF149+EJ149+EN149)</f>
        <v>4</v>
      </c>
      <c r="ES149" s="61">
        <f>(EQ149/(ER149+EQ149)*100)</f>
        <v>0</v>
      </c>
      <c r="ET149" s="62">
        <f>(F149+J149+N149+R149+V149+Z149+AD149+AH149+AL149+AP149+AT149+BB149+BF149+BJ149+BN149+BR149+BV149+BZ149+CD149+CH149+CL149+CP149+CT149+CX149+DB149+DF149+DJ149+DN149+DR149+DV149+DZ149+ED149+EH149+EL149+EP149)</f>
        <v>1</v>
      </c>
      <c r="EU149" s="63">
        <f>COUNTIF(C149:EP149,"1.m")</f>
        <v>0</v>
      </c>
      <c r="EV149" s="63">
        <f t="shared" si="34"/>
        <v>0</v>
      </c>
      <c r="EW149" s="63">
        <f t="shared" si="35"/>
        <v>0</v>
      </c>
      <c r="EX149" s="64">
        <f t="shared" si="36"/>
        <v>0</v>
      </c>
      <c r="EY149" s="87">
        <f t="shared" si="37"/>
        <v>0</v>
      </c>
    </row>
    <row r="150" spans="1:155" ht="20" customHeight="1" x14ac:dyDescent="0.2">
      <c r="A150" s="73" t="s">
        <v>229</v>
      </c>
      <c r="B150" s="75" t="s">
        <v>534</v>
      </c>
      <c r="C150" s="33"/>
      <c r="D150" s="34"/>
      <c r="E150" s="34"/>
      <c r="F150" s="35"/>
      <c r="G150" s="33"/>
      <c r="H150" s="34"/>
      <c r="I150" s="34"/>
      <c r="J150" s="35"/>
      <c r="K150" s="33"/>
      <c r="L150" s="34"/>
      <c r="M150" s="34"/>
      <c r="N150" s="35"/>
      <c r="O150" s="33"/>
      <c r="P150" s="34"/>
      <c r="Q150" s="34"/>
      <c r="R150" s="35"/>
      <c r="S150" s="33"/>
      <c r="T150" s="34"/>
      <c r="U150" s="34"/>
      <c r="V150" s="35"/>
      <c r="W150" s="33"/>
      <c r="X150" s="34"/>
      <c r="Y150" s="34"/>
      <c r="Z150" s="35"/>
      <c r="AA150" s="33">
        <v>0</v>
      </c>
      <c r="AB150" s="34">
        <v>2</v>
      </c>
      <c r="AC150" s="34">
        <v>3</v>
      </c>
      <c r="AD150" s="35">
        <v>1</v>
      </c>
      <c r="AE150" s="33"/>
      <c r="AF150" s="34"/>
      <c r="AG150" s="34"/>
      <c r="AH150" s="35"/>
      <c r="AI150" s="33"/>
      <c r="AJ150" s="34"/>
      <c r="AK150" s="34"/>
      <c r="AL150" s="35"/>
      <c r="AM150" s="33"/>
      <c r="AN150" s="34"/>
      <c r="AO150" s="34"/>
      <c r="AP150" s="35"/>
      <c r="AQ150" s="33"/>
      <c r="AR150" s="34"/>
      <c r="AS150" s="34"/>
      <c r="AT150" s="35"/>
      <c r="AU150" s="36"/>
      <c r="AV150" s="34"/>
      <c r="AW150" s="34"/>
      <c r="AX150" s="39"/>
      <c r="AY150" s="33"/>
      <c r="AZ150" s="34"/>
      <c r="BA150" s="34"/>
      <c r="BB150" s="35"/>
      <c r="BC150" s="36"/>
      <c r="BD150" s="34"/>
      <c r="BE150" s="34"/>
      <c r="BF150" s="37"/>
      <c r="BG150" s="33"/>
      <c r="BH150" s="34"/>
      <c r="BI150" s="34"/>
      <c r="BJ150" s="35"/>
      <c r="BK150" s="36"/>
      <c r="BL150" s="34"/>
      <c r="BM150" s="34"/>
      <c r="BN150" s="37"/>
      <c r="BO150" s="33"/>
      <c r="BP150" s="34"/>
      <c r="BQ150" s="34"/>
      <c r="BR150" s="27"/>
      <c r="BS150" s="36"/>
      <c r="BT150" s="34"/>
      <c r="BU150" s="34"/>
      <c r="BV150" s="39"/>
      <c r="BW150" s="33"/>
      <c r="BX150" s="34"/>
      <c r="BY150" s="34"/>
      <c r="BZ150" s="35"/>
      <c r="CA150" s="36"/>
      <c r="CB150" s="34"/>
      <c r="CC150" s="34"/>
      <c r="CD150" s="37"/>
      <c r="CE150" s="33"/>
      <c r="CF150" s="34"/>
      <c r="CG150" s="34"/>
      <c r="CH150" s="35"/>
      <c r="CI150" s="36"/>
      <c r="CJ150" s="34"/>
      <c r="CK150" s="34"/>
      <c r="CL150" s="39"/>
      <c r="CM150" s="33"/>
      <c r="CN150" s="34"/>
      <c r="CO150" s="34"/>
      <c r="CP150" s="38"/>
      <c r="CQ150" s="36"/>
      <c r="CR150" s="34"/>
      <c r="CS150" s="34"/>
      <c r="CT150" s="39"/>
      <c r="CU150" s="33"/>
      <c r="CV150" s="34"/>
      <c r="CW150" s="34"/>
      <c r="CX150" s="38"/>
      <c r="CY150" s="36"/>
      <c r="CZ150" s="34"/>
      <c r="DA150" s="34"/>
      <c r="DB150" s="39"/>
      <c r="DC150" s="33"/>
      <c r="DD150" s="34"/>
      <c r="DE150" s="34"/>
      <c r="DF150" s="35"/>
      <c r="DG150" s="36"/>
      <c r="DH150" s="34"/>
      <c r="DI150" s="34"/>
      <c r="DJ150" s="37"/>
      <c r="DK150" s="33"/>
      <c r="DL150" s="34"/>
      <c r="DM150" s="34"/>
      <c r="DN150" s="35"/>
      <c r="DO150" s="36"/>
      <c r="DP150" s="34"/>
      <c r="DQ150" s="34"/>
      <c r="DR150" s="39"/>
      <c r="DS150" s="33"/>
      <c r="DT150" s="34"/>
      <c r="DU150" s="34"/>
      <c r="DV150" s="38"/>
      <c r="DW150" s="36"/>
      <c r="DX150" s="34"/>
      <c r="DY150" s="34"/>
      <c r="DZ150" s="39"/>
      <c r="EA150" s="33"/>
      <c r="EB150" s="34"/>
      <c r="EC150" s="34"/>
      <c r="ED150" s="38"/>
      <c r="EE150" s="36"/>
      <c r="EF150" s="34"/>
      <c r="EG150" s="34"/>
      <c r="EH150" s="39"/>
      <c r="EI150" s="33"/>
      <c r="EJ150" s="34"/>
      <c r="EK150" s="34"/>
      <c r="EL150" s="38"/>
      <c r="EM150" s="33"/>
      <c r="EN150" s="34"/>
      <c r="EO150" s="34"/>
      <c r="EP150" s="37"/>
      <c r="EQ150" s="86">
        <f>SUM(C150+G150+K150+O150+S150+W150+AA150+AE150+AI150+AM150+AQ150+AY150+BC150+BG150+BK150+BO150+BS150+BW150+CA150+CE150+CI150+CM150+CQ150+CU150+CY150+DC150+DG150+DK150+DO150+DS150+DW150+EA150+EE150+EI150+EM150)</f>
        <v>0</v>
      </c>
      <c r="ER150" s="60">
        <f>(D150+H150+L150+P150+T150+X150+AB150+AF150+AJ150+AN150+AR150+AZ150+BD150+BH150+BL150+BP150+BT150+BX150+CB150+CF150+CJ150+CN150+CR150+CV150+CZ150+DD150+DH150+DL150+DP150+DT150+DX150+EB150+EF150+EJ150+EN150)</f>
        <v>2</v>
      </c>
      <c r="ES150" s="61">
        <f>(EQ150/(ER150+EQ150)*100)</f>
        <v>0</v>
      </c>
      <c r="ET150" s="62">
        <f>(F150+J150+N150+R150+V150+Z150+AD150+AH150+AL150+AP150+AT150+BB150+BF150+BJ150+BN150+BR150+BV150+BZ150+CD150+CH150+CL150+CP150+CT150+CX150+DB150+DF150+DJ150+DN150+DR150+DV150+DZ150+ED150+EH150+EL150+EP150)</f>
        <v>1</v>
      </c>
      <c r="EU150" s="63">
        <f>COUNTIF(C150:EP150,"1.m")</f>
        <v>0</v>
      </c>
      <c r="EV150" s="63">
        <f t="shared" si="34"/>
        <v>0</v>
      </c>
      <c r="EW150" s="63">
        <f t="shared" si="35"/>
        <v>0</v>
      </c>
      <c r="EX150" s="64">
        <f t="shared" si="36"/>
        <v>0</v>
      </c>
      <c r="EY150" s="87">
        <f t="shared" si="37"/>
        <v>0</v>
      </c>
    </row>
    <row r="151" spans="1:155" ht="20" customHeight="1" x14ac:dyDescent="0.2">
      <c r="A151" s="73" t="s">
        <v>12</v>
      </c>
      <c r="B151" s="75" t="s">
        <v>543</v>
      </c>
      <c r="C151" s="33"/>
      <c r="D151" s="34"/>
      <c r="E151" s="34"/>
      <c r="F151" s="35"/>
      <c r="G151" s="33"/>
      <c r="H151" s="34"/>
      <c r="I151" s="34"/>
      <c r="J151" s="35"/>
      <c r="K151" s="33"/>
      <c r="L151" s="34"/>
      <c r="M151" s="34"/>
      <c r="N151" s="35"/>
      <c r="O151" s="33"/>
      <c r="P151" s="34"/>
      <c r="Q151" s="34"/>
      <c r="R151" s="35"/>
      <c r="S151" s="33"/>
      <c r="T151" s="34"/>
      <c r="U151" s="34"/>
      <c r="V151" s="35"/>
      <c r="W151" s="33"/>
      <c r="X151" s="34"/>
      <c r="Y151" s="34"/>
      <c r="Z151" s="35"/>
      <c r="AA151" s="33">
        <v>0</v>
      </c>
      <c r="AB151" s="34">
        <v>3</v>
      </c>
      <c r="AC151" s="34">
        <v>4</v>
      </c>
      <c r="AD151" s="35">
        <v>1</v>
      </c>
      <c r="AE151" s="33"/>
      <c r="AF151" s="34"/>
      <c r="AG151" s="34"/>
      <c r="AH151" s="35"/>
      <c r="AI151" s="33"/>
      <c r="AJ151" s="34"/>
      <c r="AK151" s="34"/>
      <c r="AL151" s="35"/>
      <c r="AM151" s="33"/>
      <c r="AN151" s="34"/>
      <c r="AO151" s="34"/>
      <c r="AP151" s="35"/>
      <c r="AQ151" s="33"/>
      <c r="AR151" s="34"/>
      <c r="AS151" s="34"/>
      <c r="AT151" s="35"/>
      <c r="AU151" s="36"/>
      <c r="AV151" s="34"/>
      <c r="AW151" s="34"/>
      <c r="AX151" s="39"/>
      <c r="AY151" s="33"/>
      <c r="AZ151" s="34"/>
      <c r="BA151" s="34"/>
      <c r="BB151" s="35"/>
      <c r="BC151" s="36"/>
      <c r="BD151" s="34"/>
      <c r="BE151" s="34"/>
      <c r="BF151" s="37"/>
      <c r="BG151" s="33"/>
      <c r="BH151" s="34"/>
      <c r="BI151" s="34"/>
      <c r="BJ151" s="35"/>
      <c r="BK151" s="36"/>
      <c r="BL151" s="34"/>
      <c r="BM151" s="34"/>
      <c r="BN151" s="37"/>
      <c r="BO151" s="33"/>
      <c r="BP151" s="34"/>
      <c r="BQ151" s="34"/>
      <c r="BR151" s="27"/>
      <c r="BS151" s="36"/>
      <c r="BT151" s="34"/>
      <c r="BU151" s="34"/>
      <c r="BV151" s="39"/>
      <c r="BW151" s="33"/>
      <c r="BX151" s="34"/>
      <c r="BY151" s="34"/>
      <c r="BZ151" s="35"/>
      <c r="CA151" s="36"/>
      <c r="CB151" s="34"/>
      <c r="CC151" s="34"/>
      <c r="CD151" s="37"/>
      <c r="CE151" s="33"/>
      <c r="CF151" s="34"/>
      <c r="CG151" s="34"/>
      <c r="CH151" s="35"/>
      <c r="CI151" s="36"/>
      <c r="CJ151" s="34"/>
      <c r="CK151" s="34"/>
      <c r="CL151" s="39"/>
      <c r="CM151" s="33"/>
      <c r="CN151" s="34"/>
      <c r="CO151" s="34"/>
      <c r="CP151" s="35"/>
      <c r="CQ151" s="36"/>
      <c r="CR151" s="34"/>
      <c r="CS151" s="34"/>
      <c r="CT151" s="37"/>
      <c r="CU151" s="33"/>
      <c r="CV151" s="34"/>
      <c r="CW151" s="34"/>
      <c r="CX151" s="35"/>
      <c r="CY151" s="36"/>
      <c r="CZ151" s="34"/>
      <c r="DA151" s="34"/>
      <c r="DB151" s="37"/>
      <c r="DC151" s="33"/>
      <c r="DD151" s="34"/>
      <c r="DE151" s="34"/>
      <c r="DF151" s="35"/>
      <c r="DG151" s="36"/>
      <c r="DH151" s="34"/>
      <c r="DI151" s="34"/>
      <c r="DJ151" s="37"/>
      <c r="DK151" s="33"/>
      <c r="DL151" s="34"/>
      <c r="DM151" s="34"/>
      <c r="DN151" s="35"/>
      <c r="DO151" s="36"/>
      <c r="DP151" s="34"/>
      <c r="DQ151" s="34"/>
      <c r="DR151" s="37"/>
      <c r="DS151" s="33"/>
      <c r="DT151" s="34"/>
      <c r="DU151" s="34"/>
      <c r="DV151" s="35"/>
      <c r="DW151" s="36"/>
      <c r="DX151" s="34"/>
      <c r="DY151" s="34"/>
      <c r="DZ151" s="39"/>
      <c r="EA151" s="33"/>
      <c r="EB151" s="34"/>
      <c r="EC151" s="34"/>
      <c r="ED151" s="35"/>
      <c r="EE151" s="36"/>
      <c r="EF151" s="34"/>
      <c r="EG151" s="34"/>
      <c r="EH151" s="37"/>
      <c r="EI151" s="33"/>
      <c r="EJ151" s="34"/>
      <c r="EK151" s="34"/>
      <c r="EL151" s="35"/>
      <c r="EM151" s="33"/>
      <c r="EN151" s="34"/>
      <c r="EO151" s="34"/>
      <c r="EP151" s="37"/>
      <c r="EQ151" s="86">
        <f>SUM(C151+G151+K151+O151+S151+W151+AA151+AE151+AI151+AM151+AQ151+AY151+BC151+BG151+BK151+BO151+BS151+BW151+CA151+CE151+CI151+CM151+CQ151+CU151+CY151+DC151+DG151+DK151+DO151+DS151+DW151+EA151+EE151+EI151+EM151)</f>
        <v>0</v>
      </c>
      <c r="ER151" s="60">
        <f>(D151+H151+L151+P151+T151+X151+AB151+AF151+AJ151+AN151+AR151+AZ151+BD151+BH151+BL151+BP151+BT151+BX151+CB151+CF151+CJ151+CN151+CR151+CV151+CZ151+DD151+DH151+DL151+DP151+DT151+DX151+EB151+EF151+EJ151+EN151)</f>
        <v>3</v>
      </c>
      <c r="ES151" s="61">
        <f>(EQ151/(ER151+EQ151)*100)</f>
        <v>0</v>
      </c>
      <c r="ET151" s="62">
        <f>(F151+J151+N151+R151+V151+Z151+AD151+AH151+AL151+AP151+AT151+BB151+BF151+BJ151+BN151+BR151+BV151+BZ151+CD151+CH151+CL151+CP151+CT151+CX151+DB151+DF151+DJ151+DN151+DR151+DV151+DZ151+ED151+EH151+EL151+EP151)</f>
        <v>1</v>
      </c>
      <c r="EU151" s="63">
        <f>COUNTIF(C151:EP151,"1.m")</f>
        <v>0</v>
      </c>
      <c r="EV151" s="63">
        <f t="shared" si="34"/>
        <v>0</v>
      </c>
      <c r="EW151" s="63">
        <f t="shared" si="35"/>
        <v>0</v>
      </c>
      <c r="EX151" s="64">
        <f t="shared" si="36"/>
        <v>0</v>
      </c>
      <c r="EY151" s="87">
        <f t="shared" si="37"/>
        <v>0</v>
      </c>
    </row>
    <row r="152" spans="1:155" ht="20" customHeight="1" x14ac:dyDescent="0.2">
      <c r="A152" s="73" t="s">
        <v>13</v>
      </c>
      <c r="B152" s="75" t="s">
        <v>545</v>
      </c>
      <c r="C152" s="33"/>
      <c r="D152" s="34"/>
      <c r="E152" s="34"/>
      <c r="F152" s="35"/>
      <c r="G152" s="33"/>
      <c r="H152" s="34"/>
      <c r="I152" s="34"/>
      <c r="J152" s="35"/>
      <c r="K152" s="33"/>
      <c r="L152" s="34"/>
      <c r="M152" s="34"/>
      <c r="N152" s="35"/>
      <c r="O152" s="33"/>
      <c r="P152" s="34"/>
      <c r="Q152" s="34"/>
      <c r="R152" s="35"/>
      <c r="S152" s="33"/>
      <c r="T152" s="34"/>
      <c r="U152" s="34"/>
      <c r="V152" s="35"/>
      <c r="W152" s="33"/>
      <c r="X152" s="34"/>
      <c r="Y152" s="34"/>
      <c r="Z152" s="35"/>
      <c r="AA152" s="33">
        <v>0</v>
      </c>
      <c r="AB152" s="34">
        <v>3</v>
      </c>
      <c r="AC152" s="34">
        <v>4</v>
      </c>
      <c r="AD152" s="35">
        <v>1</v>
      </c>
      <c r="AE152" s="33"/>
      <c r="AF152" s="34"/>
      <c r="AG152" s="34"/>
      <c r="AH152" s="35"/>
      <c r="AI152" s="33"/>
      <c r="AJ152" s="34"/>
      <c r="AK152" s="34"/>
      <c r="AL152" s="35"/>
      <c r="AM152" s="33"/>
      <c r="AN152" s="34"/>
      <c r="AO152" s="34"/>
      <c r="AP152" s="35"/>
      <c r="AQ152" s="33"/>
      <c r="AR152" s="34"/>
      <c r="AS152" s="34"/>
      <c r="AT152" s="35"/>
      <c r="AU152" s="36"/>
      <c r="AV152" s="34"/>
      <c r="AW152" s="34"/>
      <c r="AX152" s="39"/>
      <c r="AY152" s="33"/>
      <c r="AZ152" s="34"/>
      <c r="BA152" s="34"/>
      <c r="BB152" s="35"/>
      <c r="BC152" s="36"/>
      <c r="BD152" s="34"/>
      <c r="BE152" s="34"/>
      <c r="BF152" s="37"/>
      <c r="BG152" s="33"/>
      <c r="BH152" s="34"/>
      <c r="BI152" s="34"/>
      <c r="BJ152" s="35"/>
      <c r="BK152" s="36"/>
      <c r="BL152" s="34"/>
      <c r="BM152" s="34"/>
      <c r="BN152" s="37"/>
      <c r="BO152" s="33"/>
      <c r="BP152" s="34"/>
      <c r="BQ152" s="34"/>
      <c r="BR152" s="27"/>
      <c r="BS152" s="36"/>
      <c r="BT152" s="34"/>
      <c r="BU152" s="34"/>
      <c r="BV152" s="39"/>
      <c r="BW152" s="33"/>
      <c r="BX152" s="34"/>
      <c r="BY152" s="34"/>
      <c r="BZ152" s="35"/>
      <c r="CA152" s="36"/>
      <c r="CB152" s="34"/>
      <c r="CC152" s="34"/>
      <c r="CD152" s="37"/>
      <c r="CE152" s="33"/>
      <c r="CF152" s="34"/>
      <c r="CG152" s="34"/>
      <c r="CH152" s="35"/>
      <c r="CI152" s="36"/>
      <c r="CJ152" s="34"/>
      <c r="CK152" s="34"/>
      <c r="CL152" s="39"/>
      <c r="CM152" s="33"/>
      <c r="CN152" s="34"/>
      <c r="CO152" s="34"/>
      <c r="CP152" s="38"/>
      <c r="CQ152" s="36"/>
      <c r="CR152" s="34"/>
      <c r="CS152" s="34"/>
      <c r="CT152" s="39"/>
      <c r="CU152" s="33"/>
      <c r="CV152" s="34"/>
      <c r="CW152" s="34"/>
      <c r="CX152" s="38"/>
      <c r="CY152" s="36"/>
      <c r="CZ152" s="34"/>
      <c r="DA152" s="34"/>
      <c r="DB152" s="37"/>
      <c r="DC152" s="33"/>
      <c r="DD152" s="34"/>
      <c r="DE152" s="34"/>
      <c r="DF152" s="35"/>
      <c r="DG152" s="36"/>
      <c r="DH152" s="34"/>
      <c r="DI152" s="34"/>
      <c r="DJ152" s="37"/>
      <c r="DK152" s="33"/>
      <c r="DL152" s="34"/>
      <c r="DM152" s="34"/>
      <c r="DN152" s="35"/>
      <c r="DO152" s="36"/>
      <c r="DP152" s="34"/>
      <c r="DQ152" s="34"/>
      <c r="DR152" s="37"/>
      <c r="DS152" s="33"/>
      <c r="DT152" s="34"/>
      <c r="DU152" s="34"/>
      <c r="DV152" s="35"/>
      <c r="DW152" s="36"/>
      <c r="DX152" s="34"/>
      <c r="DY152" s="34"/>
      <c r="DZ152" s="37"/>
      <c r="EA152" s="33"/>
      <c r="EB152" s="34"/>
      <c r="EC152" s="34"/>
      <c r="ED152" s="35"/>
      <c r="EE152" s="36"/>
      <c r="EF152" s="34"/>
      <c r="EG152" s="34"/>
      <c r="EH152" s="37"/>
      <c r="EI152" s="33"/>
      <c r="EJ152" s="34"/>
      <c r="EK152" s="34"/>
      <c r="EL152" s="35"/>
      <c r="EM152" s="33"/>
      <c r="EN152" s="34"/>
      <c r="EO152" s="34"/>
      <c r="EP152" s="37"/>
      <c r="EQ152" s="86">
        <f>SUM(C152+G152+K152+O152+S152+W152+AA152+AE152+AI152+AM152+AQ152+AY152+BC152+BG152+BK152+BO152+BS152+BW152+CA152+CE152+CI152+CM152+CQ152+CU152+CY152+DC152+DG152+DK152+DO152+DS152+DW152+EA152+EE152+EI152+EM152)</f>
        <v>0</v>
      </c>
      <c r="ER152" s="60">
        <f>(D152+H152+L152+P152+T152+X152+AB152+AF152+AJ152+AN152+AR152+AZ152+BD152+BH152+BL152+BP152+BT152+BX152+CB152+CF152+CJ152+CN152+CR152+CV152+CZ152+DD152+DH152+DL152+DP152+DT152+DX152+EB152+EF152+EJ152+EN152)</f>
        <v>3</v>
      </c>
      <c r="ES152" s="61">
        <f>(EQ152/(ER152+EQ152)*100)</f>
        <v>0</v>
      </c>
      <c r="ET152" s="62">
        <f>(F152+J152+N152+R152+V152+Z152+AD152+AH152+AL152+AP152+AT152+BB152+BF152+BJ152+BN152+BR152+BV152+BZ152+CD152+CH152+CL152+CP152+CT152+CX152+DB152+DF152+DJ152+DN152+DR152+DV152+DZ152+ED152+EH152+EL152+EP152)</f>
        <v>1</v>
      </c>
      <c r="EU152" s="63">
        <f>COUNTIF(C152:EP152,"1.m")</f>
        <v>0</v>
      </c>
      <c r="EV152" s="63">
        <f t="shared" si="34"/>
        <v>0</v>
      </c>
      <c r="EW152" s="63">
        <f t="shared" si="35"/>
        <v>0</v>
      </c>
      <c r="EX152" s="64">
        <f t="shared" si="36"/>
        <v>0</v>
      </c>
      <c r="EY152" s="87">
        <f t="shared" si="37"/>
        <v>0</v>
      </c>
    </row>
    <row r="153" spans="1:155" ht="20" customHeight="1" x14ac:dyDescent="0.2">
      <c r="A153" s="73" t="s">
        <v>14</v>
      </c>
      <c r="B153" s="75" t="s">
        <v>553</v>
      </c>
      <c r="C153" s="33"/>
      <c r="D153" s="34"/>
      <c r="E153" s="34"/>
      <c r="F153" s="35"/>
      <c r="G153" s="33"/>
      <c r="H153" s="34"/>
      <c r="I153" s="34"/>
      <c r="J153" s="35"/>
      <c r="K153" s="33"/>
      <c r="L153" s="34"/>
      <c r="M153" s="34"/>
      <c r="N153" s="35"/>
      <c r="O153" s="33"/>
      <c r="P153" s="34"/>
      <c r="Q153" s="34"/>
      <c r="R153" s="35"/>
      <c r="S153" s="33"/>
      <c r="T153" s="34"/>
      <c r="U153" s="34"/>
      <c r="V153" s="35"/>
      <c r="W153" s="33"/>
      <c r="X153" s="34"/>
      <c r="Y153" s="34"/>
      <c r="Z153" s="35"/>
      <c r="AA153" s="33"/>
      <c r="AB153" s="34"/>
      <c r="AC153" s="34"/>
      <c r="AD153" s="35"/>
      <c r="AE153" s="33">
        <v>0</v>
      </c>
      <c r="AF153" s="34">
        <v>3</v>
      </c>
      <c r="AG153" s="34">
        <v>4</v>
      </c>
      <c r="AH153" s="35">
        <v>1</v>
      </c>
      <c r="AI153" s="33"/>
      <c r="AJ153" s="34"/>
      <c r="AK153" s="34"/>
      <c r="AL153" s="35"/>
      <c r="AM153" s="33"/>
      <c r="AN153" s="34"/>
      <c r="AO153" s="34"/>
      <c r="AP153" s="35"/>
      <c r="AQ153" s="33"/>
      <c r="AR153" s="34"/>
      <c r="AS153" s="34"/>
      <c r="AT153" s="35"/>
      <c r="AU153" s="36"/>
      <c r="AV153" s="34"/>
      <c r="AW153" s="34"/>
      <c r="AX153" s="39"/>
      <c r="AY153" s="33"/>
      <c r="AZ153" s="34"/>
      <c r="BA153" s="34"/>
      <c r="BB153" s="35"/>
      <c r="BC153" s="36"/>
      <c r="BD153" s="34"/>
      <c r="BE153" s="34"/>
      <c r="BF153" s="37"/>
      <c r="BG153" s="33"/>
      <c r="BH153" s="34"/>
      <c r="BI153" s="34"/>
      <c r="BJ153" s="35"/>
      <c r="BK153" s="36"/>
      <c r="BL153" s="34"/>
      <c r="BM153" s="34"/>
      <c r="BN153" s="37"/>
      <c r="BO153" s="33"/>
      <c r="BP153" s="34"/>
      <c r="BQ153" s="34"/>
      <c r="BR153" s="27"/>
      <c r="BS153" s="36"/>
      <c r="BT153" s="34"/>
      <c r="BU153" s="34"/>
      <c r="BV153" s="39"/>
      <c r="BW153" s="33"/>
      <c r="BX153" s="34"/>
      <c r="BY153" s="34"/>
      <c r="BZ153" s="35"/>
      <c r="CA153" s="36"/>
      <c r="CB153" s="34"/>
      <c r="CC153" s="34"/>
      <c r="CD153" s="37"/>
      <c r="CE153" s="33"/>
      <c r="CF153" s="34"/>
      <c r="CG153" s="34"/>
      <c r="CH153" s="35"/>
      <c r="CI153" s="36"/>
      <c r="CJ153" s="34"/>
      <c r="CK153" s="34"/>
      <c r="CL153" s="39"/>
      <c r="CM153" s="33"/>
      <c r="CN153" s="34"/>
      <c r="CO153" s="34"/>
      <c r="CP153" s="38"/>
      <c r="CQ153" s="36"/>
      <c r="CR153" s="34"/>
      <c r="CS153" s="34"/>
      <c r="CT153" s="39"/>
      <c r="CU153" s="33"/>
      <c r="CV153" s="34"/>
      <c r="CW153" s="34"/>
      <c r="CX153" s="38"/>
      <c r="CY153" s="36"/>
      <c r="CZ153" s="34"/>
      <c r="DA153" s="34"/>
      <c r="DB153" s="37"/>
      <c r="DC153" s="33"/>
      <c r="DD153" s="34"/>
      <c r="DE153" s="34"/>
      <c r="DF153" s="35"/>
      <c r="DG153" s="36"/>
      <c r="DH153" s="34"/>
      <c r="DI153" s="34"/>
      <c r="DJ153" s="37"/>
      <c r="DK153" s="33"/>
      <c r="DL153" s="34"/>
      <c r="DM153" s="34"/>
      <c r="DN153" s="35"/>
      <c r="DO153" s="36"/>
      <c r="DP153" s="34"/>
      <c r="DQ153" s="34"/>
      <c r="DR153" s="37"/>
      <c r="DS153" s="33"/>
      <c r="DT153" s="34"/>
      <c r="DU153" s="34"/>
      <c r="DV153" s="35"/>
      <c r="DW153" s="36"/>
      <c r="DX153" s="34"/>
      <c r="DY153" s="34"/>
      <c r="DZ153" s="39"/>
      <c r="EA153" s="33"/>
      <c r="EB153" s="34"/>
      <c r="EC153" s="34"/>
      <c r="ED153" s="35"/>
      <c r="EE153" s="36"/>
      <c r="EF153" s="34"/>
      <c r="EG153" s="34"/>
      <c r="EH153" s="37"/>
      <c r="EI153" s="33"/>
      <c r="EJ153" s="34"/>
      <c r="EK153" s="34"/>
      <c r="EL153" s="35"/>
      <c r="EM153" s="33"/>
      <c r="EN153" s="34"/>
      <c r="EO153" s="34"/>
      <c r="EP153" s="37"/>
      <c r="EQ153" s="86">
        <f>SUM(C153+G153+K153+O153+S153+W153+AA153+AE153+AI153+AM153+AQ153+AY153+BC153+BG153+BK153+BO153+BS153+BW153+CA153+CE153+CI153+CM153+CQ153+CU153+CY153+DC153+DG153+DK153+DO153+DS153+DW153+EA153+EE153+EI153+EM153)</f>
        <v>0</v>
      </c>
      <c r="ER153" s="60">
        <f>(D153+H153+L153+P153+T153+X153+AB153+AF153+AJ153+AN153+AR153+AZ153+BD153+BH153+BL153+BP153+BT153+BX153+CB153+CF153+CJ153+CN153+CR153+CV153+CZ153+DD153+DH153+DL153+DP153+DT153+DX153+EB153+EF153+EJ153+EN153)</f>
        <v>3</v>
      </c>
      <c r="ES153" s="61">
        <f>(EQ153/(ER153+EQ153)*100)</f>
        <v>0</v>
      </c>
      <c r="ET153" s="62">
        <f>(F153+J153+N153+R153+V153+Z153+AD153+AH153+AL153+AP153+AT153+BB153+BF153+BJ153+BN153+BR153+BV153+BZ153+CD153+CH153+CL153+CP153+CT153+CX153+DB153+DF153+DJ153+DN153+DR153+DV153+DZ153+ED153+EH153+EL153+EP153)</f>
        <v>1</v>
      </c>
      <c r="EU153" s="63">
        <f>COUNTIF(C153:EP153,"1.m")</f>
        <v>0</v>
      </c>
      <c r="EV153" s="63">
        <f t="shared" si="34"/>
        <v>0</v>
      </c>
      <c r="EW153" s="63">
        <f t="shared" si="35"/>
        <v>0</v>
      </c>
      <c r="EX153" s="64">
        <f t="shared" si="36"/>
        <v>0</v>
      </c>
      <c r="EY153" s="87">
        <f t="shared" si="37"/>
        <v>0</v>
      </c>
    </row>
    <row r="154" spans="1:155" ht="20" customHeight="1" x14ac:dyDescent="0.2">
      <c r="A154" s="73" t="s">
        <v>15</v>
      </c>
      <c r="B154" s="75" t="s">
        <v>555</v>
      </c>
      <c r="C154" s="33"/>
      <c r="D154" s="34"/>
      <c r="E154" s="34"/>
      <c r="F154" s="35"/>
      <c r="G154" s="33"/>
      <c r="H154" s="34"/>
      <c r="I154" s="34"/>
      <c r="J154" s="35"/>
      <c r="K154" s="33"/>
      <c r="L154" s="34"/>
      <c r="M154" s="34"/>
      <c r="N154" s="35"/>
      <c r="O154" s="33"/>
      <c r="P154" s="34"/>
      <c r="Q154" s="34"/>
      <c r="R154" s="35"/>
      <c r="S154" s="33"/>
      <c r="T154" s="34"/>
      <c r="U154" s="34"/>
      <c r="V154" s="35"/>
      <c r="W154" s="33"/>
      <c r="X154" s="34"/>
      <c r="Y154" s="34"/>
      <c r="Z154" s="35"/>
      <c r="AA154" s="33"/>
      <c r="AB154" s="34"/>
      <c r="AC154" s="34"/>
      <c r="AD154" s="35"/>
      <c r="AE154" s="33">
        <v>0</v>
      </c>
      <c r="AF154" s="34">
        <v>3</v>
      </c>
      <c r="AG154" s="34">
        <v>4</v>
      </c>
      <c r="AH154" s="35">
        <v>1</v>
      </c>
      <c r="AI154" s="33"/>
      <c r="AJ154" s="34"/>
      <c r="AK154" s="34"/>
      <c r="AL154" s="35"/>
      <c r="AM154" s="33"/>
      <c r="AN154" s="34"/>
      <c r="AO154" s="34"/>
      <c r="AP154" s="35"/>
      <c r="AQ154" s="33"/>
      <c r="AR154" s="34"/>
      <c r="AS154" s="34"/>
      <c r="AT154" s="35"/>
      <c r="AU154" s="36"/>
      <c r="AV154" s="34"/>
      <c r="AW154" s="34"/>
      <c r="AX154" s="39"/>
      <c r="AY154" s="33"/>
      <c r="AZ154" s="34"/>
      <c r="BA154" s="34"/>
      <c r="BB154" s="35"/>
      <c r="BC154" s="36"/>
      <c r="BD154" s="34"/>
      <c r="BE154" s="34"/>
      <c r="BF154" s="37"/>
      <c r="BG154" s="33"/>
      <c r="BH154" s="34"/>
      <c r="BI154" s="34"/>
      <c r="BJ154" s="35"/>
      <c r="BK154" s="36"/>
      <c r="BL154" s="34"/>
      <c r="BM154" s="34"/>
      <c r="BN154" s="37"/>
      <c r="BO154" s="33"/>
      <c r="BP154" s="34"/>
      <c r="BQ154" s="34"/>
      <c r="BR154" s="27"/>
      <c r="BS154" s="36"/>
      <c r="BT154" s="34"/>
      <c r="BU154" s="34"/>
      <c r="BV154" s="39"/>
      <c r="BW154" s="33"/>
      <c r="BX154" s="34"/>
      <c r="BY154" s="34"/>
      <c r="BZ154" s="35"/>
      <c r="CA154" s="36"/>
      <c r="CB154" s="34"/>
      <c r="CC154" s="34"/>
      <c r="CD154" s="37"/>
      <c r="CE154" s="33"/>
      <c r="CF154" s="34"/>
      <c r="CG154" s="34"/>
      <c r="CH154" s="35"/>
      <c r="CI154" s="36"/>
      <c r="CJ154" s="34"/>
      <c r="CK154" s="34"/>
      <c r="CL154" s="39"/>
      <c r="CM154" s="33"/>
      <c r="CN154" s="34"/>
      <c r="CO154" s="34"/>
      <c r="CP154" s="38"/>
      <c r="CQ154" s="36"/>
      <c r="CR154" s="34"/>
      <c r="CS154" s="34"/>
      <c r="CT154" s="39"/>
      <c r="CU154" s="33"/>
      <c r="CV154" s="34"/>
      <c r="CW154" s="34"/>
      <c r="CX154" s="38"/>
      <c r="CY154" s="36"/>
      <c r="CZ154" s="34"/>
      <c r="DA154" s="34"/>
      <c r="DB154" s="39"/>
      <c r="DC154" s="33"/>
      <c r="DD154" s="34"/>
      <c r="DE154" s="34"/>
      <c r="DF154" s="35"/>
      <c r="DG154" s="36"/>
      <c r="DH154" s="34"/>
      <c r="DI154" s="34"/>
      <c r="DJ154" s="37"/>
      <c r="DK154" s="33"/>
      <c r="DL154" s="34"/>
      <c r="DM154" s="34"/>
      <c r="DN154" s="35"/>
      <c r="DO154" s="36"/>
      <c r="DP154" s="34"/>
      <c r="DQ154" s="34"/>
      <c r="DR154" s="39"/>
      <c r="DS154" s="33"/>
      <c r="DT154" s="34"/>
      <c r="DU154" s="34"/>
      <c r="DV154" s="38"/>
      <c r="DW154" s="36"/>
      <c r="DX154" s="34"/>
      <c r="DY154" s="34"/>
      <c r="DZ154" s="39"/>
      <c r="EA154" s="33"/>
      <c r="EB154" s="34"/>
      <c r="EC154" s="34"/>
      <c r="ED154" s="38"/>
      <c r="EE154" s="36"/>
      <c r="EF154" s="34"/>
      <c r="EG154" s="34"/>
      <c r="EH154" s="39"/>
      <c r="EI154" s="33"/>
      <c r="EJ154" s="34"/>
      <c r="EK154" s="34"/>
      <c r="EL154" s="38"/>
      <c r="EM154" s="33"/>
      <c r="EN154" s="34"/>
      <c r="EO154" s="34"/>
      <c r="EP154" s="37"/>
      <c r="EQ154" s="86">
        <f>SUM(C154+G154+K154+O154+S154+W154+AA154+AE154+AI154+AM154+AQ154+AY154+BC154+BG154+BK154+BO154+BS154+BW154+CA154+CE154+CI154+CM154+CQ154+CU154+CY154+DC154+DG154+DK154+DO154+DS154+DW154+EA154+EE154+EI154+EM154)</f>
        <v>0</v>
      </c>
      <c r="ER154" s="60">
        <f>(D154+H154+L154+P154+T154+X154+AB154+AF154+AJ154+AN154+AR154+AZ154+BD154+BH154+BL154+BP154+BT154+BX154+CB154+CF154+CJ154+CN154+CR154+CV154+CZ154+DD154+DH154+DL154+DP154+DT154+DX154+EB154+EF154+EJ154+EN154)</f>
        <v>3</v>
      </c>
      <c r="ES154" s="61">
        <f>(EQ154/(ER154+EQ154)*100)</f>
        <v>0</v>
      </c>
      <c r="ET154" s="62">
        <f>(F154+J154+N154+R154+V154+Z154+AD154+AH154+AL154+AP154+AT154+BB154+BF154+BJ154+BN154+BR154+BV154+BZ154+CD154+CH154+CL154+CP154+CT154+CX154+DB154+DF154+DJ154+DN154+DR154+DV154+DZ154+ED154+EH154+EL154+EP154)</f>
        <v>1</v>
      </c>
      <c r="EU154" s="63">
        <f>COUNTIF(C154:EP154,"1.m")</f>
        <v>0</v>
      </c>
      <c r="EV154" s="63">
        <f t="shared" si="34"/>
        <v>0</v>
      </c>
      <c r="EW154" s="63">
        <f t="shared" si="35"/>
        <v>0</v>
      </c>
      <c r="EX154" s="64">
        <f t="shared" si="36"/>
        <v>0</v>
      </c>
      <c r="EY154" s="87">
        <f t="shared" si="37"/>
        <v>0</v>
      </c>
    </row>
    <row r="155" spans="1:155" ht="20" customHeight="1" x14ac:dyDescent="0.2">
      <c r="A155" s="73" t="s">
        <v>16</v>
      </c>
      <c r="B155" s="75" t="s">
        <v>602</v>
      </c>
      <c r="C155" s="33"/>
      <c r="D155" s="34"/>
      <c r="E155" s="34"/>
      <c r="F155" s="35"/>
      <c r="G155" s="33"/>
      <c r="H155" s="34"/>
      <c r="I155" s="34"/>
      <c r="J155" s="35"/>
      <c r="K155" s="33"/>
      <c r="L155" s="34"/>
      <c r="M155" s="34"/>
      <c r="N155" s="35"/>
      <c r="O155" s="33"/>
      <c r="P155" s="34"/>
      <c r="Q155" s="34"/>
      <c r="R155" s="35"/>
      <c r="S155" s="33"/>
      <c r="T155" s="34"/>
      <c r="U155" s="34"/>
      <c r="V155" s="35"/>
      <c r="W155" s="33"/>
      <c r="X155" s="34"/>
      <c r="Y155" s="34"/>
      <c r="Z155" s="35"/>
      <c r="AA155" s="33"/>
      <c r="AB155" s="34"/>
      <c r="AC155" s="34"/>
      <c r="AD155" s="35"/>
      <c r="AE155" s="33"/>
      <c r="AF155" s="34"/>
      <c r="AG155" s="34"/>
      <c r="AH155" s="35"/>
      <c r="AI155" s="33"/>
      <c r="AJ155" s="34"/>
      <c r="AK155" s="34"/>
      <c r="AL155" s="35"/>
      <c r="AM155" s="33">
        <v>0</v>
      </c>
      <c r="AN155" s="34">
        <v>3</v>
      </c>
      <c r="AO155" s="34">
        <v>4</v>
      </c>
      <c r="AP155" s="35">
        <v>1</v>
      </c>
      <c r="AQ155" s="33"/>
      <c r="AR155" s="34"/>
      <c r="AS155" s="34"/>
      <c r="AT155" s="35"/>
      <c r="AU155" s="36"/>
      <c r="AV155" s="34"/>
      <c r="AW155" s="34"/>
      <c r="AX155" s="39"/>
      <c r="AY155" s="33"/>
      <c r="AZ155" s="34"/>
      <c r="BA155" s="34"/>
      <c r="BB155" s="35"/>
      <c r="BC155" s="36"/>
      <c r="BD155" s="34"/>
      <c r="BE155" s="34"/>
      <c r="BF155" s="37"/>
      <c r="BG155" s="33"/>
      <c r="BH155" s="34"/>
      <c r="BI155" s="34"/>
      <c r="BJ155" s="35"/>
      <c r="BK155" s="36"/>
      <c r="BL155" s="34"/>
      <c r="BM155" s="34"/>
      <c r="BN155" s="37"/>
      <c r="BO155" s="33"/>
      <c r="BP155" s="34"/>
      <c r="BQ155" s="34"/>
      <c r="BR155" s="27"/>
      <c r="BS155" s="36"/>
      <c r="BT155" s="34"/>
      <c r="BU155" s="34"/>
      <c r="BV155" s="39"/>
      <c r="BW155" s="33"/>
      <c r="BX155" s="34"/>
      <c r="BY155" s="34"/>
      <c r="BZ155" s="35"/>
      <c r="CA155" s="36"/>
      <c r="CB155" s="34"/>
      <c r="CC155" s="34"/>
      <c r="CD155" s="37"/>
      <c r="CE155" s="33"/>
      <c r="CF155" s="34"/>
      <c r="CG155" s="34"/>
      <c r="CH155" s="35"/>
      <c r="CI155" s="36"/>
      <c r="CJ155" s="34"/>
      <c r="CK155" s="34"/>
      <c r="CL155" s="39"/>
      <c r="CM155" s="33"/>
      <c r="CN155" s="34"/>
      <c r="CO155" s="34"/>
      <c r="CP155" s="38"/>
      <c r="CQ155" s="36"/>
      <c r="CR155" s="34"/>
      <c r="CS155" s="34"/>
      <c r="CT155" s="39"/>
      <c r="CU155" s="33"/>
      <c r="CV155" s="34"/>
      <c r="CW155" s="34"/>
      <c r="CX155" s="38"/>
      <c r="CY155" s="36"/>
      <c r="CZ155" s="34"/>
      <c r="DA155" s="34"/>
      <c r="DB155" s="37"/>
      <c r="DC155" s="33"/>
      <c r="DD155" s="34"/>
      <c r="DE155" s="34"/>
      <c r="DF155" s="35"/>
      <c r="DG155" s="36"/>
      <c r="DH155" s="34"/>
      <c r="DI155" s="34"/>
      <c r="DJ155" s="37"/>
      <c r="DK155" s="33"/>
      <c r="DL155" s="34"/>
      <c r="DM155" s="34"/>
      <c r="DN155" s="35"/>
      <c r="DO155" s="36"/>
      <c r="DP155" s="34"/>
      <c r="DQ155" s="34"/>
      <c r="DR155" s="37"/>
      <c r="DS155" s="33"/>
      <c r="DT155" s="34"/>
      <c r="DU155" s="34"/>
      <c r="DV155" s="35"/>
      <c r="DW155" s="36"/>
      <c r="DX155" s="34"/>
      <c r="DY155" s="34"/>
      <c r="DZ155" s="39"/>
      <c r="EA155" s="33"/>
      <c r="EB155" s="34"/>
      <c r="EC155" s="34"/>
      <c r="ED155" s="35"/>
      <c r="EE155" s="36"/>
      <c r="EF155" s="34"/>
      <c r="EG155" s="34"/>
      <c r="EH155" s="37"/>
      <c r="EI155" s="33"/>
      <c r="EJ155" s="34"/>
      <c r="EK155" s="34"/>
      <c r="EL155" s="35"/>
      <c r="EM155" s="33"/>
      <c r="EN155" s="34"/>
      <c r="EO155" s="34"/>
      <c r="EP155" s="37"/>
      <c r="EQ155" s="86">
        <f>SUM(C155+G155+K155+O155+S155+W155+AA155+AE155+AI155+AM155+AQ155+AY155+BC155+BG155+BK155+BO155+BS155+BW155+CA155+CE155+CI155+CM155+CQ155+CU155+CY155+DC155+DG155+DK155+DO155+DS155+DW155+EA155+EE155+EI155+EM155)</f>
        <v>0</v>
      </c>
      <c r="ER155" s="60">
        <f>(D155+H155+L155+P155+T155+X155+AB155+AF155+AJ155+AN155+AR155+AZ155+BD155+BH155+BL155+BP155+BT155+BX155+CB155+CF155+CJ155+CN155+CR155+CV155+CZ155+DD155+DH155+DL155+DP155+DT155+DX155+EB155+EF155+EJ155+EN155)</f>
        <v>3</v>
      </c>
      <c r="ES155" s="61">
        <f>(EQ155/(ER155+EQ155)*100)</f>
        <v>0</v>
      </c>
      <c r="ET155" s="62">
        <f>(F155+J155+N155+R155+V155+Z155+AD155+AH155+AL155+AP155+AT155+BB155+BF155+BJ155+BN155+BR155+BV155+BZ155+CD155+CH155+CL155+CP155+CT155+CX155+DB155+DF155+DJ155+DN155+DR155+DV155+DZ155+ED155+EH155+EL155+EP155)</f>
        <v>1</v>
      </c>
      <c r="EU155" s="63">
        <f>COUNTIF(C155:EP155,"1.m")</f>
        <v>0</v>
      </c>
      <c r="EV155" s="63">
        <f t="shared" si="34"/>
        <v>0</v>
      </c>
      <c r="EW155" s="63">
        <f t="shared" si="35"/>
        <v>0</v>
      </c>
      <c r="EX155" s="64">
        <f t="shared" si="36"/>
        <v>0</v>
      </c>
      <c r="EY155" s="87">
        <f t="shared" si="37"/>
        <v>0</v>
      </c>
    </row>
    <row r="156" spans="1:155" ht="20" customHeight="1" x14ac:dyDescent="0.2">
      <c r="A156" s="73" t="s">
        <v>17</v>
      </c>
      <c r="B156" s="75" t="s">
        <v>604</v>
      </c>
      <c r="C156" s="33"/>
      <c r="D156" s="34"/>
      <c r="E156" s="34"/>
      <c r="F156" s="35"/>
      <c r="G156" s="33"/>
      <c r="H156" s="34"/>
      <c r="I156" s="34"/>
      <c r="J156" s="35"/>
      <c r="K156" s="33"/>
      <c r="L156" s="34"/>
      <c r="M156" s="34"/>
      <c r="N156" s="35"/>
      <c r="O156" s="33"/>
      <c r="P156" s="34"/>
      <c r="Q156" s="34"/>
      <c r="R156" s="35"/>
      <c r="S156" s="33"/>
      <c r="T156" s="34"/>
      <c r="U156" s="34"/>
      <c r="V156" s="35"/>
      <c r="W156" s="33"/>
      <c r="X156" s="34"/>
      <c r="Y156" s="34"/>
      <c r="Z156" s="35"/>
      <c r="AA156" s="33"/>
      <c r="AB156" s="34"/>
      <c r="AC156" s="34"/>
      <c r="AD156" s="35"/>
      <c r="AE156" s="33"/>
      <c r="AF156" s="34"/>
      <c r="AG156" s="34"/>
      <c r="AH156" s="35"/>
      <c r="AI156" s="33"/>
      <c r="AJ156" s="34"/>
      <c r="AK156" s="34"/>
      <c r="AL156" s="35"/>
      <c r="AM156" s="33">
        <v>0</v>
      </c>
      <c r="AN156" s="34">
        <v>3</v>
      </c>
      <c r="AO156" s="34">
        <v>4</v>
      </c>
      <c r="AP156" s="35">
        <v>1</v>
      </c>
      <c r="AQ156" s="33"/>
      <c r="AR156" s="34"/>
      <c r="AS156" s="34"/>
      <c r="AT156" s="35"/>
      <c r="AU156" s="36"/>
      <c r="AV156" s="34"/>
      <c r="AW156" s="34"/>
      <c r="AX156" s="39"/>
      <c r="AY156" s="33"/>
      <c r="AZ156" s="34"/>
      <c r="BA156" s="34"/>
      <c r="BB156" s="35"/>
      <c r="BC156" s="36"/>
      <c r="BD156" s="34"/>
      <c r="BE156" s="34"/>
      <c r="BF156" s="37"/>
      <c r="BG156" s="33"/>
      <c r="BH156" s="34"/>
      <c r="BI156" s="34"/>
      <c r="BJ156" s="35"/>
      <c r="BK156" s="36"/>
      <c r="BL156" s="34"/>
      <c r="BM156" s="34"/>
      <c r="BN156" s="37"/>
      <c r="BO156" s="33"/>
      <c r="BP156" s="34"/>
      <c r="BQ156" s="41"/>
      <c r="BR156" s="27"/>
      <c r="BS156" s="36"/>
      <c r="BT156" s="34"/>
      <c r="BU156" s="34"/>
      <c r="BV156" s="39"/>
      <c r="BW156" s="33"/>
      <c r="BX156" s="34"/>
      <c r="BY156" s="34"/>
      <c r="BZ156" s="35"/>
      <c r="CA156" s="36"/>
      <c r="CB156" s="34"/>
      <c r="CC156" s="34"/>
      <c r="CD156" s="37"/>
      <c r="CE156" s="33"/>
      <c r="CF156" s="34"/>
      <c r="CG156" s="34"/>
      <c r="CH156" s="35"/>
      <c r="CI156" s="36"/>
      <c r="CJ156" s="34"/>
      <c r="CK156" s="34"/>
      <c r="CL156" s="39"/>
      <c r="CM156" s="33"/>
      <c r="CN156" s="34"/>
      <c r="CO156" s="34"/>
      <c r="CP156" s="38"/>
      <c r="CQ156" s="36"/>
      <c r="CR156" s="34"/>
      <c r="CS156" s="34"/>
      <c r="CT156" s="39"/>
      <c r="CU156" s="33"/>
      <c r="CV156" s="34"/>
      <c r="CW156" s="34"/>
      <c r="CX156" s="38"/>
      <c r="CY156" s="36"/>
      <c r="CZ156" s="34"/>
      <c r="DA156" s="34"/>
      <c r="DB156" s="39"/>
      <c r="DC156" s="33"/>
      <c r="DD156" s="34"/>
      <c r="DE156" s="34"/>
      <c r="DF156" s="35"/>
      <c r="DG156" s="36"/>
      <c r="DH156" s="34"/>
      <c r="DI156" s="34"/>
      <c r="DJ156" s="37"/>
      <c r="DK156" s="33"/>
      <c r="DL156" s="34"/>
      <c r="DM156" s="34"/>
      <c r="DN156" s="35"/>
      <c r="DO156" s="36"/>
      <c r="DP156" s="34"/>
      <c r="DQ156" s="34"/>
      <c r="DR156" s="39"/>
      <c r="DS156" s="33"/>
      <c r="DT156" s="34"/>
      <c r="DU156" s="34"/>
      <c r="DV156" s="35"/>
      <c r="DW156" s="36"/>
      <c r="DX156" s="34"/>
      <c r="DY156" s="34"/>
      <c r="DZ156" s="39"/>
      <c r="EA156" s="33"/>
      <c r="EB156" s="34"/>
      <c r="EC156" s="34"/>
      <c r="ED156" s="35"/>
      <c r="EE156" s="36"/>
      <c r="EF156" s="34"/>
      <c r="EG156" s="34"/>
      <c r="EH156" s="39"/>
      <c r="EI156" s="33"/>
      <c r="EJ156" s="34"/>
      <c r="EK156" s="34"/>
      <c r="EL156" s="38"/>
      <c r="EM156" s="33"/>
      <c r="EN156" s="34"/>
      <c r="EO156" s="34"/>
      <c r="EP156" s="37"/>
      <c r="EQ156" s="86">
        <f>SUM(C156+G156+K156+O156+S156+W156+AA156+AE156+AI156+AM156+AQ156+AY156+BC156+BG156+BK156+BO156+BS156+BW156+CA156+CE156+CI156+CM156+CQ156+CU156+CY156+DC156+DG156+DK156+DO156+DS156+DW156+EA156+EE156+EI156+EM156)</f>
        <v>0</v>
      </c>
      <c r="ER156" s="60">
        <f>(D156+H156+L156+P156+T156+X156+AB156+AF156+AJ156+AN156+AR156+AZ156+BD156+BH156+BL156+BP156+BT156+BX156+CB156+CF156+CJ156+CN156+CR156+CV156+CZ156+DD156+DH156+DL156+DP156+DT156+DX156+EB156+EF156+EJ156+EN156)</f>
        <v>3</v>
      </c>
      <c r="ES156" s="61">
        <f>(EQ156/(ER156+EQ156)*100)</f>
        <v>0</v>
      </c>
      <c r="ET156" s="62">
        <f>(F156+J156+N156+R156+V156+Z156+AD156+AH156+AL156+AP156+AT156+BB156+BF156+BJ156+BN156+BR156+BV156+BZ156+CD156+CH156+CL156+CP156+CT156+CX156+DB156+DF156+DJ156+DN156+DR156+DV156+DZ156+ED156+EH156+EL156+EP156)</f>
        <v>1</v>
      </c>
      <c r="EU156" s="63">
        <f>COUNTIF(C156:EP156,"1.m")</f>
        <v>0</v>
      </c>
      <c r="EV156" s="63">
        <f t="shared" si="34"/>
        <v>0</v>
      </c>
      <c r="EW156" s="63">
        <f t="shared" si="35"/>
        <v>0</v>
      </c>
      <c r="EX156" s="64">
        <f t="shared" si="36"/>
        <v>0</v>
      </c>
      <c r="EY156" s="87">
        <f t="shared" si="37"/>
        <v>0</v>
      </c>
    </row>
    <row r="157" spans="1:155" ht="20" customHeight="1" x14ac:dyDescent="0.2">
      <c r="A157" s="73" t="s">
        <v>18</v>
      </c>
      <c r="B157" s="75" t="s">
        <v>606</v>
      </c>
      <c r="C157" s="33"/>
      <c r="D157" s="34"/>
      <c r="E157" s="34"/>
      <c r="F157" s="35"/>
      <c r="G157" s="33"/>
      <c r="H157" s="34"/>
      <c r="I157" s="34"/>
      <c r="J157" s="35"/>
      <c r="K157" s="33"/>
      <c r="L157" s="34"/>
      <c r="M157" s="34"/>
      <c r="N157" s="35"/>
      <c r="O157" s="33"/>
      <c r="P157" s="34"/>
      <c r="Q157" s="34"/>
      <c r="R157" s="35"/>
      <c r="S157" s="33"/>
      <c r="T157" s="34"/>
      <c r="U157" s="34"/>
      <c r="V157" s="35"/>
      <c r="W157" s="33"/>
      <c r="X157" s="34"/>
      <c r="Y157" s="34"/>
      <c r="Z157" s="35"/>
      <c r="AA157" s="33"/>
      <c r="AB157" s="34"/>
      <c r="AC157" s="34"/>
      <c r="AD157" s="35"/>
      <c r="AE157" s="33"/>
      <c r="AF157" s="34"/>
      <c r="AG157" s="34"/>
      <c r="AH157" s="35"/>
      <c r="AI157" s="33"/>
      <c r="AJ157" s="34"/>
      <c r="AK157" s="34"/>
      <c r="AL157" s="35"/>
      <c r="AM157" s="33">
        <v>0</v>
      </c>
      <c r="AN157" s="34">
        <v>3</v>
      </c>
      <c r="AO157" s="34">
        <v>4</v>
      </c>
      <c r="AP157" s="35">
        <v>1</v>
      </c>
      <c r="AQ157" s="33"/>
      <c r="AR157" s="34"/>
      <c r="AS157" s="34"/>
      <c r="AT157" s="35"/>
      <c r="AU157" s="36"/>
      <c r="AV157" s="34"/>
      <c r="AW157" s="34"/>
      <c r="AX157" s="39"/>
      <c r="AY157" s="33"/>
      <c r="AZ157" s="34"/>
      <c r="BA157" s="34"/>
      <c r="BB157" s="35"/>
      <c r="BC157" s="36"/>
      <c r="BD157" s="34"/>
      <c r="BE157" s="34"/>
      <c r="BF157" s="37"/>
      <c r="BG157" s="33"/>
      <c r="BH157" s="34"/>
      <c r="BI157" s="34"/>
      <c r="BJ157" s="35"/>
      <c r="BK157" s="36"/>
      <c r="BL157" s="34"/>
      <c r="BM157" s="34"/>
      <c r="BN157" s="37"/>
      <c r="BO157" s="33"/>
      <c r="BP157" s="34"/>
      <c r="BQ157" s="41"/>
      <c r="BR157" s="27"/>
      <c r="BS157" s="36"/>
      <c r="BT157" s="34"/>
      <c r="BU157" s="34"/>
      <c r="BV157" s="37"/>
      <c r="BW157" s="33"/>
      <c r="BX157" s="34"/>
      <c r="BY157" s="34"/>
      <c r="BZ157" s="35"/>
      <c r="CA157" s="36"/>
      <c r="CB157" s="34"/>
      <c r="CC157" s="34"/>
      <c r="CD157" s="37"/>
      <c r="CE157" s="33"/>
      <c r="CF157" s="34"/>
      <c r="CG157" s="34"/>
      <c r="CH157" s="35"/>
      <c r="CI157" s="36"/>
      <c r="CJ157" s="34"/>
      <c r="CK157" s="34"/>
      <c r="CL157" s="39"/>
      <c r="CM157" s="33"/>
      <c r="CN157" s="34"/>
      <c r="CO157" s="34"/>
      <c r="CP157" s="38"/>
      <c r="CQ157" s="36"/>
      <c r="CR157" s="34"/>
      <c r="CS157" s="34"/>
      <c r="CT157" s="39"/>
      <c r="CU157" s="33"/>
      <c r="CV157" s="34"/>
      <c r="CW157" s="34"/>
      <c r="CX157" s="38"/>
      <c r="CY157" s="36"/>
      <c r="CZ157" s="34"/>
      <c r="DA157" s="34"/>
      <c r="DB157" s="37"/>
      <c r="DC157" s="33"/>
      <c r="DD157" s="34"/>
      <c r="DE157" s="34"/>
      <c r="DF157" s="35"/>
      <c r="DG157" s="36"/>
      <c r="DH157" s="34"/>
      <c r="DI157" s="34"/>
      <c r="DJ157" s="37"/>
      <c r="DK157" s="33"/>
      <c r="DL157" s="34"/>
      <c r="DM157" s="34"/>
      <c r="DN157" s="35"/>
      <c r="DO157" s="36"/>
      <c r="DP157" s="34"/>
      <c r="DQ157" s="34"/>
      <c r="DR157" s="37"/>
      <c r="DS157" s="33"/>
      <c r="DT157" s="34"/>
      <c r="DU157" s="34"/>
      <c r="DV157" s="35"/>
      <c r="DW157" s="36"/>
      <c r="DX157" s="34"/>
      <c r="DY157" s="34"/>
      <c r="DZ157" s="39"/>
      <c r="EA157" s="33"/>
      <c r="EB157" s="34"/>
      <c r="EC157" s="34"/>
      <c r="ED157" s="35"/>
      <c r="EE157" s="36"/>
      <c r="EF157" s="34"/>
      <c r="EG157" s="34"/>
      <c r="EH157" s="37"/>
      <c r="EI157" s="33"/>
      <c r="EJ157" s="34"/>
      <c r="EK157" s="34"/>
      <c r="EL157" s="35"/>
      <c r="EM157" s="33"/>
      <c r="EN157" s="34"/>
      <c r="EO157" s="34"/>
      <c r="EP157" s="37"/>
      <c r="EQ157" s="86">
        <f>SUM(C157+G157+K157+O157+S157+W157+AA157+AE157+AI157+AM157+AQ157+AY157+BC157+BG157+BK157+BO157+BS157+BW157+CA157+CE157+CI157+CM157+CQ157+CU157+CY157+DC157+DG157+DK157+DO157+DS157+DW157+EA157+EE157+EI157+EM157)</f>
        <v>0</v>
      </c>
      <c r="ER157" s="60">
        <f>(D157+H157+L157+P157+T157+X157+AB157+AF157+AJ157+AN157+AR157+AZ157+BD157+BH157+BL157+BP157+BT157+BX157+CB157+CF157+CJ157+CN157+CR157+CV157+CZ157+DD157+DH157+DL157+DP157+DT157+DX157+EB157+EF157+EJ157+EN157)</f>
        <v>3</v>
      </c>
      <c r="ES157" s="61">
        <f>(EQ157/(ER157+EQ157)*100)</f>
        <v>0</v>
      </c>
      <c r="ET157" s="62">
        <f>(F157+J157+N157+R157+V157+Z157+AD157+AH157+AL157+AP157+AT157+BB157+BF157+BJ157+BN157+BR157+BV157+BZ157+CD157+CH157+CL157+CP157+CT157+CX157+DB157+DF157+DJ157+DN157+DR157+DV157+DZ157+ED157+EH157+EL157+EP157)</f>
        <v>1</v>
      </c>
      <c r="EU157" s="63">
        <f>COUNTIF(C157:EP157,"1.m")</f>
        <v>0</v>
      </c>
      <c r="EV157" s="63">
        <f t="shared" si="34"/>
        <v>0</v>
      </c>
      <c r="EW157" s="63">
        <f t="shared" si="35"/>
        <v>0</v>
      </c>
      <c r="EX157" s="64">
        <f t="shared" si="36"/>
        <v>0</v>
      </c>
      <c r="EY157" s="87">
        <f t="shared" si="37"/>
        <v>0</v>
      </c>
    </row>
    <row r="158" spans="1:155" ht="20" customHeight="1" x14ac:dyDescent="0.2">
      <c r="A158" s="73" t="s">
        <v>19</v>
      </c>
      <c r="B158" s="75" t="s">
        <v>607</v>
      </c>
      <c r="C158" s="33"/>
      <c r="D158" s="34"/>
      <c r="E158" s="34"/>
      <c r="F158" s="35"/>
      <c r="G158" s="33"/>
      <c r="H158" s="34"/>
      <c r="I158" s="34"/>
      <c r="J158" s="35"/>
      <c r="K158" s="33"/>
      <c r="L158" s="34"/>
      <c r="M158" s="34"/>
      <c r="N158" s="35"/>
      <c r="O158" s="33"/>
      <c r="P158" s="34"/>
      <c r="Q158" s="34"/>
      <c r="R158" s="35"/>
      <c r="S158" s="33"/>
      <c r="T158" s="34"/>
      <c r="U158" s="34"/>
      <c r="V158" s="35"/>
      <c r="W158" s="33"/>
      <c r="X158" s="34"/>
      <c r="Y158" s="34"/>
      <c r="Z158" s="35"/>
      <c r="AA158" s="33"/>
      <c r="AB158" s="34"/>
      <c r="AC158" s="34"/>
      <c r="AD158" s="35"/>
      <c r="AE158" s="33"/>
      <c r="AF158" s="34"/>
      <c r="AG158" s="34"/>
      <c r="AH158" s="35"/>
      <c r="AI158" s="33"/>
      <c r="AJ158" s="34"/>
      <c r="AK158" s="34"/>
      <c r="AL158" s="35"/>
      <c r="AM158" s="33">
        <v>0</v>
      </c>
      <c r="AN158" s="34">
        <v>4</v>
      </c>
      <c r="AO158" s="34">
        <v>5</v>
      </c>
      <c r="AP158" s="35">
        <v>1</v>
      </c>
      <c r="AQ158" s="33"/>
      <c r="AR158" s="34"/>
      <c r="AS158" s="34"/>
      <c r="AT158" s="35"/>
      <c r="AU158" s="36"/>
      <c r="AV158" s="34"/>
      <c r="AW158" s="34"/>
      <c r="AX158" s="39"/>
      <c r="AY158" s="33"/>
      <c r="AZ158" s="34"/>
      <c r="BA158" s="34"/>
      <c r="BB158" s="35"/>
      <c r="BC158" s="36"/>
      <c r="BD158" s="34"/>
      <c r="BE158" s="34"/>
      <c r="BF158" s="37"/>
      <c r="BG158" s="33"/>
      <c r="BH158" s="34"/>
      <c r="BI158" s="34"/>
      <c r="BJ158" s="35"/>
      <c r="BK158" s="36"/>
      <c r="BL158" s="34"/>
      <c r="BM158" s="34"/>
      <c r="BN158" s="37"/>
      <c r="BO158" s="33"/>
      <c r="BP158" s="34"/>
      <c r="BQ158" s="34"/>
      <c r="BR158" s="27"/>
      <c r="BS158" s="36"/>
      <c r="BT158" s="34"/>
      <c r="BU158" s="34"/>
      <c r="BV158" s="37"/>
      <c r="BW158" s="33"/>
      <c r="BX158" s="34"/>
      <c r="BY158" s="34"/>
      <c r="BZ158" s="35"/>
      <c r="CA158" s="36"/>
      <c r="CB158" s="34"/>
      <c r="CC158" s="34"/>
      <c r="CD158" s="37"/>
      <c r="CE158" s="33"/>
      <c r="CF158" s="34"/>
      <c r="CG158" s="34"/>
      <c r="CH158" s="35"/>
      <c r="CI158" s="36"/>
      <c r="CJ158" s="34"/>
      <c r="CK158" s="34"/>
      <c r="CL158" s="39"/>
      <c r="CM158" s="33"/>
      <c r="CN158" s="34"/>
      <c r="CO158" s="34"/>
      <c r="CP158" s="38"/>
      <c r="CQ158" s="36"/>
      <c r="CR158" s="34"/>
      <c r="CS158" s="34"/>
      <c r="CT158" s="39"/>
      <c r="CU158" s="33"/>
      <c r="CV158" s="34"/>
      <c r="CW158" s="34"/>
      <c r="CX158" s="38"/>
      <c r="CY158" s="36"/>
      <c r="CZ158" s="34"/>
      <c r="DA158" s="34"/>
      <c r="DB158" s="37"/>
      <c r="DC158" s="33"/>
      <c r="DD158" s="34"/>
      <c r="DE158" s="34"/>
      <c r="DF158" s="35"/>
      <c r="DG158" s="36"/>
      <c r="DH158" s="34"/>
      <c r="DI158" s="34"/>
      <c r="DJ158" s="37"/>
      <c r="DK158" s="33"/>
      <c r="DL158" s="34"/>
      <c r="DM158" s="34"/>
      <c r="DN158" s="35"/>
      <c r="DO158" s="36"/>
      <c r="DP158" s="34"/>
      <c r="DQ158" s="34"/>
      <c r="DR158" s="37"/>
      <c r="DS158" s="33"/>
      <c r="DT158" s="34"/>
      <c r="DU158" s="34"/>
      <c r="DV158" s="35"/>
      <c r="DW158" s="36"/>
      <c r="DX158" s="34"/>
      <c r="DY158" s="34"/>
      <c r="DZ158" s="37"/>
      <c r="EA158" s="33"/>
      <c r="EB158" s="34"/>
      <c r="EC158" s="34"/>
      <c r="ED158" s="35"/>
      <c r="EE158" s="36"/>
      <c r="EF158" s="34"/>
      <c r="EG158" s="34"/>
      <c r="EH158" s="37"/>
      <c r="EI158" s="33"/>
      <c r="EJ158" s="34"/>
      <c r="EK158" s="34"/>
      <c r="EL158" s="35"/>
      <c r="EM158" s="33"/>
      <c r="EN158" s="34"/>
      <c r="EO158" s="34"/>
      <c r="EP158" s="37"/>
      <c r="EQ158" s="86">
        <f>SUM(C158+G158+K158+O158+S158+W158+AA158+AE158+AI158+AM158+AQ158+AY158+BC158+BG158+BK158+BO158+BS158+BW158+CA158+CE158+CI158+CM158+CQ158+CU158+CY158+DC158+DG158+DK158+DO158+DS158+DW158+EA158+EE158+EI158+EM158)</f>
        <v>0</v>
      </c>
      <c r="ER158" s="60">
        <f>(D158+H158+L158+P158+T158+X158+AB158+AF158+AJ158+AN158+AR158+AZ158+BD158+BH158+BL158+BP158+BT158+BX158+CB158+CF158+CJ158+CN158+CR158+CV158+CZ158+DD158+DH158+DL158+DP158+DT158+DX158+EB158+EF158+EJ158+EN158)</f>
        <v>4</v>
      </c>
      <c r="ES158" s="61">
        <f>(EQ158/(ER158+EQ158)*100)</f>
        <v>0</v>
      </c>
      <c r="ET158" s="62">
        <f>(F158+J158+N158+R158+V158+Z158+AD158+AH158+AL158+AP158+AT158+BB158+BF158+BJ158+BN158+BR158+BV158+BZ158+CD158+CH158+CL158+CP158+CT158+CX158+DB158+DF158+DJ158+DN158+DR158+DV158+DZ158+ED158+EH158+EL158+EP158)</f>
        <v>1</v>
      </c>
      <c r="EU158" s="63">
        <f>COUNTIF(C158:EP158,"1.m")</f>
        <v>0</v>
      </c>
      <c r="EV158" s="63">
        <f t="shared" si="34"/>
        <v>0</v>
      </c>
      <c r="EW158" s="63">
        <f t="shared" si="35"/>
        <v>0</v>
      </c>
      <c r="EX158" s="64">
        <f t="shared" si="36"/>
        <v>0</v>
      </c>
      <c r="EY158" s="87">
        <f t="shared" si="37"/>
        <v>0</v>
      </c>
    </row>
    <row r="159" spans="1:155" ht="20" customHeight="1" x14ac:dyDescent="0.2">
      <c r="A159" s="73" t="s">
        <v>20</v>
      </c>
      <c r="B159" s="76" t="s">
        <v>610</v>
      </c>
      <c r="C159" s="33"/>
      <c r="D159" s="34"/>
      <c r="E159" s="34"/>
      <c r="F159" s="35"/>
      <c r="G159" s="33"/>
      <c r="H159" s="34"/>
      <c r="I159" s="34"/>
      <c r="J159" s="35"/>
      <c r="K159" s="33"/>
      <c r="L159" s="34"/>
      <c r="M159" s="34"/>
      <c r="N159" s="35"/>
      <c r="O159" s="33"/>
      <c r="P159" s="34"/>
      <c r="Q159" s="34"/>
      <c r="R159" s="35"/>
      <c r="S159" s="33"/>
      <c r="T159" s="34"/>
      <c r="U159" s="34"/>
      <c r="V159" s="35"/>
      <c r="W159" s="33"/>
      <c r="X159" s="34"/>
      <c r="Y159" s="34"/>
      <c r="Z159" s="35"/>
      <c r="AA159" s="33"/>
      <c r="AB159" s="34"/>
      <c r="AC159" s="34"/>
      <c r="AD159" s="35"/>
      <c r="AE159" s="33"/>
      <c r="AF159" s="34"/>
      <c r="AG159" s="34"/>
      <c r="AH159" s="35"/>
      <c r="AI159" s="33"/>
      <c r="AJ159" s="34"/>
      <c r="AK159" s="34"/>
      <c r="AL159" s="35"/>
      <c r="AM159" s="33"/>
      <c r="AN159" s="34"/>
      <c r="AO159" s="34"/>
      <c r="AP159" s="35"/>
      <c r="AQ159" s="33">
        <v>0</v>
      </c>
      <c r="AR159" s="34">
        <v>2</v>
      </c>
      <c r="AS159" s="34">
        <v>3</v>
      </c>
      <c r="AT159" s="35">
        <v>1</v>
      </c>
      <c r="AU159" s="36"/>
      <c r="AV159" s="34"/>
      <c r="AW159" s="34"/>
      <c r="AX159" s="39"/>
      <c r="AY159" s="33"/>
      <c r="AZ159" s="34"/>
      <c r="BA159" s="34"/>
      <c r="BB159" s="35"/>
      <c r="BC159" s="36"/>
      <c r="BD159" s="34"/>
      <c r="BE159" s="34"/>
      <c r="BF159" s="37"/>
      <c r="BG159" s="33"/>
      <c r="BH159" s="34"/>
      <c r="BI159" s="34"/>
      <c r="BJ159" s="35"/>
      <c r="BK159" s="36"/>
      <c r="BL159" s="34"/>
      <c r="BM159" s="34"/>
      <c r="BN159" s="37"/>
      <c r="BO159" s="33"/>
      <c r="BP159" s="34"/>
      <c r="BQ159" s="34"/>
      <c r="BR159" s="27"/>
      <c r="BS159" s="36"/>
      <c r="BT159" s="34"/>
      <c r="BU159" s="34"/>
      <c r="BV159" s="37"/>
      <c r="BW159" s="33"/>
      <c r="BX159" s="34"/>
      <c r="BY159" s="34"/>
      <c r="BZ159" s="35"/>
      <c r="CA159" s="36"/>
      <c r="CB159" s="34"/>
      <c r="CC159" s="34"/>
      <c r="CD159" s="37"/>
      <c r="CE159" s="33"/>
      <c r="CF159" s="34"/>
      <c r="CG159" s="34"/>
      <c r="CH159" s="35"/>
      <c r="CI159" s="36"/>
      <c r="CJ159" s="34"/>
      <c r="CK159" s="34"/>
      <c r="CL159" s="39"/>
      <c r="CM159" s="33"/>
      <c r="CN159" s="34"/>
      <c r="CO159" s="34"/>
      <c r="CP159" s="35"/>
      <c r="CQ159" s="36"/>
      <c r="CR159" s="34"/>
      <c r="CS159" s="34"/>
      <c r="CT159" s="37"/>
      <c r="CU159" s="33"/>
      <c r="CV159" s="34"/>
      <c r="CW159" s="34"/>
      <c r="CX159" s="35"/>
      <c r="CY159" s="36"/>
      <c r="CZ159" s="34"/>
      <c r="DA159" s="34"/>
      <c r="DB159" s="37"/>
      <c r="DC159" s="33"/>
      <c r="DD159" s="34"/>
      <c r="DE159" s="34"/>
      <c r="DF159" s="35"/>
      <c r="DG159" s="36"/>
      <c r="DH159" s="34"/>
      <c r="DI159" s="34"/>
      <c r="DJ159" s="37"/>
      <c r="DK159" s="33"/>
      <c r="DL159" s="34"/>
      <c r="DM159" s="34"/>
      <c r="DN159" s="35"/>
      <c r="DO159" s="36"/>
      <c r="DP159" s="34"/>
      <c r="DQ159" s="34"/>
      <c r="DR159" s="37"/>
      <c r="DS159" s="33"/>
      <c r="DT159" s="34"/>
      <c r="DU159" s="34"/>
      <c r="DV159" s="35"/>
      <c r="DW159" s="36"/>
      <c r="DX159" s="34"/>
      <c r="DY159" s="34"/>
      <c r="DZ159" s="37"/>
      <c r="EA159" s="33"/>
      <c r="EB159" s="34"/>
      <c r="EC159" s="34"/>
      <c r="ED159" s="35"/>
      <c r="EE159" s="36"/>
      <c r="EF159" s="34"/>
      <c r="EG159" s="34"/>
      <c r="EH159" s="37"/>
      <c r="EI159" s="33"/>
      <c r="EJ159" s="34"/>
      <c r="EK159" s="34"/>
      <c r="EL159" s="35"/>
      <c r="EM159" s="33"/>
      <c r="EN159" s="34"/>
      <c r="EO159" s="34"/>
      <c r="EP159" s="37"/>
      <c r="EQ159" s="86">
        <f>SUM(C159+G159+K159+O159+S159+W159+AA159+AE159+AI159+AM159+AQ159+AY159+BC159+BG159+BK159+BO159+BS159+BW159+CA159+CE159+CI159+CM159+CQ159+CU159+CY159+DC159+DG159+DK159+DO159+DS159+DW159+EA159+EE159+EI159+EM159)</f>
        <v>0</v>
      </c>
      <c r="ER159" s="60">
        <f>(D159+H159+L159+P159+T159+X159+AB159+AF159+AJ159+AN159+AR159+AZ159+BD159+BH159+BL159+BP159+BT159+BX159+CB159+CF159+CJ159+CN159+CR159+CV159+CZ159+DD159+DH159+DL159+DP159+DT159+DX159+EB159+EF159+EJ159+EN159)</f>
        <v>2</v>
      </c>
      <c r="ES159" s="61">
        <f>(EQ159/(ER159+EQ159)*100)</f>
        <v>0</v>
      </c>
      <c r="ET159" s="62">
        <f>(F159+J159+N159+R159+V159+Z159+AD159+AH159+AL159+AP159+AT159+BB159+BF159+BJ159+BN159+BR159+BV159+BZ159+CD159+CH159+CL159+CP159+CT159+CX159+DB159+DF159+DJ159+DN159+DR159+DV159+DZ159+ED159+EH159+EL159+EP159)</f>
        <v>1</v>
      </c>
      <c r="EU159" s="63">
        <f>COUNTIF(C159:EP159,"1.m")</f>
        <v>0</v>
      </c>
      <c r="EV159" s="63">
        <f t="shared" si="34"/>
        <v>0</v>
      </c>
      <c r="EW159" s="63">
        <f t="shared" si="35"/>
        <v>0</v>
      </c>
      <c r="EX159" s="64">
        <f t="shared" si="36"/>
        <v>0</v>
      </c>
      <c r="EY159" s="87">
        <f t="shared" si="37"/>
        <v>0</v>
      </c>
    </row>
    <row r="160" spans="1:155" ht="20" customHeight="1" x14ac:dyDescent="0.2">
      <c r="A160" s="73" t="s">
        <v>21</v>
      </c>
      <c r="B160" s="75" t="s">
        <v>612</v>
      </c>
      <c r="C160" s="33"/>
      <c r="D160" s="34"/>
      <c r="E160" s="34"/>
      <c r="F160" s="35"/>
      <c r="G160" s="33"/>
      <c r="H160" s="34"/>
      <c r="I160" s="34"/>
      <c r="J160" s="35"/>
      <c r="K160" s="33"/>
      <c r="L160" s="34"/>
      <c r="M160" s="34"/>
      <c r="N160" s="35"/>
      <c r="O160" s="33"/>
      <c r="P160" s="34"/>
      <c r="Q160" s="34"/>
      <c r="R160" s="35"/>
      <c r="S160" s="33"/>
      <c r="T160" s="34"/>
      <c r="U160" s="34"/>
      <c r="V160" s="35"/>
      <c r="W160" s="33"/>
      <c r="X160" s="34"/>
      <c r="Y160" s="34"/>
      <c r="Z160" s="35"/>
      <c r="AA160" s="33"/>
      <c r="AB160" s="34"/>
      <c r="AC160" s="34"/>
      <c r="AD160" s="35"/>
      <c r="AE160" s="33"/>
      <c r="AF160" s="34"/>
      <c r="AG160" s="34"/>
      <c r="AH160" s="35"/>
      <c r="AI160" s="33"/>
      <c r="AJ160" s="34"/>
      <c r="AK160" s="34"/>
      <c r="AL160" s="35"/>
      <c r="AM160" s="33"/>
      <c r="AN160" s="34"/>
      <c r="AO160" s="34"/>
      <c r="AP160" s="35"/>
      <c r="AQ160" s="33">
        <v>0</v>
      </c>
      <c r="AR160" s="34">
        <v>2</v>
      </c>
      <c r="AS160" s="34">
        <v>3</v>
      </c>
      <c r="AT160" s="35">
        <v>1</v>
      </c>
      <c r="AU160" s="36"/>
      <c r="AV160" s="34"/>
      <c r="AW160" s="34"/>
      <c r="AX160" s="39"/>
      <c r="AY160" s="33"/>
      <c r="AZ160" s="34"/>
      <c r="BA160" s="34"/>
      <c r="BB160" s="35"/>
      <c r="BC160" s="36"/>
      <c r="BD160" s="34"/>
      <c r="BE160" s="34"/>
      <c r="BF160" s="37"/>
      <c r="BG160" s="33"/>
      <c r="BH160" s="34"/>
      <c r="BI160" s="34"/>
      <c r="BJ160" s="35"/>
      <c r="BK160" s="36"/>
      <c r="BL160" s="34"/>
      <c r="BM160" s="34"/>
      <c r="BN160" s="37"/>
      <c r="BO160" s="33"/>
      <c r="BP160" s="34"/>
      <c r="BQ160" s="34"/>
      <c r="BR160" s="27"/>
      <c r="BS160" s="36"/>
      <c r="BT160" s="34"/>
      <c r="BU160" s="34"/>
      <c r="BV160" s="39"/>
      <c r="BW160" s="33"/>
      <c r="BX160" s="34"/>
      <c r="BY160" s="34"/>
      <c r="BZ160" s="35"/>
      <c r="CA160" s="36"/>
      <c r="CB160" s="34"/>
      <c r="CC160" s="34"/>
      <c r="CD160" s="37"/>
      <c r="CE160" s="33"/>
      <c r="CF160" s="34"/>
      <c r="CG160" s="34"/>
      <c r="CH160" s="35"/>
      <c r="CI160" s="36"/>
      <c r="CJ160" s="34"/>
      <c r="CK160" s="34"/>
      <c r="CL160" s="39"/>
      <c r="CM160" s="33"/>
      <c r="CN160" s="34"/>
      <c r="CO160" s="34"/>
      <c r="CP160" s="38"/>
      <c r="CQ160" s="36"/>
      <c r="CR160" s="34"/>
      <c r="CS160" s="34"/>
      <c r="CT160" s="39"/>
      <c r="CU160" s="33"/>
      <c r="CV160" s="34"/>
      <c r="CW160" s="34"/>
      <c r="CX160" s="38"/>
      <c r="CY160" s="36"/>
      <c r="CZ160" s="34"/>
      <c r="DA160" s="34"/>
      <c r="DB160" s="39"/>
      <c r="DC160" s="33"/>
      <c r="DD160" s="34"/>
      <c r="DE160" s="34"/>
      <c r="DF160" s="35"/>
      <c r="DG160" s="36"/>
      <c r="DH160" s="34"/>
      <c r="DI160" s="34"/>
      <c r="DJ160" s="37"/>
      <c r="DK160" s="33"/>
      <c r="DL160" s="34"/>
      <c r="DM160" s="34"/>
      <c r="DN160" s="35"/>
      <c r="DO160" s="36"/>
      <c r="DP160" s="34"/>
      <c r="DQ160" s="34"/>
      <c r="DR160" s="39"/>
      <c r="DS160" s="33"/>
      <c r="DT160" s="34"/>
      <c r="DU160" s="34"/>
      <c r="DV160" s="38"/>
      <c r="DW160" s="36"/>
      <c r="DX160" s="34"/>
      <c r="DY160" s="34"/>
      <c r="DZ160" s="39"/>
      <c r="EA160" s="33"/>
      <c r="EB160" s="34"/>
      <c r="EC160" s="34"/>
      <c r="ED160" s="38"/>
      <c r="EE160" s="36"/>
      <c r="EF160" s="34"/>
      <c r="EG160" s="34"/>
      <c r="EH160" s="39"/>
      <c r="EI160" s="33"/>
      <c r="EJ160" s="34"/>
      <c r="EK160" s="34"/>
      <c r="EL160" s="38"/>
      <c r="EM160" s="33"/>
      <c r="EN160" s="34"/>
      <c r="EO160" s="34"/>
      <c r="EP160" s="37"/>
      <c r="EQ160" s="86">
        <f>SUM(C160+G160+K160+O160+S160+W160+AA160+AE160+AI160+AM160+AQ160+AY160+BC160+BG160+BK160+BO160+BS160+BW160+CA160+CE160+CI160+CM160+CQ160+CU160+CY160+DC160+DG160+DK160+DO160+DS160+DW160+EA160+EE160+EI160+EM160)</f>
        <v>0</v>
      </c>
      <c r="ER160" s="60">
        <f>(D160+H160+L160+P160+T160+X160+AB160+AF160+AJ160+AN160+AR160+AZ160+BD160+BH160+BL160+BP160+BT160+BX160+CB160+CF160+CJ160+CN160+CR160+CV160+CZ160+DD160+DH160+DL160+DP160+DT160+DX160+EB160+EF160+EJ160+EN160)</f>
        <v>2</v>
      </c>
      <c r="ES160" s="61">
        <f>(EQ160/(ER160+EQ160)*100)</f>
        <v>0</v>
      </c>
      <c r="ET160" s="62">
        <f>(F160+J160+N160+R160+V160+Z160+AD160+AH160+AL160+AP160+AT160+BB160+BF160+BJ160+BN160+BR160+BV160+BZ160+CD160+CH160+CL160+CP160+CT160+CX160+DB160+DF160+DJ160+DN160+DR160+DV160+DZ160+ED160+EH160+EL160+EP160)</f>
        <v>1</v>
      </c>
      <c r="EU160" s="63">
        <f>COUNTIF(C160:EP160,"1.m")</f>
        <v>0</v>
      </c>
      <c r="EV160" s="63">
        <f t="shared" si="34"/>
        <v>0</v>
      </c>
      <c r="EW160" s="63">
        <f t="shared" si="35"/>
        <v>0</v>
      </c>
      <c r="EX160" s="64">
        <f t="shared" si="36"/>
        <v>0</v>
      </c>
      <c r="EY160" s="87">
        <f t="shared" si="37"/>
        <v>0</v>
      </c>
    </row>
    <row r="161" spans="1:155" ht="20" customHeight="1" x14ac:dyDescent="0.2">
      <c r="A161" s="73" t="s">
        <v>22</v>
      </c>
      <c r="B161" s="75" t="s">
        <v>614</v>
      </c>
      <c r="C161" s="33"/>
      <c r="D161" s="34"/>
      <c r="E161" s="34"/>
      <c r="F161" s="35"/>
      <c r="G161" s="33"/>
      <c r="H161" s="34"/>
      <c r="I161" s="34"/>
      <c r="J161" s="35"/>
      <c r="K161" s="33"/>
      <c r="L161" s="34"/>
      <c r="M161" s="34"/>
      <c r="N161" s="35"/>
      <c r="O161" s="33"/>
      <c r="P161" s="34"/>
      <c r="Q161" s="34"/>
      <c r="R161" s="35"/>
      <c r="S161" s="33"/>
      <c r="T161" s="34"/>
      <c r="U161" s="34"/>
      <c r="V161" s="35"/>
      <c r="W161" s="33"/>
      <c r="X161" s="34"/>
      <c r="Y161" s="34"/>
      <c r="Z161" s="35"/>
      <c r="AA161" s="33"/>
      <c r="AB161" s="34"/>
      <c r="AC161" s="34"/>
      <c r="AD161" s="35"/>
      <c r="AE161" s="33"/>
      <c r="AF161" s="34"/>
      <c r="AG161" s="34"/>
      <c r="AH161" s="35"/>
      <c r="AI161" s="33"/>
      <c r="AJ161" s="34"/>
      <c r="AK161" s="34"/>
      <c r="AL161" s="35"/>
      <c r="AM161" s="33"/>
      <c r="AN161" s="34"/>
      <c r="AO161" s="34"/>
      <c r="AP161" s="35"/>
      <c r="AQ161" s="33">
        <v>0</v>
      </c>
      <c r="AR161" s="34">
        <v>2</v>
      </c>
      <c r="AS161" s="34">
        <v>3</v>
      </c>
      <c r="AT161" s="35">
        <v>1</v>
      </c>
      <c r="AU161" s="36"/>
      <c r="AV161" s="34"/>
      <c r="AW161" s="34"/>
      <c r="AX161" s="39"/>
      <c r="AY161" s="33"/>
      <c r="AZ161" s="34"/>
      <c r="BA161" s="34"/>
      <c r="BB161" s="35"/>
      <c r="BC161" s="36"/>
      <c r="BD161" s="34"/>
      <c r="BE161" s="34"/>
      <c r="BF161" s="37"/>
      <c r="BG161" s="33"/>
      <c r="BH161" s="34"/>
      <c r="BI161" s="34"/>
      <c r="BJ161" s="35"/>
      <c r="BK161" s="36"/>
      <c r="BL161" s="34"/>
      <c r="BM161" s="34"/>
      <c r="BN161" s="37"/>
      <c r="BO161" s="33"/>
      <c r="BP161" s="34"/>
      <c r="BQ161" s="34"/>
      <c r="BR161" s="27"/>
      <c r="BS161" s="36"/>
      <c r="BT161" s="34"/>
      <c r="BU161" s="34"/>
      <c r="BV161" s="39"/>
      <c r="BW161" s="33"/>
      <c r="BX161" s="34"/>
      <c r="BY161" s="34"/>
      <c r="BZ161" s="35"/>
      <c r="CA161" s="36"/>
      <c r="CB161" s="34"/>
      <c r="CC161" s="34"/>
      <c r="CD161" s="37"/>
      <c r="CE161" s="33"/>
      <c r="CF161" s="34"/>
      <c r="CG161" s="34"/>
      <c r="CH161" s="35"/>
      <c r="CI161" s="36"/>
      <c r="CJ161" s="34"/>
      <c r="CK161" s="34"/>
      <c r="CL161" s="39"/>
      <c r="CM161" s="33"/>
      <c r="CN161" s="34"/>
      <c r="CO161" s="34"/>
      <c r="CP161" s="38"/>
      <c r="CQ161" s="36"/>
      <c r="CR161" s="34"/>
      <c r="CS161" s="34"/>
      <c r="CT161" s="39"/>
      <c r="CU161" s="33"/>
      <c r="CV161" s="34"/>
      <c r="CW161" s="34"/>
      <c r="CX161" s="38"/>
      <c r="CY161" s="36"/>
      <c r="CZ161" s="34"/>
      <c r="DA161" s="34"/>
      <c r="DB161" s="37"/>
      <c r="DC161" s="33"/>
      <c r="DD161" s="34"/>
      <c r="DE161" s="34"/>
      <c r="DF161" s="35"/>
      <c r="DG161" s="36"/>
      <c r="DH161" s="34"/>
      <c r="DI161" s="34"/>
      <c r="DJ161" s="37"/>
      <c r="DK161" s="33"/>
      <c r="DL161" s="34"/>
      <c r="DM161" s="34"/>
      <c r="DN161" s="35"/>
      <c r="DO161" s="36"/>
      <c r="DP161" s="34"/>
      <c r="DQ161" s="34"/>
      <c r="DR161" s="37"/>
      <c r="DS161" s="33"/>
      <c r="DT161" s="34"/>
      <c r="DU161" s="34"/>
      <c r="DV161" s="35"/>
      <c r="DW161" s="36"/>
      <c r="DX161" s="34"/>
      <c r="DY161" s="34"/>
      <c r="DZ161" s="37"/>
      <c r="EA161" s="33"/>
      <c r="EB161" s="34"/>
      <c r="EC161" s="34"/>
      <c r="ED161" s="35"/>
      <c r="EE161" s="36"/>
      <c r="EF161" s="34"/>
      <c r="EG161" s="34"/>
      <c r="EH161" s="37"/>
      <c r="EI161" s="33"/>
      <c r="EJ161" s="34"/>
      <c r="EK161" s="34"/>
      <c r="EL161" s="35"/>
      <c r="EM161" s="33"/>
      <c r="EN161" s="34"/>
      <c r="EO161" s="34"/>
      <c r="EP161" s="37"/>
      <c r="EQ161" s="86">
        <f>SUM(C161+G161+K161+O161+S161+W161+AA161+AE161+AI161+AM161+AQ161+AY161+BC161+BG161+BK161+BO161+BS161+BW161+CA161+CE161+CI161+CM161+CQ161+CU161+CY161+DC161+DG161+DK161+DO161+DS161+DW161+EA161+EE161+EI161+EM161)</f>
        <v>0</v>
      </c>
      <c r="ER161" s="60">
        <f>(D161+H161+L161+P161+T161+X161+AB161+AF161+AJ161+AN161+AR161+AZ161+BD161+BH161+BL161+BP161+BT161+BX161+CB161+CF161+CJ161+CN161+CR161+CV161+CZ161+DD161+DH161+DL161+DP161+DT161+DX161+EB161+EF161+EJ161+EN161)</f>
        <v>2</v>
      </c>
      <c r="ES161" s="61">
        <f>(EQ161/(ER161+EQ161)*100)</f>
        <v>0</v>
      </c>
      <c r="ET161" s="62">
        <f>(F161+J161+N161+R161+V161+Z161+AD161+AH161+AL161+AP161+AT161+BB161+BF161+BJ161+BN161+BR161+BV161+BZ161+CD161+CH161+CL161+CP161+CT161+CX161+DB161+DF161+DJ161+DN161+DR161+DV161+DZ161+ED161+EH161+EL161+EP161)</f>
        <v>1</v>
      </c>
      <c r="EU161" s="63">
        <f>COUNTIF(C161:EP161,"1.m")</f>
        <v>0</v>
      </c>
      <c r="EV161" s="63">
        <f t="shared" si="34"/>
        <v>0</v>
      </c>
      <c r="EW161" s="63">
        <f t="shared" si="35"/>
        <v>0</v>
      </c>
      <c r="EX161" s="64">
        <f t="shared" ref="EX161:EX185" si="38">COUNTIF(C161:EP161,"4.m")</f>
        <v>0</v>
      </c>
      <c r="EY161" s="87">
        <v>0</v>
      </c>
    </row>
    <row r="162" spans="1:155" ht="20" customHeight="1" x14ac:dyDescent="0.2">
      <c r="A162" s="73" t="s">
        <v>23</v>
      </c>
      <c r="B162" s="75" t="s">
        <v>643</v>
      </c>
      <c r="C162" s="33"/>
      <c r="D162" s="34"/>
      <c r="E162" s="34"/>
      <c r="F162" s="35"/>
      <c r="G162" s="33"/>
      <c r="H162" s="34"/>
      <c r="I162" s="34"/>
      <c r="J162" s="35"/>
      <c r="K162" s="33"/>
      <c r="L162" s="34"/>
      <c r="M162" s="34"/>
      <c r="N162" s="35"/>
      <c r="O162" s="33"/>
      <c r="P162" s="34"/>
      <c r="Q162" s="34"/>
      <c r="R162" s="35"/>
      <c r="S162" s="33"/>
      <c r="T162" s="34"/>
      <c r="U162" s="34"/>
      <c r="V162" s="35"/>
      <c r="W162" s="33"/>
      <c r="X162" s="34"/>
      <c r="Y162" s="34"/>
      <c r="Z162" s="35"/>
      <c r="AA162" s="33"/>
      <c r="AB162" s="34"/>
      <c r="AC162" s="34"/>
      <c r="AD162" s="35"/>
      <c r="AE162" s="33"/>
      <c r="AF162" s="34"/>
      <c r="AG162" s="34"/>
      <c r="AH162" s="35"/>
      <c r="AI162" s="33"/>
      <c r="AJ162" s="34"/>
      <c r="AK162" s="34"/>
      <c r="AL162" s="35"/>
      <c r="AM162" s="33"/>
      <c r="AN162" s="34"/>
      <c r="AO162" s="34"/>
      <c r="AP162" s="35"/>
      <c r="AQ162" s="33"/>
      <c r="AR162" s="34"/>
      <c r="AS162" s="34"/>
      <c r="AT162" s="35"/>
      <c r="AU162" s="36"/>
      <c r="AV162" s="34"/>
      <c r="AW162" s="34"/>
      <c r="AX162" s="39"/>
      <c r="AY162" s="33"/>
      <c r="AZ162" s="34"/>
      <c r="BA162" s="34"/>
      <c r="BB162" s="35"/>
      <c r="BC162" s="36"/>
      <c r="BD162" s="34"/>
      <c r="BE162" s="34"/>
      <c r="BF162" s="37"/>
      <c r="BG162" s="33"/>
      <c r="BH162" s="34"/>
      <c r="BI162" s="34"/>
      <c r="BJ162" s="35"/>
      <c r="BK162" s="36">
        <v>0</v>
      </c>
      <c r="BL162" s="34">
        <v>2</v>
      </c>
      <c r="BM162" s="34">
        <v>3</v>
      </c>
      <c r="BN162" s="37">
        <f>BK162+1</f>
        <v>1</v>
      </c>
      <c r="BO162" s="33"/>
      <c r="BP162" s="34"/>
      <c r="BQ162" s="34"/>
      <c r="BR162" s="27"/>
      <c r="BS162" s="36"/>
      <c r="BT162" s="34"/>
      <c r="BU162" s="34"/>
      <c r="BV162" s="39"/>
      <c r="BW162" s="33"/>
      <c r="BX162" s="34"/>
      <c r="BY162" s="34"/>
      <c r="BZ162" s="35"/>
      <c r="CA162" s="36"/>
      <c r="CB162" s="34"/>
      <c r="CC162" s="34"/>
      <c r="CD162" s="37"/>
      <c r="CE162" s="33"/>
      <c r="CF162" s="34"/>
      <c r="CG162" s="34"/>
      <c r="CH162" s="35"/>
      <c r="CI162" s="36"/>
      <c r="CJ162" s="34"/>
      <c r="CK162" s="34"/>
      <c r="CL162" s="39"/>
      <c r="CM162" s="33"/>
      <c r="CN162" s="34"/>
      <c r="CO162" s="34"/>
      <c r="CP162" s="38"/>
      <c r="CQ162" s="36"/>
      <c r="CR162" s="34"/>
      <c r="CS162" s="34"/>
      <c r="CT162" s="39"/>
      <c r="CU162" s="33"/>
      <c r="CV162" s="34"/>
      <c r="CW162" s="34"/>
      <c r="CX162" s="38"/>
      <c r="CY162" s="36"/>
      <c r="CZ162" s="34"/>
      <c r="DA162" s="34"/>
      <c r="DB162" s="39"/>
      <c r="DC162" s="33"/>
      <c r="DD162" s="34"/>
      <c r="DE162" s="34"/>
      <c r="DF162" s="35"/>
      <c r="DG162" s="36"/>
      <c r="DH162" s="34"/>
      <c r="DI162" s="34"/>
      <c r="DJ162" s="37"/>
      <c r="DK162" s="33"/>
      <c r="DL162" s="34"/>
      <c r="DM162" s="34"/>
      <c r="DN162" s="35"/>
      <c r="DO162" s="36"/>
      <c r="DP162" s="34"/>
      <c r="DQ162" s="34"/>
      <c r="DR162" s="39"/>
      <c r="DS162" s="33"/>
      <c r="DT162" s="34"/>
      <c r="DU162" s="34"/>
      <c r="DV162" s="38"/>
      <c r="DW162" s="36"/>
      <c r="DX162" s="34"/>
      <c r="DY162" s="34"/>
      <c r="DZ162" s="39"/>
      <c r="EA162" s="33"/>
      <c r="EB162" s="34"/>
      <c r="EC162" s="34"/>
      <c r="ED162" s="38"/>
      <c r="EE162" s="36"/>
      <c r="EF162" s="34"/>
      <c r="EG162" s="34"/>
      <c r="EH162" s="39"/>
      <c r="EI162" s="33"/>
      <c r="EJ162" s="34"/>
      <c r="EK162" s="34"/>
      <c r="EL162" s="38"/>
      <c r="EM162" s="33"/>
      <c r="EN162" s="34"/>
      <c r="EO162" s="34"/>
      <c r="EP162" s="37"/>
      <c r="EQ162" s="86">
        <f>SUM(C162+G162+K162+O162+S162+W162+AA162+AE162+AI162+AM162+AQ162+AY162+BC162+BG162+BK162+BO162+BS162+BW162+CA162+CE162+CI162+CM162+CQ162+CU162+CY162+DC162+DG162+DK162+DO162+DS162+DW162+EA162+EE162+EI162+EM162)</f>
        <v>0</v>
      </c>
      <c r="ER162" s="60">
        <f>(D162+H162+L162+P162+T162+X162+AB162+AF162+AJ162+AN162+AR162+AZ162+BD162+BH162+BL162+BP162+BT162+BX162+CB162+CF162+CJ162+CN162+CR162+CV162+CZ162+DD162+DH162+DL162+DP162+DT162+DX162+EB162+EF162+EJ162+EN162)</f>
        <v>2</v>
      </c>
      <c r="ES162" s="61">
        <f>(EQ162/(ER162+EQ162)*100)</f>
        <v>0</v>
      </c>
      <c r="ET162" s="62">
        <f>(F162+J162+N162+R162+V162+Z162+AD162+AH162+AL162+AP162+AT162+BB162+BF162+BJ162+BN162+BR162+BV162+BZ162+CD162+CH162+CL162+CP162+CT162+CX162+DB162+DF162+DJ162+DN162+DR162+DV162+DZ162+ED162+EH162+EL162+EP162)</f>
        <v>1</v>
      </c>
      <c r="EU162" s="63">
        <f>COUNTIF(C162:EP162,"1.m")</f>
        <v>0</v>
      </c>
      <c r="EV162" s="63">
        <f t="shared" si="34"/>
        <v>0</v>
      </c>
      <c r="EW162" s="63">
        <f t="shared" si="35"/>
        <v>0</v>
      </c>
      <c r="EX162" s="64">
        <f t="shared" si="38"/>
        <v>0</v>
      </c>
      <c r="EY162" s="87">
        <f>COUNTIF(C162:EP162,"5.m")</f>
        <v>0</v>
      </c>
    </row>
    <row r="163" spans="1:155" ht="20" customHeight="1" x14ac:dyDescent="0.2">
      <c r="A163" s="73" t="s">
        <v>24</v>
      </c>
      <c r="B163" s="75" t="s">
        <v>648</v>
      </c>
      <c r="C163" s="33"/>
      <c r="D163" s="34"/>
      <c r="E163" s="34"/>
      <c r="F163" s="35"/>
      <c r="G163" s="33"/>
      <c r="H163" s="34"/>
      <c r="I163" s="34"/>
      <c r="J163" s="35"/>
      <c r="K163" s="33"/>
      <c r="L163" s="34"/>
      <c r="M163" s="34"/>
      <c r="N163" s="35"/>
      <c r="O163" s="33"/>
      <c r="P163" s="34"/>
      <c r="Q163" s="34"/>
      <c r="R163" s="35"/>
      <c r="S163" s="33"/>
      <c r="T163" s="34"/>
      <c r="U163" s="34"/>
      <c r="V163" s="35"/>
      <c r="W163" s="33"/>
      <c r="X163" s="34"/>
      <c r="Y163" s="34"/>
      <c r="Z163" s="35"/>
      <c r="AA163" s="33"/>
      <c r="AB163" s="34"/>
      <c r="AC163" s="34"/>
      <c r="AD163" s="35"/>
      <c r="AE163" s="33"/>
      <c r="AF163" s="34"/>
      <c r="AG163" s="34"/>
      <c r="AH163" s="35"/>
      <c r="AI163" s="33"/>
      <c r="AJ163" s="34"/>
      <c r="AK163" s="34"/>
      <c r="AL163" s="35"/>
      <c r="AM163" s="33"/>
      <c r="AN163" s="34"/>
      <c r="AO163" s="34"/>
      <c r="AP163" s="35"/>
      <c r="AQ163" s="33"/>
      <c r="AR163" s="34"/>
      <c r="AS163" s="34"/>
      <c r="AT163" s="35"/>
      <c r="AU163" s="36"/>
      <c r="AV163" s="34"/>
      <c r="AW163" s="34"/>
      <c r="AX163" s="39"/>
      <c r="AY163" s="33"/>
      <c r="AZ163" s="34"/>
      <c r="BA163" s="34"/>
      <c r="BB163" s="35"/>
      <c r="BC163" s="36"/>
      <c r="BD163" s="34"/>
      <c r="BE163" s="34"/>
      <c r="BF163" s="37"/>
      <c r="BG163" s="33"/>
      <c r="BH163" s="34"/>
      <c r="BI163" s="34"/>
      <c r="BJ163" s="35"/>
      <c r="BK163" s="36">
        <v>0</v>
      </c>
      <c r="BL163" s="34">
        <v>2</v>
      </c>
      <c r="BM163" s="34">
        <v>3</v>
      </c>
      <c r="BN163" s="37">
        <f>BK163+1</f>
        <v>1</v>
      </c>
      <c r="BO163" s="33"/>
      <c r="BP163" s="34"/>
      <c r="BQ163" s="41"/>
      <c r="BR163" s="27"/>
      <c r="BS163" s="36"/>
      <c r="BT163" s="34"/>
      <c r="BU163" s="34"/>
      <c r="BV163" s="39"/>
      <c r="BW163" s="33"/>
      <c r="BX163" s="34"/>
      <c r="BY163" s="34"/>
      <c r="BZ163" s="35"/>
      <c r="CA163" s="36"/>
      <c r="CB163" s="34"/>
      <c r="CC163" s="34"/>
      <c r="CD163" s="37"/>
      <c r="CE163" s="33"/>
      <c r="CF163" s="34"/>
      <c r="CG163" s="34"/>
      <c r="CH163" s="35"/>
      <c r="CI163" s="36"/>
      <c r="CJ163" s="34"/>
      <c r="CK163" s="34"/>
      <c r="CL163" s="39"/>
      <c r="CM163" s="33"/>
      <c r="CN163" s="34"/>
      <c r="CO163" s="34"/>
      <c r="CP163" s="38"/>
      <c r="CQ163" s="36"/>
      <c r="CR163" s="34"/>
      <c r="CS163" s="34"/>
      <c r="CT163" s="39"/>
      <c r="CU163" s="33"/>
      <c r="CV163" s="34"/>
      <c r="CW163" s="34"/>
      <c r="CX163" s="38"/>
      <c r="CY163" s="36"/>
      <c r="CZ163" s="34"/>
      <c r="DA163" s="34"/>
      <c r="DB163" s="39"/>
      <c r="DC163" s="33"/>
      <c r="DD163" s="34"/>
      <c r="DE163" s="34"/>
      <c r="DF163" s="35"/>
      <c r="DG163" s="36"/>
      <c r="DH163" s="34"/>
      <c r="DI163" s="34"/>
      <c r="DJ163" s="37"/>
      <c r="DK163" s="33"/>
      <c r="DL163" s="34"/>
      <c r="DM163" s="34"/>
      <c r="DN163" s="35"/>
      <c r="DO163" s="36"/>
      <c r="DP163" s="34"/>
      <c r="DQ163" s="34"/>
      <c r="DR163" s="39"/>
      <c r="DS163" s="33"/>
      <c r="DT163" s="34"/>
      <c r="DU163" s="34"/>
      <c r="DV163" s="38"/>
      <c r="DW163" s="36"/>
      <c r="DX163" s="34"/>
      <c r="DY163" s="34"/>
      <c r="DZ163" s="39"/>
      <c r="EA163" s="33"/>
      <c r="EB163" s="34"/>
      <c r="EC163" s="34"/>
      <c r="ED163" s="35"/>
      <c r="EE163" s="36"/>
      <c r="EF163" s="34"/>
      <c r="EG163" s="34"/>
      <c r="EH163" s="39"/>
      <c r="EI163" s="33"/>
      <c r="EJ163" s="34"/>
      <c r="EK163" s="34"/>
      <c r="EL163" s="38"/>
      <c r="EM163" s="33"/>
      <c r="EN163" s="34"/>
      <c r="EO163" s="34"/>
      <c r="EP163" s="37"/>
      <c r="EQ163" s="86">
        <f>SUM(C163+G163+K163+O163+S163+W163+AA163+AE163+AI163+AM163+AQ163+AY163+BC163+BG163+BK163+BO163+BS163+BW163+CA163+CE163+CI163+CM163+CQ163+CU163+CY163+DC163+DG163+DK163+DO163+DS163+DW163+EA163+EE163+EI163+EM163)</f>
        <v>0</v>
      </c>
      <c r="ER163" s="60">
        <f>(D163+H163+L163+P163+T163+X163+AB163+AF163+AJ163+AN163+AR163+AZ163+BD163+BH163+BL163+BP163+BT163+BX163+CB163+CF163+CJ163+CN163+CR163+CV163+CZ163+DD163+DH163+DL163+DP163+DT163+DX163+EB163+EF163+EJ163+EN163)</f>
        <v>2</v>
      </c>
      <c r="ES163" s="61">
        <f>(EQ163/(ER163+EQ163)*100)</f>
        <v>0</v>
      </c>
      <c r="ET163" s="62">
        <f>(F163+J163+N163+R163+V163+Z163+AD163+AH163+AL163+AP163+AT163+BB163+BF163+BJ163+BN163+BR163+BV163+BZ163+CD163+CH163+CL163+CP163+CT163+CX163+DB163+DF163+DJ163+DN163+DR163+DV163+DZ163+ED163+EH163+EL163+EP163)</f>
        <v>1</v>
      </c>
      <c r="EU163" s="63">
        <f>COUNTIF(C163:EP163,"1.m")</f>
        <v>0</v>
      </c>
      <c r="EV163" s="63">
        <f t="shared" si="34"/>
        <v>0</v>
      </c>
      <c r="EW163" s="63">
        <f t="shared" si="35"/>
        <v>0</v>
      </c>
      <c r="EX163" s="64">
        <f t="shared" si="38"/>
        <v>0</v>
      </c>
      <c r="EY163" s="87">
        <f>COUNTIF(C163:EP163,"5.m")</f>
        <v>0</v>
      </c>
    </row>
    <row r="164" spans="1:155" ht="20" customHeight="1" x14ac:dyDescent="0.2">
      <c r="A164" s="73" t="s">
        <v>25</v>
      </c>
      <c r="B164" s="75" t="s">
        <v>649</v>
      </c>
      <c r="C164" s="33"/>
      <c r="D164" s="34"/>
      <c r="E164" s="34"/>
      <c r="F164" s="35"/>
      <c r="G164" s="33"/>
      <c r="H164" s="34"/>
      <c r="I164" s="34"/>
      <c r="J164" s="35"/>
      <c r="K164" s="33"/>
      <c r="L164" s="34"/>
      <c r="M164" s="34"/>
      <c r="N164" s="35"/>
      <c r="O164" s="33"/>
      <c r="P164" s="34"/>
      <c r="Q164" s="34"/>
      <c r="R164" s="35"/>
      <c r="S164" s="33"/>
      <c r="T164" s="34"/>
      <c r="U164" s="34"/>
      <c r="V164" s="35"/>
      <c r="W164" s="33"/>
      <c r="X164" s="34"/>
      <c r="Y164" s="34"/>
      <c r="Z164" s="35"/>
      <c r="AA164" s="33"/>
      <c r="AB164" s="34"/>
      <c r="AC164" s="34"/>
      <c r="AD164" s="35"/>
      <c r="AE164" s="33"/>
      <c r="AF164" s="34"/>
      <c r="AG164" s="34"/>
      <c r="AH164" s="35"/>
      <c r="AI164" s="33"/>
      <c r="AJ164" s="34"/>
      <c r="AK164" s="34"/>
      <c r="AL164" s="35"/>
      <c r="AM164" s="33"/>
      <c r="AN164" s="34"/>
      <c r="AO164" s="34"/>
      <c r="AP164" s="35"/>
      <c r="AQ164" s="33"/>
      <c r="AR164" s="34"/>
      <c r="AS164" s="34"/>
      <c r="AT164" s="35"/>
      <c r="AU164" s="36"/>
      <c r="AV164" s="34"/>
      <c r="AW164" s="34"/>
      <c r="AX164" s="39"/>
      <c r="AY164" s="33"/>
      <c r="AZ164" s="34"/>
      <c r="BA164" s="34"/>
      <c r="BB164" s="35"/>
      <c r="BC164" s="36"/>
      <c r="BD164" s="34"/>
      <c r="BE164" s="34"/>
      <c r="BF164" s="37"/>
      <c r="BG164" s="33"/>
      <c r="BH164" s="34"/>
      <c r="BI164" s="34"/>
      <c r="BJ164" s="35"/>
      <c r="BK164" s="36">
        <v>0</v>
      </c>
      <c r="BL164" s="34">
        <v>3</v>
      </c>
      <c r="BM164" s="34">
        <v>2</v>
      </c>
      <c r="BN164" s="37">
        <f>BK164+1</f>
        <v>1</v>
      </c>
      <c r="BO164" s="33"/>
      <c r="BP164" s="34"/>
      <c r="BQ164" s="34"/>
      <c r="BR164" s="27"/>
      <c r="BS164" s="36"/>
      <c r="BT164" s="34"/>
      <c r="BU164" s="34"/>
      <c r="BV164" s="39"/>
      <c r="BW164" s="33"/>
      <c r="BX164" s="34"/>
      <c r="BY164" s="34"/>
      <c r="BZ164" s="35"/>
      <c r="CA164" s="36"/>
      <c r="CB164" s="34"/>
      <c r="CC164" s="34"/>
      <c r="CD164" s="37"/>
      <c r="CE164" s="33"/>
      <c r="CF164" s="34"/>
      <c r="CG164" s="34"/>
      <c r="CH164" s="35"/>
      <c r="CI164" s="36"/>
      <c r="CJ164" s="34"/>
      <c r="CK164" s="34"/>
      <c r="CL164" s="37"/>
      <c r="CM164" s="33"/>
      <c r="CN164" s="34"/>
      <c r="CO164" s="34"/>
      <c r="CP164" s="35"/>
      <c r="CQ164" s="36"/>
      <c r="CR164" s="34"/>
      <c r="CS164" s="34"/>
      <c r="CT164" s="37"/>
      <c r="CU164" s="33"/>
      <c r="CV164" s="34"/>
      <c r="CW164" s="34"/>
      <c r="CX164" s="35"/>
      <c r="CY164" s="36"/>
      <c r="CZ164" s="34"/>
      <c r="DA164" s="34"/>
      <c r="DB164" s="37"/>
      <c r="DC164" s="33"/>
      <c r="DD164" s="34"/>
      <c r="DE164" s="34"/>
      <c r="DF164" s="35"/>
      <c r="DG164" s="36"/>
      <c r="DH164" s="34"/>
      <c r="DI164" s="34"/>
      <c r="DJ164" s="37"/>
      <c r="DK164" s="33"/>
      <c r="DL164" s="34"/>
      <c r="DM164" s="34"/>
      <c r="DN164" s="35"/>
      <c r="DO164" s="36"/>
      <c r="DP164" s="34"/>
      <c r="DQ164" s="34"/>
      <c r="DR164" s="37"/>
      <c r="DS164" s="33"/>
      <c r="DT164" s="34"/>
      <c r="DU164" s="34"/>
      <c r="DV164" s="35"/>
      <c r="DW164" s="36"/>
      <c r="DX164" s="34"/>
      <c r="DY164" s="34"/>
      <c r="DZ164" s="37"/>
      <c r="EA164" s="33"/>
      <c r="EB164" s="34"/>
      <c r="EC164" s="34"/>
      <c r="ED164" s="35"/>
      <c r="EE164" s="36"/>
      <c r="EF164" s="34"/>
      <c r="EG164" s="34"/>
      <c r="EH164" s="37"/>
      <c r="EI164" s="33"/>
      <c r="EJ164" s="34"/>
      <c r="EK164" s="34"/>
      <c r="EL164" s="35"/>
      <c r="EM164" s="33"/>
      <c r="EN164" s="34"/>
      <c r="EO164" s="34"/>
      <c r="EP164" s="37"/>
      <c r="EQ164" s="86">
        <f>SUM(C164+G164+K164+O164+S164+W164+AA164+AE164+AI164+AM164+AQ164+AY164+BC164+BG164+BK164+BO164+BS164+BW164+CA164+CE164+CI164+CM164+CQ164+CU164+CY164+DC164+DG164+DK164+DO164+DS164+DW164+EA164+EE164+EI164+EM164)</f>
        <v>0</v>
      </c>
      <c r="ER164" s="60">
        <f>(D164+H164+L164+P164+T164+X164+AB164+AF164+AJ164+AN164+AR164+AZ164+BD164+BH164+BL164+BP164+BT164+BX164+CB164+CF164+CJ164+CN164+CR164+CV164+CZ164+DD164+DH164+DL164+DP164+DT164+DX164+EB164+EF164+EJ164+EN164)</f>
        <v>3</v>
      </c>
      <c r="ES164" s="61">
        <f>(EQ164/(ER164+EQ164)*100)</f>
        <v>0</v>
      </c>
      <c r="ET164" s="62">
        <f>(F164+J164+N164+R164+V164+Z164+AD164+AH164+AL164+AP164+AT164+BB164+BF164+BJ164+BN164+BR164+BV164+BZ164+CD164+CH164+CL164+CP164+CT164+CX164+DB164+DF164+DJ164+DN164+DR164+DV164+DZ164+ED164+EH164+EL164+EP164)</f>
        <v>1</v>
      </c>
      <c r="EU164" s="63">
        <f>COUNTIF(C164:EP164,"1.m")</f>
        <v>0</v>
      </c>
      <c r="EV164" s="63">
        <v>1</v>
      </c>
      <c r="EW164" s="63">
        <f t="shared" si="35"/>
        <v>0</v>
      </c>
      <c r="EX164" s="64">
        <f t="shared" si="38"/>
        <v>0</v>
      </c>
      <c r="EY164" s="87">
        <v>0</v>
      </c>
    </row>
    <row r="165" spans="1:155" ht="20" customHeight="1" x14ac:dyDescent="0.2">
      <c r="A165" s="73" t="s">
        <v>26</v>
      </c>
      <c r="B165" s="75" t="s">
        <v>705</v>
      </c>
      <c r="C165" s="33"/>
      <c r="D165" s="34"/>
      <c r="E165" s="34"/>
      <c r="F165" s="35"/>
      <c r="G165" s="33"/>
      <c r="H165" s="34"/>
      <c r="I165" s="34"/>
      <c r="J165" s="35"/>
      <c r="K165" s="33"/>
      <c r="L165" s="34"/>
      <c r="M165" s="34"/>
      <c r="N165" s="35"/>
      <c r="O165" s="33"/>
      <c r="P165" s="34"/>
      <c r="Q165" s="34"/>
      <c r="R165" s="35"/>
      <c r="S165" s="33"/>
      <c r="T165" s="34"/>
      <c r="U165" s="34"/>
      <c r="V165" s="35"/>
      <c r="W165" s="33"/>
      <c r="X165" s="34"/>
      <c r="Y165" s="34"/>
      <c r="Z165" s="35"/>
      <c r="AA165" s="33"/>
      <c r="AB165" s="34"/>
      <c r="AC165" s="34"/>
      <c r="AD165" s="35"/>
      <c r="AE165" s="33"/>
      <c r="AF165" s="34"/>
      <c r="AG165" s="34"/>
      <c r="AH165" s="35"/>
      <c r="AI165" s="33"/>
      <c r="AJ165" s="34"/>
      <c r="AK165" s="34"/>
      <c r="AL165" s="35"/>
      <c r="AM165" s="33"/>
      <c r="AN165" s="34"/>
      <c r="AO165" s="34"/>
      <c r="AP165" s="35"/>
      <c r="AQ165" s="33"/>
      <c r="AR165" s="34"/>
      <c r="AS165" s="34"/>
      <c r="AT165" s="35"/>
      <c r="AU165" s="36"/>
      <c r="AV165" s="34"/>
      <c r="AW165" s="34"/>
      <c r="AX165" s="39"/>
      <c r="AY165" s="33"/>
      <c r="AZ165" s="34"/>
      <c r="BA165" s="34"/>
      <c r="BB165" s="35"/>
      <c r="BC165" s="36"/>
      <c r="BD165" s="34"/>
      <c r="BE165" s="34"/>
      <c r="BF165" s="37"/>
      <c r="BG165" s="33"/>
      <c r="BH165" s="34"/>
      <c r="BI165" s="34"/>
      <c r="BJ165" s="35"/>
      <c r="BK165" s="36"/>
      <c r="BL165" s="34"/>
      <c r="BM165" s="34"/>
      <c r="BN165" s="39"/>
      <c r="BO165" s="33"/>
      <c r="BP165" s="34"/>
      <c r="BQ165" s="34"/>
      <c r="BR165" s="35"/>
      <c r="BS165" s="36"/>
      <c r="BT165" s="34"/>
      <c r="BU165" s="34"/>
      <c r="BV165" s="39"/>
      <c r="BW165" s="33">
        <v>0</v>
      </c>
      <c r="BX165" s="34">
        <v>2</v>
      </c>
      <c r="BY165" s="34">
        <v>2</v>
      </c>
      <c r="BZ165" s="35">
        <v>1</v>
      </c>
      <c r="CA165" s="36"/>
      <c r="CB165" s="34"/>
      <c r="CC165" s="34"/>
      <c r="CD165" s="37"/>
      <c r="CE165" s="33"/>
      <c r="CF165" s="34"/>
      <c r="CG165" s="34"/>
      <c r="CH165" s="35"/>
      <c r="CI165" s="36"/>
      <c r="CJ165" s="34"/>
      <c r="CK165" s="34"/>
      <c r="CL165" s="39"/>
      <c r="CM165" s="33"/>
      <c r="CN165" s="34"/>
      <c r="CO165" s="34"/>
      <c r="CP165" s="38"/>
      <c r="CQ165" s="36"/>
      <c r="CR165" s="34"/>
      <c r="CS165" s="34"/>
      <c r="CT165" s="39"/>
      <c r="CU165" s="33"/>
      <c r="CV165" s="34"/>
      <c r="CW165" s="34"/>
      <c r="CX165" s="38"/>
      <c r="CY165" s="36"/>
      <c r="CZ165" s="34"/>
      <c r="DA165" s="34"/>
      <c r="DB165" s="37"/>
      <c r="DC165" s="33"/>
      <c r="DD165" s="34"/>
      <c r="DE165" s="34"/>
      <c r="DF165" s="35"/>
      <c r="DG165" s="36"/>
      <c r="DH165" s="34"/>
      <c r="DI165" s="34"/>
      <c r="DJ165" s="37"/>
      <c r="DK165" s="33"/>
      <c r="DL165" s="34"/>
      <c r="DM165" s="34"/>
      <c r="DN165" s="35"/>
      <c r="DO165" s="36"/>
      <c r="DP165" s="34"/>
      <c r="DQ165" s="34"/>
      <c r="DR165" s="37"/>
      <c r="DS165" s="33"/>
      <c r="DT165" s="34"/>
      <c r="DU165" s="34"/>
      <c r="DV165" s="35"/>
      <c r="DW165" s="36"/>
      <c r="DX165" s="34"/>
      <c r="DY165" s="34"/>
      <c r="DZ165" s="39"/>
      <c r="EA165" s="33"/>
      <c r="EB165" s="34"/>
      <c r="EC165" s="34"/>
      <c r="ED165" s="35"/>
      <c r="EE165" s="36"/>
      <c r="EF165" s="34"/>
      <c r="EG165" s="34"/>
      <c r="EH165" s="37"/>
      <c r="EI165" s="33"/>
      <c r="EJ165" s="34"/>
      <c r="EK165" s="34"/>
      <c r="EL165" s="35"/>
      <c r="EM165" s="33"/>
      <c r="EN165" s="34"/>
      <c r="EO165" s="34"/>
      <c r="EP165" s="37"/>
      <c r="EQ165" s="86">
        <f>SUM(C165+G165+K165+O165+S165+W165+AA165+AE165+AI165+AM165+AQ165+AY165+BC165+BG165+BK165+BO165+BS165+BW165+CA165+CE165+CI165+CM165+CQ165+CU165+CY165+DC165+DG165+DK165+DO165+DS165+DW165+EA165+EE165+EI165+EM165)</f>
        <v>0</v>
      </c>
      <c r="ER165" s="60">
        <f>(D165+H165+L165+P165+T165+X165+AB165+AF165+AJ165+AN165+AR165+AZ165+BD165+BH165+BL165+BP165+BT165+BX165+CB165+CF165+CJ165+CN165+CR165+CV165+CZ165+DD165+DH165+DL165+DP165+DT165+DX165+EB165+EF165+EJ165+EN165)</f>
        <v>2</v>
      </c>
      <c r="ES165" s="61">
        <f>(EQ165/(ER165+EQ165)*100)</f>
        <v>0</v>
      </c>
      <c r="ET165" s="62">
        <f>(F165+J165+N165+R165+V165+Z165+AD165+AH165+AL165+AP165+AT165+BB165+BF165+BJ165+BN165+BR165+BV165+BZ165+CD165+CH165+CL165+CP165+CT165+CX165+DB165+DF165+DJ165+DN165+DR165+DV165+DZ165+ED165+EH165+EL165+EP165)</f>
        <v>1</v>
      </c>
      <c r="EU165" s="63">
        <v>0</v>
      </c>
      <c r="EV165" s="63">
        <f t="shared" ref="EV165:EV196" si="39">COUNTIF(C165:EP165,"2.m")</f>
        <v>0</v>
      </c>
      <c r="EW165" s="63">
        <f t="shared" si="35"/>
        <v>0</v>
      </c>
      <c r="EX165" s="64">
        <f t="shared" si="38"/>
        <v>0</v>
      </c>
      <c r="EY165" s="87">
        <f>COUNTIF(C165:EP165,"5.m")</f>
        <v>0</v>
      </c>
    </row>
    <row r="166" spans="1:155" ht="20" customHeight="1" x14ac:dyDescent="0.2">
      <c r="A166" s="73" t="s">
        <v>27</v>
      </c>
      <c r="B166" s="75" t="s">
        <v>716</v>
      </c>
      <c r="C166" s="33"/>
      <c r="D166" s="34"/>
      <c r="E166" s="34"/>
      <c r="F166" s="35"/>
      <c r="G166" s="33"/>
      <c r="H166" s="34"/>
      <c r="I166" s="34"/>
      <c r="J166" s="35"/>
      <c r="K166" s="33"/>
      <c r="L166" s="34"/>
      <c r="M166" s="34"/>
      <c r="N166" s="35"/>
      <c r="O166" s="33"/>
      <c r="P166" s="34"/>
      <c r="Q166" s="34"/>
      <c r="R166" s="35"/>
      <c r="S166" s="33"/>
      <c r="T166" s="34"/>
      <c r="U166" s="34"/>
      <c r="V166" s="35"/>
      <c r="W166" s="33"/>
      <c r="X166" s="34"/>
      <c r="Y166" s="34"/>
      <c r="Z166" s="35"/>
      <c r="AA166" s="33"/>
      <c r="AB166" s="34"/>
      <c r="AC166" s="34"/>
      <c r="AD166" s="35"/>
      <c r="AE166" s="33"/>
      <c r="AF166" s="34"/>
      <c r="AG166" s="34"/>
      <c r="AH166" s="35"/>
      <c r="AI166" s="33"/>
      <c r="AJ166" s="34"/>
      <c r="AK166" s="34"/>
      <c r="AL166" s="35"/>
      <c r="AM166" s="33"/>
      <c r="AN166" s="34"/>
      <c r="AO166" s="34"/>
      <c r="AP166" s="35"/>
      <c r="AQ166" s="33"/>
      <c r="AR166" s="34"/>
      <c r="AS166" s="34"/>
      <c r="AT166" s="35"/>
      <c r="AU166" s="36"/>
      <c r="AV166" s="34"/>
      <c r="AW166" s="34"/>
      <c r="AX166" s="39"/>
      <c r="AY166" s="33"/>
      <c r="AZ166" s="34"/>
      <c r="BA166" s="34"/>
      <c r="BB166" s="35"/>
      <c r="BC166" s="36"/>
      <c r="BD166" s="34"/>
      <c r="BE166" s="34"/>
      <c r="BF166" s="37"/>
      <c r="BG166" s="33"/>
      <c r="BH166" s="34"/>
      <c r="BI166" s="34"/>
      <c r="BJ166" s="35"/>
      <c r="BK166" s="36"/>
      <c r="BL166" s="34"/>
      <c r="BM166" s="34"/>
      <c r="BN166" s="37"/>
      <c r="BO166" s="33"/>
      <c r="BP166" s="34"/>
      <c r="BQ166" s="34"/>
      <c r="BR166" s="35"/>
      <c r="BS166" s="36"/>
      <c r="BT166" s="34"/>
      <c r="BU166" s="34"/>
      <c r="BV166" s="39"/>
      <c r="BW166" s="33">
        <v>0</v>
      </c>
      <c r="BX166" s="34">
        <v>3</v>
      </c>
      <c r="BY166" s="34">
        <v>4</v>
      </c>
      <c r="BZ166" s="35">
        <v>1</v>
      </c>
      <c r="CA166" s="36"/>
      <c r="CB166" s="34"/>
      <c r="CC166" s="34"/>
      <c r="CD166" s="37"/>
      <c r="CE166" s="33"/>
      <c r="CF166" s="34"/>
      <c r="CG166" s="34"/>
      <c r="CH166" s="35"/>
      <c r="CI166" s="36"/>
      <c r="CJ166" s="34"/>
      <c r="CK166" s="34"/>
      <c r="CL166" s="39"/>
      <c r="CM166" s="33"/>
      <c r="CN166" s="34"/>
      <c r="CO166" s="34"/>
      <c r="CP166" s="38"/>
      <c r="CQ166" s="36"/>
      <c r="CR166" s="34"/>
      <c r="CS166" s="34"/>
      <c r="CT166" s="39"/>
      <c r="CU166" s="33"/>
      <c r="CV166" s="34"/>
      <c r="CW166" s="34"/>
      <c r="CX166" s="38"/>
      <c r="CY166" s="36"/>
      <c r="CZ166" s="34"/>
      <c r="DA166" s="34"/>
      <c r="DB166" s="37"/>
      <c r="DC166" s="33"/>
      <c r="DD166" s="34"/>
      <c r="DE166" s="34"/>
      <c r="DF166" s="35"/>
      <c r="DG166" s="36"/>
      <c r="DH166" s="34"/>
      <c r="DI166" s="34"/>
      <c r="DJ166" s="37"/>
      <c r="DK166" s="33"/>
      <c r="DL166" s="34"/>
      <c r="DM166" s="34"/>
      <c r="DN166" s="35"/>
      <c r="DO166" s="36"/>
      <c r="DP166" s="34"/>
      <c r="DQ166" s="34"/>
      <c r="DR166" s="37"/>
      <c r="DS166" s="33"/>
      <c r="DT166" s="34"/>
      <c r="DU166" s="34"/>
      <c r="DV166" s="35"/>
      <c r="DW166" s="36"/>
      <c r="DX166" s="34"/>
      <c r="DY166" s="34"/>
      <c r="DZ166" s="37"/>
      <c r="EA166" s="33"/>
      <c r="EB166" s="34"/>
      <c r="EC166" s="34"/>
      <c r="ED166" s="35"/>
      <c r="EE166" s="36"/>
      <c r="EF166" s="34"/>
      <c r="EG166" s="34"/>
      <c r="EH166" s="37"/>
      <c r="EI166" s="33"/>
      <c r="EJ166" s="34"/>
      <c r="EK166" s="34"/>
      <c r="EL166" s="35"/>
      <c r="EM166" s="33"/>
      <c r="EN166" s="34"/>
      <c r="EO166" s="34"/>
      <c r="EP166" s="37"/>
      <c r="EQ166" s="86">
        <f>SUM(C166+G166+K166+O166+S166+W166+AA166+AE166+AI166+AM166+AQ166+AY166+BC166+BG166+BK166+BO166+BS166+BW166+CA166+CE166+CI166+CM166+CQ166+CU166+CY166+DC166+DG166+DK166+DO166+DS166+DW166+EA166+EE166+EI166+EM166)</f>
        <v>0</v>
      </c>
      <c r="ER166" s="60">
        <f>(D166+H166+L166+P166+T166+X166+AB166+AF166+AJ166+AN166+AR166+AZ166+BD166+BH166+BL166+BP166+BT166+BX166+CB166+CF166+CJ166+CN166+CR166+CV166+CZ166+DD166+DH166+DL166+DP166+DT166+DX166+EB166+EF166+EJ166+EN166)</f>
        <v>3</v>
      </c>
      <c r="ES166" s="61">
        <f>(EQ166/(ER166+EQ166)*100)</f>
        <v>0</v>
      </c>
      <c r="ET166" s="62">
        <f>(F166+J166+N166+R166+V166+Z166+AD166+AH166+AL166+AP166+AT166+BB166+BF166+BJ166+BN166+BR166+BV166+BZ166+CD166+CH166+CL166+CP166+CT166+CX166+DB166+DF166+DJ166+DN166+DR166+DV166+DZ166+ED166+EH166+EL166+EP166)</f>
        <v>1</v>
      </c>
      <c r="EU166" s="63">
        <f>COUNTIF(C166:EP166,"1.m")</f>
        <v>0</v>
      </c>
      <c r="EV166" s="63">
        <f t="shared" si="39"/>
        <v>0</v>
      </c>
      <c r="EW166" s="63">
        <v>1</v>
      </c>
      <c r="EX166" s="64">
        <f t="shared" si="38"/>
        <v>0</v>
      </c>
      <c r="EY166" s="87">
        <v>0</v>
      </c>
    </row>
    <row r="167" spans="1:155" ht="20" customHeight="1" x14ac:dyDescent="0.2">
      <c r="A167" s="73" t="s">
        <v>28</v>
      </c>
      <c r="B167" s="75" t="s">
        <v>732</v>
      </c>
      <c r="C167" s="33"/>
      <c r="D167" s="34"/>
      <c r="E167" s="34"/>
      <c r="F167" s="35"/>
      <c r="G167" s="33"/>
      <c r="H167" s="34"/>
      <c r="I167" s="34"/>
      <c r="J167" s="35"/>
      <c r="K167" s="33"/>
      <c r="L167" s="34"/>
      <c r="M167" s="34"/>
      <c r="N167" s="35"/>
      <c r="O167" s="33"/>
      <c r="P167" s="34"/>
      <c r="Q167" s="34"/>
      <c r="R167" s="35"/>
      <c r="S167" s="33"/>
      <c r="T167" s="34"/>
      <c r="U167" s="34"/>
      <c r="V167" s="35"/>
      <c r="W167" s="33"/>
      <c r="X167" s="34"/>
      <c r="Y167" s="34"/>
      <c r="Z167" s="35"/>
      <c r="AA167" s="33"/>
      <c r="AB167" s="34"/>
      <c r="AC167" s="34"/>
      <c r="AD167" s="35"/>
      <c r="AE167" s="33"/>
      <c r="AF167" s="34"/>
      <c r="AG167" s="34"/>
      <c r="AH167" s="35"/>
      <c r="AI167" s="33"/>
      <c r="AJ167" s="34"/>
      <c r="AK167" s="34"/>
      <c r="AL167" s="35"/>
      <c r="AM167" s="33"/>
      <c r="AN167" s="34"/>
      <c r="AO167" s="34"/>
      <c r="AP167" s="35"/>
      <c r="AQ167" s="33"/>
      <c r="AR167" s="34"/>
      <c r="AS167" s="34"/>
      <c r="AT167" s="35"/>
      <c r="AU167" s="36">
        <v>0</v>
      </c>
      <c r="AV167" s="34">
        <v>2</v>
      </c>
      <c r="AW167" s="34">
        <v>3</v>
      </c>
      <c r="AX167" s="95">
        <v>1</v>
      </c>
      <c r="AY167" s="33"/>
      <c r="AZ167" s="34"/>
      <c r="BA167" s="34"/>
      <c r="BB167" s="35"/>
      <c r="BC167" s="36"/>
      <c r="BD167" s="34"/>
      <c r="BE167" s="34"/>
      <c r="BF167" s="37"/>
      <c r="BG167" s="33"/>
      <c r="BH167" s="34"/>
      <c r="BI167" s="34"/>
      <c r="BJ167" s="35"/>
      <c r="BK167" s="36"/>
      <c r="BL167" s="34"/>
      <c r="BM167" s="34"/>
      <c r="BN167" s="37"/>
      <c r="BO167" s="33"/>
      <c r="BP167" s="34"/>
      <c r="BQ167" s="41"/>
      <c r="BR167" s="35"/>
      <c r="BS167" s="36"/>
      <c r="BT167" s="34"/>
      <c r="BU167" s="34"/>
      <c r="BV167" s="39"/>
      <c r="BW167" s="33"/>
      <c r="BX167" s="34"/>
      <c r="BY167" s="34"/>
      <c r="BZ167" s="35"/>
      <c r="CA167" s="36"/>
      <c r="CB167" s="34"/>
      <c r="CC167" s="34"/>
      <c r="CD167" s="37"/>
      <c r="CE167" s="33">
        <v>0</v>
      </c>
      <c r="CF167" s="34">
        <v>3</v>
      </c>
      <c r="CG167" s="34">
        <v>4</v>
      </c>
      <c r="CH167" s="35">
        <v>1</v>
      </c>
      <c r="CI167" s="36"/>
      <c r="CJ167" s="34"/>
      <c r="CK167" s="34"/>
      <c r="CL167" s="39"/>
      <c r="CM167" s="33"/>
      <c r="CN167" s="34"/>
      <c r="CO167" s="34"/>
      <c r="CP167" s="35"/>
      <c r="CQ167" s="36"/>
      <c r="CR167" s="34"/>
      <c r="CS167" s="34"/>
      <c r="CT167" s="37"/>
      <c r="CU167" s="33"/>
      <c r="CV167" s="34"/>
      <c r="CW167" s="34"/>
      <c r="CX167" s="35"/>
      <c r="CY167" s="36"/>
      <c r="CZ167" s="34"/>
      <c r="DA167" s="34"/>
      <c r="DB167" s="37"/>
      <c r="DC167" s="33"/>
      <c r="DD167" s="34"/>
      <c r="DE167" s="34"/>
      <c r="DF167" s="35"/>
      <c r="DG167" s="36"/>
      <c r="DH167" s="34"/>
      <c r="DI167" s="34"/>
      <c r="DJ167" s="37"/>
      <c r="DK167" s="33"/>
      <c r="DL167" s="34"/>
      <c r="DM167" s="34"/>
      <c r="DN167" s="35"/>
      <c r="DO167" s="36"/>
      <c r="DP167" s="34"/>
      <c r="DQ167" s="34"/>
      <c r="DR167" s="37"/>
      <c r="DS167" s="33"/>
      <c r="DT167" s="34"/>
      <c r="DU167" s="34"/>
      <c r="DV167" s="35"/>
      <c r="DW167" s="36"/>
      <c r="DX167" s="34"/>
      <c r="DY167" s="34"/>
      <c r="DZ167" s="37"/>
      <c r="EA167" s="33"/>
      <c r="EB167" s="34"/>
      <c r="EC167" s="34"/>
      <c r="ED167" s="35"/>
      <c r="EE167" s="36"/>
      <c r="EF167" s="34"/>
      <c r="EG167" s="34"/>
      <c r="EH167" s="37"/>
      <c r="EI167" s="33"/>
      <c r="EJ167" s="34"/>
      <c r="EK167" s="34"/>
      <c r="EL167" s="35"/>
      <c r="EM167" s="33"/>
      <c r="EN167" s="34"/>
      <c r="EO167" s="34"/>
      <c r="EP167" s="37"/>
      <c r="EQ167" s="86">
        <f>SUM(C167+G167+K167+O167+S167+W167+AA167+AE167+AI167+AM167+AQ167+AY167+BC167+BG167+BK167+BO167+BS167+BW167+CA167+CE167+CI167+CM167+CQ167+CU167+CY167+DC167+DG167+DK167+DO167+DS167+DW167+EA167+EE167+EI167+EM167)</f>
        <v>0</v>
      </c>
      <c r="ER167" s="60">
        <f>(D167+H167+L167+P167+T167+X167+AB167+AF167+AJ167+AN167+AR167+AZ167+BD167+BH167+BL167+BP167+BT167+BX167+CB167+CF167+CJ167+CN167+CR167+CV167+CZ167+DD167+DH167+DL167+DP167+DT167+DX167+EB167+EF167+EJ167+EN167)</f>
        <v>3</v>
      </c>
      <c r="ES167" s="61">
        <f>(EQ167/(ER167+EQ167)*100)</f>
        <v>0</v>
      </c>
      <c r="ET167" s="62">
        <f>(F167+J167+N167+R167+V167+Z167+AD167+AH167+AL167+AP167+AT167+BB167+BF167+BJ167+BN167+BR167+BV167+BZ167+CD167+CH167+CL167+CP167+CT167+CX167+DB167+DF167+DJ167+DN167+DR167+DV167+DZ167+ED167+EH167+EL167+EP167)</f>
        <v>1</v>
      </c>
      <c r="EU167" s="63">
        <f>COUNTIF(C167:EP167,"1.m")</f>
        <v>0</v>
      </c>
      <c r="EV167" s="63">
        <f t="shared" si="39"/>
        <v>0</v>
      </c>
      <c r="EW167" s="63">
        <f t="shared" ref="EW167:EW198" si="40">COUNTIF(C167:EP167,"3.m")</f>
        <v>0</v>
      </c>
      <c r="EX167" s="64">
        <f t="shared" si="38"/>
        <v>0</v>
      </c>
      <c r="EY167" s="87">
        <f t="shared" ref="EY167:EY195" si="41">COUNTIF(C167:EP167,"5.m")</f>
        <v>0</v>
      </c>
    </row>
    <row r="168" spans="1:155" ht="20" customHeight="1" x14ac:dyDescent="0.2">
      <c r="A168" s="73" t="s">
        <v>29</v>
      </c>
      <c r="B168" s="75" t="s">
        <v>735</v>
      </c>
      <c r="C168" s="33"/>
      <c r="D168" s="34"/>
      <c r="E168" s="34"/>
      <c r="F168" s="35"/>
      <c r="G168" s="33"/>
      <c r="H168" s="34"/>
      <c r="I168" s="34"/>
      <c r="J168" s="35"/>
      <c r="K168" s="33"/>
      <c r="L168" s="34"/>
      <c r="M168" s="34"/>
      <c r="N168" s="35"/>
      <c r="O168" s="33"/>
      <c r="P168" s="34"/>
      <c r="Q168" s="34"/>
      <c r="R168" s="35"/>
      <c r="S168" s="33"/>
      <c r="T168" s="34"/>
      <c r="U168" s="34"/>
      <c r="V168" s="35"/>
      <c r="W168" s="33"/>
      <c r="X168" s="34"/>
      <c r="Y168" s="34"/>
      <c r="Z168" s="35"/>
      <c r="AA168" s="33"/>
      <c r="AB168" s="34"/>
      <c r="AC168" s="34"/>
      <c r="AD168" s="35"/>
      <c r="AE168" s="33"/>
      <c r="AF168" s="34"/>
      <c r="AG168" s="34"/>
      <c r="AH168" s="35"/>
      <c r="AI168" s="33"/>
      <c r="AJ168" s="34"/>
      <c r="AK168" s="34"/>
      <c r="AL168" s="35"/>
      <c r="AM168" s="33"/>
      <c r="AN168" s="34"/>
      <c r="AO168" s="34"/>
      <c r="AP168" s="35"/>
      <c r="AQ168" s="33"/>
      <c r="AR168" s="34"/>
      <c r="AS168" s="34"/>
      <c r="AT168" s="35"/>
      <c r="AU168" s="36">
        <v>2</v>
      </c>
      <c r="AV168" s="34">
        <v>0</v>
      </c>
      <c r="AW168" s="34">
        <v>1</v>
      </c>
      <c r="AX168" s="95">
        <v>3</v>
      </c>
      <c r="AY168" s="33"/>
      <c r="AZ168" s="34"/>
      <c r="BA168" s="34"/>
      <c r="BB168" s="35"/>
      <c r="BC168" s="36"/>
      <c r="BD168" s="34"/>
      <c r="BE168" s="34"/>
      <c r="BF168" s="37"/>
      <c r="BG168" s="33"/>
      <c r="BH168" s="34"/>
      <c r="BI168" s="34"/>
      <c r="BJ168" s="35"/>
      <c r="BK168" s="36"/>
      <c r="BL168" s="34"/>
      <c r="BM168" s="34"/>
      <c r="BN168" s="39"/>
      <c r="BO168" s="33"/>
      <c r="BP168" s="34"/>
      <c r="BQ168" s="34"/>
      <c r="BR168" s="35"/>
      <c r="BS168" s="36"/>
      <c r="BT168" s="34"/>
      <c r="BU168" s="34"/>
      <c r="BV168" s="39"/>
      <c r="BW168" s="33"/>
      <c r="BX168" s="34"/>
      <c r="BY168" s="34"/>
      <c r="BZ168" s="35"/>
      <c r="CA168" s="36"/>
      <c r="CB168" s="34"/>
      <c r="CC168" s="34"/>
      <c r="CD168" s="37"/>
      <c r="CE168" s="33">
        <v>0</v>
      </c>
      <c r="CF168" s="34">
        <v>2</v>
      </c>
      <c r="CG168" s="34">
        <v>3</v>
      </c>
      <c r="CH168" s="35">
        <v>1</v>
      </c>
      <c r="CI168" s="36"/>
      <c r="CJ168" s="34"/>
      <c r="CK168" s="34"/>
      <c r="CL168" s="39"/>
      <c r="CM168" s="33"/>
      <c r="CN168" s="34"/>
      <c r="CO168" s="34"/>
      <c r="CP168" s="38"/>
      <c r="CQ168" s="36"/>
      <c r="CR168" s="34"/>
      <c r="CS168" s="34"/>
      <c r="CT168" s="39"/>
      <c r="CU168" s="33"/>
      <c r="CV168" s="34"/>
      <c r="CW168" s="34"/>
      <c r="CX168" s="38"/>
      <c r="CY168" s="36"/>
      <c r="CZ168" s="34"/>
      <c r="DA168" s="34"/>
      <c r="DB168" s="39"/>
      <c r="DC168" s="33"/>
      <c r="DD168" s="34"/>
      <c r="DE168" s="34"/>
      <c r="DF168" s="35"/>
      <c r="DG168" s="36"/>
      <c r="DH168" s="34"/>
      <c r="DI168" s="34"/>
      <c r="DJ168" s="37"/>
      <c r="DK168" s="33"/>
      <c r="DL168" s="34"/>
      <c r="DM168" s="34"/>
      <c r="DN168" s="35"/>
      <c r="DO168" s="36"/>
      <c r="DP168" s="34"/>
      <c r="DQ168" s="34"/>
      <c r="DR168" s="37"/>
      <c r="DS168" s="33"/>
      <c r="DT168" s="34"/>
      <c r="DU168" s="34"/>
      <c r="DV168" s="35"/>
      <c r="DW168" s="36"/>
      <c r="DX168" s="34"/>
      <c r="DY168" s="34"/>
      <c r="DZ168" s="39"/>
      <c r="EA168" s="33"/>
      <c r="EB168" s="34"/>
      <c r="EC168" s="34"/>
      <c r="ED168" s="35"/>
      <c r="EE168" s="36"/>
      <c r="EF168" s="34"/>
      <c r="EG168" s="34"/>
      <c r="EH168" s="37"/>
      <c r="EI168" s="33"/>
      <c r="EJ168" s="34"/>
      <c r="EK168" s="34"/>
      <c r="EL168" s="38"/>
      <c r="EM168" s="33"/>
      <c r="EN168" s="34"/>
      <c r="EO168" s="34"/>
      <c r="EP168" s="37"/>
      <c r="EQ168" s="86">
        <f>SUM(C168+G168+K168+O168+S168+W168+AA168+AE168+AI168+AM168+AQ168+AY168+BC168+BG168+BK168+BO168+BS168+BW168+CA168+CE168+CI168+CM168+CQ168+CU168+CY168+DC168+DG168+DK168+DO168+DS168+DW168+EA168+EE168+EI168+EM168)</f>
        <v>0</v>
      </c>
      <c r="ER168" s="60">
        <f>(D168+H168+L168+P168+T168+X168+AB168+AF168+AJ168+AN168+AR168+AZ168+BD168+BH168+BL168+BP168+BT168+BX168+CB168+CF168+CJ168+CN168+CR168+CV168+CZ168+DD168+DH168+DL168+DP168+DT168+DX168+EB168+EF168+EJ168+EN168)</f>
        <v>2</v>
      </c>
      <c r="ES168" s="61">
        <f>(EQ168/(ER168+EQ168)*100)</f>
        <v>0</v>
      </c>
      <c r="ET168" s="62">
        <f>(F168+J168+N168+R168+V168+Z168+AD168+AH168+AL168+AP168+AT168+BB168+BF168+BJ168+BN168+BR168+BV168+BZ168+CD168+CH168+CL168+CP168+CT168+CX168+DB168+DF168+DJ168+DN168+DR168+DV168+DZ168+ED168+EH168+EL168+EP168)</f>
        <v>1</v>
      </c>
      <c r="EU168" s="63">
        <f>COUNTIF(C168:EP168,"1.m")</f>
        <v>0</v>
      </c>
      <c r="EV168" s="63">
        <f t="shared" si="39"/>
        <v>0</v>
      </c>
      <c r="EW168" s="63">
        <f t="shared" si="40"/>
        <v>0</v>
      </c>
      <c r="EX168" s="64">
        <f t="shared" si="38"/>
        <v>0</v>
      </c>
      <c r="EY168" s="87">
        <f t="shared" si="41"/>
        <v>0</v>
      </c>
    </row>
    <row r="169" spans="1:155" ht="20" customHeight="1" x14ac:dyDescent="0.2">
      <c r="A169" s="73" t="s">
        <v>30</v>
      </c>
      <c r="B169" s="75" t="s">
        <v>741</v>
      </c>
      <c r="C169" s="33"/>
      <c r="D169" s="34"/>
      <c r="E169" s="34"/>
      <c r="F169" s="35"/>
      <c r="G169" s="33"/>
      <c r="H169" s="34"/>
      <c r="I169" s="34"/>
      <c r="J169" s="35"/>
      <c r="K169" s="33"/>
      <c r="L169" s="34"/>
      <c r="M169" s="34"/>
      <c r="N169" s="35"/>
      <c r="O169" s="33"/>
      <c r="P169" s="34"/>
      <c r="Q169" s="34"/>
      <c r="R169" s="35"/>
      <c r="S169" s="33"/>
      <c r="T169" s="34"/>
      <c r="U169" s="34"/>
      <c r="V169" s="35"/>
      <c r="W169" s="33"/>
      <c r="X169" s="34"/>
      <c r="Y169" s="34"/>
      <c r="Z169" s="35"/>
      <c r="AA169" s="33"/>
      <c r="AB169" s="34"/>
      <c r="AC169" s="34"/>
      <c r="AD169" s="35"/>
      <c r="AE169" s="33"/>
      <c r="AF169" s="34"/>
      <c r="AG169" s="34"/>
      <c r="AH169" s="35"/>
      <c r="AI169" s="33"/>
      <c r="AJ169" s="34"/>
      <c r="AK169" s="34"/>
      <c r="AL169" s="35"/>
      <c r="AM169" s="33"/>
      <c r="AN169" s="34"/>
      <c r="AO169" s="34"/>
      <c r="AP169" s="35"/>
      <c r="AQ169" s="33"/>
      <c r="AR169" s="34"/>
      <c r="AS169" s="34"/>
      <c r="AT169" s="35"/>
      <c r="AU169" s="36"/>
      <c r="AV169" s="34"/>
      <c r="AW169" s="34"/>
      <c r="AX169" s="39"/>
      <c r="AY169" s="33"/>
      <c r="AZ169" s="34"/>
      <c r="BA169" s="34"/>
      <c r="BB169" s="35"/>
      <c r="BC169" s="36"/>
      <c r="BD169" s="34"/>
      <c r="BE169" s="34"/>
      <c r="BF169" s="37"/>
      <c r="BG169" s="33"/>
      <c r="BH169" s="34"/>
      <c r="BI169" s="34"/>
      <c r="BJ169" s="35"/>
      <c r="BK169" s="36"/>
      <c r="BL169" s="34"/>
      <c r="BM169" s="34"/>
      <c r="BN169" s="37"/>
      <c r="BO169" s="33"/>
      <c r="BP169" s="34"/>
      <c r="BQ169" s="34"/>
      <c r="BR169" s="35"/>
      <c r="BS169" s="36"/>
      <c r="BT169" s="34"/>
      <c r="BU169" s="34"/>
      <c r="BV169" s="39"/>
      <c r="BW169" s="33"/>
      <c r="BX169" s="34"/>
      <c r="BY169" s="34"/>
      <c r="BZ169" s="35"/>
      <c r="CA169" s="36">
        <v>0</v>
      </c>
      <c r="CB169" s="34">
        <v>3</v>
      </c>
      <c r="CC169" s="34">
        <v>4</v>
      </c>
      <c r="CD169" s="37">
        <v>1</v>
      </c>
      <c r="CE169" s="33"/>
      <c r="CF169" s="34"/>
      <c r="CG169" s="34"/>
      <c r="CH169" s="35"/>
      <c r="CI169" s="36"/>
      <c r="CJ169" s="34"/>
      <c r="CK169" s="34"/>
      <c r="CL169" s="39"/>
      <c r="CM169" s="33"/>
      <c r="CN169" s="34"/>
      <c r="CO169" s="34"/>
      <c r="CP169" s="38"/>
      <c r="CQ169" s="36"/>
      <c r="CR169" s="34"/>
      <c r="CS169" s="34"/>
      <c r="CT169" s="39"/>
      <c r="CU169" s="33"/>
      <c r="CV169" s="34"/>
      <c r="CW169" s="34"/>
      <c r="CX169" s="38"/>
      <c r="CY169" s="36"/>
      <c r="CZ169" s="34"/>
      <c r="DA169" s="34"/>
      <c r="DB169" s="37"/>
      <c r="DC169" s="33"/>
      <c r="DD169" s="34"/>
      <c r="DE169" s="34"/>
      <c r="DF169" s="35"/>
      <c r="DG169" s="36"/>
      <c r="DH169" s="34"/>
      <c r="DI169" s="34"/>
      <c r="DJ169" s="37"/>
      <c r="DK169" s="33"/>
      <c r="DL169" s="34"/>
      <c r="DM169" s="34"/>
      <c r="DN169" s="35"/>
      <c r="DO169" s="36"/>
      <c r="DP169" s="34"/>
      <c r="DQ169" s="34"/>
      <c r="DR169" s="37"/>
      <c r="DS169" s="33"/>
      <c r="DT169" s="34"/>
      <c r="DU169" s="34"/>
      <c r="DV169" s="35"/>
      <c r="DW169" s="36"/>
      <c r="DX169" s="34"/>
      <c r="DY169" s="34"/>
      <c r="DZ169" s="39"/>
      <c r="EA169" s="33"/>
      <c r="EB169" s="34"/>
      <c r="EC169" s="34"/>
      <c r="ED169" s="35"/>
      <c r="EE169" s="36"/>
      <c r="EF169" s="34"/>
      <c r="EG169" s="34"/>
      <c r="EH169" s="37"/>
      <c r="EI169" s="33"/>
      <c r="EJ169" s="34"/>
      <c r="EK169" s="34"/>
      <c r="EL169" s="35"/>
      <c r="EM169" s="33"/>
      <c r="EN169" s="34"/>
      <c r="EO169" s="34"/>
      <c r="EP169" s="37"/>
      <c r="EQ169" s="86">
        <f>SUM(C169+G169+K169+O169+S169+W169+AA169+AE169+AI169+AM169+AQ169+AY169+BC169+BG169+BK169+BO169+BS169+BW169+CA169+CE169+CI169+CM169+CQ169+CU169+CY169+DC169+DG169+DK169+DO169+DS169+DW169+EA169+EE169+EI169+EM169)</f>
        <v>0</v>
      </c>
      <c r="ER169" s="60">
        <f>(D169+H169+L169+P169+T169+X169+AB169+AF169+AJ169+AN169+AR169+AZ169+BD169+BH169+BL169+BP169+BT169+BX169+CB169+CF169+CJ169+CN169+CR169+CV169+CZ169+DD169+DH169+DL169+DP169+DT169+DX169+EB169+EF169+EJ169+EN169)</f>
        <v>3</v>
      </c>
      <c r="ES169" s="61">
        <f>(EQ169/(ER169+EQ169)*100)</f>
        <v>0</v>
      </c>
      <c r="ET169" s="62">
        <f>(F169+J169+N169+R169+V169+Z169+AD169+AH169+AL169+AP169+AT169+BB169+BF169+BJ169+BN169+BR169+BV169+BZ169+CD169+CH169+CL169+CP169+CT169+CX169+DB169+DF169+DJ169+DN169+DR169+DV169+DZ169+ED169+EH169+EL169+EP169)</f>
        <v>1</v>
      </c>
      <c r="EU169" s="63">
        <f>COUNTIF(C169:EP169,"1.m")</f>
        <v>0</v>
      </c>
      <c r="EV169" s="63">
        <f t="shared" si="39"/>
        <v>0</v>
      </c>
      <c r="EW169" s="63">
        <f t="shared" si="40"/>
        <v>0</v>
      </c>
      <c r="EX169" s="64">
        <f t="shared" si="38"/>
        <v>0</v>
      </c>
      <c r="EY169" s="87">
        <f t="shared" si="41"/>
        <v>0</v>
      </c>
    </row>
    <row r="170" spans="1:155" ht="20" customHeight="1" x14ac:dyDescent="0.2">
      <c r="A170" s="73" t="s">
        <v>31</v>
      </c>
      <c r="B170" s="75" t="s">
        <v>744</v>
      </c>
      <c r="C170" s="33"/>
      <c r="D170" s="34"/>
      <c r="E170" s="34"/>
      <c r="F170" s="35"/>
      <c r="G170" s="33"/>
      <c r="H170" s="34"/>
      <c r="I170" s="34"/>
      <c r="J170" s="35"/>
      <c r="K170" s="33"/>
      <c r="L170" s="34"/>
      <c r="M170" s="34"/>
      <c r="N170" s="35"/>
      <c r="O170" s="33"/>
      <c r="P170" s="34"/>
      <c r="Q170" s="34"/>
      <c r="R170" s="35"/>
      <c r="S170" s="33"/>
      <c r="T170" s="34"/>
      <c r="U170" s="34"/>
      <c r="V170" s="35"/>
      <c r="W170" s="33"/>
      <c r="X170" s="34"/>
      <c r="Y170" s="34"/>
      <c r="Z170" s="35"/>
      <c r="AA170" s="33"/>
      <c r="AB170" s="34"/>
      <c r="AC170" s="34"/>
      <c r="AD170" s="35"/>
      <c r="AE170" s="33"/>
      <c r="AF170" s="34"/>
      <c r="AG170" s="34"/>
      <c r="AH170" s="35"/>
      <c r="AI170" s="33"/>
      <c r="AJ170" s="34"/>
      <c r="AK170" s="34"/>
      <c r="AL170" s="35"/>
      <c r="AM170" s="33"/>
      <c r="AN170" s="34"/>
      <c r="AO170" s="34"/>
      <c r="AP170" s="35"/>
      <c r="AQ170" s="33"/>
      <c r="AR170" s="34"/>
      <c r="AS170" s="34"/>
      <c r="AT170" s="35"/>
      <c r="AU170" s="36"/>
      <c r="AV170" s="34"/>
      <c r="AW170" s="34"/>
      <c r="AX170" s="39"/>
      <c r="AY170" s="33"/>
      <c r="AZ170" s="34"/>
      <c r="BA170" s="34"/>
      <c r="BB170" s="35"/>
      <c r="BC170" s="36"/>
      <c r="BD170" s="34"/>
      <c r="BE170" s="34"/>
      <c r="BF170" s="37"/>
      <c r="BG170" s="33"/>
      <c r="BH170" s="34"/>
      <c r="BI170" s="34"/>
      <c r="BJ170" s="35"/>
      <c r="BK170" s="36"/>
      <c r="BL170" s="34"/>
      <c r="BM170" s="34"/>
      <c r="BN170" s="37"/>
      <c r="BO170" s="33"/>
      <c r="BP170" s="34"/>
      <c r="BQ170" s="34"/>
      <c r="BR170" s="35"/>
      <c r="BS170" s="36"/>
      <c r="BT170" s="34"/>
      <c r="BU170" s="34"/>
      <c r="BV170" s="39"/>
      <c r="BW170" s="33"/>
      <c r="BX170" s="34"/>
      <c r="BY170" s="34"/>
      <c r="BZ170" s="35"/>
      <c r="CA170" s="36">
        <v>0</v>
      </c>
      <c r="CB170" s="34">
        <v>3</v>
      </c>
      <c r="CC170" s="34">
        <v>4</v>
      </c>
      <c r="CD170" s="37">
        <v>1</v>
      </c>
      <c r="CE170" s="33"/>
      <c r="CF170" s="34"/>
      <c r="CG170" s="34"/>
      <c r="CH170" s="35"/>
      <c r="CI170" s="36"/>
      <c r="CJ170" s="34"/>
      <c r="CK170" s="34"/>
      <c r="CL170" s="39"/>
      <c r="CM170" s="33"/>
      <c r="CN170" s="34"/>
      <c r="CO170" s="34"/>
      <c r="CP170" s="38"/>
      <c r="CQ170" s="36"/>
      <c r="CR170" s="34"/>
      <c r="CS170" s="34"/>
      <c r="CT170" s="39"/>
      <c r="CU170" s="33"/>
      <c r="CV170" s="34"/>
      <c r="CW170" s="34"/>
      <c r="CX170" s="38"/>
      <c r="CY170" s="36"/>
      <c r="CZ170" s="34"/>
      <c r="DA170" s="34"/>
      <c r="DB170" s="37"/>
      <c r="DC170" s="33"/>
      <c r="DD170" s="34"/>
      <c r="DE170" s="34"/>
      <c r="DF170" s="35"/>
      <c r="DG170" s="36"/>
      <c r="DH170" s="34"/>
      <c r="DI170" s="34"/>
      <c r="DJ170" s="37"/>
      <c r="DK170" s="33"/>
      <c r="DL170" s="34"/>
      <c r="DM170" s="34"/>
      <c r="DN170" s="35"/>
      <c r="DO170" s="36"/>
      <c r="DP170" s="34"/>
      <c r="DQ170" s="34"/>
      <c r="DR170" s="37"/>
      <c r="DS170" s="33"/>
      <c r="DT170" s="34"/>
      <c r="DU170" s="34"/>
      <c r="DV170" s="35"/>
      <c r="DW170" s="36"/>
      <c r="DX170" s="34"/>
      <c r="DY170" s="34"/>
      <c r="DZ170" s="39"/>
      <c r="EA170" s="33"/>
      <c r="EB170" s="34"/>
      <c r="EC170" s="34"/>
      <c r="ED170" s="35"/>
      <c r="EE170" s="36"/>
      <c r="EF170" s="34"/>
      <c r="EG170" s="34"/>
      <c r="EH170" s="37"/>
      <c r="EI170" s="33"/>
      <c r="EJ170" s="34"/>
      <c r="EK170" s="34"/>
      <c r="EL170" s="35"/>
      <c r="EM170" s="33"/>
      <c r="EN170" s="34"/>
      <c r="EO170" s="34"/>
      <c r="EP170" s="37"/>
      <c r="EQ170" s="86">
        <f>SUM(C170+G170+K170+O170+S170+W170+AA170+AE170+AI170+AM170+AQ170+AY170+BC170+BG170+BK170+BO170+BS170+BW170+CA170+CE170+CI170+CM170+CQ170+CU170+CY170+DC170+DG170+DK170+DO170+DS170+DW170+EA170+EE170+EI170+EM170)</f>
        <v>0</v>
      </c>
      <c r="ER170" s="60">
        <f>(D170+H170+L170+P170+T170+X170+AB170+AF170+AJ170+AN170+AR170+AZ170+BD170+BH170+BL170+BP170+BT170+BX170+CB170+CF170+CJ170+CN170+CR170+CV170+CZ170+DD170+DH170+DL170+DP170+DT170+DX170+EB170+EF170+EJ170+EN170)</f>
        <v>3</v>
      </c>
      <c r="ES170" s="61">
        <f>(EQ170/(ER170+EQ170)*100)</f>
        <v>0</v>
      </c>
      <c r="ET170" s="62">
        <f>(F170+J170+N170+R170+V170+Z170+AD170+AH170+AL170+AP170+AT170+BB170+BF170+BJ170+BN170+BR170+BV170+BZ170+CD170+CH170+CL170+CP170+CT170+CX170+DB170+DF170+DJ170+DN170+DR170+DV170+DZ170+ED170+EH170+EL170+EP170)</f>
        <v>1</v>
      </c>
      <c r="EU170" s="63">
        <f>COUNTIF(C170:EP170,"1.m")</f>
        <v>0</v>
      </c>
      <c r="EV170" s="63">
        <f t="shared" si="39"/>
        <v>0</v>
      </c>
      <c r="EW170" s="63">
        <f t="shared" si="40"/>
        <v>0</v>
      </c>
      <c r="EX170" s="64">
        <f t="shared" si="38"/>
        <v>0</v>
      </c>
      <c r="EY170" s="87">
        <f t="shared" si="41"/>
        <v>0</v>
      </c>
    </row>
    <row r="171" spans="1:155" ht="20" customHeight="1" x14ac:dyDescent="0.2">
      <c r="A171" s="73" t="s">
        <v>32</v>
      </c>
      <c r="B171" s="75" t="s">
        <v>745</v>
      </c>
      <c r="C171" s="33"/>
      <c r="D171" s="34"/>
      <c r="E171" s="34"/>
      <c r="F171" s="35"/>
      <c r="G171" s="33"/>
      <c r="H171" s="34"/>
      <c r="I171" s="34"/>
      <c r="J171" s="35"/>
      <c r="K171" s="33"/>
      <c r="L171" s="34"/>
      <c r="M171" s="34"/>
      <c r="N171" s="35"/>
      <c r="O171" s="33"/>
      <c r="P171" s="34"/>
      <c r="Q171" s="34"/>
      <c r="R171" s="35"/>
      <c r="S171" s="33"/>
      <c r="T171" s="34"/>
      <c r="U171" s="34"/>
      <c r="V171" s="35"/>
      <c r="W171" s="33"/>
      <c r="X171" s="34"/>
      <c r="Y171" s="34"/>
      <c r="Z171" s="35"/>
      <c r="AA171" s="33"/>
      <c r="AB171" s="34"/>
      <c r="AC171" s="34"/>
      <c r="AD171" s="35"/>
      <c r="AE171" s="33"/>
      <c r="AF171" s="34"/>
      <c r="AG171" s="34"/>
      <c r="AH171" s="35"/>
      <c r="AI171" s="33"/>
      <c r="AJ171" s="34"/>
      <c r="AK171" s="34"/>
      <c r="AL171" s="35"/>
      <c r="AM171" s="33"/>
      <c r="AN171" s="34"/>
      <c r="AO171" s="34"/>
      <c r="AP171" s="35"/>
      <c r="AQ171" s="33"/>
      <c r="AR171" s="34"/>
      <c r="AS171" s="34"/>
      <c r="AT171" s="35"/>
      <c r="AU171" s="36"/>
      <c r="AV171" s="34"/>
      <c r="AW171" s="34"/>
      <c r="AX171" s="39"/>
      <c r="AY171" s="33"/>
      <c r="AZ171" s="34"/>
      <c r="BA171" s="34"/>
      <c r="BB171" s="35"/>
      <c r="BC171" s="43"/>
      <c r="BD171" s="44"/>
      <c r="BE171" s="44"/>
      <c r="BF171" s="37"/>
      <c r="BG171" s="45"/>
      <c r="BH171" s="44"/>
      <c r="BI171" s="44"/>
      <c r="BJ171" s="35"/>
      <c r="BK171" s="36"/>
      <c r="BL171" s="34"/>
      <c r="BM171" s="34"/>
      <c r="BN171" s="37"/>
      <c r="BO171" s="45"/>
      <c r="BP171" s="44"/>
      <c r="BQ171" s="44"/>
      <c r="BR171" s="35"/>
      <c r="BS171" s="43"/>
      <c r="BT171" s="44"/>
      <c r="BU171" s="44"/>
      <c r="BV171" s="37"/>
      <c r="BW171" s="45"/>
      <c r="BX171" s="44"/>
      <c r="BY171" s="44"/>
      <c r="BZ171" s="35"/>
      <c r="CA171" s="108">
        <v>0</v>
      </c>
      <c r="CB171" s="109">
        <v>3</v>
      </c>
      <c r="CC171" s="109">
        <v>4</v>
      </c>
      <c r="CD171" s="37">
        <v>1</v>
      </c>
      <c r="CE171" s="45"/>
      <c r="CF171" s="44"/>
      <c r="CG171" s="44"/>
      <c r="CH171" s="35"/>
      <c r="CI171" s="43"/>
      <c r="CJ171" s="44"/>
      <c r="CK171" s="44"/>
      <c r="CL171" s="37"/>
      <c r="CM171" s="33"/>
      <c r="CN171" s="34"/>
      <c r="CO171" s="34"/>
      <c r="CP171" s="35"/>
      <c r="CQ171" s="43"/>
      <c r="CR171" s="44"/>
      <c r="CS171" s="44"/>
      <c r="CT171" s="37"/>
      <c r="CU171" s="45"/>
      <c r="CV171" s="44"/>
      <c r="CW171" s="44"/>
      <c r="CX171" s="35"/>
      <c r="CY171" s="36"/>
      <c r="CZ171" s="34"/>
      <c r="DA171" s="34"/>
      <c r="DB171" s="37"/>
      <c r="DC171" s="33"/>
      <c r="DD171" s="34"/>
      <c r="DE171" s="34"/>
      <c r="DF171" s="35"/>
      <c r="DG171" s="36"/>
      <c r="DH171" s="34"/>
      <c r="DI171" s="34"/>
      <c r="DJ171" s="37"/>
      <c r="DK171" s="33"/>
      <c r="DL171" s="34"/>
      <c r="DM171" s="34"/>
      <c r="DN171" s="35"/>
      <c r="DO171" s="36"/>
      <c r="DP171" s="34"/>
      <c r="DQ171" s="34"/>
      <c r="DR171" s="37"/>
      <c r="DS171" s="33"/>
      <c r="DT171" s="34"/>
      <c r="DU171" s="34"/>
      <c r="DV171" s="35"/>
      <c r="DW171" s="43"/>
      <c r="DX171" s="44"/>
      <c r="DY171" s="44"/>
      <c r="DZ171" s="37"/>
      <c r="EA171" s="33"/>
      <c r="EB171" s="34"/>
      <c r="EC171" s="34"/>
      <c r="ED171" s="35"/>
      <c r="EE171" s="36"/>
      <c r="EF171" s="34"/>
      <c r="EG171" s="34"/>
      <c r="EH171" s="37"/>
      <c r="EI171" s="33"/>
      <c r="EJ171" s="34"/>
      <c r="EK171" s="34"/>
      <c r="EL171" s="35"/>
      <c r="EM171" s="33"/>
      <c r="EN171" s="34"/>
      <c r="EO171" s="34"/>
      <c r="EP171" s="37"/>
      <c r="EQ171" s="86">
        <f>SUM(C171+G171+K171+O171+S171+W171+AA171+AE171+AI171+AM171+AQ171+AY171+BC171+BG171+BK171+BO171+BS171+BW171+CA171+CE171+CI171+CM171+CQ171+CU171+CY171+DC171+DG171+DK171+DO171+DS171+DW171+EA171+EE171+EI171+EM171)</f>
        <v>0</v>
      </c>
      <c r="ER171" s="60">
        <f>(D171+H171+L171+P171+T171+X171+AB171+AF171+AJ171+AN171+AR171+AZ171+BD171+BH171+BL171+BP171+BT171+BX171+CB171+CF171+CJ171+CN171+CR171+CV171+CZ171+DD171+DH171+DL171+DP171+DT171+DX171+EB171+EF171+EJ171+EN171)</f>
        <v>3</v>
      </c>
      <c r="ES171" s="61">
        <f>(EQ171/(ER171+EQ171)*100)</f>
        <v>0</v>
      </c>
      <c r="ET171" s="62">
        <f>(F171+J171+N171+R171+V171+Z171+AD171+AH171+AL171+AP171+AT171+BB171+BF171+BJ171+BN171+BR171+BV171+BZ171+CD171+CH171+CL171+CP171+CT171+CX171+DB171+DF171+DJ171+DN171+DR171+DV171+DZ171+ED171+EH171+EL171+EP171)</f>
        <v>1</v>
      </c>
      <c r="EU171" s="63">
        <f>COUNTIF(C171:EP171,"1.m")</f>
        <v>0</v>
      </c>
      <c r="EV171" s="63">
        <f t="shared" si="39"/>
        <v>0</v>
      </c>
      <c r="EW171" s="63">
        <f t="shared" si="40"/>
        <v>0</v>
      </c>
      <c r="EX171" s="64">
        <f t="shared" si="38"/>
        <v>0</v>
      </c>
      <c r="EY171" s="87">
        <f t="shared" si="41"/>
        <v>0</v>
      </c>
    </row>
    <row r="172" spans="1:155" ht="20" customHeight="1" x14ac:dyDescent="0.2">
      <c r="A172" s="73" t="s">
        <v>33</v>
      </c>
      <c r="B172" s="75" t="s">
        <v>698</v>
      </c>
      <c r="C172" s="33"/>
      <c r="D172" s="34"/>
      <c r="E172" s="34"/>
      <c r="F172" s="35"/>
      <c r="G172" s="33"/>
      <c r="H172" s="34"/>
      <c r="I172" s="34"/>
      <c r="J172" s="35"/>
      <c r="K172" s="33"/>
      <c r="L172" s="34"/>
      <c r="M172" s="34"/>
      <c r="N172" s="35"/>
      <c r="O172" s="33"/>
      <c r="P172" s="34"/>
      <c r="Q172" s="34"/>
      <c r="R172" s="35"/>
      <c r="S172" s="33"/>
      <c r="T172" s="34"/>
      <c r="U172" s="34"/>
      <c r="V172" s="35"/>
      <c r="W172" s="33"/>
      <c r="X172" s="34"/>
      <c r="Y172" s="34"/>
      <c r="Z172" s="35"/>
      <c r="AA172" s="33"/>
      <c r="AB172" s="34"/>
      <c r="AC172" s="34"/>
      <c r="AD172" s="35"/>
      <c r="AE172" s="33"/>
      <c r="AF172" s="34"/>
      <c r="AG172" s="34"/>
      <c r="AH172" s="35"/>
      <c r="AI172" s="33"/>
      <c r="AJ172" s="34"/>
      <c r="AK172" s="34"/>
      <c r="AL172" s="35"/>
      <c r="AM172" s="33"/>
      <c r="AN172" s="34"/>
      <c r="AO172" s="34"/>
      <c r="AP172" s="35"/>
      <c r="AQ172" s="33"/>
      <c r="AR172" s="34"/>
      <c r="AS172" s="34"/>
      <c r="AT172" s="35"/>
      <c r="AU172" s="36">
        <v>1</v>
      </c>
      <c r="AV172" s="34">
        <v>1</v>
      </c>
      <c r="AW172" s="34">
        <v>2</v>
      </c>
      <c r="AX172" s="95">
        <v>2</v>
      </c>
      <c r="AY172" s="33"/>
      <c r="AZ172" s="34"/>
      <c r="BA172" s="34"/>
      <c r="BB172" s="35"/>
      <c r="BC172" s="36"/>
      <c r="BD172" s="34"/>
      <c r="BE172" s="34"/>
      <c r="BF172" s="37"/>
      <c r="BG172" s="33"/>
      <c r="BH172" s="34"/>
      <c r="BI172" s="34"/>
      <c r="BJ172" s="35"/>
      <c r="BK172" s="36"/>
      <c r="BL172" s="34"/>
      <c r="BM172" s="34"/>
      <c r="BN172" s="37"/>
      <c r="BO172" s="33"/>
      <c r="BP172" s="34"/>
      <c r="BQ172" s="34"/>
      <c r="BR172" s="35"/>
      <c r="BS172" s="36">
        <v>0</v>
      </c>
      <c r="BT172" s="34">
        <v>2</v>
      </c>
      <c r="BU172" s="34">
        <v>3</v>
      </c>
      <c r="BV172" s="95">
        <v>0</v>
      </c>
      <c r="BW172" s="33"/>
      <c r="BX172" s="34"/>
      <c r="BY172" s="34"/>
      <c r="BZ172" s="35"/>
      <c r="CA172" s="36"/>
      <c r="CB172" s="34"/>
      <c r="CC172" s="34"/>
      <c r="CD172" s="37"/>
      <c r="CE172" s="33"/>
      <c r="CF172" s="34"/>
      <c r="CG172" s="34"/>
      <c r="CH172" s="35"/>
      <c r="CI172" s="36"/>
      <c r="CJ172" s="34"/>
      <c r="CK172" s="34"/>
      <c r="CL172" s="39"/>
      <c r="CM172" s="33"/>
      <c r="CN172" s="34"/>
      <c r="CO172" s="34"/>
      <c r="CP172" s="35"/>
      <c r="CQ172" s="36"/>
      <c r="CR172" s="34"/>
      <c r="CS172" s="34"/>
      <c r="CT172" s="37"/>
      <c r="CU172" s="33"/>
      <c r="CV172" s="34"/>
      <c r="CW172" s="34"/>
      <c r="CX172" s="35"/>
      <c r="CY172" s="36"/>
      <c r="CZ172" s="34"/>
      <c r="DA172" s="34"/>
      <c r="DB172" s="37"/>
      <c r="DC172" s="33"/>
      <c r="DD172" s="34"/>
      <c r="DE172" s="34"/>
      <c r="DF172" s="35"/>
      <c r="DG172" s="36"/>
      <c r="DH172" s="34"/>
      <c r="DI172" s="34"/>
      <c r="DJ172" s="37"/>
      <c r="DK172" s="33"/>
      <c r="DL172" s="34"/>
      <c r="DM172" s="34"/>
      <c r="DN172" s="35"/>
      <c r="DO172" s="36"/>
      <c r="DP172" s="34"/>
      <c r="DQ172" s="34"/>
      <c r="DR172" s="37"/>
      <c r="DS172" s="33"/>
      <c r="DT172" s="34"/>
      <c r="DU172" s="34"/>
      <c r="DV172" s="35"/>
      <c r="DW172" s="36"/>
      <c r="DX172" s="34"/>
      <c r="DY172" s="34"/>
      <c r="DZ172" s="37"/>
      <c r="EA172" s="33"/>
      <c r="EB172" s="34"/>
      <c r="EC172" s="34"/>
      <c r="ED172" s="35"/>
      <c r="EE172" s="36"/>
      <c r="EF172" s="34"/>
      <c r="EG172" s="34"/>
      <c r="EH172" s="37"/>
      <c r="EI172" s="33"/>
      <c r="EJ172" s="34"/>
      <c r="EK172" s="34"/>
      <c r="EL172" s="35"/>
      <c r="EM172" s="33"/>
      <c r="EN172" s="34"/>
      <c r="EO172" s="34"/>
      <c r="EP172" s="37"/>
      <c r="EQ172" s="86">
        <f>SUM(C172+G172+K172+O172+S172+W172+AA172+AE172+AI172+AM172+AQ172+AY172+BC172+BG172+BK172+BO172+BS172+BW172+CA172+CE172+CI172+CM172+CQ172+CU172+CY172+DC172+DG172+DK172+DO172+DS172+DW172+EA172+EE172+EI172+EM172)</f>
        <v>0</v>
      </c>
      <c r="ER172" s="60">
        <f>(D172+H172+L172+P172+T172+X172+AB172+AF172+AJ172+AN172+AR172+AZ172+BD172+BH172+BL172+BP172+BT172+BX172+CB172+CF172+CJ172+CN172+CR172+CV172+CZ172+DD172+DH172+DL172+DP172+DT172+DX172+EB172+EF172+EJ172+EN172)</f>
        <v>2</v>
      </c>
      <c r="ES172" s="61">
        <f>(EQ172/(ER172+EQ172)*100)</f>
        <v>0</v>
      </c>
      <c r="ET172" s="62">
        <f>(F172+J172+N172+R172+V172+Z172+AD172+AH172+AL172+AP172+AT172+BB172+BF172+BJ172+BN172+BR172+BV172+BZ172+CD172+CH172+CL172+CP172+CT172+CX172+DB172+DF172+DJ172+DN172+DR172+DV172+DZ172+ED172+EH172+EL172+EP172)</f>
        <v>0</v>
      </c>
      <c r="EU172" s="63">
        <f>COUNTIF(C172:EP172,"1.m")</f>
        <v>0</v>
      </c>
      <c r="EV172" s="63">
        <f t="shared" si="39"/>
        <v>0</v>
      </c>
      <c r="EW172" s="63">
        <f t="shared" si="40"/>
        <v>0</v>
      </c>
      <c r="EX172" s="64">
        <f t="shared" si="38"/>
        <v>0</v>
      </c>
      <c r="EY172" s="87">
        <f t="shared" si="41"/>
        <v>0</v>
      </c>
    </row>
    <row r="173" spans="1:155" ht="20" customHeight="1" x14ac:dyDescent="0.2">
      <c r="A173" s="73" t="s">
        <v>34</v>
      </c>
      <c r="B173" s="75" t="s">
        <v>700</v>
      </c>
      <c r="C173" s="33"/>
      <c r="D173" s="34"/>
      <c r="E173" s="34"/>
      <c r="F173" s="35"/>
      <c r="G173" s="33"/>
      <c r="H173" s="34"/>
      <c r="I173" s="34"/>
      <c r="J173" s="35"/>
      <c r="K173" s="33"/>
      <c r="L173" s="34"/>
      <c r="M173" s="34"/>
      <c r="N173" s="35"/>
      <c r="O173" s="33"/>
      <c r="P173" s="34"/>
      <c r="Q173" s="34"/>
      <c r="R173" s="35"/>
      <c r="S173" s="33"/>
      <c r="T173" s="34"/>
      <c r="U173" s="34"/>
      <c r="V173" s="35"/>
      <c r="W173" s="33"/>
      <c r="X173" s="34"/>
      <c r="Y173" s="34"/>
      <c r="Z173" s="35"/>
      <c r="AA173" s="33"/>
      <c r="AB173" s="34"/>
      <c r="AC173" s="34"/>
      <c r="AD173" s="35"/>
      <c r="AE173" s="33"/>
      <c r="AF173" s="34"/>
      <c r="AG173" s="34"/>
      <c r="AH173" s="35"/>
      <c r="AI173" s="33"/>
      <c r="AJ173" s="34"/>
      <c r="AK173" s="34"/>
      <c r="AL173" s="35"/>
      <c r="AM173" s="33"/>
      <c r="AN173" s="34"/>
      <c r="AO173" s="34"/>
      <c r="AP173" s="35"/>
      <c r="AQ173" s="33"/>
      <c r="AR173" s="34"/>
      <c r="AS173" s="34"/>
      <c r="AT173" s="35"/>
      <c r="AU173" s="36"/>
      <c r="AV173" s="34"/>
      <c r="AW173" s="34"/>
      <c r="AX173" s="39"/>
      <c r="AY173" s="33"/>
      <c r="AZ173" s="34"/>
      <c r="BA173" s="34"/>
      <c r="BB173" s="35"/>
      <c r="BC173" s="36"/>
      <c r="BD173" s="34"/>
      <c r="BE173" s="34"/>
      <c r="BF173" s="37"/>
      <c r="BG173" s="33"/>
      <c r="BH173" s="34"/>
      <c r="BI173" s="34"/>
      <c r="BJ173" s="35"/>
      <c r="BK173" s="36"/>
      <c r="BL173" s="34"/>
      <c r="BM173" s="34"/>
      <c r="BN173" s="37"/>
      <c r="BO173" s="33"/>
      <c r="BP173" s="34"/>
      <c r="BQ173" s="34"/>
      <c r="BR173" s="35"/>
      <c r="BS173" s="36">
        <v>0</v>
      </c>
      <c r="BT173" s="34">
        <v>3</v>
      </c>
      <c r="BU173" s="34">
        <v>4</v>
      </c>
      <c r="BV173" s="95">
        <v>0</v>
      </c>
      <c r="BW173" s="33"/>
      <c r="BX173" s="34"/>
      <c r="BY173" s="34"/>
      <c r="BZ173" s="35"/>
      <c r="CA173" s="36"/>
      <c r="CB173" s="34"/>
      <c r="CC173" s="34"/>
      <c r="CD173" s="37"/>
      <c r="CE173" s="33"/>
      <c r="CF173" s="34"/>
      <c r="CG173" s="34"/>
      <c r="CH173" s="35"/>
      <c r="CI173" s="36"/>
      <c r="CJ173" s="34"/>
      <c r="CK173" s="34"/>
      <c r="CL173" s="39"/>
      <c r="CM173" s="33"/>
      <c r="CN173" s="34"/>
      <c r="CO173" s="34"/>
      <c r="CP173" s="38"/>
      <c r="CQ173" s="36"/>
      <c r="CR173" s="34"/>
      <c r="CS173" s="34"/>
      <c r="CT173" s="39"/>
      <c r="CU173" s="33"/>
      <c r="CV173" s="34"/>
      <c r="CW173" s="34"/>
      <c r="CX173" s="38"/>
      <c r="CY173" s="36"/>
      <c r="CZ173" s="34"/>
      <c r="DA173" s="34"/>
      <c r="DB173" s="39"/>
      <c r="DC173" s="33"/>
      <c r="DD173" s="34"/>
      <c r="DE173" s="34"/>
      <c r="DF173" s="35"/>
      <c r="DG173" s="36"/>
      <c r="DH173" s="34"/>
      <c r="DI173" s="34"/>
      <c r="DJ173" s="37"/>
      <c r="DK173" s="33"/>
      <c r="DL173" s="34"/>
      <c r="DM173" s="34"/>
      <c r="DN173" s="35"/>
      <c r="DO173" s="36"/>
      <c r="DP173" s="34"/>
      <c r="DQ173" s="34"/>
      <c r="DR173" s="39"/>
      <c r="DS173" s="33"/>
      <c r="DT173" s="34"/>
      <c r="DU173" s="34"/>
      <c r="DV173" s="38"/>
      <c r="DW173" s="36"/>
      <c r="DX173" s="34"/>
      <c r="DY173" s="34"/>
      <c r="DZ173" s="39"/>
      <c r="EA173" s="33"/>
      <c r="EB173" s="34"/>
      <c r="EC173" s="34"/>
      <c r="ED173" s="38"/>
      <c r="EE173" s="36"/>
      <c r="EF173" s="34"/>
      <c r="EG173" s="34"/>
      <c r="EH173" s="39"/>
      <c r="EI173" s="33"/>
      <c r="EJ173" s="34"/>
      <c r="EK173" s="34"/>
      <c r="EL173" s="38"/>
      <c r="EM173" s="33"/>
      <c r="EN173" s="34"/>
      <c r="EO173" s="34"/>
      <c r="EP173" s="37"/>
      <c r="EQ173" s="86">
        <f>SUM(C173+G173+K173+O173+S173+W173+AA173+AE173+AI173+AM173+AQ173+AY173+BC173+BG173+BK173+BO173+BS173+BW173+CA173+CE173+CI173+CM173+CQ173+CU173+CY173+DC173+DG173+DK173+DO173+DS173+DW173+EA173+EE173+EI173+EM173)</f>
        <v>0</v>
      </c>
      <c r="ER173" s="60">
        <f>(D173+H173+L173+P173+T173+X173+AB173+AF173+AJ173+AN173+AR173+AZ173+BD173+BH173+BL173+BP173+BT173+BX173+CB173+CF173+CJ173+CN173+CR173+CV173+CZ173+DD173+DH173+DL173+DP173+DT173+DX173+EB173+EF173+EJ173+EN173)</f>
        <v>3</v>
      </c>
      <c r="ES173" s="61">
        <f>(EQ173/(ER173+EQ173)*100)</f>
        <v>0</v>
      </c>
      <c r="ET173" s="62">
        <f>(F173+J173+N173+R173+V173+Z173+AD173+AH173+AL173+AP173+AT173+BB173+BF173+BJ173+BN173+BR173+BV173+BZ173+CD173+CH173+CL173+CP173+CT173+CX173+DB173+DF173+DJ173+DN173+DR173+DV173+DZ173+ED173+EH173+EL173+EP173)</f>
        <v>0</v>
      </c>
      <c r="EU173" s="63">
        <f>COUNTIF(C173:EP173,"1.m")</f>
        <v>0</v>
      </c>
      <c r="EV173" s="63">
        <f t="shared" si="39"/>
        <v>0</v>
      </c>
      <c r="EW173" s="63">
        <f t="shared" si="40"/>
        <v>0</v>
      </c>
      <c r="EX173" s="64">
        <f t="shared" si="38"/>
        <v>0</v>
      </c>
      <c r="EY173" s="87">
        <f t="shared" si="41"/>
        <v>0</v>
      </c>
    </row>
    <row r="174" spans="1:155" ht="20" customHeight="1" x14ac:dyDescent="0.2">
      <c r="A174" s="73"/>
      <c r="B174" s="75"/>
      <c r="C174" s="33"/>
      <c r="D174" s="34"/>
      <c r="E174" s="34"/>
      <c r="F174" s="35"/>
      <c r="G174" s="33"/>
      <c r="H174" s="34"/>
      <c r="I174" s="34"/>
      <c r="J174" s="35"/>
      <c r="K174" s="33"/>
      <c r="L174" s="34"/>
      <c r="M174" s="34"/>
      <c r="N174" s="35"/>
      <c r="O174" s="33"/>
      <c r="P174" s="34"/>
      <c r="Q174" s="34"/>
      <c r="R174" s="35"/>
      <c r="S174" s="33"/>
      <c r="T174" s="34"/>
      <c r="U174" s="34"/>
      <c r="V174" s="35"/>
      <c r="W174" s="33"/>
      <c r="X174" s="34"/>
      <c r="Y174" s="34"/>
      <c r="Z174" s="35"/>
      <c r="AA174" s="33"/>
      <c r="AB174" s="34"/>
      <c r="AC174" s="34"/>
      <c r="AD174" s="35"/>
      <c r="AE174" s="33"/>
      <c r="AF174" s="34"/>
      <c r="AG174" s="34"/>
      <c r="AH174" s="35"/>
      <c r="AI174" s="33"/>
      <c r="AJ174" s="34"/>
      <c r="AK174" s="34"/>
      <c r="AL174" s="35"/>
      <c r="AM174" s="33"/>
      <c r="AN174" s="34"/>
      <c r="AO174" s="34"/>
      <c r="AP174" s="35"/>
      <c r="AQ174" s="33"/>
      <c r="AR174" s="34"/>
      <c r="AS174" s="34"/>
      <c r="AT174" s="35"/>
      <c r="AU174" s="36"/>
      <c r="AV174" s="34"/>
      <c r="AW174" s="34"/>
      <c r="AX174" s="39"/>
      <c r="AY174" s="33"/>
      <c r="AZ174" s="34"/>
      <c r="BA174" s="34"/>
      <c r="BB174" s="35"/>
      <c r="BC174" s="36"/>
      <c r="BD174" s="34"/>
      <c r="BE174" s="34"/>
      <c r="BF174" s="37"/>
      <c r="BG174" s="33"/>
      <c r="BH174" s="34"/>
      <c r="BI174" s="34"/>
      <c r="BJ174" s="35"/>
      <c r="BK174" s="36"/>
      <c r="BL174" s="34"/>
      <c r="BM174" s="34"/>
      <c r="BN174" s="37"/>
      <c r="BO174" s="33"/>
      <c r="BP174" s="34"/>
      <c r="BQ174" s="41"/>
      <c r="BR174" s="35"/>
      <c r="BS174" s="36"/>
      <c r="BT174" s="34"/>
      <c r="BU174" s="34"/>
      <c r="BV174" s="39"/>
      <c r="BW174" s="33"/>
      <c r="BX174" s="34"/>
      <c r="BY174" s="34"/>
      <c r="BZ174" s="35"/>
      <c r="CA174" s="36"/>
      <c r="CB174" s="34"/>
      <c r="CC174" s="34"/>
      <c r="CD174" s="37"/>
      <c r="CE174" s="33"/>
      <c r="CF174" s="34"/>
      <c r="CG174" s="34"/>
      <c r="CH174" s="35"/>
      <c r="CI174" s="36"/>
      <c r="CJ174" s="34"/>
      <c r="CK174" s="34"/>
      <c r="CL174" s="39"/>
      <c r="CM174" s="33"/>
      <c r="CN174" s="34"/>
      <c r="CO174" s="34"/>
      <c r="CP174" s="38"/>
      <c r="CQ174" s="36"/>
      <c r="CR174" s="34"/>
      <c r="CS174" s="34"/>
      <c r="CT174" s="39"/>
      <c r="CU174" s="33"/>
      <c r="CV174" s="34"/>
      <c r="CW174" s="34"/>
      <c r="CX174" s="38"/>
      <c r="CY174" s="36"/>
      <c r="CZ174" s="34"/>
      <c r="DA174" s="34"/>
      <c r="DB174" s="37"/>
      <c r="DC174" s="33"/>
      <c r="DD174" s="34"/>
      <c r="DE174" s="34"/>
      <c r="DF174" s="35"/>
      <c r="DG174" s="36"/>
      <c r="DH174" s="34"/>
      <c r="DI174" s="34"/>
      <c r="DJ174" s="37"/>
      <c r="DK174" s="33"/>
      <c r="DL174" s="34"/>
      <c r="DM174" s="34"/>
      <c r="DN174" s="35"/>
      <c r="DO174" s="36"/>
      <c r="DP174" s="34"/>
      <c r="DQ174" s="34"/>
      <c r="DR174" s="37"/>
      <c r="DS174" s="33"/>
      <c r="DT174" s="34"/>
      <c r="DU174" s="34"/>
      <c r="DV174" s="35"/>
      <c r="DW174" s="36"/>
      <c r="DX174" s="34"/>
      <c r="DY174" s="34"/>
      <c r="DZ174" s="39"/>
      <c r="EA174" s="33"/>
      <c r="EB174" s="34"/>
      <c r="EC174" s="34"/>
      <c r="ED174" s="35"/>
      <c r="EE174" s="36"/>
      <c r="EF174" s="34"/>
      <c r="EG174" s="34"/>
      <c r="EH174" s="37"/>
      <c r="EI174" s="33"/>
      <c r="EJ174" s="34"/>
      <c r="EK174" s="34"/>
      <c r="EL174" s="35"/>
      <c r="EM174" s="33"/>
      <c r="EN174" s="34"/>
      <c r="EO174" s="34"/>
      <c r="EP174" s="37"/>
      <c r="EQ174" s="86">
        <f t="shared" ref="EQ129:EQ192" si="42">SUM(C174+G174+K174+O174+S174+W174+AA174+AE174+AI174+AM174+AQ174+AY174+BC174+BG174+BK174+BO174+BS174+BW174+CA174+CE174+CI174+CM174+CQ174+CU174+CY174+DC174+DG174+DK174+DO174+DS174+DW174+EA174+EE174+EI174+EM174)</f>
        <v>0</v>
      </c>
      <c r="ER174" s="60">
        <f t="shared" ref="ER129:ER192" si="43">(D174+H174+L174+P174+T174+X174+AB174+AF174+AJ174+AN174+AR174+AZ174+BD174+BH174+BL174+BP174+BT174+BX174+CB174+CF174+CJ174+CN174+CR174+CV174+CZ174+DD174+DH174+DL174+DP174+DT174+DX174+EB174+EF174+EJ174+EN174)</f>
        <v>0</v>
      </c>
      <c r="ES174" s="61" t="e">
        <f t="shared" ref="ES129:ES192" si="44">(EQ174/(ER174+EQ174)*100)</f>
        <v>#DIV/0!</v>
      </c>
      <c r="ET174" s="62">
        <f t="shared" ref="ET129:ET192" si="45">(F174+J174+N174+R174+V174+Z174+AD174+AH174+AL174+AP174+AT174+BB174+BF174+BJ174+BN174+BR174+BV174+BZ174+CD174+CH174+CL174+CP174+CT174+CX174+DB174+DF174+DJ174+DN174+DR174+DV174+DZ174+ED174+EH174+EL174+EP174)</f>
        <v>0</v>
      </c>
      <c r="EU174" s="63">
        <f t="shared" ref="EU162:EU193" si="46">COUNTIF(C174:EP174,"1.m")</f>
        <v>0</v>
      </c>
      <c r="EV174" s="63">
        <f t="shared" si="39"/>
        <v>0</v>
      </c>
      <c r="EW174" s="63">
        <f t="shared" si="40"/>
        <v>0</v>
      </c>
      <c r="EX174" s="64">
        <f t="shared" si="38"/>
        <v>0</v>
      </c>
      <c r="EY174" s="87">
        <f t="shared" si="41"/>
        <v>0</v>
      </c>
    </row>
    <row r="175" spans="1:155" ht="20" customHeight="1" x14ac:dyDescent="0.2">
      <c r="A175" s="73"/>
      <c r="B175" s="75"/>
      <c r="C175" s="33"/>
      <c r="D175" s="34"/>
      <c r="E175" s="34"/>
      <c r="F175" s="35"/>
      <c r="G175" s="33"/>
      <c r="H175" s="34"/>
      <c r="I175" s="34"/>
      <c r="J175" s="35"/>
      <c r="K175" s="33"/>
      <c r="L175" s="34"/>
      <c r="M175" s="34"/>
      <c r="N175" s="35"/>
      <c r="O175" s="33"/>
      <c r="P175" s="34"/>
      <c r="Q175" s="34"/>
      <c r="R175" s="35"/>
      <c r="S175" s="33"/>
      <c r="T175" s="34"/>
      <c r="U175" s="34"/>
      <c r="V175" s="35"/>
      <c r="W175" s="33"/>
      <c r="X175" s="34"/>
      <c r="Y175" s="34"/>
      <c r="Z175" s="35"/>
      <c r="AA175" s="33"/>
      <c r="AB175" s="34"/>
      <c r="AC175" s="34"/>
      <c r="AD175" s="35"/>
      <c r="AE175" s="33"/>
      <c r="AF175" s="34"/>
      <c r="AG175" s="34"/>
      <c r="AH175" s="35"/>
      <c r="AI175" s="33"/>
      <c r="AJ175" s="34"/>
      <c r="AK175" s="34"/>
      <c r="AL175" s="35"/>
      <c r="AM175" s="33"/>
      <c r="AN175" s="34"/>
      <c r="AO175" s="34"/>
      <c r="AP175" s="35"/>
      <c r="AQ175" s="33"/>
      <c r="AR175" s="34"/>
      <c r="AS175" s="34"/>
      <c r="AT175" s="35"/>
      <c r="AU175" s="36"/>
      <c r="AV175" s="34"/>
      <c r="AW175" s="34"/>
      <c r="AX175" s="39"/>
      <c r="AY175" s="33"/>
      <c r="AZ175" s="34"/>
      <c r="BA175" s="34"/>
      <c r="BB175" s="35"/>
      <c r="BC175" s="36"/>
      <c r="BD175" s="34"/>
      <c r="BE175" s="34"/>
      <c r="BF175" s="37"/>
      <c r="BG175" s="33"/>
      <c r="BH175" s="34"/>
      <c r="BI175" s="34"/>
      <c r="BJ175" s="35"/>
      <c r="BK175" s="36"/>
      <c r="BL175" s="34"/>
      <c r="BM175" s="34"/>
      <c r="BN175" s="37"/>
      <c r="BO175" s="33"/>
      <c r="BP175" s="34"/>
      <c r="BQ175" s="34"/>
      <c r="BR175" s="35"/>
      <c r="BS175" s="36"/>
      <c r="BT175" s="34"/>
      <c r="BU175" s="34"/>
      <c r="BV175" s="37"/>
      <c r="BW175" s="33"/>
      <c r="BX175" s="34"/>
      <c r="BY175" s="34"/>
      <c r="BZ175" s="35"/>
      <c r="CA175" s="36"/>
      <c r="CB175" s="34"/>
      <c r="CC175" s="34"/>
      <c r="CD175" s="37"/>
      <c r="CE175" s="33"/>
      <c r="CF175" s="34"/>
      <c r="CG175" s="34"/>
      <c r="CH175" s="35"/>
      <c r="CI175" s="36"/>
      <c r="CJ175" s="34"/>
      <c r="CK175" s="34"/>
      <c r="CL175" s="39"/>
      <c r="CM175" s="33"/>
      <c r="CN175" s="34"/>
      <c r="CO175" s="34"/>
      <c r="CP175" s="38"/>
      <c r="CQ175" s="36"/>
      <c r="CR175" s="34"/>
      <c r="CS175" s="34"/>
      <c r="CT175" s="39"/>
      <c r="CU175" s="33"/>
      <c r="CV175" s="34"/>
      <c r="CW175" s="34"/>
      <c r="CX175" s="38"/>
      <c r="CY175" s="36"/>
      <c r="CZ175" s="34"/>
      <c r="DA175" s="34"/>
      <c r="DB175" s="37"/>
      <c r="DC175" s="33"/>
      <c r="DD175" s="34"/>
      <c r="DE175" s="34"/>
      <c r="DF175" s="35"/>
      <c r="DG175" s="36"/>
      <c r="DH175" s="34"/>
      <c r="DI175" s="34"/>
      <c r="DJ175" s="37"/>
      <c r="DK175" s="33"/>
      <c r="DL175" s="34"/>
      <c r="DM175" s="34"/>
      <c r="DN175" s="35"/>
      <c r="DO175" s="36"/>
      <c r="DP175" s="34"/>
      <c r="DQ175" s="34"/>
      <c r="DR175" s="37"/>
      <c r="DS175" s="33"/>
      <c r="DT175" s="34"/>
      <c r="DU175" s="34"/>
      <c r="DV175" s="35"/>
      <c r="DW175" s="36"/>
      <c r="DX175" s="34"/>
      <c r="DY175" s="34"/>
      <c r="DZ175" s="37"/>
      <c r="EA175" s="33"/>
      <c r="EB175" s="34"/>
      <c r="EC175" s="34"/>
      <c r="ED175" s="35"/>
      <c r="EE175" s="36"/>
      <c r="EF175" s="34"/>
      <c r="EG175" s="34"/>
      <c r="EH175" s="37"/>
      <c r="EI175" s="33"/>
      <c r="EJ175" s="34"/>
      <c r="EK175" s="34"/>
      <c r="EL175" s="35"/>
      <c r="EM175" s="33"/>
      <c r="EN175" s="34"/>
      <c r="EO175" s="34"/>
      <c r="EP175" s="37"/>
      <c r="EQ175" s="86">
        <f t="shared" si="42"/>
        <v>0</v>
      </c>
      <c r="ER175" s="60">
        <f t="shared" si="43"/>
        <v>0</v>
      </c>
      <c r="ES175" s="61" t="e">
        <f t="shared" si="44"/>
        <v>#DIV/0!</v>
      </c>
      <c r="ET175" s="62">
        <f t="shared" si="45"/>
        <v>0</v>
      </c>
      <c r="EU175" s="63">
        <f t="shared" si="46"/>
        <v>0</v>
      </c>
      <c r="EV175" s="63">
        <f t="shared" si="39"/>
        <v>0</v>
      </c>
      <c r="EW175" s="63">
        <f t="shared" si="40"/>
        <v>0</v>
      </c>
      <c r="EX175" s="64">
        <f t="shared" si="38"/>
        <v>0</v>
      </c>
      <c r="EY175" s="87">
        <f t="shared" si="41"/>
        <v>0</v>
      </c>
    </row>
    <row r="176" spans="1:155" ht="20" customHeight="1" x14ac:dyDescent="0.2">
      <c r="A176" s="73"/>
      <c r="B176" s="75"/>
      <c r="C176" s="33"/>
      <c r="D176" s="34"/>
      <c r="E176" s="34"/>
      <c r="F176" s="35"/>
      <c r="G176" s="33"/>
      <c r="H176" s="34"/>
      <c r="I176" s="34"/>
      <c r="J176" s="35"/>
      <c r="K176" s="33"/>
      <c r="L176" s="34"/>
      <c r="M176" s="34"/>
      <c r="N176" s="35"/>
      <c r="O176" s="33"/>
      <c r="P176" s="34"/>
      <c r="Q176" s="34"/>
      <c r="R176" s="35"/>
      <c r="S176" s="33"/>
      <c r="T176" s="34"/>
      <c r="U176" s="34"/>
      <c r="V176" s="35"/>
      <c r="W176" s="33"/>
      <c r="X176" s="34"/>
      <c r="Y176" s="34"/>
      <c r="Z176" s="35"/>
      <c r="AA176" s="33"/>
      <c r="AB176" s="34"/>
      <c r="AC176" s="34"/>
      <c r="AD176" s="35"/>
      <c r="AE176" s="33"/>
      <c r="AF176" s="34"/>
      <c r="AG176" s="34"/>
      <c r="AH176" s="35"/>
      <c r="AI176" s="33"/>
      <c r="AJ176" s="34"/>
      <c r="AK176" s="34"/>
      <c r="AL176" s="35"/>
      <c r="AM176" s="33"/>
      <c r="AN176" s="34"/>
      <c r="AO176" s="34"/>
      <c r="AP176" s="35"/>
      <c r="AQ176" s="33"/>
      <c r="AR176" s="34"/>
      <c r="AS176" s="34"/>
      <c r="AT176" s="35"/>
      <c r="AU176" s="36"/>
      <c r="AV176" s="34"/>
      <c r="AW176" s="34"/>
      <c r="AX176" s="39"/>
      <c r="AY176" s="33"/>
      <c r="AZ176" s="34"/>
      <c r="BA176" s="34"/>
      <c r="BB176" s="35"/>
      <c r="BC176" s="36"/>
      <c r="BD176" s="34"/>
      <c r="BE176" s="34"/>
      <c r="BF176" s="37"/>
      <c r="BG176" s="33"/>
      <c r="BH176" s="34"/>
      <c r="BI176" s="34"/>
      <c r="BJ176" s="35"/>
      <c r="BK176" s="36"/>
      <c r="BL176" s="34"/>
      <c r="BM176" s="34"/>
      <c r="BN176" s="37"/>
      <c r="BO176" s="33"/>
      <c r="BP176" s="34"/>
      <c r="BQ176" s="34"/>
      <c r="BR176" s="35"/>
      <c r="BS176" s="36"/>
      <c r="BT176" s="34"/>
      <c r="BU176" s="34"/>
      <c r="BV176" s="39"/>
      <c r="BW176" s="33"/>
      <c r="BX176" s="34"/>
      <c r="BY176" s="34"/>
      <c r="BZ176" s="35"/>
      <c r="CA176" s="36"/>
      <c r="CB176" s="34"/>
      <c r="CC176" s="34"/>
      <c r="CD176" s="37"/>
      <c r="CE176" s="33"/>
      <c r="CF176" s="34"/>
      <c r="CG176" s="34"/>
      <c r="CH176" s="35"/>
      <c r="CI176" s="36"/>
      <c r="CJ176" s="34"/>
      <c r="CK176" s="34"/>
      <c r="CL176" s="39"/>
      <c r="CM176" s="33"/>
      <c r="CN176" s="34"/>
      <c r="CO176" s="34"/>
      <c r="CP176" s="38"/>
      <c r="CQ176" s="36"/>
      <c r="CR176" s="34"/>
      <c r="CS176" s="34"/>
      <c r="CT176" s="39"/>
      <c r="CU176" s="33"/>
      <c r="CV176" s="34"/>
      <c r="CW176" s="34"/>
      <c r="CX176" s="35"/>
      <c r="CY176" s="36"/>
      <c r="CZ176" s="34"/>
      <c r="DA176" s="34"/>
      <c r="DB176" s="37"/>
      <c r="DC176" s="33"/>
      <c r="DD176" s="34"/>
      <c r="DE176" s="34"/>
      <c r="DF176" s="35"/>
      <c r="DG176" s="36"/>
      <c r="DH176" s="34"/>
      <c r="DI176" s="34"/>
      <c r="DJ176" s="37"/>
      <c r="DK176" s="33"/>
      <c r="DL176" s="34"/>
      <c r="DM176" s="34"/>
      <c r="DN176" s="35"/>
      <c r="DO176" s="36"/>
      <c r="DP176" s="34"/>
      <c r="DQ176" s="34"/>
      <c r="DR176" s="37"/>
      <c r="DS176" s="33"/>
      <c r="DT176" s="34"/>
      <c r="DU176" s="34"/>
      <c r="DV176" s="35"/>
      <c r="DW176" s="36"/>
      <c r="DX176" s="34"/>
      <c r="DY176" s="34"/>
      <c r="DZ176" s="37"/>
      <c r="EA176" s="33"/>
      <c r="EB176" s="34"/>
      <c r="EC176" s="34"/>
      <c r="ED176" s="35"/>
      <c r="EE176" s="36"/>
      <c r="EF176" s="34"/>
      <c r="EG176" s="34"/>
      <c r="EH176" s="37"/>
      <c r="EI176" s="33"/>
      <c r="EJ176" s="34"/>
      <c r="EK176" s="34"/>
      <c r="EL176" s="35"/>
      <c r="EM176" s="33"/>
      <c r="EN176" s="34"/>
      <c r="EO176" s="34"/>
      <c r="EP176" s="37"/>
      <c r="EQ176" s="86">
        <f t="shared" si="42"/>
        <v>0</v>
      </c>
      <c r="ER176" s="60">
        <f t="shared" si="43"/>
        <v>0</v>
      </c>
      <c r="ES176" s="61" t="e">
        <f t="shared" si="44"/>
        <v>#DIV/0!</v>
      </c>
      <c r="ET176" s="62">
        <f t="shared" si="45"/>
        <v>0</v>
      </c>
      <c r="EU176" s="63">
        <f t="shared" si="46"/>
        <v>0</v>
      </c>
      <c r="EV176" s="63">
        <f t="shared" si="39"/>
        <v>0</v>
      </c>
      <c r="EW176" s="63">
        <f t="shared" si="40"/>
        <v>0</v>
      </c>
      <c r="EX176" s="64">
        <f t="shared" si="38"/>
        <v>0</v>
      </c>
      <c r="EY176" s="87">
        <f t="shared" si="41"/>
        <v>0</v>
      </c>
    </row>
    <row r="177" spans="1:155" ht="20" customHeight="1" x14ac:dyDescent="0.2">
      <c r="A177" s="73"/>
      <c r="B177" s="75"/>
      <c r="C177" s="33"/>
      <c r="D177" s="34"/>
      <c r="E177" s="34"/>
      <c r="F177" s="35"/>
      <c r="G177" s="33"/>
      <c r="H177" s="34"/>
      <c r="I177" s="34"/>
      <c r="J177" s="35"/>
      <c r="K177" s="33"/>
      <c r="L177" s="34"/>
      <c r="M177" s="34"/>
      <c r="N177" s="35"/>
      <c r="O177" s="33"/>
      <c r="P177" s="34"/>
      <c r="Q177" s="34"/>
      <c r="R177" s="35"/>
      <c r="S177" s="33"/>
      <c r="T177" s="34"/>
      <c r="U177" s="34"/>
      <c r="V177" s="35"/>
      <c r="W177" s="33"/>
      <c r="X177" s="34"/>
      <c r="Y177" s="34"/>
      <c r="Z177" s="35"/>
      <c r="AA177" s="33"/>
      <c r="AB177" s="34"/>
      <c r="AC177" s="34"/>
      <c r="AD177" s="35"/>
      <c r="AE177" s="33"/>
      <c r="AF177" s="34"/>
      <c r="AG177" s="34"/>
      <c r="AH177" s="35"/>
      <c r="AI177" s="33"/>
      <c r="AJ177" s="34"/>
      <c r="AK177" s="34"/>
      <c r="AL177" s="35"/>
      <c r="AM177" s="33"/>
      <c r="AN177" s="34"/>
      <c r="AO177" s="34"/>
      <c r="AP177" s="35"/>
      <c r="AQ177" s="33"/>
      <c r="AR177" s="34"/>
      <c r="AS177" s="34"/>
      <c r="AT177" s="35"/>
      <c r="AU177" s="36"/>
      <c r="AV177" s="34"/>
      <c r="AW177" s="34"/>
      <c r="AX177" s="39"/>
      <c r="AY177" s="33"/>
      <c r="AZ177" s="34"/>
      <c r="BA177" s="34"/>
      <c r="BB177" s="35"/>
      <c r="BC177" s="36"/>
      <c r="BD177" s="34"/>
      <c r="BE177" s="34"/>
      <c r="BF177" s="37"/>
      <c r="BG177" s="33"/>
      <c r="BH177" s="34"/>
      <c r="BI177" s="34"/>
      <c r="BJ177" s="35"/>
      <c r="BK177" s="36"/>
      <c r="BL177" s="34"/>
      <c r="BM177" s="34"/>
      <c r="BN177" s="37"/>
      <c r="BO177" s="33"/>
      <c r="BP177" s="34"/>
      <c r="BQ177" s="34"/>
      <c r="BR177" s="35"/>
      <c r="BS177" s="36"/>
      <c r="BT177" s="34"/>
      <c r="BU177" s="34"/>
      <c r="BV177" s="39"/>
      <c r="BW177" s="33"/>
      <c r="BX177" s="34"/>
      <c r="BY177" s="34"/>
      <c r="BZ177" s="35"/>
      <c r="CA177" s="36"/>
      <c r="CB177" s="34"/>
      <c r="CC177" s="34"/>
      <c r="CD177" s="37"/>
      <c r="CE177" s="33"/>
      <c r="CF177" s="34"/>
      <c r="CG177" s="34"/>
      <c r="CH177" s="35"/>
      <c r="CI177" s="36"/>
      <c r="CJ177" s="34"/>
      <c r="CK177" s="34"/>
      <c r="CL177" s="39"/>
      <c r="CM177" s="33"/>
      <c r="CN177" s="34"/>
      <c r="CO177" s="34"/>
      <c r="CP177" s="38"/>
      <c r="CQ177" s="36"/>
      <c r="CR177" s="34"/>
      <c r="CS177" s="34"/>
      <c r="CT177" s="39"/>
      <c r="CU177" s="33"/>
      <c r="CV177" s="34"/>
      <c r="CW177" s="34"/>
      <c r="CX177" s="38"/>
      <c r="CY177" s="36"/>
      <c r="CZ177" s="34"/>
      <c r="DA177" s="34"/>
      <c r="DB177" s="39"/>
      <c r="DC177" s="33"/>
      <c r="DD177" s="34"/>
      <c r="DE177" s="34"/>
      <c r="DF177" s="35"/>
      <c r="DG177" s="36"/>
      <c r="DH177" s="34"/>
      <c r="DI177" s="34"/>
      <c r="DJ177" s="37"/>
      <c r="DK177" s="33"/>
      <c r="DL177" s="34"/>
      <c r="DM177" s="34"/>
      <c r="DN177" s="35"/>
      <c r="DO177" s="36"/>
      <c r="DP177" s="34"/>
      <c r="DQ177" s="34"/>
      <c r="DR177" s="39"/>
      <c r="DS177" s="33"/>
      <c r="DT177" s="34"/>
      <c r="DU177" s="34"/>
      <c r="DV177" s="38"/>
      <c r="DW177" s="36"/>
      <c r="DX177" s="34"/>
      <c r="DY177" s="34"/>
      <c r="DZ177" s="39"/>
      <c r="EA177" s="33"/>
      <c r="EB177" s="34"/>
      <c r="EC177" s="34"/>
      <c r="ED177" s="38"/>
      <c r="EE177" s="36"/>
      <c r="EF177" s="34"/>
      <c r="EG177" s="34"/>
      <c r="EH177" s="39"/>
      <c r="EI177" s="33"/>
      <c r="EJ177" s="34"/>
      <c r="EK177" s="34"/>
      <c r="EL177" s="38"/>
      <c r="EM177" s="33"/>
      <c r="EN177" s="34"/>
      <c r="EO177" s="34"/>
      <c r="EP177" s="37"/>
      <c r="EQ177" s="86">
        <f t="shared" si="42"/>
        <v>0</v>
      </c>
      <c r="ER177" s="60">
        <f t="shared" si="43"/>
        <v>0</v>
      </c>
      <c r="ES177" s="61" t="e">
        <f t="shared" si="44"/>
        <v>#DIV/0!</v>
      </c>
      <c r="ET177" s="62">
        <f t="shared" si="45"/>
        <v>0</v>
      </c>
      <c r="EU177" s="63">
        <f t="shared" si="46"/>
        <v>0</v>
      </c>
      <c r="EV177" s="63">
        <f t="shared" si="39"/>
        <v>0</v>
      </c>
      <c r="EW177" s="63">
        <f t="shared" si="40"/>
        <v>0</v>
      </c>
      <c r="EX177" s="64">
        <f t="shared" si="38"/>
        <v>0</v>
      </c>
      <c r="EY177" s="87">
        <f t="shared" si="41"/>
        <v>0</v>
      </c>
    </row>
    <row r="178" spans="1:155" ht="20" customHeight="1" x14ac:dyDescent="0.2">
      <c r="A178" s="73"/>
      <c r="B178" s="75"/>
      <c r="C178" s="33"/>
      <c r="D178" s="34"/>
      <c r="E178" s="34"/>
      <c r="F178" s="35"/>
      <c r="G178" s="33"/>
      <c r="H178" s="34"/>
      <c r="I178" s="34"/>
      <c r="J178" s="35"/>
      <c r="K178" s="33"/>
      <c r="L178" s="34"/>
      <c r="M178" s="34"/>
      <c r="N178" s="35"/>
      <c r="O178" s="33"/>
      <c r="P178" s="34"/>
      <c r="Q178" s="34"/>
      <c r="R178" s="35"/>
      <c r="S178" s="33"/>
      <c r="T178" s="34"/>
      <c r="U178" s="34"/>
      <c r="V178" s="35"/>
      <c r="W178" s="33"/>
      <c r="X178" s="34"/>
      <c r="Y178" s="34"/>
      <c r="Z178" s="35"/>
      <c r="AA178" s="33"/>
      <c r="AB178" s="34"/>
      <c r="AC178" s="34"/>
      <c r="AD178" s="35"/>
      <c r="AE178" s="33"/>
      <c r="AF178" s="34"/>
      <c r="AG178" s="34"/>
      <c r="AH178" s="35"/>
      <c r="AI178" s="33"/>
      <c r="AJ178" s="34"/>
      <c r="AK178" s="34"/>
      <c r="AL178" s="35"/>
      <c r="AM178" s="33"/>
      <c r="AN178" s="34"/>
      <c r="AO178" s="34"/>
      <c r="AP178" s="35"/>
      <c r="AQ178" s="33"/>
      <c r="AR178" s="34"/>
      <c r="AS178" s="34"/>
      <c r="AT178" s="35"/>
      <c r="AU178" s="36"/>
      <c r="AV178" s="34"/>
      <c r="AW178" s="34"/>
      <c r="AX178" s="39"/>
      <c r="AY178" s="33"/>
      <c r="AZ178" s="34"/>
      <c r="BA178" s="34"/>
      <c r="BB178" s="35"/>
      <c r="BC178" s="36"/>
      <c r="BD178" s="34"/>
      <c r="BE178" s="34"/>
      <c r="BF178" s="37"/>
      <c r="BG178" s="33"/>
      <c r="BH178" s="34"/>
      <c r="BI178" s="34"/>
      <c r="BJ178" s="35"/>
      <c r="BK178" s="36"/>
      <c r="BL178" s="34"/>
      <c r="BM178" s="34"/>
      <c r="BN178" s="37"/>
      <c r="BO178" s="33"/>
      <c r="BP178" s="34"/>
      <c r="BQ178" s="34"/>
      <c r="BR178" s="35"/>
      <c r="BS178" s="36"/>
      <c r="BT178" s="34"/>
      <c r="BU178" s="34"/>
      <c r="BV178" s="39"/>
      <c r="BW178" s="33"/>
      <c r="BX178" s="34"/>
      <c r="BY178" s="34"/>
      <c r="BZ178" s="35"/>
      <c r="CA178" s="36"/>
      <c r="CB178" s="34"/>
      <c r="CC178" s="34"/>
      <c r="CD178" s="37"/>
      <c r="CE178" s="33"/>
      <c r="CF178" s="34"/>
      <c r="CG178" s="34"/>
      <c r="CH178" s="35"/>
      <c r="CI178" s="36"/>
      <c r="CJ178" s="34"/>
      <c r="CK178" s="34"/>
      <c r="CL178" s="39"/>
      <c r="CM178" s="33"/>
      <c r="CN178" s="34"/>
      <c r="CO178" s="34"/>
      <c r="CP178" s="38"/>
      <c r="CQ178" s="36"/>
      <c r="CR178" s="34"/>
      <c r="CS178" s="34"/>
      <c r="CT178" s="39"/>
      <c r="CU178" s="33"/>
      <c r="CV178" s="34"/>
      <c r="CW178" s="34"/>
      <c r="CX178" s="38"/>
      <c r="CY178" s="36"/>
      <c r="CZ178" s="34"/>
      <c r="DA178" s="34"/>
      <c r="DB178" s="39"/>
      <c r="DC178" s="33"/>
      <c r="DD178" s="34"/>
      <c r="DE178" s="34"/>
      <c r="DF178" s="35"/>
      <c r="DG178" s="36"/>
      <c r="DH178" s="34"/>
      <c r="DI178" s="34"/>
      <c r="DJ178" s="37"/>
      <c r="DK178" s="33"/>
      <c r="DL178" s="34"/>
      <c r="DM178" s="34"/>
      <c r="DN178" s="35"/>
      <c r="DO178" s="36"/>
      <c r="DP178" s="34"/>
      <c r="DQ178" s="34"/>
      <c r="DR178" s="39"/>
      <c r="DS178" s="33"/>
      <c r="DT178" s="34"/>
      <c r="DU178" s="34"/>
      <c r="DV178" s="38"/>
      <c r="DW178" s="36"/>
      <c r="DX178" s="34"/>
      <c r="DY178" s="34"/>
      <c r="DZ178" s="39"/>
      <c r="EA178" s="33"/>
      <c r="EB178" s="34"/>
      <c r="EC178" s="34"/>
      <c r="ED178" s="38"/>
      <c r="EE178" s="36"/>
      <c r="EF178" s="34"/>
      <c r="EG178" s="34"/>
      <c r="EH178" s="39"/>
      <c r="EI178" s="33"/>
      <c r="EJ178" s="34"/>
      <c r="EK178" s="34"/>
      <c r="EL178" s="38"/>
      <c r="EM178" s="33"/>
      <c r="EN178" s="34"/>
      <c r="EO178" s="34"/>
      <c r="EP178" s="37"/>
      <c r="EQ178" s="86">
        <f t="shared" si="42"/>
        <v>0</v>
      </c>
      <c r="ER178" s="60">
        <f t="shared" si="43"/>
        <v>0</v>
      </c>
      <c r="ES178" s="61" t="e">
        <f t="shared" si="44"/>
        <v>#DIV/0!</v>
      </c>
      <c r="ET178" s="62">
        <f t="shared" si="45"/>
        <v>0</v>
      </c>
      <c r="EU178" s="63">
        <f t="shared" si="46"/>
        <v>0</v>
      </c>
      <c r="EV178" s="63">
        <f t="shared" si="39"/>
        <v>0</v>
      </c>
      <c r="EW178" s="63">
        <f t="shared" si="40"/>
        <v>0</v>
      </c>
      <c r="EX178" s="64">
        <f t="shared" si="38"/>
        <v>0</v>
      </c>
      <c r="EY178" s="87">
        <f t="shared" si="41"/>
        <v>0</v>
      </c>
    </row>
    <row r="179" spans="1:155" ht="20" customHeight="1" x14ac:dyDescent="0.2">
      <c r="A179" s="73"/>
      <c r="B179" s="75"/>
      <c r="C179" s="33"/>
      <c r="D179" s="34"/>
      <c r="E179" s="34"/>
      <c r="F179" s="35"/>
      <c r="G179" s="33"/>
      <c r="H179" s="34"/>
      <c r="I179" s="34"/>
      <c r="J179" s="35"/>
      <c r="K179" s="33"/>
      <c r="L179" s="34"/>
      <c r="M179" s="34"/>
      <c r="N179" s="35"/>
      <c r="O179" s="33"/>
      <c r="P179" s="34"/>
      <c r="Q179" s="34"/>
      <c r="R179" s="35"/>
      <c r="S179" s="33"/>
      <c r="T179" s="34"/>
      <c r="U179" s="34"/>
      <c r="V179" s="35"/>
      <c r="W179" s="33"/>
      <c r="X179" s="34"/>
      <c r="Y179" s="34"/>
      <c r="Z179" s="35"/>
      <c r="AA179" s="33"/>
      <c r="AB179" s="34"/>
      <c r="AC179" s="34"/>
      <c r="AD179" s="35"/>
      <c r="AE179" s="33"/>
      <c r="AF179" s="34"/>
      <c r="AG179" s="34"/>
      <c r="AH179" s="35"/>
      <c r="AI179" s="33"/>
      <c r="AJ179" s="34"/>
      <c r="AK179" s="34"/>
      <c r="AL179" s="35"/>
      <c r="AM179" s="33"/>
      <c r="AN179" s="34"/>
      <c r="AO179" s="34"/>
      <c r="AP179" s="35"/>
      <c r="AQ179" s="33"/>
      <c r="AR179" s="34"/>
      <c r="AS179" s="34"/>
      <c r="AT179" s="35"/>
      <c r="AU179" s="36"/>
      <c r="AV179" s="34"/>
      <c r="AW179" s="34"/>
      <c r="AX179" s="39"/>
      <c r="AY179" s="33"/>
      <c r="AZ179" s="34"/>
      <c r="BA179" s="34"/>
      <c r="BB179" s="35"/>
      <c r="BC179" s="36"/>
      <c r="BD179" s="34"/>
      <c r="BE179" s="34"/>
      <c r="BF179" s="37"/>
      <c r="BG179" s="33"/>
      <c r="BH179" s="34"/>
      <c r="BI179" s="34"/>
      <c r="BJ179" s="35"/>
      <c r="BK179" s="36"/>
      <c r="BL179" s="34"/>
      <c r="BM179" s="34"/>
      <c r="BN179" s="37"/>
      <c r="BO179" s="33"/>
      <c r="BP179" s="34"/>
      <c r="BQ179" s="34"/>
      <c r="BR179" s="35"/>
      <c r="BS179" s="36"/>
      <c r="BT179" s="34"/>
      <c r="BU179" s="34"/>
      <c r="BV179" s="39"/>
      <c r="BW179" s="33"/>
      <c r="BX179" s="34"/>
      <c r="BY179" s="34"/>
      <c r="BZ179" s="35"/>
      <c r="CA179" s="36"/>
      <c r="CB179" s="34"/>
      <c r="CC179" s="34"/>
      <c r="CD179" s="37"/>
      <c r="CE179" s="33"/>
      <c r="CF179" s="34"/>
      <c r="CG179" s="34"/>
      <c r="CH179" s="35"/>
      <c r="CI179" s="36"/>
      <c r="CJ179" s="34"/>
      <c r="CK179" s="34"/>
      <c r="CL179" s="39"/>
      <c r="CM179" s="33"/>
      <c r="CN179" s="34"/>
      <c r="CO179" s="34"/>
      <c r="CP179" s="38"/>
      <c r="CQ179" s="36"/>
      <c r="CR179" s="34"/>
      <c r="CS179" s="34"/>
      <c r="CT179" s="39"/>
      <c r="CU179" s="33"/>
      <c r="CV179" s="34"/>
      <c r="CW179" s="34"/>
      <c r="CX179" s="38"/>
      <c r="CY179" s="36"/>
      <c r="CZ179" s="34"/>
      <c r="DA179" s="34"/>
      <c r="DB179" s="39"/>
      <c r="DC179" s="33"/>
      <c r="DD179" s="34"/>
      <c r="DE179" s="34"/>
      <c r="DF179" s="35"/>
      <c r="DG179" s="36"/>
      <c r="DH179" s="34"/>
      <c r="DI179" s="34"/>
      <c r="DJ179" s="37"/>
      <c r="DK179" s="33"/>
      <c r="DL179" s="34"/>
      <c r="DM179" s="34"/>
      <c r="DN179" s="35"/>
      <c r="DO179" s="36"/>
      <c r="DP179" s="34"/>
      <c r="DQ179" s="34"/>
      <c r="DR179" s="39"/>
      <c r="DS179" s="33"/>
      <c r="DT179" s="34"/>
      <c r="DU179" s="34"/>
      <c r="DV179" s="38"/>
      <c r="DW179" s="36"/>
      <c r="DX179" s="34"/>
      <c r="DY179" s="34"/>
      <c r="DZ179" s="37"/>
      <c r="EA179" s="33"/>
      <c r="EB179" s="34"/>
      <c r="EC179" s="34"/>
      <c r="ED179" s="35"/>
      <c r="EE179" s="36"/>
      <c r="EF179" s="34"/>
      <c r="EG179" s="34"/>
      <c r="EH179" s="39"/>
      <c r="EI179" s="33"/>
      <c r="EJ179" s="34"/>
      <c r="EK179" s="34"/>
      <c r="EL179" s="35"/>
      <c r="EM179" s="33"/>
      <c r="EN179" s="34"/>
      <c r="EO179" s="34"/>
      <c r="EP179" s="37"/>
      <c r="EQ179" s="86">
        <f t="shared" si="42"/>
        <v>0</v>
      </c>
      <c r="ER179" s="60">
        <f t="shared" si="43"/>
        <v>0</v>
      </c>
      <c r="ES179" s="61" t="e">
        <f t="shared" si="44"/>
        <v>#DIV/0!</v>
      </c>
      <c r="ET179" s="62">
        <f t="shared" si="45"/>
        <v>0</v>
      </c>
      <c r="EU179" s="63">
        <f t="shared" si="46"/>
        <v>0</v>
      </c>
      <c r="EV179" s="63">
        <f t="shared" si="39"/>
        <v>0</v>
      </c>
      <c r="EW179" s="63">
        <f t="shared" si="40"/>
        <v>0</v>
      </c>
      <c r="EX179" s="64">
        <f t="shared" si="38"/>
        <v>0</v>
      </c>
      <c r="EY179" s="87">
        <f t="shared" si="41"/>
        <v>0</v>
      </c>
    </row>
    <row r="180" spans="1:155" ht="20" customHeight="1" x14ac:dyDescent="0.2">
      <c r="A180" s="73"/>
      <c r="B180" s="75"/>
      <c r="C180" s="33"/>
      <c r="D180" s="34"/>
      <c r="E180" s="34"/>
      <c r="F180" s="35"/>
      <c r="G180" s="33"/>
      <c r="H180" s="34"/>
      <c r="I180" s="34"/>
      <c r="J180" s="35"/>
      <c r="K180" s="33"/>
      <c r="L180" s="34"/>
      <c r="M180" s="34"/>
      <c r="N180" s="35"/>
      <c r="O180" s="33"/>
      <c r="P180" s="34"/>
      <c r="Q180" s="34"/>
      <c r="R180" s="35"/>
      <c r="S180" s="33"/>
      <c r="T180" s="34"/>
      <c r="U180" s="34"/>
      <c r="V180" s="35"/>
      <c r="W180" s="33"/>
      <c r="X180" s="34"/>
      <c r="Y180" s="34"/>
      <c r="Z180" s="35"/>
      <c r="AA180" s="33"/>
      <c r="AB180" s="34"/>
      <c r="AC180" s="34"/>
      <c r="AD180" s="35"/>
      <c r="AE180" s="33"/>
      <c r="AF180" s="34"/>
      <c r="AG180" s="34"/>
      <c r="AH180" s="35"/>
      <c r="AI180" s="33"/>
      <c r="AJ180" s="34"/>
      <c r="AK180" s="34"/>
      <c r="AL180" s="35"/>
      <c r="AM180" s="33"/>
      <c r="AN180" s="34"/>
      <c r="AO180" s="34"/>
      <c r="AP180" s="35"/>
      <c r="AQ180" s="33"/>
      <c r="AR180" s="34"/>
      <c r="AS180" s="34"/>
      <c r="AT180" s="35"/>
      <c r="AU180" s="36"/>
      <c r="AV180" s="34"/>
      <c r="AW180" s="34"/>
      <c r="AX180" s="39"/>
      <c r="AY180" s="33"/>
      <c r="AZ180" s="34"/>
      <c r="BA180" s="34"/>
      <c r="BB180" s="35"/>
      <c r="BC180" s="36"/>
      <c r="BD180" s="34"/>
      <c r="BE180" s="34"/>
      <c r="BF180" s="37"/>
      <c r="BG180" s="33"/>
      <c r="BH180" s="34"/>
      <c r="BI180" s="34"/>
      <c r="BJ180" s="35"/>
      <c r="BK180" s="36"/>
      <c r="BL180" s="34"/>
      <c r="BM180" s="34"/>
      <c r="BN180" s="37"/>
      <c r="BO180" s="33"/>
      <c r="BP180" s="34"/>
      <c r="BQ180" s="34"/>
      <c r="BR180" s="35"/>
      <c r="BS180" s="36"/>
      <c r="BT180" s="34"/>
      <c r="BU180" s="34"/>
      <c r="BV180" s="39"/>
      <c r="BW180" s="33"/>
      <c r="BX180" s="34"/>
      <c r="BY180" s="34"/>
      <c r="BZ180" s="35"/>
      <c r="CA180" s="36"/>
      <c r="CB180" s="34"/>
      <c r="CC180" s="34"/>
      <c r="CD180" s="37"/>
      <c r="CE180" s="33"/>
      <c r="CF180" s="34"/>
      <c r="CG180" s="34"/>
      <c r="CH180" s="35"/>
      <c r="CI180" s="36"/>
      <c r="CJ180" s="34"/>
      <c r="CK180" s="34"/>
      <c r="CL180" s="39"/>
      <c r="CM180" s="33"/>
      <c r="CN180" s="34"/>
      <c r="CO180" s="34"/>
      <c r="CP180" s="38"/>
      <c r="CQ180" s="36"/>
      <c r="CR180" s="34"/>
      <c r="CS180" s="34"/>
      <c r="CT180" s="39"/>
      <c r="CU180" s="33"/>
      <c r="CV180" s="34"/>
      <c r="CW180" s="34"/>
      <c r="CX180" s="38"/>
      <c r="CY180" s="36"/>
      <c r="CZ180" s="34"/>
      <c r="DA180" s="34"/>
      <c r="DB180" s="37"/>
      <c r="DC180" s="33"/>
      <c r="DD180" s="34"/>
      <c r="DE180" s="34"/>
      <c r="DF180" s="35"/>
      <c r="DG180" s="36"/>
      <c r="DH180" s="34"/>
      <c r="DI180" s="34"/>
      <c r="DJ180" s="37"/>
      <c r="DK180" s="33"/>
      <c r="DL180" s="34"/>
      <c r="DM180" s="34"/>
      <c r="DN180" s="35"/>
      <c r="DO180" s="36"/>
      <c r="DP180" s="34"/>
      <c r="DQ180" s="34"/>
      <c r="DR180" s="37"/>
      <c r="DS180" s="33"/>
      <c r="DT180" s="34"/>
      <c r="DU180" s="34"/>
      <c r="DV180" s="35"/>
      <c r="DW180" s="36"/>
      <c r="DX180" s="34"/>
      <c r="DY180" s="34"/>
      <c r="DZ180" s="39"/>
      <c r="EA180" s="33"/>
      <c r="EB180" s="34"/>
      <c r="EC180" s="34"/>
      <c r="ED180" s="35"/>
      <c r="EE180" s="36"/>
      <c r="EF180" s="34"/>
      <c r="EG180" s="34"/>
      <c r="EH180" s="37"/>
      <c r="EI180" s="33"/>
      <c r="EJ180" s="34"/>
      <c r="EK180" s="34"/>
      <c r="EL180" s="35"/>
      <c r="EM180" s="33"/>
      <c r="EN180" s="34"/>
      <c r="EO180" s="34"/>
      <c r="EP180" s="37"/>
      <c r="EQ180" s="86">
        <f t="shared" si="42"/>
        <v>0</v>
      </c>
      <c r="ER180" s="60">
        <f t="shared" si="43"/>
        <v>0</v>
      </c>
      <c r="ES180" s="61" t="e">
        <f t="shared" si="44"/>
        <v>#DIV/0!</v>
      </c>
      <c r="ET180" s="62">
        <f t="shared" si="45"/>
        <v>0</v>
      </c>
      <c r="EU180" s="63">
        <f t="shared" si="46"/>
        <v>0</v>
      </c>
      <c r="EV180" s="63">
        <f t="shared" si="39"/>
        <v>0</v>
      </c>
      <c r="EW180" s="63">
        <f t="shared" si="40"/>
        <v>0</v>
      </c>
      <c r="EX180" s="64">
        <f t="shared" si="38"/>
        <v>0</v>
      </c>
      <c r="EY180" s="87">
        <f t="shared" si="41"/>
        <v>0</v>
      </c>
    </row>
    <row r="181" spans="1:155" ht="20" customHeight="1" x14ac:dyDescent="0.2">
      <c r="A181" s="73"/>
      <c r="B181" s="75"/>
      <c r="C181" s="33"/>
      <c r="D181" s="34"/>
      <c r="E181" s="34"/>
      <c r="F181" s="35"/>
      <c r="G181" s="33"/>
      <c r="H181" s="34"/>
      <c r="I181" s="34"/>
      <c r="J181" s="35"/>
      <c r="K181" s="33"/>
      <c r="L181" s="34"/>
      <c r="M181" s="34"/>
      <c r="N181" s="35"/>
      <c r="O181" s="33"/>
      <c r="P181" s="34"/>
      <c r="Q181" s="34"/>
      <c r="R181" s="35"/>
      <c r="S181" s="33"/>
      <c r="T181" s="34"/>
      <c r="U181" s="34"/>
      <c r="V181" s="35"/>
      <c r="W181" s="33"/>
      <c r="X181" s="34"/>
      <c r="Y181" s="34"/>
      <c r="Z181" s="35"/>
      <c r="AA181" s="33"/>
      <c r="AB181" s="34"/>
      <c r="AC181" s="34"/>
      <c r="AD181" s="35"/>
      <c r="AE181" s="33"/>
      <c r="AF181" s="34"/>
      <c r="AG181" s="34"/>
      <c r="AH181" s="35"/>
      <c r="AI181" s="33"/>
      <c r="AJ181" s="34"/>
      <c r="AK181" s="34"/>
      <c r="AL181" s="35"/>
      <c r="AM181" s="33"/>
      <c r="AN181" s="34"/>
      <c r="AO181" s="34"/>
      <c r="AP181" s="35"/>
      <c r="AQ181" s="33"/>
      <c r="AR181" s="34"/>
      <c r="AS181" s="34"/>
      <c r="AT181" s="35"/>
      <c r="AU181" s="36"/>
      <c r="AV181" s="34"/>
      <c r="AW181" s="34"/>
      <c r="AX181" s="39"/>
      <c r="AY181" s="33"/>
      <c r="AZ181" s="34"/>
      <c r="BA181" s="34"/>
      <c r="BB181" s="35"/>
      <c r="BC181" s="36"/>
      <c r="BD181" s="34"/>
      <c r="BE181" s="34"/>
      <c r="BF181" s="37"/>
      <c r="BG181" s="33"/>
      <c r="BH181" s="34"/>
      <c r="BI181" s="34"/>
      <c r="BJ181" s="35"/>
      <c r="BK181" s="36"/>
      <c r="BL181" s="34"/>
      <c r="BM181" s="34"/>
      <c r="BN181" s="37"/>
      <c r="BO181" s="33"/>
      <c r="BP181" s="34"/>
      <c r="BQ181" s="34"/>
      <c r="BR181" s="35"/>
      <c r="BS181" s="36"/>
      <c r="BT181" s="34"/>
      <c r="BU181" s="34"/>
      <c r="BV181" s="39"/>
      <c r="BW181" s="33"/>
      <c r="BX181" s="34"/>
      <c r="BY181" s="34"/>
      <c r="BZ181" s="35"/>
      <c r="CA181" s="36"/>
      <c r="CB181" s="34"/>
      <c r="CC181" s="34"/>
      <c r="CD181" s="37"/>
      <c r="CE181" s="33"/>
      <c r="CF181" s="34"/>
      <c r="CG181" s="34"/>
      <c r="CH181" s="35"/>
      <c r="CI181" s="36"/>
      <c r="CJ181" s="34"/>
      <c r="CK181" s="34"/>
      <c r="CL181" s="39"/>
      <c r="CM181" s="33"/>
      <c r="CN181" s="34"/>
      <c r="CO181" s="34"/>
      <c r="CP181" s="38"/>
      <c r="CQ181" s="36"/>
      <c r="CR181" s="34"/>
      <c r="CS181" s="34"/>
      <c r="CT181" s="39"/>
      <c r="CU181" s="33"/>
      <c r="CV181" s="34"/>
      <c r="CW181" s="34"/>
      <c r="CX181" s="38"/>
      <c r="CY181" s="36"/>
      <c r="CZ181" s="34"/>
      <c r="DA181" s="34"/>
      <c r="DB181" s="39"/>
      <c r="DC181" s="33"/>
      <c r="DD181" s="34"/>
      <c r="DE181" s="34"/>
      <c r="DF181" s="35"/>
      <c r="DG181" s="36"/>
      <c r="DH181" s="34"/>
      <c r="DI181" s="34"/>
      <c r="DJ181" s="37"/>
      <c r="DK181" s="33"/>
      <c r="DL181" s="34"/>
      <c r="DM181" s="34"/>
      <c r="DN181" s="35"/>
      <c r="DO181" s="36"/>
      <c r="DP181" s="34"/>
      <c r="DQ181" s="34"/>
      <c r="DR181" s="39"/>
      <c r="DS181" s="33"/>
      <c r="DT181" s="34"/>
      <c r="DU181" s="34"/>
      <c r="DV181" s="38"/>
      <c r="DW181" s="36"/>
      <c r="DX181" s="34"/>
      <c r="DY181" s="34"/>
      <c r="DZ181" s="39"/>
      <c r="EA181" s="33"/>
      <c r="EB181" s="34"/>
      <c r="EC181" s="34"/>
      <c r="ED181" s="38"/>
      <c r="EE181" s="36"/>
      <c r="EF181" s="34"/>
      <c r="EG181" s="34"/>
      <c r="EH181" s="39"/>
      <c r="EI181" s="33"/>
      <c r="EJ181" s="34"/>
      <c r="EK181" s="34"/>
      <c r="EL181" s="38"/>
      <c r="EM181" s="33"/>
      <c r="EN181" s="34"/>
      <c r="EO181" s="34"/>
      <c r="EP181" s="37"/>
      <c r="EQ181" s="86">
        <f t="shared" si="42"/>
        <v>0</v>
      </c>
      <c r="ER181" s="60">
        <f t="shared" si="43"/>
        <v>0</v>
      </c>
      <c r="ES181" s="61" t="e">
        <f t="shared" si="44"/>
        <v>#DIV/0!</v>
      </c>
      <c r="ET181" s="62">
        <f t="shared" si="45"/>
        <v>0</v>
      </c>
      <c r="EU181" s="63">
        <f t="shared" si="46"/>
        <v>0</v>
      </c>
      <c r="EV181" s="63">
        <f t="shared" si="39"/>
        <v>0</v>
      </c>
      <c r="EW181" s="63">
        <f t="shared" si="40"/>
        <v>0</v>
      </c>
      <c r="EX181" s="64">
        <f t="shared" si="38"/>
        <v>0</v>
      </c>
      <c r="EY181" s="87">
        <f t="shared" si="41"/>
        <v>0</v>
      </c>
    </row>
    <row r="182" spans="1:155" ht="20" customHeight="1" x14ac:dyDescent="0.2">
      <c r="A182" s="73"/>
      <c r="B182" s="75"/>
      <c r="C182" s="33"/>
      <c r="D182" s="34"/>
      <c r="E182" s="34"/>
      <c r="F182" s="35"/>
      <c r="G182" s="33"/>
      <c r="H182" s="34"/>
      <c r="I182" s="34"/>
      <c r="J182" s="35"/>
      <c r="K182" s="33"/>
      <c r="L182" s="34"/>
      <c r="M182" s="34"/>
      <c r="N182" s="35"/>
      <c r="O182" s="33"/>
      <c r="P182" s="34"/>
      <c r="Q182" s="34"/>
      <c r="R182" s="35"/>
      <c r="S182" s="33"/>
      <c r="T182" s="34"/>
      <c r="U182" s="34"/>
      <c r="V182" s="35"/>
      <c r="W182" s="33"/>
      <c r="X182" s="34"/>
      <c r="Y182" s="34"/>
      <c r="Z182" s="35"/>
      <c r="AA182" s="33"/>
      <c r="AB182" s="34"/>
      <c r="AC182" s="34"/>
      <c r="AD182" s="35"/>
      <c r="AE182" s="33"/>
      <c r="AF182" s="34"/>
      <c r="AG182" s="34"/>
      <c r="AH182" s="35"/>
      <c r="AI182" s="33"/>
      <c r="AJ182" s="34"/>
      <c r="AK182" s="34"/>
      <c r="AL182" s="35"/>
      <c r="AM182" s="33"/>
      <c r="AN182" s="34"/>
      <c r="AO182" s="34"/>
      <c r="AP182" s="35"/>
      <c r="AQ182" s="33"/>
      <c r="AR182" s="34"/>
      <c r="AS182" s="34"/>
      <c r="AT182" s="35"/>
      <c r="AU182" s="36"/>
      <c r="AV182" s="34"/>
      <c r="AW182" s="34"/>
      <c r="AX182" s="39"/>
      <c r="AY182" s="33"/>
      <c r="AZ182" s="34"/>
      <c r="BA182" s="34"/>
      <c r="BB182" s="35"/>
      <c r="BC182" s="36"/>
      <c r="BD182" s="34"/>
      <c r="BE182" s="34"/>
      <c r="BF182" s="37"/>
      <c r="BG182" s="33"/>
      <c r="BH182" s="34"/>
      <c r="BI182" s="34"/>
      <c r="BJ182" s="35"/>
      <c r="BK182" s="36"/>
      <c r="BL182" s="34"/>
      <c r="BM182" s="34"/>
      <c r="BN182" s="37"/>
      <c r="BO182" s="33"/>
      <c r="BP182" s="34"/>
      <c r="BQ182" s="41"/>
      <c r="BR182" s="35"/>
      <c r="BS182" s="36"/>
      <c r="BT182" s="34"/>
      <c r="BU182" s="34"/>
      <c r="BV182" s="39"/>
      <c r="BW182" s="33"/>
      <c r="BX182" s="34"/>
      <c r="BY182" s="34"/>
      <c r="BZ182" s="35"/>
      <c r="CA182" s="36"/>
      <c r="CB182" s="34"/>
      <c r="CC182" s="34"/>
      <c r="CD182" s="37"/>
      <c r="CE182" s="33"/>
      <c r="CF182" s="34"/>
      <c r="CG182" s="34"/>
      <c r="CH182" s="35"/>
      <c r="CI182" s="36"/>
      <c r="CJ182" s="34"/>
      <c r="CK182" s="34"/>
      <c r="CL182" s="39"/>
      <c r="CM182" s="33"/>
      <c r="CN182" s="34"/>
      <c r="CO182" s="34"/>
      <c r="CP182" s="38"/>
      <c r="CQ182" s="36"/>
      <c r="CR182" s="34"/>
      <c r="CS182" s="34"/>
      <c r="CT182" s="39"/>
      <c r="CU182" s="33"/>
      <c r="CV182" s="34"/>
      <c r="CW182" s="34"/>
      <c r="CX182" s="38"/>
      <c r="CY182" s="36"/>
      <c r="CZ182" s="34"/>
      <c r="DA182" s="34"/>
      <c r="DB182" s="37"/>
      <c r="DC182" s="33"/>
      <c r="DD182" s="34"/>
      <c r="DE182" s="34"/>
      <c r="DF182" s="35"/>
      <c r="DG182" s="36"/>
      <c r="DH182" s="34"/>
      <c r="DI182" s="34"/>
      <c r="DJ182" s="37"/>
      <c r="DK182" s="33"/>
      <c r="DL182" s="34"/>
      <c r="DM182" s="34"/>
      <c r="DN182" s="35"/>
      <c r="DO182" s="36"/>
      <c r="DP182" s="34"/>
      <c r="DQ182" s="34"/>
      <c r="DR182" s="37"/>
      <c r="DS182" s="33"/>
      <c r="DT182" s="34"/>
      <c r="DU182" s="34"/>
      <c r="DV182" s="35"/>
      <c r="DW182" s="36"/>
      <c r="DX182" s="34"/>
      <c r="DY182" s="34"/>
      <c r="DZ182" s="37"/>
      <c r="EA182" s="33"/>
      <c r="EB182" s="34"/>
      <c r="EC182" s="34"/>
      <c r="ED182" s="35"/>
      <c r="EE182" s="36"/>
      <c r="EF182" s="34"/>
      <c r="EG182" s="34"/>
      <c r="EH182" s="37"/>
      <c r="EI182" s="33"/>
      <c r="EJ182" s="34"/>
      <c r="EK182" s="34"/>
      <c r="EL182" s="35"/>
      <c r="EM182" s="33"/>
      <c r="EN182" s="34"/>
      <c r="EO182" s="34"/>
      <c r="EP182" s="37"/>
      <c r="EQ182" s="86">
        <f t="shared" si="42"/>
        <v>0</v>
      </c>
      <c r="ER182" s="60">
        <f t="shared" si="43"/>
        <v>0</v>
      </c>
      <c r="ES182" s="61" t="e">
        <f t="shared" si="44"/>
        <v>#DIV/0!</v>
      </c>
      <c r="ET182" s="62">
        <f t="shared" si="45"/>
        <v>0</v>
      </c>
      <c r="EU182" s="63">
        <f t="shared" si="46"/>
        <v>0</v>
      </c>
      <c r="EV182" s="63">
        <f t="shared" si="39"/>
        <v>0</v>
      </c>
      <c r="EW182" s="63">
        <f t="shared" si="40"/>
        <v>0</v>
      </c>
      <c r="EX182" s="64">
        <f t="shared" si="38"/>
        <v>0</v>
      </c>
      <c r="EY182" s="87">
        <f t="shared" si="41"/>
        <v>0</v>
      </c>
    </row>
    <row r="183" spans="1:155" ht="20" customHeight="1" x14ac:dyDescent="0.2">
      <c r="A183" s="73"/>
      <c r="B183" s="75"/>
      <c r="C183" s="33"/>
      <c r="D183" s="34"/>
      <c r="E183" s="34"/>
      <c r="F183" s="35"/>
      <c r="G183" s="33"/>
      <c r="H183" s="34"/>
      <c r="I183" s="34"/>
      <c r="J183" s="35"/>
      <c r="K183" s="33"/>
      <c r="L183" s="34"/>
      <c r="M183" s="34"/>
      <c r="N183" s="35"/>
      <c r="O183" s="33"/>
      <c r="P183" s="34"/>
      <c r="Q183" s="34"/>
      <c r="R183" s="35"/>
      <c r="S183" s="33"/>
      <c r="T183" s="34"/>
      <c r="U183" s="34"/>
      <c r="V183" s="35"/>
      <c r="W183" s="33"/>
      <c r="X183" s="34"/>
      <c r="Y183" s="34"/>
      <c r="Z183" s="35"/>
      <c r="AA183" s="33"/>
      <c r="AB183" s="34"/>
      <c r="AC183" s="34"/>
      <c r="AD183" s="35"/>
      <c r="AE183" s="33"/>
      <c r="AF183" s="34"/>
      <c r="AG183" s="34"/>
      <c r="AH183" s="35"/>
      <c r="AI183" s="33"/>
      <c r="AJ183" s="34"/>
      <c r="AK183" s="34"/>
      <c r="AL183" s="35"/>
      <c r="AM183" s="33"/>
      <c r="AN183" s="34"/>
      <c r="AO183" s="34"/>
      <c r="AP183" s="35"/>
      <c r="AQ183" s="33"/>
      <c r="AR183" s="34"/>
      <c r="AS183" s="34"/>
      <c r="AT183" s="35"/>
      <c r="AU183" s="36"/>
      <c r="AV183" s="34"/>
      <c r="AW183" s="34"/>
      <c r="AX183" s="39"/>
      <c r="AY183" s="33"/>
      <c r="AZ183" s="34"/>
      <c r="BA183" s="34"/>
      <c r="BB183" s="35"/>
      <c r="BC183" s="36"/>
      <c r="BD183" s="34"/>
      <c r="BE183" s="34"/>
      <c r="BF183" s="37"/>
      <c r="BG183" s="33"/>
      <c r="BH183" s="34"/>
      <c r="BI183" s="34"/>
      <c r="BJ183" s="35"/>
      <c r="BK183" s="36"/>
      <c r="BL183" s="34"/>
      <c r="BM183" s="34"/>
      <c r="BN183" s="37"/>
      <c r="BO183" s="33"/>
      <c r="BP183" s="34"/>
      <c r="BQ183" s="34"/>
      <c r="BR183" s="35"/>
      <c r="BS183" s="36"/>
      <c r="BT183" s="34"/>
      <c r="BU183" s="34"/>
      <c r="BV183" s="39"/>
      <c r="BW183" s="33"/>
      <c r="BX183" s="34"/>
      <c r="BY183" s="34"/>
      <c r="BZ183" s="35"/>
      <c r="CA183" s="36"/>
      <c r="CB183" s="34"/>
      <c r="CC183" s="34"/>
      <c r="CD183" s="37"/>
      <c r="CE183" s="33"/>
      <c r="CF183" s="34"/>
      <c r="CG183" s="34"/>
      <c r="CH183" s="35"/>
      <c r="CI183" s="36"/>
      <c r="CJ183" s="34"/>
      <c r="CK183" s="34"/>
      <c r="CL183" s="39"/>
      <c r="CM183" s="33"/>
      <c r="CN183" s="34"/>
      <c r="CO183" s="34"/>
      <c r="CP183" s="35"/>
      <c r="CQ183" s="36"/>
      <c r="CR183" s="34"/>
      <c r="CS183" s="34"/>
      <c r="CT183" s="37"/>
      <c r="CU183" s="33"/>
      <c r="CV183" s="34"/>
      <c r="CW183" s="34"/>
      <c r="CX183" s="35"/>
      <c r="CY183" s="36"/>
      <c r="CZ183" s="34"/>
      <c r="DA183" s="34"/>
      <c r="DB183" s="37"/>
      <c r="DC183" s="33"/>
      <c r="DD183" s="34"/>
      <c r="DE183" s="34"/>
      <c r="DF183" s="35"/>
      <c r="DG183" s="36"/>
      <c r="DH183" s="34"/>
      <c r="DI183" s="34"/>
      <c r="DJ183" s="37"/>
      <c r="DK183" s="33"/>
      <c r="DL183" s="34"/>
      <c r="DM183" s="34"/>
      <c r="DN183" s="35"/>
      <c r="DO183" s="36"/>
      <c r="DP183" s="34"/>
      <c r="DQ183" s="34"/>
      <c r="DR183" s="37"/>
      <c r="DS183" s="33"/>
      <c r="DT183" s="34"/>
      <c r="DU183" s="34"/>
      <c r="DV183" s="35"/>
      <c r="DW183" s="36"/>
      <c r="DX183" s="34"/>
      <c r="DY183" s="34"/>
      <c r="DZ183" s="37"/>
      <c r="EA183" s="33"/>
      <c r="EB183" s="34"/>
      <c r="EC183" s="34"/>
      <c r="ED183" s="35"/>
      <c r="EE183" s="36"/>
      <c r="EF183" s="34"/>
      <c r="EG183" s="34"/>
      <c r="EH183" s="37"/>
      <c r="EI183" s="33"/>
      <c r="EJ183" s="34"/>
      <c r="EK183" s="34"/>
      <c r="EL183" s="35"/>
      <c r="EM183" s="33"/>
      <c r="EN183" s="34"/>
      <c r="EO183" s="34"/>
      <c r="EP183" s="37"/>
      <c r="EQ183" s="86">
        <f t="shared" si="42"/>
        <v>0</v>
      </c>
      <c r="ER183" s="60">
        <f t="shared" si="43"/>
        <v>0</v>
      </c>
      <c r="ES183" s="61" t="e">
        <f t="shared" si="44"/>
        <v>#DIV/0!</v>
      </c>
      <c r="ET183" s="62">
        <f t="shared" si="45"/>
        <v>0</v>
      </c>
      <c r="EU183" s="63">
        <f t="shared" si="46"/>
        <v>0</v>
      </c>
      <c r="EV183" s="63">
        <f t="shared" si="39"/>
        <v>0</v>
      </c>
      <c r="EW183" s="63">
        <f t="shared" si="40"/>
        <v>0</v>
      </c>
      <c r="EX183" s="64">
        <f t="shared" si="38"/>
        <v>0</v>
      </c>
      <c r="EY183" s="87">
        <f t="shared" si="41"/>
        <v>0</v>
      </c>
    </row>
    <row r="184" spans="1:155" ht="20" customHeight="1" x14ac:dyDescent="0.2">
      <c r="A184" s="73"/>
      <c r="B184" s="75"/>
      <c r="C184" s="33"/>
      <c r="D184" s="34"/>
      <c r="E184" s="34"/>
      <c r="F184" s="35"/>
      <c r="G184" s="33"/>
      <c r="H184" s="34"/>
      <c r="I184" s="34"/>
      <c r="J184" s="35"/>
      <c r="K184" s="33"/>
      <c r="L184" s="34"/>
      <c r="M184" s="34"/>
      <c r="N184" s="35"/>
      <c r="O184" s="33"/>
      <c r="P184" s="34"/>
      <c r="Q184" s="34"/>
      <c r="R184" s="35"/>
      <c r="S184" s="33"/>
      <c r="T184" s="34"/>
      <c r="U184" s="34"/>
      <c r="V184" s="35"/>
      <c r="W184" s="33"/>
      <c r="X184" s="34"/>
      <c r="Y184" s="34"/>
      <c r="Z184" s="35"/>
      <c r="AA184" s="33"/>
      <c r="AB184" s="34"/>
      <c r="AC184" s="34"/>
      <c r="AD184" s="35"/>
      <c r="AE184" s="33"/>
      <c r="AF184" s="34"/>
      <c r="AG184" s="34"/>
      <c r="AH184" s="35"/>
      <c r="AI184" s="33"/>
      <c r="AJ184" s="34"/>
      <c r="AK184" s="34"/>
      <c r="AL184" s="35"/>
      <c r="AM184" s="33"/>
      <c r="AN184" s="34"/>
      <c r="AO184" s="34"/>
      <c r="AP184" s="35"/>
      <c r="AQ184" s="33"/>
      <c r="AR184" s="34"/>
      <c r="AS184" s="34"/>
      <c r="AT184" s="35"/>
      <c r="AU184" s="36"/>
      <c r="AV184" s="34"/>
      <c r="AW184" s="34"/>
      <c r="AX184" s="39"/>
      <c r="AY184" s="33"/>
      <c r="AZ184" s="34"/>
      <c r="BA184" s="34"/>
      <c r="BB184" s="35"/>
      <c r="BC184" s="36"/>
      <c r="BD184" s="34"/>
      <c r="BE184" s="34"/>
      <c r="BF184" s="37"/>
      <c r="BG184" s="33"/>
      <c r="BH184" s="34"/>
      <c r="BI184" s="34"/>
      <c r="BJ184" s="35"/>
      <c r="BK184" s="36"/>
      <c r="BL184" s="34"/>
      <c r="BM184" s="34"/>
      <c r="BN184" s="37"/>
      <c r="BO184" s="33"/>
      <c r="BP184" s="34"/>
      <c r="BQ184" s="34"/>
      <c r="BR184" s="35"/>
      <c r="BS184" s="36"/>
      <c r="BT184" s="34"/>
      <c r="BU184" s="34"/>
      <c r="BV184" s="39"/>
      <c r="BW184" s="33"/>
      <c r="BX184" s="34"/>
      <c r="BY184" s="34"/>
      <c r="BZ184" s="35"/>
      <c r="CA184" s="36"/>
      <c r="CB184" s="34"/>
      <c r="CC184" s="34"/>
      <c r="CD184" s="37"/>
      <c r="CE184" s="33"/>
      <c r="CF184" s="34"/>
      <c r="CG184" s="34"/>
      <c r="CH184" s="35"/>
      <c r="CI184" s="36"/>
      <c r="CJ184" s="34"/>
      <c r="CK184" s="34"/>
      <c r="CL184" s="39"/>
      <c r="CM184" s="33"/>
      <c r="CN184" s="34"/>
      <c r="CO184" s="34"/>
      <c r="CP184" s="38"/>
      <c r="CQ184" s="36"/>
      <c r="CR184" s="34"/>
      <c r="CS184" s="34"/>
      <c r="CT184" s="39"/>
      <c r="CU184" s="33"/>
      <c r="CV184" s="34"/>
      <c r="CW184" s="34"/>
      <c r="CX184" s="38"/>
      <c r="CY184" s="36"/>
      <c r="CZ184" s="34"/>
      <c r="DA184" s="34"/>
      <c r="DB184" s="39"/>
      <c r="DC184" s="33"/>
      <c r="DD184" s="34"/>
      <c r="DE184" s="34"/>
      <c r="DF184" s="35"/>
      <c r="DG184" s="36"/>
      <c r="DH184" s="34"/>
      <c r="DI184" s="34"/>
      <c r="DJ184" s="37"/>
      <c r="DK184" s="33"/>
      <c r="DL184" s="34"/>
      <c r="DM184" s="34"/>
      <c r="DN184" s="35"/>
      <c r="DO184" s="36"/>
      <c r="DP184" s="34"/>
      <c r="DQ184" s="34"/>
      <c r="DR184" s="39"/>
      <c r="DS184" s="33"/>
      <c r="DT184" s="34"/>
      <c r="DU184" s="34"/>
      <c r="DV184" s="38"/>
      <c r="DW184" s="36"/>
      <c r="DX184" s="34"/>
      <c r="DY184" s="34"/>
      <c r="DZ184" s="39"/>
      <c r="EA184" s="33"/>
      <c r="EB184" s="34"/>
      <c r="EC184" s="34"/>
      <c r="ED184" s="38"/>
      <c r="EE184" s="36"/>
      <c r="EF184" s="34"/>
      <c r="EG184" s="34"/>
      <c r="EH184" s="39"/>
      <c r="EI184" s="33"/>
      <c r="EJ184" s="34"/>
      <c r="EK184" s="34"/>
      <c r="EL184" s="38"/>
      <c r="EM184" s="33"/>
      <c r="EN184" s="34"/>
      <c r="EO184" s="34"/>
      <c r="EP184" s="37"/>
      <c r="EQ184" s="86">
        <f t="shared" si="42"/>
        <v>0</v>
      </c>
      <c r="ER184" s="60">
        <f t="shared" si="43"/>
        <v>0</v>
      </c>
      <c r="ES184" s="61" t="e">
        <f t="shared" si="44"/>
        <v>#DIV/0!</v>
      </c>
      <c r="ET184" s="62">
        <f t="shared" si="45"/>
        <v>0</v>
      </c>
      <c r="EU184" s="63">
        <f t="shared" si="46"/>
        <v>0</v>
      </c>
      <c r="EV184" s="63">
        <f t="shared" si="39"/>
        <v>0</v>
      </c>
      <c r="EW184" s="63">
        <f t="shared" si="40"/>
        <v>0</v>
      </c>
      <c r="EX184" s="64">
        <f t="shared" si="38"/>
        <v>0</v>
      </c>
      <c r="EY184" s="87">
        <f t="shared" si="41"/>
        <v>0</v>
      </c>
    </row>
    <row r="185" spans="1:155" ht="20" customHeight="1" x14ac:dyDescent="0.2">
      <c r="A185" s="73"/>
      <c r="B185" s="75"/>
      <c r="C185" s="33"/>
      <c r="D185" s="34"/>
      <c r="E185" s="34"/>
      <c r="F185" s="35"/>
      <c r="G185" s="33"/>
      <c r="H185" s="34"/>
      <c r="I185" s="34"/>
      <c r="J185" s="35"/>
      <c r="K185" s="33"/>
      <c r="L185" s="34"/>
      <c r="M185" s="34"/>
      <c r="N185" s="35"/>
      <c r="O185" s="33"/>
      <c r="P185" s="34"/>
      <c r="Q185" s="34"/>
      <c r="R185" s="35"/>
      <c r="S185" s="33"/>
      <c r="T185" s="34"/>
      <c r="U185" s="34"/>
      <c r="V185" s="35"/>
      <c r="W185" s="33"/>
      <c r="X185" s="34"/>
      <c r="Y185" s="34"/>
      <c r="Z185" s="35"/>
      <c r="AA185" s="33"/>
      <c r="AB185" s="34"/>
      <c r="AC185" s="34"/>
      <c r="AD185" s="35"/>
      <c r="AE185" s="33"/>
      <c r="AF185" s="34"/>
      <c r="AG185" s="34"/>
      <c r="AH185" s="35"/>
      <c r="AI185" s="33"/>
      <c r="AJ185" s="34"/>
      <c r="AK185" s="34"/>
      <c r="AL185" s="35"/>
      <c r="AM185" s="33"/>
      <c r="AN185" s="34"/>
      <c r="AO185" s="34"/>
      <c r="AP185" s="35"/>
      <c r="AQ185" s="33"/>
      <c r="AR185" s="34"/>
      <c r="AS185" s="34"/>
      <c r="AT185" s="35"/>
      <c r="AU185" s="36"/>
      <c r="AV185" s="34"/>
      <c r="AW185" s="34"/>
      <c r="AX185" s="39"/>
      <c r="AY185" s="33"/>
      <c r="AZ185" s="34"/>
      <c r="BA185" s="34"/>
      <c r="BB185" s="35"/>
      <c r="BC185" s="36"/>
      <c r="BD185" s="34"/>
      <c r="BE185" s="34"/>
      <c r="BF185" s="37"/>
      <c r="BG185" s="33"/>
      <c r="BH185" s="34"/>
      <c r="BI185" s="34"/>
      <c r="BJ185" s="35"/>
      <c r="BK185" s="36"/>
      <c r="BL185" s="34"/>
      <c r="BM185" s="34"/>
      <c r="BN185" s="37"/>
      <c r="BO185" s="33"/>
      <c r="BP185" s="34"/>
      <c r="BQ185" s="34"/>
      <c r="BR185" s="35"/>
      <c r="BS185" s="36"/>
      <c r="BT185" s="34"/>
      <c r="BU185" s="34"/>
      <c r="BV185" s="39"/>
      <c r="BW185" s="33"/>
      <c r="BX185" s="34"/>
      <c r="BY185" s="34"/>
      <c r="BZ185" s="35"/>
      <c r="CA185" s="36"/>
      <c r="CB185" s="34"/>
      <c r="CC185" s="34"/>
      <c r="CD185" s="37"/>
      <c r="CE185" s="33"/>
      <c r="CF185" s="34"/>
      <c r="CG185" s="34"/>
      <c r="CH185" s="35"/>
      <c r="CI185" s="36"/>
      <c r="CJ185" s="34"/>
      <c r="CK185" s="34"/>
      <c r="CL185" s="39"/>
      <c r="CM185" s="33"/>
      <c r="CN185" s="34"/>
      <c r="CO185" s="34"/>
      <c r="CP185" s="38"/>
      <c r="CQ185" s="36"/>
      <c r="CR185" s="34"/>
      <c r="CS185" s="34"/>
      <c r="CT185" s="39"/>
      <c r="CU185" s="33"/>
      <c r="CV185" s="34"/>
      <c r="CW185" s="34"/>
      <c r="CX185" s="38"/>
      <c r="CY185" s="36"/>
      <c r="CZ185" s="34"/>
      <c r="DA185" s="34"/>
      <c r="DB185" s="39"/>
      <c r="DC185" s="33"/>
      <c r="DD185" s="34"/>
      <c r="DE185" s="34"/>
      <c r="DF185" s="35"/>
      <c r="DG185" s="36"/>
      <c r="DH185" s="34"/>
      <c r="DI185" s="34"/>
      <c r="DJ185" s="37"/>
      <c r="DK185" s="33"/>
      <c r="DL185" s="34"/>
      <c r="DM185" s="34"/>
      <c r="DN185" s="35"/>
      <c r="DO185" s="36"/>
      <c r="DP185" s="34"/>
      <c r="DQ185" s="34"/>
      <c r="DR185" s="39"/>
      <c r="DS185" s="33"/>
      <c r="DT185" s="34"/>
      <c r="DU185" s="34"/>
      <c r="DV185" s="38"/>
      <c r="DW185" s="36"/>
      <c r="DX185" s="34"/>
      <c r="DY185" s="34"/>
      <c r="DZ185" s="39"/>
      <c r="EA185" s="33"/>
      <c r="EB185" s="34"/>
      <c r="EC185" s="34"/>
      <c r="ED185" s="35"/>
      <c r="EE185" s="36"/>
      <c r="EF185" s="34"/>
      <c r="EG185" s="34"/>
      <c r="EH185" s="39"/>
      <c r="EI185" s="33"/>
      <c r="EJ185" s="34"/>
      <c r="EK185" s="34"/>
      <c r="EL185" s="38"/>
      <c r="EM185" s="33"/>
      <c r="EN185" s="34"/>
      <c r="EO185" s="34"/>
      <c r="EP185" s="37"/>
      <c r="EQ185" s="86">
        <f t="shared" si="42"/>
        <v>0</v>
      </c>
      <c r="ER185" s="60">
        <f t="shared" si="43"/>
        <v>0</v>
      </c>
      <c r="ES185" s="61" t="e">
        <f t="shared" si="44"/>
        <v>#DIV/0!</v>
      </c>
      <c r="ET185" s="62">
        <f t="shared" si="45"/>
        <v>0</v>
      </c>
      <c r="EU185" s="63">
        <f t="shared" si="46"/>
        <v>0</v>
      </c>
      <c r="EV185" s="63">
        <f t="shared" si="39"/>
        <v>0</v>
      </c>
      <c r="EW185" s="63">
        <f t="shared" si="40"/>
        <v>0</v>
      </c>
      <c r="EX185" s="64">
        <f t="shared" si="38"/>
        <v>0</v>
      </c>
      <c r="EY185" s="87">
        <f t="shared" si="41"/>
        <v>0</v>
      </c>
    </row>
    <row r="186" spans="1:155" ht="20" customHeight="1" x14ac:dyDescent="0.2">
      <c r="A186" s="73"/>
      <c r="B186" s="75"/>
      <c r="C186" s="33"/>
      <c r="D186" s="34"/>
      <c r="E186" s="34"/>
      <c r="F186" s="35"/>
      <c r="G186" s="33"/>
      <c r="H186" s="34"/>
      <c r="I186" s="34"/>
      <c r="J186" s="35"/>
      <c r="K186" s="33"/>
      <c r="L186" s="34"/>
      <c r="M186" s="34"/>
      <c r="N186" s="35"/>
      <c r="O186" s="33"/>
      <c r="P186" s="34"/>
      <c r="Q186" s="34"/>
      <c r="R186" s="35"/>
      <c r="S186" s="33"/>
      <c r="T186" s="34"/>
      <c r="U186" s="34"/>
      <c r="V186" s="35"/>
      <c r="W186" s="33"/>
      <c r="X186" s="34"/>
      <c r="Y186" s="34"/>
      <c r="Z186" s="35"/>
      <c r="AA186" s="33"/>
      <c r="AB186" s="34"/>
      <c r="AC186" s="34"/>
      <c r="AD186" s="35"/>
      <c r="AE186" s="33"/>
      <c r="AF186" s="34"/>
      <c r="AG186" s="34"/>
      <c r="AH186" s="35"/>
      <c r="AI186" s="33"/>
      <c r="AJ186" s="34"/>
      <c r="AK186" s="34"/>
      <c r="AL186" s="35"/>
      <c r="AM186" s="33"/>
      <c r="AN186" s="34"/>
      <c r="AO186" s="34"/>
      <c r="AP186" s="35"/>
      <c r="AQ186" s="33"/>
      <c r="AR186" s="34"/>
      <c r="AS186" s="34"/>
      <c r="AT186" s="35"/>
      <c r="AU186" s="36"/>
      <c r="AV186" s="34"/>
      <c r="AW186" s="34"/>
      <c r="AX186" s="39"/>
      <c r="AY186" s="33"/>
      <c r="AZ186" s="34"/>
      <c r="BA186" s="34"/>
      <c r="BB186" s="35"/>
      <c r="BC186" s="36"/>
      <c r="BD186" s="34"/>
      <c r="BE186" s="34"/>
      <c r="BF186" s="37"/>
      <c r="BG186" s="33"/>
      <c r="BH186" s="34"/>
      <c r="BI186" s="34"/>
      <c r="BJ186" s="35"/>
      <c r="BK186" s="36"/>
      <c r="BL186" s="34"/>
      <c r="BM186" s="34"/>
      <c r="BN186" s="37"/>
      <c r="BO186" s="33"/>
      <c r="BP186" s="34"/>
      <c r="BQ186" s="34"/>
      <c r="BR186" s="35"/>
      <c r="BS186" s="36"/>
      <c r="BT186" s="34"/>
      <c r="BU186" s="34"/>
      <c r="BV186" s="39"/>
      <c r="BW186" s="33"/>
      <c r="BX186" s="34"/>
      <c r="BY186" s="34"/>
      <c r="BZ186" s="35"/>
      <c r="CA186" s="36"/>
      <c r="CB186" s="34"/>
      <c r="CC186" s="34"/>
      <c r="CD186" s="37"/>
      <c r="CE186" s="33"/>
      <c r="CF186" s="34"/>
      <c r="CG186" s="34"/>
      <c r="CH186" s="35"/>
      <c r="CI186" s="36"/>
      <c r="CJ186" s="34"/>
      <c r="CK186" s="34"/>
      <c r="CL186" s="39"/>
      <c r="CM186" s="33"/>
      <c r="CN186" s="34"/>
      <c r="CO186" s="34"/>
      <c r="CP186" s="38"/>
      <c r="CQ186" s="36"/>
      <c r="CR186" s="34"/>
      <c r="CS186" s="34"/>
      <c r="CT186" s="39"/>
      <c r="CU186" s="33"/>
      <c r="CV186" s="34"/>
      <c r="CW186" s="34"/>
      <c r="CX186" s="38"/>
      <c r="CY186" s="36"/>
      <c r="CZ186" s="34"/>
      <c r="DA186" s="34"/>
      <c r="DB186" s="39"/>
      <c r="DC186" s="33"/>
      <c r="DD186" s="34"/>
      <c r="DE186" s="34"/>
      <c r="DF186" s="35"/>
      <c r="DG186" s="36"/>
      <c r="DH186" s="34"/>
      <c r="DI186" s="34"/>
      <c r="DJ186" s="37"/>
      <c r="DK186" s="33"/>
      <c r="DL186" s="34"/>
      <c r="DM186" s="34"/>
      <c r="DN186" s="35"/>
      <c r="DO186" s="36"/>
      <c r="DP186" s="34"/>
      <c r="DQ186" s="34"/>
      <c r="DR186" s="39"/>
      <c r="DS186" s="33"/>
      <c r="DT186" s="34"/>
      <c r="DU186" s="34"/>
      <c r="DV186" s="38"/>
      <c r="DW186" s="36"/>
      <c r="DX186" s="34"/>
      <c r="DY186" s="34"/>
      <c r="DZ186" s="39"/>
      <c r="EA186" s="33"/>
      <c r="EB186" s="34"/>
      <c r="EC186" s="34"/>
      <c r="ED186" s="38"/>
      <c r="EE186" s="36"/>
      <c r="EF186" s="34"/>
      <c r="EG186" s="34"/>
      <c r="EH186" s="39"/>
      <c r="EI186" s="33"/>
      <c r="EJ186" s="34"/>
      <c r="EK186" s="34"/>
      <c r="EL186" s="38"/>
      <c r="EM186" s="33"/>
      <c r="EN186" s="34"/>
      <c r="EO186" s="34"/>
      <c r="EP186" s="37"/>
      <c r="EQ186" s="86">
        <f t="shared" si="42"/>
        <v>0</v>
      </c>
      <c r="ER186" s="60">
        <f t="shared" si="43"/>
        <v>0</v>
      </c>
      <c r="ES186" s="61" t="e">
        <f t="shared" si="44"/>
        <v>#DIV/0!</v>
      </c>
      <c r="ET186" s="62">
        <f t="shared" si="45"/>
        <v>0</v>
      </c>
      <c r="EU186" s="63">
        <f t="shared" si="46"/>
        <v>0</v>
      </c>
      <c r="EV186" s="63">
        <f t="shared" si="39"/>
        <v>0</v>
      </c>
      <c r="EW186" s="63">
        <f t="shared" si="40"/>
        <v>0</v>
      </c>
      <c r="EX186" s="64">
        <v>1</v>
      </c>
      <c r="EY186" s="87">
        <f t="shared" si="41"/>
        <v>0</v>
      </c>
    </row>
    <row r="187" spans="1:155" ht="20" customHeight="1" x14ac:dyDescent="0.2">
      <c r="A187" s="73"/>
      <c r="B187" s="75"/>
      <c r="C187" s="33"/>
      <c r="D187" s="34"/>
      <c r="E187" s="34"/>
      <c r="F187" s="35"/>
      <c r="G187" s="33"/>
      <c r="H187" s="34"/>
      <c r="I187" s="34"/>
      <c r="J187" s="35"/>
      <c r="K187" s="33"/>
      <c r="L187" s="34"/>
      <c r="M187" s="34"/>
      <c r="N187" s="35"/>
      <c r="O187" s="33"/>
      <c r="P187" s="34"/>
      <c r="Q187" s="34"/>
      <c r="R187" s="35"/>
      <c r="S187" s="33"/>
      <c r="T187" s="34"/>
      <c r="U187" s="34"/>
      <c r="V187" s="35"/>
      <c r="W187" s="33"/>
      <c r="X187" s="34"/>
      <c r="Y187" s="34"/>
      <c r="Z187" s="35"/>
      <c r="AA187" s="33"/>
      <c r="AB187" s="34"/>
      <c r="AC187" s="34"/>
      <c r="AD187" s="35"/>
      <c r="AE187" s="33"/>
      <c r="AF187" s="34"/>
      <c r="AG187" s="34"/>
      <c r="AH187" s="35"/>
      <c r="AI187" s="33"/>
      <c r="AJ187" s="34"/>
      <c r="AK187" s="34"/>
      <c r="AL187" s="35"/>
      <c r="AM187" s="33"/>
      <c r="AN187" s="34"/>
      <c r="AO187" s="34"/>
      <c r="AP187" s="35"/>
      <c r="AQ187" s="33"/>
      <c r="AR187" s="34"/>
      <c r="AS187" s="34"/>
      <c r="AT187" s="35"/>
      <c r="AU187" s="36"/>
      <c r="AV187" s="34"/>
      <c r="AW187" s="34"/>
      <c r="AX187" s="39"/>
      <c r="AY187" s="33"/>
      <c r="AZ187" s="34"/>
      <c r="BA187" s="34"/>
      <c r="BB187" s="35"/>
      <c r="BC187" s="36"/>
      <c r="BD187" s="34"/>
      <c r="BE187" s="34"/>
      <c r="BF187" s="37"/>
      <c r="BG187" s="33"/>
      <c r="BH187" s="34"/>
      <c r="BI187" s="34"/>
      <c r="BJ187" s="35"/>
      <c r="BK187" s="36"/>
      <c r="BL187" s="34"/>
      <c r="BM187" s="34"/>
      <c r="BN187" s="37"/>
      <c r="BO187" s="33"/>
      <c r="BP187" s="34"/>
      <c r="BQ187" s="34"/>
      <c r="BR187" s="35"/>
      <c r="BS187" s="36"/>
      <c r="BT187" s="34"/>
      <c r="BU187" s="34"/>
      <c r="BV187" s="39"/>
      <c r="BW187" s="33"/>
      <c r="BX187" s="34"/>
      <c r="BY187" s="34"/>
      <c r="BZ187" s="35"/>
      <c r="CA187" s="36"/>
      <c r="CB187" s="34"/>
      <c r="CC187" s="34"/>
      <c r="CD187" s="37"/>
      <c r="CE187" s="33"/>
      <c r="CF187" s="34"/>
      <c r="CG187" s="34"/>
      <c r="CH187" s="35"/>
      <c r="CI187" s="36"/>
      <c r="CJ187" s="34"/>
      <c r="CK187" s="34"/>
      <c r="CL187" s="37"/>
      <c r="CM187" s="33"/>
      <c r="CN187" s="34"/>
      <c r="CO187" s="34"/>
      <c r="CP187" s="38"/>
      <c r="CQ187" s="36"/>
      <c r="CR187" s="34"/>
      <c r="CS187" s="34"/>
      <c r="CT187" s="39"/>
      <c r="CU187" s="33"/>
      <c r="CV187" s="34"/>
      <c r="CW187" s="34"/>
      <c r="CX187" s="38"/>
      <c r="CY187" s="36"/>
      <c r="CZ187" s="34"/>
      <c r="DA187" s="34"/>
      <c r="DB187" s="39"/>
      <c r="DC187" s="33"/>
      <c r="DD187" s="34"/>
      <c r="DE187" s="34"/>
      <c r="DF187" s="35"/>
      <c r="DG187" s="36"/>
      <c r="DH187" s="34"/>
      <c r="DI187" s="34"/>
      <c r="DJ187" s="37"/>
      <c r="DK187" s="33"/>
      <c r="DL187" s="34"/>
      <c r="DM187" s="34"/>
      <c r="DN187" s="35"/>
      <c r="DO187" s="36"/>
      <c r="DP187" s="34"/>
      <c r="DQ187" s="34"/>
      <c r="DR187" s="39"/>
      <c r="DS187" s="33"/>
      <c r="DT187" s="34"/>
      <c r="DU187" s="34"/>
      <c r="DV187" s="38"/>
      <c r="DW187" s="36"/>
      <c r="DX187" s="34"/>
      <c r="DY187" s="34"/>
      <c r="DZ187" s="37"/>
      <c r="EA187" s="33"/>
      <c r="EB187" s="34"/>
      <c r="EC187" s="34"/>
      <c r="ED187" s="35"/>
      <c r="EE187" s="36"/>
      <c r="EF187" s="34"/>
      <c r="EG187" s="34"/>
      <c r="EH187" s="39"/>
      <c r="EI187" s="33"/>
      <c r="EJ187" s="34"/>
      <c r="EK187" s="34"/>
      <c r="EL187" s="35"/>
      <c r="EM187" s="33"/>
      <c r="EN187" s="34"/>
      <c r="EO187" s="34"/>
      <c r="EP187" s="37"/>
      <c r="EQ187" s="86">
        <f t="shared" si="42"/>
        <v>0</v>
      </c>
      <c r="ER187" s="60">
        <f t="shared" si="43"/>
        <v>0</v>
      </c>
      <c r="ES187" s="61" t="e">
        <f t="shared" si="44"/>
        <v>#DIV/0!</v>
      </c>
      <c r="ET187" s="62">
        <f t="shared" si="45"/>
        <v>0</v>
      </c>
      <c r="EU187" s="63">
        <f t="shared" si="46"/>
        <v>0</v>
      </c>
      <c r="EV187" s="63">
        <f t="shared" si="39"/>
        <v>0</v>
      </c>
      <c r="EW187" s="63">
        <f t="shared" si="40"/>
        <v>0</v>
      </c>
      <c r="EX187" s="64">
        <f t="shared" ref="EX187:EX218" si="47">COUNTIF(C187:EP187,"4.m")</f>
        <v>0</v>
      </c>
      <c r="EY187" s="87">
        <f t="shared" si="41"/>
        <v>0</v>
      </c>
    </row>
    <row r="188" spans="1:155" ht="20" customHeight="1" x14ac:dyDescent="0.2">
      <c r="A188" s="73"/>
      <c r="B188" s="75"/>
      <c r="C188" s="33"/>
      <c r="D188" s="34"/>
      <c r="E188" s="34"/>
      <c r="F188" s="35"/>
      <c r="G188" s="33"/>
      <c r="H188" s="34"/>
      <c r="I188" s="34"/>
      <c r="J188" s="35"/>
      <c r="K188" s="33"/>
      <c r="L188" s="34"/>
      <c r="M188" s="34"/>
      <c r="N188" s="35"/>
      <c r="O188" s="33"/>
      <c r="P188" s="34"/>
      <c r="Q188" s="34"/>
      <c r="R188" s="35"/>
      <c r="S188" s="33"/>
      <c r="T188" s="34"/>
      <c r="U188" s="34"/>
      <c r="V188" s="35"/>
      <c r="W188" s="33"/>
      <c r="X188" s="34"/>
      <c r="Y188" s="34"/>
      <c r="Z188" s="35"/>
      <c r="AA188" s="33"/>
      <c r="AB188" s="34"/>
      <c r="AC188" s="34"/>
      <c r="AD188" s="35"/>
      <c r="AE188" s="33"/>
      <c r="AF188" s="34"/>
      <c r="AG188" s="34"/>
      <c r="AH188" s="35"/>
      <c r="AI188" s="33"/>
      <c r="AJ188" s="34"/>
      <c r="AK188" s="34"/>
      <c r="AL188" s="35"/>
      <c r="AM188" s="33"/>
      <c r="AN188" s="34"/>
      <c r="AO188" s="34"/>
      <c r="AP188" s="35"/>
      <c r="AQ188" s="33"/>
      <c r="AR188" s="34"/>
      <c r="AS188" s="34"/>
      <c r="AT188" s="35"/>
      <c r="AU188" s="36"/>
      <c r="AV188" s="34"/>
      <c r="AW188" s="34"/>
      <c r="AX188" s="39"/>
      <c r="AY188" s="33"/>
      <c r="AZ188" s="34"/>
      <c r="BA188" s="34"/>
      <c r="BB188" s="35"/>
      <c r="BC188" s="36"/>
      <c r="BD188" s="34"/>
      <c r="BE188" s="34"/>
      <c r="BF188" s="37"/>
      <c r="BG188" s="33"/>
      <c r="BH188" s="34"/>
      <c r="BI188" s="34"/>
      <c r="BJ188" s="35"/>
      <c r="BK188" s="36"/>
      <c r="BL188" s="34"/>
      <c r="BM188" s="34"/>
      <c r="BN188" s="37"/>
      <c r="BO188" s="33"/>
      <c r="BP188" s="34"/>
      <c r="BQ188" s="34"/>
      <c r="BR188" s="35"/>
      <c r="BS188" s="36"/>
      <c r="BT188" s="34"/>
      <c r="BU188" s="34"/>
      <c r="BV188" s="39"/>
      <c r="BW188" s="33"/>
      <c r="BX188" s="34"/>
      <c r="BY188" s="34"/>
      <c r="BZ188" s="35"/>
      <c r="CA188" s="36"/>
      <c r="CB188" s="34"/>
      <c r="CC188" s="34"/>
      <c r="CD188" s="37"/>
      <c r="CE188" s="33"/>
      <c r="CF188" s="34"/>
      <c r="CG188" s="34"/>
      <c r="CH188" s="35"/>
      <c r="CI188" s="36"/>
      <c r="CJ188" s="34"/>
      <c r="CK188" s="34"/>
      <c r="CL188" s="39"/>
      <c r="CM188" s="33"/>
      <c r="CN188" s="34"/>
      <c r="CO188" s="34"/>
      <c r="CP188" s="35"/>
      <c r="CQ188" s="36"/>
      <c r="CR188" s="34"/>
      <c r="CS188" s="34"/>
      <c r="CT188" s="37"/>
      <c r="CU188" s="33"/>
      <c r="CV188" s="34"/>
      <c r="CW188" s="34"/>
      <c r="CX188" s="35"/>
      <c r="CY188" s="36"/>
      <c r="CZ188" s="34"/>
      <c r="DA188" s="34"/>
      <c r="DB188" s="37"/>
      <c r="DC188" s="33"/>
      <c r="DD188" s="34"/>
      <c r="DE188" s="34"/>
      <c r="DF188" s="35"/>
      <c r="DG188" s="36"/>
      <c r="DH188" s="34"/>
      <c r="DI188" s="34"/>
      <c r="DJ188" s="37"/>
      <c r="DK188" s="33"/>
      <c r="DL188" s="34"/>
      <c r="DM188" s="34"/>
      <c r="DN188" s="35"/>
      <c r="DO188" s="36"/>
      <c r="DP188" s="34"/>
      <c r="DQ188" s="34"/>
      <c r="DR188" s="37"/>
      <c r="DS188" s="33"/>
      <c r="DT188" s="34"/>
      <c r="DU188" s="34"/>
      <c r="DV188" s="35"/>
      <c r="DW188" s="36"/>
      <c r="DX188" s="34"/>
      <c r="DY188" s="34"/>
      <c r="DZ188" s="37"/>
      <c r="EA188" s="33"/>
      <c r="EB188" s="34"/>
      <c r="EC188" s="34"/>
      <c r="ED188" s="35"/>
      <c r="EE188" s="36"/>
      <c r="EF188" s="34"/>
      <c r="EG188" s="34"/>
      <c r="EH188" s="37"/>
      <c r="EI188" s="33"/>
      <c r="EJ188" s="34"/>
      <c r="EK188" s="34"/>
      <c r="EL188" s="35"/>
      <c r="EM188" s="33"/>
      <c r="EN188" s="34"/>
      <c r="EO188" s="34"/>
      <c r="EP188" s="37"/>
      <c r="EQ188" s="86">
        <f t="shared" si="42"/>
        <v>0</v>
      </c>
      <c r="ER188" s="60">
        <f t="shared" si="43"/>
        <v>0</v>
      </c>
      <c r="ES188" s="61" t="e">
        <f t="shared" si="44"/>
        <v>#DIV/0!</v>
      </c>
      <c r="ET188" s="62">
        <f t="shared" si="45"/>
        <v>0</v>
      </c>
      <c r="EU188" s="63">
        <f t="shared" si="46"/>
        <v>0</v>
      </c>
      <c r="EV188" s="63">
        <f t="shared" si="39"/>
        <v>0</v>
      </c>
      <c r="EW188" s="63">
        <f t="shared" si="40"/>
        <v>0</v>
      </c>
      <c r="EX188" s="64">
        <f t="shared" si="47"/>
        <v>0</v>
      </c>
      <c r="EY188" s="87">
        <f t="shared" si="41"/>
        <v>0</v>
      </c>
    </row>
    <row r="189" spans="1:155" ht="20" customHeight="1" x14ac:dyDescent="0.2">
      <c r="A189" s="73"/>
      <c r="B189" s="75"/>
      <c r="C189" s="33"/>
      <c r="D189" s="34"/>
      <c r="E189" s="34"/>
      <c r="F189" s="35"/>
      <c r="G189" s="33"/>
      <c r="H189" s="34"/>
      <c r="I189" s="34"/>
      <c r="J189" s="35"/>
      <c r="K189" s="33"/>
      <c r="L189" s="34"/>
      <c r="M189" s="34"/>
      <c r="N189" s="35"/>
      <c r="O189" s="33"/>
      <c r="P189" s="34"/>
      <c r="Q189" s="34"/>
      <c r="R189" s="35"/>
      <c r="S189" s="33"/>
      <c r="T189" s="34"/>
      <c r="U189" s="34"/>
      <c r="V189" s="35"/>
      <c r="W189" s="33"/>
      <c r="X189" s="34"/>
      <c r="Y189" s="34"/>
      <c r="Z189" s="35"/>
      <c r="AA189" s="33"/>
      <c r="AB189" s="34"/>
      <c r="AC189" s="34"/>
      <c r="AD189" s="35"/>
      <c r="AE189" s="33"/>
      <c r="AF189" s="34"/>
      <c r="AG189" s="34"/>
      <c r="AH189" s="35"/>
      <c r="AI189" s="33"/>
      <c r="AJ189" s="34"/>
      <c r="AK189" s="34"/>
      <c r="AL189" s="35"/>
      <c r="AM189" s="33"/>
      <c r="AN189" s="34"/>
      <c r="AO189" s="34"/>
      <c r="AP189" s="35"/>
      <c r="AQ189" s="33"/>
      <c r="AR189" s="34"/>
      <c r="AS189" s="34"/>
      <c r="AT189" s="35"/>
      <c r="AU189" s="36"/>
      <c r="AV189" s="34"/>
      <c r="AW189" s="34"/>
      <c r="AX189" s="39"/>
      <c r="AY189" s="33"/>
      <c r="AZ189" s="34"/>
      <c r="BA189" s="34"/>
      <c r="BB189" s="35"/>
      <c r="BC189" s="36"/>
      <c r="BD189" s="34"/>
      <c r="BE189" s="34"/>
      <c r="BF189" s="37"/>
      <c r="BG189" s="33"/>
      <c r="BH189" s="34"/>
      <c r="BI189" s="34"/>
      <c r="BJ189" s="35"/>
      <c r="BK189" s="36"/>
      <c r="BL189" s="34"/>
      <c r="BM189" s="34"/>
      <c r="BN189" s="37"/>
      <c r="BO189" s="33"/>
      <c r="BP189" s="34"/>
      <c r="BQ189" s="34"/>
      <c r="BR189" s="35"/>
      <c r="BS189" s="36"/>
      <c r="BT189" s="34"/>
      <c r="BU189" s="34"/>
      <c r="BV189" s="39"/>
      <c r="BW189" s="33"/>
      <c r="BX189" s="34"/>
      <c r="BY189" s="34"/>
      <c r="BZ189" s="35"/>
      <c r="CA189" s="36"/>
      <c r="CB189" s="34"/>
      <c r="CC189" s="34"/>
      <c r="CD189" s="37"/>
      <c r="CE189" s="33"/>
      <c r="CF189" s="34"/>
      <c r="CG189" s="34"/>
      <c r="CH189" s="35"/>
      <c r="CI189" s="36"/>
      <c r="CJ189" s="34"/>
      <c r="CK189" s="34"/>
      <c r="CL189" s="39"/>
      <c r="CM189" s="33"/>
      <c r="CN189" s="34"/>
      <c r="CO189" s="34"/>
      <c r="CP189" s="38"/>
      <c r="CQ189" s="36"/>
      <c r="CR189" s="34"/>
      <c r="CS189" s="34"/>
      <c r="CT189" s="39"/>
      <c r="CU189" s="33"/>
      <c r="CV189" s="34"/>
      <c r="CW189" s="34"/>
      <c r="CX189" s="38"/>
      <c r="CY189" s="36"/>
      <c r="CZ189" s="34"/>
      <c r="DA189" s="34"/>
      <c r="DB189" s="39"/>
      <c r="DC189" s="33"/>
      <c r="DD189" s="34"/>
      <c r="DE189" s="34"/>
      <c r="DF189" s="35"/>
      <c r="DG189" s="36"/>
      <c r="DH189" s="34"/>
      <c r="DI189" s="34"/>
      <c r="DJ189" s="37"/>
      <c r="DK189" s="33"/>
      <c r="DL189" s="34"/>
      <c r="DM189" s="34"/>
      <c r="DN189" s="35"/>
      <c r="DO189" s="36"/>
      <c r="DP189" s="34"/>
      <c r="DQ189" s="34"/>
      <c r="DR189" s="37"/>
      <c r="DS189" s="33"/>
      <c r="DT189" s="34"/>
      <c r="DU189" s="34"/>
      <c r="DV189" s="35"/>
      <c r="DW189" s="36"/>
      <c r="DX189" s="34"/>
      <c r="DY189" s="34"/>
      <c r="DZ189" s="37"/>
      <c r="EA189" s="33"/>
      <c r="EB189" s="34"/>
      <c r="EC189" s="34"/>
      <c r="ED189" s="35"/>
      <c r="EE189" s="36"/>
      <c r="EF189" s="34"/>
      <c r="EG189" s="34"/>
      <c r="EH189" s="37"/>
      <c r="EI189" s="33"/>
      <c r="EJ189" s="34"/>
      <c r="EK189" s="34"/>
      <c r="EL189" s="35"/>
      <c r="EM189" s="33"/>
      <c r="EN189" s="34"/>
      <c r="EO189" s="34"/>
      <c r="EP189" s="37"/>
      <c r="EQ189" s="86">
        <f t="shared" si="42"/>
        <v>0</v>
      </c>
      <c r="ER189" s="60">
        <f t="shared" si="43"/>
        <v>0</v>
      </c>
      <c r="ES189" s="61" t="e">
        <f t="shared" si="44"/>
        <v>#DIV/0!</v>
      </c>
      <c r="ET189" s="62">
        <f t="shared" si="45"/>
        <v>0</v>
      </c>
      <c r="EU189" s="63">
        <f t="shared" si="46"/>
        <v>0</v>
      </c>
      <c r="EV189" s="63">
        <f t="shared" si="39"/>
        <v>0</v>
      </c>
      <c r="EW189" s="63">
        <f t="shared" si="40"/>
        <v>0</v>
      </c>
      <c r="EX189" s="64">
        <f t="shared" si="47"/>
        <v>0</v>
      </c>
      <c r="EY189" s="87">
        <f t="shared" si="41"/>
        <v>0</v>
      </c>
    </row>
    <row r="190" spans="1:155" ht="20" customHeight="1" x14ac:dyDescent="0.2">
      <c r="A190" s="73"/>
      <c r="B190" s="75"/>
      <c r="C190" s="33"/>
      <c r="D190" s="34"/>
      <c r="E190" s="34"/>
      <c r="F190" s="35"/>
      <c r="G190" s="33"/>
      <c r="H190" s="34"/>
      <c r="I190" s="34"/>
      <c r="J190" s="35"/>
      <c r="K190" s="33"/>
      <c r="L190" s="34"/>
      <c r="M190" s="34"/>
      <c r="N190" s="35"/>
      <c r="O190" s="33"/>
      <c r="P190" s="34"/>
      <c r="Q190" s="34"/>
      <c r="R190" s="35"/>
      <c r="S190" s="33"/>
      <c r="T190" s="34"/>
      <c r="U190" s="34"/>
      <c r="V190" s="35"/>
      <c r="W190" s="33"/>
      <c r="X190" s="34"/>
      <c r="Y190" s="34"/>
      <c r="Z190" s="35"/>
      <c r="AA190" s="33"/>
      <c r="AB190" s="34"/>
      <c r="AC190" s="34"/>
      <c r="AD190" s="35"/>
      <c r="AE190" s="33"/>
      <c r="AF190" s="34"/>
      <c r="AG190" s="34"/>
      <c r="AH190" s="35"/>
      <c r="AI190" s="33"/>
      <c r="AJ190" s="34"/>
      <c r="AK190" s="34"/>
      <c r="AL190" s="35"/>
      <c r="AM190" s="33"/>
      <c r="AN190" s="34"/>
      <c r="AO190" s="34"/>
      <c r="AP190" s="35"/>
      <c r="AQ190" s="33"/>
      <c r="AR190" s="34"/>
      <c r="AS190" s="34"/>
      <c r="AT190" s="35"/>
      <c r="AU190" s="36"/>
      <c r="AV190" s="34"/>
      <c r="AW190" s="34"/>
      <c r="AX190" s="39"/>
      <c r="AY190" s="33"/>
      <c r="AZ190" s="34"/>
      <c r="BA190" s="34"/>
      <c r="BB190" s="35"/>
      <c r="BC190" s="36"/>
      <c r="BD190" s="34"/>
      <c r="BE190" s="34"/>
      <c r="BF190" s="37"/>
      <c r="BG190" s="33"/>
      <c r="BH190" s="34"/>
      <c r="BI190" s="34"/>
      <c r="BJ190" s="35"/>
      <c r="BK190" s="36"/>
      <c r="BL190" s="34"/>
      <c r="BM190" s="34"/>
      <c r="BN190" s="37"/>
      <c r="BO190" s="33"/>
      <c r="BP190" s="34"/>
      <c r="BQ190" s="34"/>
      <c r="BR190" s="35"/>
      <c r="BS190" s="36"/>
      <c r="BT190" s="34"/>
      <c r="BU190" s="34"/>
      <c r="BV190" s="39"/>
      <c r="BW190" s="33"/>
      <c r="BX190" s="34"/>
      <c r="BY190" s="34"/>
      <c r="BZ190" s="35"/>
      <c r="CA190" s="36"/>
      <c r="CB190" s="34"/>
      <c r="CC190" s="34"/>
      <c r="CD190" s="37"/>
      <c r="CE190" s="33"/>
      <c r="CF190" s="34"/>
      <c r="CG190" s="34"/>
      <c r="CH190" s="35"/>
      <c r="CI190" s="36"/>
      <c r="CJ190" s="34"/>
      <c r="CK190" s="34"/>
      <c r="CL190" s="39"/>
      <c r="CM190" s="33"/>
      <c r="CN190" s="34"/>
      <c r="CO190" s="34"/>
      <c r="CP190" s="38"/>
      <c r="CQ190" s="36"/>
      <c r="CR190" s="34"/>
      <c r="CS190" s="34"/>
      <c r="CT190" s="39"/>
      <c r="CU190" s="33"/>
      <c r="CV190" s="34"/>
      <c r="CW190" s="34"/>
      <c r="CX190" s="38"/>
      <c r="CY190" s="36"/>
      <c r="CZ190" s="34"/>
      <c r="DA190" s="34"/>
      <c r="DB190" s="39"/>
      <c r="DC190" s="33"/>
      <c r="DD190" s="34"/>
      <c r="DE190" s="34"/>
      <c r="DF190" s="35"/>
      <c r="DG190" s="36"/>
      <c r="DH190" s="34"/>
      <c r="DI190" s="34"/>
      <c r="DJ190" s="37"/>
      <c r="DK190" s="33"/>
      <c r="DL190" s="34"/>
      <c r="DM190" s="34"/>
      <c r="DN190" s="35"/>
      <c r="DO190" s="36"/>
      <c r="DP190" s="34"/>
      <c r="DQ190" s="34"/>
      <c r="DR190" s="39"/>
      <c r="DS190" s="33"/>
      <c r="DT190" s="34"/>
      <c r="DU190" s="34"/>
      <c r="DV190" s="38"/>
      <c r="DW190" s="36"/>
      <c r="DX190" s="34"/>
      <c r="DY190" s="34"/>
      <c r="DZ190" s="39"/>
      <c r="EA190" s="33"/>
      <c r="EB190" s="34"/>
      <c r="EC190" s="34"/>
      <c r="ED190" s="38"/>
      <c r="EE190" s="36"/>
      <c r="EF190" s="34"/>
      <c r="EG190" s="34"/>
      <c r="EH190" s="39"/>
      <c r="EI190" s="33"/>
      <c r="EJ190" s="34"/>
      <c r="EK190" s="34"/>
      <c r="EL190" s="38"/>
      <c r="EM190" s="33"/>
      <c r="EN190" s="34"/>
      <c r="EO190" s="34"/>
      <c r="EP190" s="37"/>
      <c r="EQ190" s="86">
        <f t="shared" si="42"/>
        <v>0</v>
      </c>
      <c r="ER190" s="60">
        <f t="shared" si="43"/>
        <v>0</v>
      </c>
      <c r="ES190" s="61" t="e">
        <f t="shared" si="44"/>
        <v>#DIV/0!</v>
      </c>
      <c r="ET190" s="62">
        <f t="shared" si="45"/>
        <v>0</v>
      </c>
      <c r="EU190" s="63">
        <f t="shared" si="46"/>
        <v>0</v>
      </c>
      <c r="EV190" s="63">
        <f t="shared" si="39"/>
        <v>0</v>
      </c>
      <c r="EW190" s="63">
        <f t="shared" si="40"/>
        <v>0</v>
      </c>
      <c r="EX190" s="64">
        <f t="shared" si="47"/>
        <v>0</v>
      </c>
      <c r="EY190" s="87">
        <f t="shared" si="41"/>
        <v>0</v>
      </c>
    </row>
    <row r="191" spans="1:155" ht="20" customHeight="1" x14ac:dyDescent="0.2">
      <c r="A191" s="73"/>
      <c r="B191" s="75"/>
      <c r="C191" s="33"/>
      <c r="D191" s="34"/>
      <c r="E191" s="34"/>
      <c r="F191" s="35"/>
      <c r="G191" s="33"/>
      <c r="H191" s="34"/>
      <c r="I191" s="34"/>
      <c r="J191" s="35"/>
      <c r="K191" s="33"/>
      <c r="L191" s="34"/>
      <c r="M191" s="34"/>
      <c r="N191" s="35"/>
      <c r="O191" s="33"/>
      <c r="P191" s="34"/>
      <c r="Q191" s="34"/>
      <c r="R191" s="35"/>
      <c r="S191" s="33"/>
      <c r="T191" s="34"/>
      <c r="U191" s="34"/>
      <c r="V191" s="35"/>
      <c r="W191" s="33"/>
      <c r="X191" s="34"/>
      <c r="Y191" s="34"/>
      <c r="Z191" s="35"/>
      <c r="AA191" s="33"/>
      <c r="AB191" s="34"/>
      <c r="AC191" s="34"/>
      <c r="AD191" s="35"/>
      <c r="AE191" s="33"/>
      <c r="AF191" s="34"/>
      <c r="AG191" s="34"/>
      <c r="AH191" s="35"/>
      <c r="AI191" s="33"/>
      <c r="AJ191" s="34"/>
      <c r="AK191" s="34"/>
      <c r="AL191" s="35"/>
      <c r="AM191" s="33"/>
      <c r="AN191" s="34"/>
      <c r="AO191" s="34"/>
      <c r="AP191" s="35"/>
      <c r="AQ191" s="33"/>
      <c r="AR191" s="34"/>
      <c r="AS191" s="34"/>
      <c r="AT191" s="35"/>
      <c r="AU191" s="36"/>
      <c r="AV191" s="34"/>
      <c r="AW191" s="34"/>
      <c r="AX191" s="39"/>
      <c r="AY191" s="33"/>
      <c r="AZ191" s="34"/>
      <c r="BA191" s="34"/>
      <c r="BB191" s="35"/>
      <c r="BC191" s="36"/>
      <c r="BD191" s="34"/>
      <c r="BE191" s="34"/>
      <c r="BF191" s="37"/>
      <c r="BG191" s="33"/>
      <c r="BH191" s="34"/>
      <c r="BI191" s="34"/>
      <c r="BJ191" s="35"/>
      <c r="BK191" s="36"/>
      <c r="BL191" s="34"/>
      <c r="BM191" s="34"/>
      <c r="BN191" s="37"/>
      <c r="BO191" s="33"/>
      <c r="BP191" s="34"/>
      <c r="BQ191" s="34"/>
      <c r="BR191" s="35"/>
      <c r="BS191" s="36"/>
      <c r="BT191" s="34"/>
      <c r="BU191" s="34"/>
      <c r="BV191" s="39"/>
      <c r="BW191" s="33"/>
      <c r="BX191" s="34"/>
      <c r="BY191" s="34"/>
      <c r="BZ191" s="35"/>
      <c r="CA191" s="36"/>
      <c r="CB191" s="34"/>
      <c r="CC191" s="34"/>
      <c r="CD191" s="37"/>
      <c r="CE191" s="33"/>
      <c r="CF191" s="34"/>
      <c r="CG191" s="34"/>
      <c r="CH191" s="35"/>
      <c r="CI191" s="36"/>
      <c r="CJ191" s="34"/>
      <c r="CK191" s="34"/>
      <c r="CL191" s="39"/>
      <c r="CM191" s="33"/>
      <c r="CN191" s="34"/>
      <c r="CO191" s="34"/>
      <c r="CP191" s="38"/>
      <c r="CQ191" s="36"/>
      <c r="CR191" s="34"/>
      <c r="CS191" s="34"/>
      <c r="CT191" s="39"/>
      <c r="CU191" s="33"/>
      <c r="CV191" s="34"/>
      <c r="CW191" s="34"/>
      <c r="CX191" s="38"/>
      <c r="CY191" s="36"/>
      <c r="CZ191" s="34"/>
      <c r="DA191" s="34"/>
      <c r="DB191" s="39"/>
      <c r="DC191" s="33"/>
      <c r="DD191" s="34"/>
      <c r="DE191" s="34"/>
      <c r="DF191" s="35"/>
      <c r="DG191" s="36"/>
      <c r="DH191" s="34"/>
      <c r="DI191" s="34"/>
      <c r="DJ191" s="37"/>
      <c r="DK191" s="33"/>
      <c r="DL191" s="34"/>
      <c r="DM191" s="34"/>
      <c r="DN191" s="35"/>
      <c r="DO191" s="36"/>
      <c r="DP191" s="34"/>
      <c r="DQ191" s="34"/>
      <c r="DR191" s="39"/>
      <c r="DS191" s="33"/>
      <c r="DT191" s="34"/>
      <c r="DU191" s="34"/>
      <c r="DV191" s="38"/>
      <c r="DW191" s="36"/>
      <c r="DX191" s="34"/>
      <c r="DY191" s="34"/>
      <c r="DZ191" s="39"/>
      <c r="EA191" s="33"/>
      <c r="EB191" s="34"/>
      <c r="EC191" s="34"/>
      <c r="ED191" s="38"/>
      <c r="EE191" s="36"/>
      <c r="EF191" s="34"/>
      <c r="EG191" s="34"/>
      <c r="EH191" s="39"/>
      <c r="EI191" s="33"/>
      <c r="EJ191" s="34"/>
      <c r="EK191" s="34"/>
      <c r="EL191" s="38"/>
      <c r="EM191" s="33"/>
      <c r="EN191" s="34"/>
      <c r="EO191" s="34"/>
      <c r="EP191" s="37"/>
      <c r="EQ191" s="86">
        <f t="shared" si="42"/>
        <v>0</v>
      </c>
      <c r="ER191" s="60">
        <f t="shared" si="43"/>
        <v>0</v>
      </c>
      <c r="ES191" s="61" t="e">
        <f t="shared" si="44"/>
        <v>#DIV/0!</v>
      </c>
      <c r="ET191" s="62">
        <f t="shared" si="45"/>
        <v>0</v>
      </c>
      <c r="EU191" s="63">
        <f t="shared" si="46"/>
        <v>0</v>
      </c>
      <c r="EV191" s="63">
        <f t="shared" si="39"/>
        <v>0</v>
      </c>
      <c r="EW191" s="63">
        <f t="shared" si="40"/>
        <v>0</v>
      </c>
      <c r="EX191" s="64">
        <f t="shared" si="47"/>
        <v>0</v>
      </c>
      <c r="EY191" s="87">
        <f t="shared" si="41"/>
        <v>0</v>
      </c>
    </row>
    <row r="192" spans="1:155" ht="20" customHeight="1" x14ac:dyDescent="0.2">
      <c r="A192" s="73"/>
      <c r="B192" s="75"/>
      <c r="C192" s="33"/>
      <c r="D192" s="34"/>
      <c r="E192" s="34"/>
      <c r="F192" s="35"/>
      <c r="G192" s="33"/>
      <c r="H192" s="34"/>
      <c r="I192" s="34"/>
      <c r="J192" s="35"/>
      <c r="K192" s="33"/>
      <c r="L192" s="34"/>
      <c r="M192" s="34"/>
      <c r="N192" s="35"/>
      <c r="O192" s="33"/>
      <c r="P192" s="34"/>
      <c r="Q192" s="34"/>
      <c r="R192" s="35"/>
      <c r="S192" s="33"/>
      <c r="T192" s="34"/>
      <c r="U192" s="34"/>
      <c r="V192" s="35"/>
      <c r="W192" s="33"/>
      <c r="X192" s="34"/>
      <c r="Y192" s="34"/>
      <c r="Z192" s="35"/>
      <c r="AA192" s="33"/>
      <c r="AB192" s="34"/>
      <c r="AC192" s="34"/>
      <c r="AD192" s="35"/>
      <c r="AE192" s="33"/>
      <c r="AF192" s="34"/>
      <c r="AG192" s="34"/>
      <c r="AH192" s="35"/>
      <c r="AI192" s="33"/>
      <c r="AJ192" s="34"/>
      <c r="AK192" s="34"/>
      <c r="AL192" s="35"/>
      <c r="AM192" s="33"/>
      <c r="AN192" s="34"/>
      <c r="AO192" s="34"/>
      <c r="AP192" s="35"/>
      <c r="AQ192" s="33"/>
      <c r="AR192" s="34"/>
      <c r="AS192" s="34"/>
      <c r="AT192" s="35"/>
      <c r="AU192" s="36"/>
      <c r="AV192" s="34"/>
      <c r="AW192" s="34"/>
      <c r="AX192" s="39"/>
      <c r="AY192" s="33"/>
      <c r="AZ192" s="34"/>
      <c r="BA192" s="34"/>
      <c r="BB192" s="35"/>
      <c r="BC192" s="36"/>
      <c r="BD192" s="34"/>
      <c r="BE192" s="34"/>
      <c r="BF192" s="37"/>
      <c r="BG192" s="33"/>
      <c r="BH192" s="34"/>
      <c r="BI192" s="34"/>
      <c r="BJ192" s="35"/>
      <c r="BK192" s="36"/>
      <c r="BL192" s="34"/>
      <c r="BM192" s="34"/>
      <c r="BN192" s="37"/>
      <c r="BO192" s="33"/>
      <c r="BP192" s="34"/>
      <c r="BQ192" s="34"/>
      <c r="BR192" s="35"/>
      <c r="BS192" s="36"/>
      <c r="BT192" s="34"/>
      <c r="BU192" s="34"/>
      <c r="BV192" s="39"/>
      <c r="BW192" s="33"/>
      <c r="BX192" s="34"/>
      <c r="BY192" s="34"/>
      <c r="BZ192" s="35"/>
      <c r="CA192" s="36"/>
      <c r="CB192" s="34"/>
      <c r="CC192" s="34"/>
      <c r="CD192" s="37"/>
      <c r="CE192" s="33"/>
      <c r="CF192" s="34"/>
      <c r="CG192" s="34"/>
      <c r="CH192" s="35"/>
      <c r="CI192" s="36"/>
      <c r="CJ192" s="34"/>
      <c r="CK192" s="34"/>
      <c r="CL192" s="39"/>
      <c r="CM192" s="33"/>
      <c r="CN192" s="34"/>
      <c r="CO192" s="34"/>
      <c r="CP192" s="38"/>
      <c r="CQ192" s="36"/>
      <c r="CR192" s="34"/>
      <c r="CS192" s="34"/>
      <c r="CT192" s="39"/>
      <c r="CU192" s="33"/>
      <c r="CV192" s="34"/>
      <c r="CW192" s="34"/>
      <c r="CX192" s="38"/>
      <c r="CY192" s="36"/>
      <c r="CZ192" s="34"/>
      <c r="DA192" s="34"/>
      <c r="DB192" s="39"/>
      <c r="DC192" s="33"/>
      <c r="DD192" s="34"/>
      <c r="DE192" s="34"/>
      <c r="DF192" s="35"/>
      <c r="DG192" s="36"/>
      <c r="DH192" s="34"/>
      <c r="DI192" s="34"/>
      <c r="DJ192" s="37"/>
      <c r="DK192" s="33"/>
      <c r="DL192" s="34"/>
      <c r="DM192" s="34"/>
      <c r="DN192" s="35"/>
      <c r="DO192" s="36"/>
      <c r="DP192" s="34"/>
      <c r="DQ192" s="34"/>
      <c r="DR192" s="39"/>
      <c r="DS192" s="33"/>
      <c r="DT192" s="34"/>
      <c r="DU192" s="34"/>
      <c r="DV192" s="38"/>
      <c r="DW192" s="36"/>
      <c r="DX192" s="34"/>
      <c r="DY192" s="34"/>
      <c r="DZ192" s="39"/>
      <c r="EA192" s="33"/>
      <c r="EB192" s="34"/>
      <c r="EC192" s="34"/>
      <c r="ED192" s="38"/>
      <c r="EE192" s="36"/>
      <c r="EF192" s="34"/>
      <c r="EG192" s="34"/>
      <c r="EH192" s="39"/>
      <c r="EI192" s="33"/>
      <c r="EJ192" s="34"/>
      <c r="EK192" s="34"/>
      <c r="EL192" s="38"/>
      <c r="EM192" s="33"/>
      <c r="EN192" s="34"/>
      <c r="EO192" s="34"/>
      <c r="EP192" s="37"/>
      <c r="EQ192" s="86">
        <f t="shared" si="42"/>
        <v>0</v>
      </c>
      <c r="ER192" s="60">
        <f t="shared" si="43"/>
        <v>0</v>
      </c>
      <c r="ES192" s="61" t="e">
        <f t="shared" si="44"/>
        <v>#DIV/0!</v>
      </c>
      <c r="ET192" s="62">
        <f t="shared" si="45"/>
        <v>0</v>
      </c>
      <c r="EU192" s="63">
        <f t="shared" si="46"/>
        <v>0</v>
      </c>
      <c r="EV192" s="63">
        <f t="shared" si="39"/>
        <v>0</v>
      </c>
      <c r="EW192" s="63">
        <f t="shared" si="40"/>
        <v>0</v>
      </c>
      <c r="EX192" s="64">
        <f t="shared" si="47"/>
        <v>0</v>
      </c>
      <c r="EY192" s="87">
        <f t="shared" si="41"/>
        <v>0</v>
      </c>
    </row>
    <row r="193" spans="1:155" ht="20" customHeight="1" x14ac:dyDescent="0.2">
      <c r="A193" s="73"/>
      <c r="B193" s="75"/>
      <c r="C193" s="33"/>
      <c r="D193" s="34"/>
      <c r="E193" s="34"/>
      <c r="F193" s="35"/>
      <c r="G193" s="33"/>
      <c r="H193" s="34"/>
      <c r="I193" s="34"/>
      <c r="J193" s="35"/>
      <c r="K193" s="33"/>
      <c r="L193" s="34"/>
      <c r="M193" s="34"/>
      <c r="N193" s="35"/>
      <c r="O193" s="33"/>
      <c r="P193" s="34"/>
      <c r="Q193" s="34"/>
      <c r="R193" s="35"/>
      <c r="S193" s="33"/>
      <c r="T193" s="34"/>
      <c r="U193" s="34"/>
      <c r="V193" s="35"/>
      <c r="W193" s="33"/>
      <c r="X193" s="34"/>
      <c r="Y193" s="34"/>
      <c r="Z193" s="35"/>
      <c r="AA193" s="33"/>
      <c r="AB193" s="34"/>
      <c r="AC193" s="34"/>
      <c r="AD193" s="35"/>
      <c r="AE193" s="33"/>
      <c r="AF193" s="34"/>
      <c r="AG193" s="34"/>
      <c r="AH193" s="35"/>
      <c r="AI193" s="33"/>
      <c r="AJ193" s="34"/>
      <c r="AK193" s="34"/>
      <c r="AL193" s="35"/>
      <c r="AM193" s="33"/>
      <c r="AN193" s="34"/>
      <c r="AO193" s="34"/>
      <c r="AP193" s="35"/>
      <c r="AQ193" s="33"/>
      <c r="AR193" s="34"/>
      <c r="AS193" s="34"/>
      <c r="AT193" s="35"/>
      <c r="AU193" s="36"/>
      <c r="AV193" s="34"/>
      <c r="AW193" s="34"/>
      <c r="AX193" s="39"/>
      <c r="AY193" s="33"/>
      <c r="AZ193" s="34"/>
      <c r="BA193" s="34"/>
      <c r="BB193" s="35"/>
      <c r="BC193" s="36"/>
      <c r="BD193" s="34"/>
      <c r="BE193" s="34"/>
      <c r="BF193" s="37"/>
      <c r="BG193" s="33"/>
      <c r="BH193" s="34"/>
      <c r="BI193" s="34"/>
      <c r="BJ193" s="35"/>
      <c r="BK193" s="36"/>
      <c r="BL193" s="34"/>
      <c r="BM193" s="34"/>
      <c r="BN193" s="37"/>
      <c r="BO193" s="33"/>
      <c r="BP193" s="34"/>
      <c r="BQ193" s="34"/>
      <c r="BR193" s="35"/>
      <c r="BS193" s="36"/>
      <c r="BT193" s="34"/>
      <c r="BU193" s="34"/>
      <c r="BV193" s="39"/>
      <c r="BW193" s="33"/>
      <c r="BX193" s="34"/>
      <c r="BY193" s="34"/>
      <c r="BZ193" s="35"/>
      <c r="CA193" s="36"/>
      <c r="CB193" s="34"/>
      <c r="CC193" s="34"/>
      <c r="CD193" s="37"/>
      <c r="CE193" s="33"/>
      <c r="CF193" s="34"/>
      <c r="CG193" s="34"/>
      <c r="CH193" s="35"/>
      <c r="CI193" s="36"/>
      <c r="CJ193" s="34"/>
      <c r="CK193" s="34"/>
      <c r="CL193" s="39"/>
      <c r="CM193" s="33"/>
      <c r="CN193" s="34"/>
      <c r="CO193" s="34"/>
      <c r="CP193" s="38"/>
      <c r="CQ193" s="36"/>
      <c r="CR193" s="34"/>
      <c r="CS193" s="34"/>
      <c r="CT193" s="39"/>
      <c r="CU193" s="33"/>
      <c r="CV193" s="34"/>
      <c r="CW193" s="34"/>
      <c r="CX193" s="38"/>
      <c r="CY193" s="36"/>
      <c r="CZ193" s="34"/>
      <c r="DA193" s="34"/>
      <c r="DB193" s="39"/>
      <c r="DC193" s="33"/>
      <c r="DD193" s="34"/>
      <c r="DE193" s="34"/>
      <c r="DF193" s="35"/>
      <c r="DG193" s="36"/>
      <c r="DH193" s="34"/>
      <c r="DI193" s="34"/>
      <c r="DJ193" s="37"/>
      <c r="DK193" s="33"/>
      <c r="DL193" s="34"/>
      <c r="DM193" s="34"/>
      <c r="DN193" s="35"/>
      <c r="DO193" s="36"/>
      <c r="DP193" s="34"/>
      <c r="DQ193" s="34"/>
      <c r="DR193" s="39"/>
      <c r="DS193" s="33"/>
      <c r="DT193" s="34"/>
      <c r="DU193" s="34"/>
      <c r="DV193" s="38"/>
      <c r="DW193" s="36"/>
      <c r="DX193" s="34"/>
      <c r="DY193" s="34"/>
      <c r="DZ193" s="39"/>
      <c r="EA193" s="33"/>
      <c r="EB193" s="34"/>
      <c r="EC193" s="34"/>
      <c r="ED193" s="38"/>
      <c r="EE193" s="36"/>
      <c r="EF193" s="34"/>
      <c r="EG193" s="34"/>
      <c r="EH193" s="39"/>
      <c r="EI193" s="33"/>
      <c r="EJ193" s="34"/>
      <c r="EK193" s="34"/>
      <c r="EL193" s="38"/>
      <c r="EM193" s="33"/>
      <c r="EN193" s="34"/>
      <c r="EO193" s="34"/>
      <c r="EP193" s="37"/>
      <c r="EQ193" s="86">
        <f t="shared" ref="EQ193:EQ256" si="48">SUM(C193+G193+K193+O193+S193+W193+AA193+AE193+AI193+AM193+AQ193+AY193+BC193+BG193+BK193+BO193+BS193+BW193+CA193+CE193+CI193+CM193+CQ193+CU193+CY193+DC193+DG193+DK193+DO193+DS193+DW193+EA193+EE193+EI193+EM193)</f>
        <v>0</v>
      </c>
      <c r="ER193" s="60">
        <f t="shared" ref="ER193:ER256" si="49">(D193+H193+L193+P193+T193+X193+AB193+AF193+AJ193+AN193+AR193+AZ193+BD193+BH193+BL193+BP193+BT193+BX193+CB193+CF193+CJ193+CN193+CR193+CV193+CZ193+DD193+DH193+DL193+DP193+DT193+DX193+EB193+EF193+EJ193+EN193)</f>
        <v>0</v>
      </c>
      <c r="ES193" s="61" t="e">
        <f t="shared" ref="ES193:ES256" si="50">(EQ193/(ER193+EQ193)*100)</f>
        <v>#DIV/0!</v>
      </c>
      <c r="ET193" s="62">
        <f t="shared" ref="ET193:ET256" si="51">(F193+J193+N193+R193+V193+Z193+AD193+AH193+AL193+AP193+AT193+BB193+BF193+BJ193+BN193+BR193+BV193+BZ193+CD193+CH193+CL193+CP193+CT193+CX193+DB193+DF193+DJ193+DN193+DR193+DV193+DZ193+ED193+EH193+EL193+EP193)</f>
        <v>0</v>
      </c>
      <c r="EU193" s="63">
        <f t="shared" si="46"/>
        <v>0</v>
      </c>
      <c r="EV193" s="63">
        <f t="shared" si="39"/>
        <v>0</v>
      </c>
      <c r="EW193" s="63">
        <f t="shared" si="40"/>
        <v>0</v>
      </c>
      <c r="EX193" s="64">
        <f t="shared" si="47"/>
        <v>0</v>
      </c>
      <c r="EY193" s="87">
        <f t="shared" si="41"/>
        <v>0</v>
      </c>
    </row>
    <row r="194" spans="1:155" ht="20" customHeight="1" x14ac:dyDescent="0.2">
      <c r="A194" s="73"/>
      <c r="B194" s="75"/>
      <c r="C194" s="33"/>
      <c r="D194" s="34"/>
      <c r="E194" s="34"/>
      <c r="F194" s="35"/>
      <c r="G194" s="33"/>
      <c r="H194" s="34"/>
      <c r="I194" s="34"/>
      <c r="J194" s="35"/>
      <c r="K194" s="33"/>
      <c r="L194" s="34"/>
      <c r="M194" s="34"/>
      <c r="N194" s="35"/>
      <c r="O194" s="33"/>
      <c r="P194" s="34"/>
      <c r="Q194" s="34"/>
      <c r="R194" s="35"/>
      <c r="S194" s="33"/>
      <c r="T194" s="34"/>
      <c r="U194" s="34"/>
      <c r="V194" s="35"/>
      <c r="W194" s="33"/>
      <c r="X194" s="34"/>
      <c r="Y194" s="34"/>
      <c r="Z194" s="35"/>
      <c r="AA194" s="33"/>
      <c r="AB194" s="34"/>
      <c r="AC194" s="34"/>
      <c r="AD194" s="35"/>
      <c r="AE194" s="33"/>
      <c r="AF194" s="34"/>
      <c r="AG194" s="34"/>
      <c r="AH194" s="35"/>
      <c r="AI194" s="33"/>
      <c r="AJ194" s="34"/>
      <c r="AK194" s="34"/>
      <c r="AL194" s="35"/>
      <c r="AM194" s="33"/>
      <c r="AN194" s="34"/>
      <c r="AO194" s="34"/>
      <c r="AP194" s="35"/>
      <c r="AQ194" s="33"/>
      <c r="AR194" s="34"/>
      <c r="AS194" s="34"/>
      <c r="AT194" s="35"/>
      <c r="AU194" s="36"/>
      <c r="AV194" s="34"/>
      <c r="AW194" s="34"/>
      <c r="AX194" s="39"/>
      <c r="AY194" s="33"/>
      <c r="AZ194" s="34"/>
      <c r="BA194" s="34"/>
      <c r="BB194" s="35"/>
      <c r="BC194" s="36"/>
      <c r="BD194" s="34"/>
      <c r="BE194" s="34"/>
      <c r="BF194" s="37"/>
      <c r="BG194" s="33"/>
      <c r="BH194" s="34"/>
      <c r="BI194" s="34"/>
      <c r="BJ194" s="35"/>
      <c r="BK194" s="36"/>
      <c r="BL194" s="34"/>
      <c r="BM194" s="34"/>
      <c r="BN194" s="37"/>
      <c r="BO194" s="33"/>
      <c r="BP194" s="34"/>
      <c r="BQ194" s="34"/>
      <c r="BR194" s="35"/>
      <c r="BS194" s="36"/>
      <c r="BT194" s="34"/>
      <c r="BU194" s="34"/>
      <c r="BV194" s="39"/>
      <c r="BW194" s="33"/>
      <c r="BX194" s="34"/>
      <c r="BY194" s="34"/>
      <c r="BZ194" s="35"/>
      <c r="CA194" s="36"/>
      <c r="CB194" s="34"/>
      <c r="CC194" s="34"/>
      <c r="CD194" s="37"/>
      <c r="CE194" s="33"/>
      <c r="CF194" s="34"/>
      <c r="CG194" s="34"/>
      <c r="CH194" s="35"/>
      <c r="CI194" s="36"/>
      <c r="CJ194" s="34"/>
      <c r="CK194" s="34"/>
      <c r="CL194" s="39"/>
      <c r="CM194" s="33"/>
      <c r="CN194" s="34"/>
      <c r="CO194" s="34"/>
      <c r="CP194" s="38"/>
      <c r="CQ194" s="36"/>
      <c r="CR194" s="34"/>
      <c r="CS194" s="34"/>
      <c r="CT194" s="39"/>
      <c r="CU194" s="33"/>
      <c r="CV194" s="34"/>
      <c r="CW194" s="34"/>
      <c r="CX194" s="38"/>
      <c r="CY194" s="36"/>
      <c r="CZ194" s="34"/>
      <c r="DA194" s="34"/>
      <c r="DB194" s="39"/>
      <c r="DC194" s="33"/>
      <c r="DD194" s="34"/>
      <c r="DE194" s="34"/>
      <c r="DF194" s="35"/>
      <c r="DG194" s="36"/>
      <c r="DH194" s="34"/>
      <c r="DI194" s="34"/>
      <c r="DJ194" s="37"/>
      <c r="DK194" s="33"/>
      <c r="DL194" s="34"/>
      <c r="DM194" s="34"/>
      <c r="DN194" s="35"/>
      <c r="DO194" s="36"/>
      <c r="DP194" s="34"/>
      <c r="DQ194" s="34"/>
      <c r="DR194" s="39"/>
      <c r="DS194" s="33"/>
      <c r="DT194" s="34"/>
      <c r="DU194" s="34"/>
      <c r="DV194" s="38"/>
      <c r="DW194" s="36"/>
      <c r="DX194" s="34"/>
      <c r="DY194" s="34"/>
      <c r="DZ194" s="39"/>
      <c r="EA194" s="33"/>
      <c r="EB194" s="34"/>
      <c r="EC194" s="34"/>
      <c r="ED194" s="38"/>
      <c r="EE194" s="36"/>
      <c r="EF194" s="34"/>
      <c r="EG194" s="34"/>
      <c r="EH194" s="39"/>
      <c r="EI194" s="33"/>
      <c r="EJ194" s="34"/>
      <c r="EK194" s="34"/>
      <c r="EL194" s="38"/>
      <c r="EM194" s="33"/>
      <c r="EN194" s="34"/>
      <c r="EO194" s="34"/>
      <c r="EP194" s="37"/>
      <c r="EQ194" s="86">
        <f t="shared" si="48"/>
        <v>0</v>
      </c>
      <c r="ER194" s="60">
        <f t="shared" si="49"/>
        <v>0</v>
      </c>
      <c r="ES194" s="61" t="e">
        <f t="shared" si="50"/>
        <v>#DIV/0!</v>
      </c>
      <c r="ET194" s="62">
        <f t="shared" si="51"/>
        <v>0</v>
      </c>
      <c r="EU194" s="63">
        <f t="shared" ref="EU194:EU225" si="52">COUNTIF(C194:EP194,"1.m")</f>
        <v>0</v>
      </c>
      <c r="EV194" s="63">
        <f t="shared" si="39"/>
        <v>0</v>
      </c>
      <c r="EW194" s="63">
        <f t="shared" si="40"/>
        <v>0</v>
      </c>
      <c r="EX194" s="64">
        <f t="shared" si="47"/>
        <v>0</v>
      </c>
      <c r="EY194" s="87">
        <f t="shared" si="41"/>
        <v>0</v>
      </c>
    </row>
    <row r="195" spans="1:155" ht="20" customHeight="1" x14ac:dyDescent="0.2">
      <c r="A195" s="73"/>
      <c r="B195" s="75"/>
      <c r="C195" s="33"/>
      <c r="D195" s="34"/>
      <c r="E195" s="34"/>
      <c r="F195" s="35"/>
      <c r="G195" s="33"/>
      <c r="H195" s="34"/>
      <c r="I195" s="34"/>
      <c r="J195" s="35"/>
      <c r="K195" s="33"/>
      <c r="L195" s="34"/>
      <c r="M195" s="34"/>
      <c r="N195" s="35"/>
      <c r="O195" s="33"/>
      <c r="P195" s="34"/>
      <c r="Q195" s="34"/>
      <c r="R195" s="35"/>
      <c r="S195" s="33"/>
      <c r="T195" s="34"/>
      <c r="U195" s="34"/>
      <c r="V195" s="35"/>
      <c r="W195" s="33"/>
      <c r="X195" s="34"/>
      <c r="Y195" s="34"/>
      <c r="Z195" s="35"/>
      <c r="AA195" s="33"/>
      <c r="AB195" s="34"/>
      <c r="AC195" s="34"/>
      <c r="AD195" s="35"/>
      <c r="AE195" s="33"/>
      <c r="AF195" s="34"/>
      <c r="AG195" s="34"/>
      <c r="AH195" s="35"/>
      <c r="AI195" s="33"/>
      <c r="AJ195" s="34"/>
      <c r="AK195" s="34"/>
      <c r="AL195" s="35"/>
      <c r="AM195" s="33"/>
      <c r="AN195" s="34"/>
      <c r="AO195" s="34"/>
      <c r="AP195" s="35"/>
      <c r="AQ195" s="33"/>
      <c r="AR195" s="34"/>
      <c r="AS195" s="34"/>
      <c r="AT195" s="35"/>
      <c r="AU195" s="36"/>
      <c r="AV195" s="34"/>
      <c r="AW195" s="34"/>
      <c r="AX195" s="39"/>
      <c r="AY195" s="33"/>
      <c r="AZ195" s="34"/>
      <c r="BA195" s="34"/>
      <c r="BB195" s="35"/>
      <c r="BC195" s="36"/>
      <c r="BD195" s="34"/>
      <c r="BE195" s="34"/>
      <c r="BF195" s="37"/>
      <c r="BG195" s="33"/>
      <c r="BH195" s="34"/>
      <c r="BI195" s="34"/>
      <c r="BJ195" s="35"/>
      <c r="BK195" s="36"/>
      <c r="BL195" s="34"/>
      <c r="BM195" s="34"/>
      <c r="BN195" s="37"/>
      <c r="BO195" s="33"/>
      <c r="BP195" s="34"/>
      <c r="BQ195" s="34"/>
      <c r="BR195" s="35"/>
      <c r="BS195" s="36"/>
      <c r="BT195" s="34"/>
      <c r="BU195" s="34"/>
      <c r="BV195" s="39"/>
      <c r="BW195" s="33"/>
      <c r="BX195" s="34"/>
      <c r="BY195" s="34"/>
      <c r="BZ195" s="35"/>
      <c r="CA195" s="36"/>
      <c r="CB195" s="34"/>
      <c r="CC195" s="34"/>
      <c r="CD195" s="37"/>
      <c r="CE195" s="33"/>
      <c r="CF195" s="34"/>
      <c r="CG195" s="34"/>
      <c r="CH195" s="35"/>
      <c r="CI195" s="36"/>
      <c r="CJ195" s="34"/>
      <c r="CK195" s="34"/>
      <c r="CL195" s="39"/>
      <c r="CM195" s="33"/>
      <c r="CN195" s="34"/>
      <c r="CO195" s="34"/>
      <c r="CP195" s="38"/>
      <c r="CQ195" s="36"/>
      <c r="CR195" s="34"/>
      <c r="CS195" s="34"/>
      <c r="CT195" s="39"/>
      <c r="CU195" s="33"/>
      <c r="CV195" s="34"/>
      <c r="CW195" s="34"/>
      <c r="CX195" s="38"/>
      <c r="CY195" s="36"/>
      <c r="CZ195" s="34"/>
      <c r="DA195" s="34"/>
      <c r="DB195" s="37"/>
      <c r="DC195" s="33"/>
      <c r="DD195" s="34"/>
      <c r="DE195" s="34"/>
      <c r="DF195" s="35"/>
      <c r="DG195" s="36"/>
      <c r="DH195" s="34"/>
      <c r="DI195" s="34"/>
      <c r="DJ195" s="37"/>
      <c r="DK195" s="33"/>
      <c r="DL195" s="34"/>
      <c r="DM195" s="34"/>
      <c r="DN195" s="35"/>
      <c r="DO195" s="36"/>
      <c r="DP195" s="34"/>
      <c r="DQ195" s="34"/>
      <c r="DR195" s="37"/>
      <c r="DS195" s="33"/>
      <c r="DT195" s="34"/>
      <c r="DU195" s="34"/>
      <c r="DV195" s="35"/>
      <c r="DW195" s="36"/>
      <c r="DX195" s="34"/>
      <c r="DY195" s="34"/>
      <c r="DZ195" s="39"/>
      <c r="EA195" s="33"/>
      <c r="EB195" s="34"/>
      <c r="EC195" s="34"/>
      <c r="ED195" s="35"/>
      <c r="EE195" s="36"/>
      <c r="EF195" s="34"/>
      <c r="EG195" s="34"/>
      <c r="EH195" s="37"/>
      <c r="EI195" s="33"/>
      <c r="EJ195" s="34"/>
      <c r="EK195" s="34"/>
      <c r="EL195" s="35"/>
      <c r="EM195" s="33"/>
      <c r="EN195" s="34"/>
      <c r="EO195" s="34"/>
      <c r="EP195" s="37"/>
      <c r="EQ195" s="86">
        <f t="shared" si="48"/>
        <v>0</v>
      </c>
      <c r="ER195" s="60">
        <f t="shared" si="49"/>
        <v>0</v>
      </c>
      <c r="ES195" s="61" t="e">
        <f t="shared" si="50"/>
        <v>#DIV/0!</v>
      </c>
      <c r="ET195" s="62">
        <f t="shared" si="51"/>
        <v>0</v>
      </c>
      <c r="EU195" s="63">
        <f t="shared" si="52"/>
        <v>0</v>
      </c>
      <c r="EV195" s="63">
        <f t="shared" si="39"/>
        <v>0</v>
      </c>
      <c r="EW195" s="63">
        <f t="shared" si="40"/>
        <v>0</v>
      </c>
      <c r="EX195" s="64">
        <f t="shared" si="47"/>
        <v>0</v>
      </c>
      <c r="EY195" s="87">
        <f t="shared" si="41"/>
        <v>0</v>
      </c>
    </row>
    <row r="196" spans="1:155" ht="20" customHeight="1" x14ac:dyDescent="0.2">
      <c r="A196" s="73"/>
      <c r="B196" s="75"/>
      <c r="C196" s="33"/>
      <c r="D196" s="34"/>
      <c r="E196" s="34"/>
      <c r="F196" s="35"/>
      <c r="G196" s="33"/>
      <c r="H196" s="34"/>
      <c r="I196" s="34"/>
      <c r="J196" s="35"/>
      <c r="K196" s="33"/>
      <c r="L196" s="34"/>
      <c r="M196" s="34"/>
      <c r="N196" s="35"/>
      <c r="O196" s="33"/>
      <c r="P196" s="34"/>
      <c r="Q196" s="34"/>
      <c r="R196" s="35"/>
      <c r="S196" s="33"/>
      <c r="T196" s="34"/>
      <c r="U196" s="34"/>
      <c r="V196" s="35"/>
      <c r="W196" s="33"/>
      <c r="X196" s="34"/>
      <c r="Y196" s="34"/>
      <c r="Z196" s="35"/>
      <c r="AA196" s="33"/>
      <c r="AB196" s="34"/>
      <c r="AC196" s="34"/>
      <c r="AD196" s="35"/>
      <c r="AE196" s="33"/>
      <c r="AF196" s="34"/>
      <c r="AG196" s="34"/>
      <c r="AH196" s="35"/>
      <c r="AI196" s="33"/>
      <c r="AJ196" s="34"/>
      <c r="AK196" s="34"/>
      <c r="AL196" s="35"/>
      <c r="AM196" s="33"/>
      <c r="AN196" s="34"/>
      <c r="AO196" s="34"/>
      <c r="AP196" s="35"/>
      <c r="AQ196" s="33"/>
      <c r="AR196" s="34"/>
      <c r="AS196" s="34"/>
      <c r="AT196" s="35"/>
      <c r="AU196" s="36"/>
      <c r="AV196" s="34"/>
      <c r="AW196" s="34"/>
      <c r="AX196" s="39"/>
      <c r="AY196" s="33"/>
      <c r="AZ196" s="34"/>
      <c r="BA196" s="34"/>
      <c r="BB196" s="35"/>
      <c r="BC196" s="36"/>
      <c r="BD196" s="34"/>
      <c r="BE196" s="34"/>
      <c r="BF196" s="37"/>
      <c r="BG196" s="33"/>
      <c r="BH196" s="34"/>
      <c r="BI196" s="34"/>
      <c r="BJ196" s="35"/>
      <c r="BK196" s="36"/>
      <c r="BL196" s="34"/>
      <c r="BM196" s="34"/>
      <c r="BN196" s="37"/>
      <c r="BO196" s="33"/>
      <c r="BP196" s="34"/>
      <c r="BQ196" s="34"/>
      <c r="BR196" s="35"/>
      <c r="BS196" s="36"/>
      <c r="BT196" s="34"/>
      <c r="BU196" s="34"/>
      <c r="BV196" s="39"/>
      <c r="BW196" s="33"/>
      <c r="BX196" s="34"/>
      <c r="BY196" s="34"/>
      <c r="BZ196" s="35"/>
      <c r="CA196" s="36"/>
      <c r="CB196" s="34"/>
      <c r="CC196" s="34"/>
      <c r="CD196" s="37"/>
      <c r="CE196" s="33"/>
      <c r="CF196" s="34"/>
      <c r="CG196" s="34"/>
      <c r="CH196" s="35"/>
      <c r="CI196" s="36"/>
      <c r="CJ196" s="34"/>
      <c r="CK196" s="34"/>
      <c r="CL196" s="39"/>
      <c r="CM196" s="33"/>
      <c r="CN196" s="34"/>
      <c r="CO196" s="34"/>
      <c r="CP196" s="38"/>
      <c r="CQ196" s="36"/>
      <c r="CR196" s="34"/>
      <c r="CS196" s="34"/>
      <c r="CT196" s="39"/>
      <c r="CU196" s="33"/>
      <c r="CV196" s="34"/>
      <c r="CW196" s="34"/>
      <c r="CX196" s="38"/>
      <c r="CY196" s="36"/>
      <c r="CZ196" s="34"/>
      <c r="DA196" s="34"/>
      <c r="DB196" s="39"/>
      <c r="DC196" s="33"/>
      <c r="DD196" s="34"/>
      <c r="DE196" s="34"/>
      <c r="DF196" s="35"/>
      <c r="DG196" s="36"/>
      <c r="DH196" s="34"/>
      <c r="DI196" s="34"/>
      <c r="DJ196" s="37"/>
      <c r="DK196" s="33"/>
      <c r="DL196" s="34"/>
      <c r="DM196" s="34"/>
      <c r="DN196" s="35"/>
      <c r="DO196" s="36"/>
      <c r="DP196" s="34"/>
      <c r="DQ196" s="34"/>
      <c r="DR196" s="37"/>
      <c r="DS196" s="33"/>
      <c r="DT196" s="34"/>
      <c r="DU196" s="34"/>
      <c r="DV196" s="35"/>
      <c r="DW196" s="36"/>
      <c r="DX196" s="34"/>
      <c r="DY196" s="34"/>
      <c r="DZ196" s="37"/>
      <c r="EA196" s="33"/>
      <c r="EB196" s="34"/>
      <c r="EC196" s="34"/>
      <c r="ED196" s="35"/>
      <c r="EE196" s="36"/>
      <c r="EF196" s="34"/>
      <c r="EG196" s="34"/>
      <c r="EH196" s="37"/>
      <c r="EI196" s="33"/>
      <c r="EJ196" s="34"/>
      <c r="EK196" s="34"/>
      <c r="EL196" s="38"/>
      <c r="EM196" s="33"/>
      <c r="EN196" s="34"/>
      <c r="EO196" s="34"/>
      <c r="EP196" s="37"/>
      <c r="EQ196" s="86">
        <f t="shared" si="48"/>
        <v>0</v>
      </c>
      <c r="ER196" s="60">
        <f t="shared" si="49"/>
        <v>0</v>
      </c>
      <c r="ES196" s="61" t="e">
        <f t="shared" si="50"/>
        <v>#DIV/0!</v>
      </c>
      <c r="ET196" s="62">
        <f t="shared" si="51"/>
        <v>0</v>
      </c>
      <c r="EU196" s="63">
        <f t="shared" si="52"/>
        <v>0</v>
      </c>
      <c r="EV196" s="63">
        <f t="shared" si="39"/>
        <v>0</v>
      </c>
      <c r="EW196" s="63">
        <f t="shared" si="40"/>
        <v>0</v>
      </c>
      <c r="EX196" s="64">
        <f t="shared" si="47"/>
        <v>0</v>
      </c>
      <c r="EY196" s="87">
        <v>0</v>
      </c>
    </row>
    <row r="197" spans="1:155" ht="20" customHeight="1" x14ac:dyDescent="0.2">
      <c r="A197" s="73"/>
      <c r="B197" s="75"/>
      <c r="C197" s="33"/>
      <c r="D197" s="34"/>
      <c r="E197" s="34"/>
      <c r="F197" s="35"/>
      <c r="G197" s="33"/>
      <c r="H197" s="34"/>
      <c r="I197" s="34"/>
      <c r="J197" s="35"/>
      <c r="K197" s="33"/>
      <c r="L197" s="34"/>
      <c r="M197" s="34"/>
      <c r="N197" s="35"/>
      <c r="O197" s="33"/>
      <c r="P197" s="34"/>
      <c r="Q197" s="34"/>
      <c r="R197" s="35"/>
      <c r="S197" s="33"/>
      <c r="T197" s="34"/>
      <c r="U197" s="34"/>
      <c r="V197" s="35"/>
      <c r="W197" s="33"/>
      <c r="X197" s="34"/>
      <c r="Y197" s="34"/>
      <c r="Z197" s="35"/>
      <c r="AA197" s="33"/>
      <c r="AB197" s="34"/>
      <c r="AC197" s="34"/>
      <c r="AD197" s="35"/>
      <c r="AE197" s="33"/>
      <c r="AF197" s="34"/>
      <c r="AG197" s="34"/>
      <c r="AH197" s="35"/>
      <c r="AI197" s="33"/>
      <c r="AJ197" s="34"/>
      <c r="AK197" s="34"/>
      <c r="AL197" s="35"/>
      <c r="AM197" s="33"/>
      <c r="AN197" s="34"/>
      <c r="AO197" s="34"/>
      <c r="AP197" s="35"/>
      <c r="AQ197" s="33"/>
      <c r="AR197" s="34"/>
      <c r="AS197" s="34"/>
      <c r="AT197" s="35"/>
      <c r="AU197" s="36"/>
      <c r="AV197" s="34"/>
      <c r="AW197" s="34"/>
      <c r="AX197" s="39"/>
      <c r="AY197" s="33"/>
      <c r="AZ197" s="34"/>
      <c r="BA197" s="34"/>
      <c r="BB197" s="35"/>
      <c r="BC197" s="36"/>
      <c r="BD197" s="34"/>
      <c r="BE197" s="34"/>
      <c r="BF197" s="37"/>
      <c r="BG197" s="33"/>
      <c r="BH197" s="34"/>
      <c r="BI197" s="34"/>
      <c r="BJ197" s="35"/>
      <c r="BK197" s="36"/>
      <c r="BL197" s="34"/>
      <c r="BM197" s="34"/>
      <c r="BN197" s="37"/>
      <c r="BO197" s="33"/>
      <c r="BP197" s="34"/>
      <c r="BQ197" s="34"/>
      <c r="BR197" s="35"/>
      <c r="BS197" s="36"/>
      <c r="BT197" s="34"/>
      <c r="BU197" s="34"/>
      <c r="BV197" s="39"/>
      <c r="BW197" s="33"/>
      <c r="BX197" s="34"/>
      <c r="BY197" s="34"/>
      <c r="BZ197" s="35"/>
      <c r="CA197" s="36"/>
      <c r="CB197" s="34"/>
      <c r="CC197" s="34"/>
      <c r="CD197" s="37"/>
      <c r="CE197" s="33"/>
      <c r="CF197" s="34"/>
      <c r="CG197" s="34"/>
      <c r="CH197" s="35"/>
      <c r="CI197" s="36"/>
      <c r="CJ197" s="34"/>
      <c r="CK197" s="34"/>
      <c r="CL197" s="39"/>
      <c r="CM197" s="33"/>
      <c r="CN197" s="34"/>
      <c r="CO197" s="34"/>
      <c r="CP197" s="38"/>
      <c r="CQ197" s="36"/>
      <c r="CR197" s="34"/>
      <c r="CS197" s="34"/>
      <c r="CT197" s="39"/>
      <c r="CU197" s="33"/>
      <c r="CV197" s="34"/>
      <c r="CW197" s="34"/>
      <c r="CX197" s="38"/>
      <c r="CY197" s="36"/>
      <c r="CZ197" s="34"/>
      <c r="DA197" s="34"/>
      <c r="DB197" s="39"/>
      <c r="DC197" s="33"/>
      <c r="DD197" s="34"/>
      <c r="DE197" s="34"/>
      <c r="DF197" s="35"/>
      <c r="DG197" s="36"/>
      <c r="DH197" s="34"/>
      <c r="DI197" s="34"/>
      <c r="DJ197" s="37"/>
      <c r="DK197" s="33"/>
      <c r="DL197" s="34"/>
      <c r="DM197" s="34"/>
      <c r="DN197" s="35"/>
      <c r="DO197" s="36"/>
      <c r="DP197" s="34"/>
      <c r="DQ197" s="34"/>
      <c r="DR197" s="39"/>
      <c r="DS197" s="33"/>
      <c r="DT197" s="34"/>
      <c r="DU197" s="34"/>
      <c r="DV197" s="38"/>
      <c r="DW197" s="36"/>
      <c r="DX197" s="34"/>
      <c r="DY197" s="34"/>
      <c r="DZ197" s="39"/>
      <c r="EA197" s="33"/>
      <c r="EB197" s="34"/>
      <c r="EC197" s="34"/>
      <c r="ED197" s="38"/>
      <c r="EE197" s="36"/>
      <c r="EF197" s="34"/>
      <c r="EG197" s="34"/>
      <c r="EH197" s="39"/>
      <c r="EI197" s="33"/>
      <c r="EJ197" s="34"/>
      <c r="EK197" s="34"/>
      <c r="EL197" s="38"/>
      <c r="EM197" s="33"/>
      <c r="EN197" s="34"/>
      <c r="EO197" s="34"/>
      <c r="EP197" s="37"/>
      <c r="EQ197" s="86">
        <f t="shared" si="48"/>
        <v>0</v>
      </c>
      <c r="ER197" s="60">
        <f t="shared" si="49"/>
        <v>0</v>
      </c>
      <c r="ES197" s="61" t="e">
        <f t="shared" si="50"/>
        <v>#DIV/0!</v>
      </c>
      <c r="ET197" s="62">
        <f t="shared" si="51"/>
        <v>0</v>
      </c>
      <c r="EU197" s="63">
        <f t="shared" si="52"/>
        <v>0</v>
      </c>
      <c r="EV197" s="63">
        <f t="shared" ref="EV197:EV228" si="53">COUNTIF(C197:EP197,"2.m")</f>
        <v>0</v>
      </c>
      <c r="EW197" s="63">
        <f t="shared" si="40"/>
        <v>0</v>
      </c>
      <c r="EX197" s="64">
        <f t="shared" si="47"/>
        <v>0</v>
      </c>
      <c r="EY197" s="87">
        <f t="shared" ref="EY197:EY228" si="54">COUNTIF(C197:EP197,"5.m")</f>
        <v>0</v>
      </c>
    </row>
    <row r="198" spans="1:155" ht="20" customHeight="1" x14ac:dyDescent="0.2">
      <c r="A198" s="73"/>
      <c r="B198" s="75"/>
      <c r="C198" s="33"/>
      <c r="D198" s="34"/>
      <c r="E198" s="34"/>
      <c r="F198" s="35"/>
      <c r="G198" s="33"/>
      <c r="H198" s="34"/>
      <c r="I198" s="34"/>
      <c r="J198" s="35"/>
      <c r="K198" s="33"/>
      <c r="L198" s="34"/>
      <c r="M198" s="34"/>
      <c r="N198" s="35"/>
      <c r="O198" s="33"/>
      <c r="P198" s="34"/>
      <c r="Q198" s="34"/>
      <c r="R198" s="35"/>
      <c r="S198" s="33"/>
      <c r="T198" s="34"/>
      <c r="U198" s="34"/>
      <c r="V198" s="35"/>
      <c r="W198" s="33"/>
      <c r="X198" s="34"/>
      <c r="Y198" s="34"/>
      <c r="Z198" s="35"/>
      <c r="AA198" s="33"/>
      <c r="AB198" s="34"/>
      <c r="AC198" s="34"/>
      <c r="AD198" s="35"/>
      <c r="AE198" s="33"/>
      <c r="AF198" s="34"/>
      <c r="AG198" s="34"/>
      <c r="AH198" s="35"/>
      <c r="AI198" s="33"/>
      <c r="AJ198" s="34"/>
      <c r="AK198" s="34"/>
      <c r="AL198" s="35"/>
      <c r="AM198" s="33"/>
      <c r="AN198" s="34"/>
      <c r="AO198" s="34"/>
      <c r="AP198" s="35"/>
      <c r="AQ198" s="33"/>
      <c r="AR198" s="34"/>
      <c r="AS198" s="34"/>
      <c r="AT198" s="35"/>
      <c r="AU198" s="36"/>
      <c r="AV198" s="34"/>
      <c r="AW198" s="34"/>
      <c r="AX198" s="39"/>
      <c r="AY198" s="33"/>
      <c r="AZ198" s="34"/>
      <c r="BA198" s="34"/>
      <c r="BB198" s="35"/>
      <c r="BC198" s="36"/>
      <c r="BD198" s="34"/>
      <c r="BE198" s="34"/>
      <c r="BF198" s="37"/>
      <c r="BG198" s="33"/>
      <c r="BH198" s="34"/>
      <c r="BI198" s="34"/>
      <c r="BJ198" s="35"/>
      <c r="BK198" s="36"/>
      <c r="BL198" s="34"/>
      <c r="BM198" s="34"/>
      <c r="BN198" s="37"/>
      <c r="BO198" s="33"/>
      <c r="BP198" s="34"/>
      <c r="BQ198" s="34"/>
      <c r="BR198" s="35"/>
      <c r="BS198" s="36"/>
      <c r="BT198" s="34"/>
      <c r="BU198" s="34"/>
      <c r="BV198" s="39"/>
      <c r="BW198" s="33"/>
      <c r="BX198" s="34"/>
      <c r="BY198" s="34"/>
      <c r="BZ198" s="35"/>
      <c r="CA198" s="36"/>
      <c r="CB198" s="34"/>
      <c r="CC198" s="34"/>
      <c r="CD198" s="37"/>
      <c r="CE198" s="33"/>
      <c r="CF198" s="34"/>
      <c r="CG198" s="34"/>
      <c r="CH198" s="35"/>
      <c r="CI198" s="36"/>
      <c r="CJ198" s="34"/>
      <c r="CK198" s="34"/>
      <c r="CL198" s="39"/>
      <c r="CM198" s="33"/>
      <c r="CN198" s="34"/>
      <c r="CO198" s="34"/>
      <c r="CP198" s="38"/>
      <c r="CQ198" s="36"/>
      <c r="CR198" s="34"/>
      <c r="CS198" s="34"/>
      <c r="CT198" s="39"/>
      <c r="CU198" s="33"/>
      <c r="CV198" s="34"/>
      <c r="CW198" s="34"/>
      <c r="CX198" s="38"/>
      <c r="CY198" s="36"/>
      <c r="CZ198" s="34"/>
      <c r="DA198" s="34"/>
      <c r="DB198" s="39"/>
      <c r="DC198" s="33"/>
      <c r="DD198" s="34"/>
      <c r="DE198" s="34"/>
      <c r="DF198" s="35"/>
      <c r="DG198" s="36"/>
      <c r="DH198" s="34"/>
      <c r="DI198" s="34"/>
      <c r="DJ198" s="37"/>
      <c r="DK198" s="33"/>
      <c r="DL198" s="34"/>
      <c r="DM198" s="34"/>
      <c r="DN198" s="35"/>
      <c r="DO198" s="36"/>
      <c r="DP198" s="34"/>
      <c r="DQ198" s="34"/>
      <c r="DR198" s="39"/>
      <c r="DS198" s="33"/>
      <c r="DT198" s="34"/>
      <c r="DU198" s="34"/>
      <c r="DV198" s="38"/>
      <c r="DW198" s="36"/>
      <c r="DX198" s="34"/>
      <c r="DY198" s="34"/>
      <c r="DZ198" s="39"/>
      <c r="EA198" s="33"/>
      <c r="EB198" s="34"/>
      <c r="EC198" s="34"/>
      <c r="ED198" s="38"/>
      <c r="EE198" s="36"/>
      <c r="EF198" s="34"/>
      <c r="EG198" s="34"/>
      <c r="EH198" s="39"/>
      <c r="EI198" s="33"/>
      <c r="EJ198" s="34"/>
      <c r="EK198" s="34"/>
      <c r="EL198" s="38"/>
      <c r="EM198" s="33"/>
      <c r="EN198" s="34"/>
      <c r="EO198" s="34"/>
      <c r="EP198" s="37"/>
      <c r="EQ198" s="86">
        <f t="shared" si="48"/>
        <v>0</v>
      </c>
      <c r="ER198" s="60">
        <f t="shared" si="49"/>
        <v>0</v>
      </c>
      <c r="ES198" s="61" t="e">
        <f t="shared" si="50"/>
        <v>#DIV/0!</v>
      </c>
      <c r="ET198" s="62">
        <f t="shared" si="51"/>
        <v>0</v>
      </c>
      <c r="EU198" s="63">
        <f t="shared" si="52"/>
        <v>0</v>
      </c>
      <c r="EV198" s="63">
        <f t="shared" si="53"/>
        <v>0</v>
      </c>
      <c r="EW198" s="63">
        <f t="shared" si="40"/>
        <v>0</v>
      </c>
      <c r="EX198" s="64">
        <f t="shared" si="47"/>
        <v>0</v>
      </c>
      <c r="EY198" s="87">
        <f t="shared" si="54"/>
        <v>0</v>
      </c>
    </row>
    <row r="199" spans="1:155" ht="20" customHeight="1" x14ac:dyDescent="0.2">
      <c r="A199" s="73"/>
      <c r="B199" s="75"/>
      <c r="C199" s="33"/>
      <c r="D199" s="34"/>
      <c r="E199" s="34"/>
      <c r="F199" s="35"/>
      <c r="G199" s="33"/>
      <c r="H199" s="34"/>
      <c r="I199" s="34"/>
      <c r="J199" s="35"/>
      <c r="K199" s="33"/>
      <c r="L199" s="34"/>
      <c r="M199" s="34"/>
      <c r="N199" s="35"/>
      <c r="O199" s="33"/>
      <c r="P199" s="34"/>
      <c r="Q199" s="34"/>
      <c r="R199" s="35"/>
      <c r="S199" s="33"/>
      <c r="T199" s="34"/>
      <c r="U199" s="34"/>
      <c r="V199" s="35"/>
      <c r="W199" s="33"/>
      <c r="X199" s="34"/>
      <c r="Y199" s="34"/>
      <c r="Z199" s="35"/>
      <c r="AA199" s="33"/>
      <c r="AB199" s="34"/>
      <c r="AC199" s="34"/>
      <c r="AD199" s="35"/>
      <c r="AE199" s="33"/>
      <c r="AF199" s="34"/>
      <c r="AG199" s="34"/>
      <c r="AH199" s="35"/>
      <c r="AI199" s="33"/>
      <c r="AJ199" s="34"/>
      <c r="AK199" s="34"/>
      <c r="AL199" s="35"/>
      <c r="AM199" s="33"/>
      <c r="AN199" s="34"/>
      <c r="AO199" s="34"/>
      <c r="AP199" s="35"/>
      <c r="AQ199" s="33"/>
      <c r="AR199" s="34"/>
      <c r="AS199" s="34"/>
      <c r="AT199" s="35"/>
      <c r="AU199" s="36"/>
      <c r="AV199" s="34"/>
      <c r="AW199" s="34"/>
      <c r="AX199" s="39"/>
      <c r="AY199" s="33"/>
      <c r="AZ199" s="34"/>
      <c r="BA199" s="34"/>
      <c r="BB199" s="35"/>
      <c r="BC199" s="36"/>
      <c r="BD199" s="34"/>
      <c r="BE199" s="34"/>
      <c r="BF199" s="37"/>
      <c r="BG199" s="33"/>
      <c r="BH199" s="34"/>
      <c r="BI199" s="34"/>
      <c r="BJ199" s="35"/>
      <c r="BK199" s="36"/>
      <c r="BL199" s="34"/>
      <c r="BM199" s="34"/>
      <c r="BN199" s="37"/>
      <c r="BO199" s="33"/>
      <c r="BP199" s="34"/>
      <c r="BQ199" s="34"/>
      <c r="BR199" s="35"/>
      <c r="BS199" s="36"/>
      <c r="BT199" s="34"/>
      <c r="BU199" s="34"/>
      <c r="BV199" s="39"/>
      <c r="BW199" s="33"/>
      <c r="BX199" s="34"/>
      <c r="BY199" s="34"/>
      <c r="BZ199" s="35"/>
      <c r="CA199" s="36"/>
      <c r="CB199" s="34"/>
      <c r="CC199" s="34"/>
      <c r="CD199" s="37"/>
      <c r="CE199" s="33"/>
      <c r="CF199" s="34"/>
      <c r="CG199" s="34"/>
      <c r="CH199" s="35"/>
      <c r="CI199" s="36"/>
      <c r="CJ199" s="34"/>
      <c r="CK199" s="34"/>
      <c r="CL199" s="39"/>
      <c r="CM199" s="33"/>
      <c r="CN199" s="34"/>
      <c r="CO199" s="34"/>
      <c r="CP199" s="38"/>
      <c r="CQ199" s="36"/>
      <c r="CR199" s="34"/>
      <c r="CS199" s="34"/>
      <c r="CT199" s="39"/>
      <c r="CU199" s="33"/>
      <c r="CV199" s="34"/>
      <c r="CW199" s="34"/>
      <c r="CX199" s="38"/>
      <c r="CY199" s="36"/>
      <c r="CZ199" s="34"/>
      <c r="DA199" s="34"/>
      <c r="DB199" s="39"/>
      <c r="DC199" s="33"/>
      <c r="DD199" s="34"/>
      <c r="DE199" s="34"/>
      <c r="DF199" s="35"/>
      <c r="DG199" s="36"/>
      <c r="DH199" s="34"/>
      <c r="DI199" s="34"/>
      <c r="DJ199" s="37"/>
      <c r="DK199" s="33"/>
      <c r="DL199" s="34"/>
      <c r="DM199" s="34"/>
      <c r="DN199" s="35"/>
      <c r="DO199" s="36"/>
      <c r="DP199" s="34"/>
      <c r="DQ199" s="34"/>
      <c r="DR199" s="39"/>
      <c r="DS199" s="33"/>
      <c r="DT199" s="34"/>
      <c r="DU199" s="34"/>
      <c r="DV199" s="38"/>
      <c r="DW199" s="36"/>
      <c r="DX199" s="34"/>
      <c r="DY199" s="34"/>
      <c r="DZ199" s="39"/>
      <c r="EA199" s="33"/>
      <c r="EB199" s="34"/>
      <c r="EC199" s="34"/>
      <c r="ED199" s="38"/>
      <c r="EE199" s="36"/>
      <c r="EF199" s="34"/>
      <c r="EG199" s="34"/>
      <c r="EH199" s="39"/>
      <c r="EI199" s="33"/>
      <c r="EJ199" s="34"/>
      <c r="EK199" s="34"/>
      <c r="EL199" s="38"/>
      <c r="EM199" s="33"/>
      <c r="EN199" s="34"/>
      <c r="EO199" s="34"/>
      <c r="EP199" s="37"/>
      <c r="EQ199" s="86">
        <f t="shared" si="48"/>
        <v>0</v>
      </c>
      <c r="ER199" s="60">
        <f t="shared" si="49"/>
        <v>0</v>
      </c>
      <c r="ES199" s="61" t="e">
        <f t="shared" si="50"/>
        <v>#DIV/0!</v>
      </c>
      <c r="ET199" s="62">
        <f t="shared" si="51"/>
        <v>0</v>
      </c>
      <c r="EU199" s="63">
        <f t="shared" si="52"/>
        <v>0</v>
      </c>
      <c r="EV199" s="63">
        <f t="shared" si="53"/>
        <v>0</v>
      </c>
      <c r="EW199" s="63">
        <f t="shared" ref="EW199:EW230" si="55">COUNTIF(C199:EP199,"3.m")</f>
        <v>0</v>
      </c>
      <c r="EX199" s="64">
        <f t="shared" si="47"/>
        <v>0</v>
      </c>
      <c r="EY199" s="87">
        <f t="shared" si="54"/>
        <v>0</v>
      </c>
    </row>
    <row r="200" spans="1:155" ht="20" customHeight="1" x14ac:dyDescent="0.2">
      <c r="A200" s="73"/>
      <c r="B200" s="75"/>
      <c r="C200" s="33"/>
      <c r="D200" s="34"/>
      <c r="E200" s="34"/>
      <c r="F200" s="35"/>
      <c r="G200" s="33"/>
      <c r="H200" s="34"/>
      <c r="I200" s="34"/>
      <c r="J200" s="35"/>
      <c r="K200" s="33"/>
      <c r="L200" s="34"/>
      <c r="M200" s="34"/>
      <c r="N200" s="35"/>
      <c r="O200" s="33"/>
      <c r="P200" s="34"/>
      <c r="Q200" s="34"/>
      <c r="R200" s="35"/>
      <c r="S200" s="33"/>
      <c r="T200" s="34"/>
      <c r="U200" s="34"/>
      <c r="V200" s="35"/>
      <c r="W200" s="33"/>
      <c r="X200" s="34"/>
      <c r="Y200" s="34"/>
      <c r="Z200" s="35"/>
      <c r="AA200" s="33"/>
      <c r="AB200" s="34"/>
      <c r="AC200" s="34"/>
      <c r="AD200" s="35"/>
      <c r="AE200" s="33"/>
      <c r="AF200" s="34"/>
      <c r="AG200" s="34"/>
      <c r="AH200" s="35"/>
      <c r="AI200" s="33"/>
      <c r="AJ200" s="34"/>
      <c r="AK200" s="34"/>
      <c r="AL200" s="35"/>
      <c r="AM200" s="33"/>
      <c r="AN200" s="34"/>
      <c r="AO200" s="34"/>
      <c r="AP200" s="35"/>
      <c r="AQ200" s="33"/>
      <c r="AR200" s="34"/>
      <c r="AS200" s="34"/>
      <c r="AT200" s="35"/>
      <c r="AU200" s="36"/>
      <c r="AV200" s="34"/>
      <c r="AW200" s="34"/>
      <c r="AX200" s="39"/>
      <c r="AY200" s="33"/>
      <c r="AZ200" s="34"/>
      <c r="BA200" s="34"/>
      <c r="BB200" s="35"/>
      <c r="BC200" s="36"/>
      <c r="BD200" s="34"/>
      <c r="BE200" s="34"/>
      <c r="BF200" s="37"/>
      <c r="BG200" s="33"/>
      <c r="BH200" s="34"/>
      <c r="BI200" s="34"/>
      <c r="BJ200" s="35"/>
      <c r="BK200" s="36"/>
      <c r="BL200" s="34"/>
      <c r="BM200" s="34"/>
      <c r="BN200" s="37"/>
      <c r="BO200" s="33"/>
      <c r="BP200" s="34"/>
      <c r="BQ200" s="34"/>
      <c r="BR200" s="35"/>
      <c r="BS200" s="36"/>
      <c r="BT200" s="34"/>
      <c r="BU200" s="34"/>
      <c r="BV200" s="39"/>
      <c r="BW200" s="33"/>
      <c r="BX200" s="34"/>
      <c r="BY200" s="34"/>
      <c r="BZ200" s="35"/>
      <c r="CA200" s="36"/>
      <c r="CB200" s="34"/>
      <c r="CC200" s="34"/>
      <c r="CD200" s="37"/>
      <c r="CE200" s="33"/>
      <c r="CF200" s="34"/>
      <c r="CG200" s="34"/>
      <c r="CH200" s="35"/>
      <c r="CI200" s="36"/>
      <c r="CJ200" s="34"/>
      <c r="CK200" s="34"/>
      <c r="CL200" s="39"/>
      <c r="CM200" s="33"/>
      <c r="CN200" s="34"/>
      <c r="CO200" s="34"/>
      <c r="CP200" s="38"/>
      <c r="CQ200" s="36"/>
      <c r="CR200" s="34"/>
      <c r="CS200" s="34"/>
      <c r="CT200" s="39"/>
      <c r="CU200" s="33"/>
      <c r="CV200" s="34"/>
      <c r="CW200" s="34"/>
      <c r="CX200" s="38"/>
      <c r="CY200" s="36"/>
      <c r="CZ200" s="34"/>
      <c r="DA200" s="34"/>
      <c r="DB200" s="39"/>
      <c r="DC200" s="33"/>
      <c r="DD200" s="34"/>
      <c r="DE200" s="34"/>
      <c r="DF200" s="35"/>
      <c r="DG200" s="36"/>
      <c r="DH200" s="34"/>
      <c r="DI200" s="34"/>
      <c r="DJ200" s="37"/>
      <c r="DK200" s="33"/>
      <c r="DL200" s="34"/>
      <c r="DM200" s="34"/>
      <c r="DN200" s="35"/>
      <c r="DO200" s="36"/>
      <c r="DP200" s="34"/>
      <c r="DQ200" s="34"/>
      <c r="DR200" s="39"/>
      <c r="DS200" s="33"/>
      <c r="DT200" s="34"/>
      <c r="DU200" s="34"/>
      <c r="DV200" s="38"/>
      <c r="DW200" s="36"/>
      <c r="DX200" s="34"/>
      <c r="DY200" s="34"/>
      <c r="DZ200" s="39"/>
      <c r="EA200" s="33"/>
      <c r="EB200" s="34"/>
      <c r="EC200" s="34"/>
      <c r="ED200" s="38"/>
      <c r="EE200" s="36"/>
      <c r="EF200" s="34"/>
      <c r="EG200" s="34"/>
      <c r="EH200" s="39"/>
      <c r="EI200" s="33"/>
      <c r="EJ200" s="34"/>
      <c r="EK200" s="34"/>
      <c r="EL200" s="38"/>
      <c r="EM200" s="33"/>
      <c r="EN200" s="34"/>
      <c r="EO200" s="34"/>
      <c r="EP200" s="37"/>
      <c r="EQ200" s="86">
        <f t="shared" si="48"/>
        <v>0</v>
      </c>
      <c r="ER200" s="60">
        <f t="shared" si="49"/>
        <v>0</v>
      </c>
      <c r="ES200" s="61" t="e">
        <f t="shared" si="50"/>
        <v>#DIV/0!</v>
      </c>
      <c r="ET200" s="62">
        <f t="shared" si="51"/>
        <v>0</v>
      </c>
      <c r="EU200" s="63">
        <f t="shared" si="52"/>
        <v>0</v>
      </c>
      <c r="EV200" s="63">
        <f t="shared" si="53"/>
        <v>0</v>
      </c>
      <c r="EW200" s="63">
        <f t="shared" si="55"/>
        <v>0</v>
      </c>
      <c r="EX200" s="64">
        <f t="shared" si="47"/>
        <v>0</v>
      </c>
      <c r="EY200" s="87">
        <f t="shared" si="54"/>
        <v>0</v>
      </c>
    </row>
    <row r="201" spans="1:155" ht="20" customHeight="1" x14ac:dyDescent="0.2">
      <c r="A201" s="73"/>
      <c r="B201" s="75"/>
      <c r="C201" s="33"/>
      <c r="D201" s="34"/>
      <c r="E201" s="34"/>
      <c r="F201" s="35"/>
      <c r="G201" s="33"/>
      <c r="H201" s="34"/>
      <c r="I201" s="34"/>
      <c r="J201" s="35"/>
      <c r="K201" s="33"/>
      <c r="L201" s="34"/>
      <c r="M201" s="34"/>
      <c r="N201" s="35"/>
      <c r="O201" s="33"/>
      <c r="P201" s="34"/>
      <c r="Q201" s="34"/>
      <c r="R201" s="35"/>
      <c r="S201" s="33"/>
      <c r="T201" s="34"/>
      <c r="U201" s="34"/>
      <c r="V201" s="35"/>
      <c r="W201" s="33"/>
      <c r="X201" s="34"/>
      <c r="Y201" s="34"/>
      <c r="Z201" s="35"/>
      <c r="AA201" s="33"/>
      <c r="AB201" s="34"/>
      <c r="AC201" s="34"/>
      <c r="AD201" s="35"/>
      <c r="AE201" s="33"/>
      <c r="AF201" s="34"/>
      <c r="AG201" s="34"/>
      <c r="AH201" s="35"/>
      <c r="AI201" s="33"/>
      <c r="AJ201" s="34"/>
      <c r="AK201" s="34"/>
      <c r="AL201" s="35"/>
      <c r="AM201" s="33"/>
      <c r="AN201" s="34"/>
      <c r="AO201" s="34"/>
      <c r="AP201" s="35"/>
      <c r="AQ201" s="33"/>
      <c r="AR201" s="34"/>
      <c r="AS201" s="34"/>
      <c r="AT201" s="35"/>
      <c r="AU201" s="36"/>
      <c r="AV201" s="34"/>
      <c r="AW201" s="34"/>
      <c r="AX201" s="39"/>
      <c r="AY201" s="33"/>
      <c r="AZ201" s="34"/>
      <c r="BA201" s="34"/>
      <c r="BB201" s="35"/>
      <c r="BC201" s="36"/>
      <c r="BD201" s="34"/>
      <c r="BE201" s="34"/>
      <c r="BF201" s="37"/>
      <c r="BG201" s="33"/>
      <c r="BH201" s="34"/>
      <c r="BI201" s="34"/>
      <c r="BJ201" s="35"/>
      <c r="BK201" s="36"/>
      <c r="BL201" s="34"/>
      <c r="BM201" s="34"/>
      <c r="BN201" s="37"/>
      <c r="BO201" s="33"/>
      <c r="BP201" s="34"/>
      <c r="BQ201" s="34"/>
      <c r="BR201" s="35"/>
      <c r="BS201" s="36"/>
      <c r="BT201" s="34"/>
      <c r="BU201" s="34"/>
      <c r="BV201" s="39"/>
      <c r="BW201" s="33"/>
      <c r="BX201" s="34"/>
      <c r="BY201" s="34"/>
      <c r="BZ201" s="35"/>
      <c r="CA201" s="36"/>
      <c r="CB201" s="34"/>
      <c r="CC201" s="34"/>
      <c r="CD201" s="37"/>
      <c r="CE201" s="33"/>
      <c r="CF201" s="34"/>
      <c r="CG201" s="34"/>
      <c r="CH201" s="35"/>
      <c r="CI201" s="36"/>
      <c r="CJ201" s="34"/>
      <c r="CK201" s="34"/>
      <c r="CL201" s="39"/>
      <c r="CM201" s="33"/>
      <c r="CN201" s="34"/>
      <c r="CO201" s="34"/>
      <c r="CP201" s="38"/>
      <c r="CQ201" s="36"/>
      <c r="CR201" s="34"/>
      <c r="CS201" s="34"/>
      <c r="CT201" s="39"/>
      <c r="CU201" s="33"/>
      <c r="CV201" s="34"/>
      <c r="CW201" s="34"/>
      <c r="CX201" s="38"/>
      <c r="CY201" s="36"/>
      <c r="CZ201" s="34"/>
      <c r="DA201" s="34"/>
      <c r="DB201" s="39"/>
      <c r="DC201" s="33"/>
      <c r="DD201" s="34"/>
      <c r="DE201" s="34"/>
      <c r="DF201" s="35"/>
      <c r="DG201" s="36"/>
      <c r="DH201" s="34"/>
      <c r="DI201" s="34"/>
      <c r="DJ201" s="37"/>
      <c r="DK201" s="33"/>
      <c r="DL201" s="34"/>
      <c r="DM201" s="34"/>
      <c r="DN201" s="35"/>
      <c r="DO201" s="36"/>
      <c r="DP201" s="34"/>
      <c r="DQ201" s="34"/>
      <c r="DR201" s="39"/>
      <c r="DS201" s="33"/>
      <c r="DT201" s="34"/>
      <c r="DU201" s="34"/>
      <c r="DV201" s="38"/>
      <c r="DW201" s="36"/>
      <c r="DX201" s="34"/>
      <c r="DY201" s="34"/>
      <c r="DZ201" s="39"/>
      <c r="EA201" s="33"/>
      <c r="EB201" s="34"/>
      <c r="EC201" s="34"/>
      <c r="ED201" s="38"/>
      <c r="EE201" s="36"/>
      <c r="EF201" s="34"/>
      <c r="EG201" s="34"/>
      <c r="EH201" s="39"/>
      <c r="EI201" s="33"/>
      <c r="EJ201" s="34"/>
      <c r="EK201" s="34"/>
      <c r="EL201" s="38"/>
      <c r="EM201" s="33"/>
      <c r="EN201" s="34"/>
      <c r="EO201" s="34"/>
      <c r="EP201" s="37"/>
      <c r="EQ201" s="86">
        <f t="shared" si="48"/>
        <v>0</v>
      </c>
      <c r="ER201" s="60">
        <f t="shared" si="49"/>
        <v>0</v>
      </c>
      <c r="ES201" s="61" t="e">
        <f t="shared" si="50"/>
        <v>#DIV/0!</v>
      </c>
      <c r="ET201" s="62">
        <f t="shared" si="51"/>
        <v>0</v>
      </c>
      <c r="EU201" s="63">
        <f t="shared" si="52"/>
        <v>0</v>
      </c>
      <c r="EV201" s="63">
        <f t="shared" si="53"/>
        <v>0</v>
      </c>
      <c r="EW201" s="63">
        <f t="shared" si="55"/>
        <v>0</v>
      </c>
      <c r="EX201" s="64">
        <f t="shared" si="47"/>
        <v>0</v>
      </c>
      <c r="EY201" s="87">
        <f t="shared" si="54"/>
        <v>0</v>
      </c>
    </row>
    <row r="202" spans="1:155" ht="20" customHeight="1" x14ac:dyDescent="0.2">
      <c r="A202" s="73"/>
      <c r="B202" s="75"/>
      <c r="C202" s="33"/>
      <c r="D202" s="34"/>
      <c r="E202" s="34"/>
      <c r="F202" s="35"/>
      <c r="G202" s="33"/>
      <c r="H202" s="34"/>
      <c r="I202" s="34"/>
      <c r="J202" s="35"/>
      <c r="K202" s="33"/>
      <c r="L202" s="34"/>
      <c r="M202" s="34"/>
      <c r="N202" s="35"/>
      <c r="O202" s="33"/>
      <c r="P202" s="34"/>
      <c r="Q202" s="34"/>
      <c r="R202" s="35"/>
      <c r="S202" s="33"/>
      <c r="T202" s="34"/>
      <c r="U202" s="34"/>
      <c r="V202" s="35"/>
      <c r="W202" s="33"/>
      <c r="X202" s="34"/>
      <c r="Y202" s="34"/>
      <c r="Z202" s="35"/>
      <c r="AA202" s="33"/>
      <c r="AB202" s="34"/>
      <c r="AC202" s="34"/>
      <c r="AD202" s="35"/>
      <c r="AE202" s="33"/>
      <c r="AF202" s="34"/>
      <c r="AG202" s="34"/>
      <c r="AH202" s="35"/>
      <c r="AI202" s="33"/>
      <c r="AJ202" s="34"/>
      <c r="AK202" s="34"/>
      <c r="AL202" s="35"/>
      <c r="AM202" s="33"/>
      <c r="AN202" s="34"/>
      <c r="AO202" s="34"/>
      <c r="AP202" s="35"/>
      <c r="AQ202" s="33"/>
      <c r="AR202" s="34"/>
      <c r="AS202" s="34"/>
      <c r="AT202" s="35"/>
      <c r="AU202" s="36"/>
      <c r="AV202" s="34"/>
      <c r="AW202" s="34"/>
      <c r="AX202" s="37"/>
      <c r="AY202" s="33"/>
      <c r="AZ202" s="34"/>
      <c r="BA202" s="34"/>
      <c r="BB202" s="35"/>
      <c r="BC202" s="36"/>
      <c r="BD202" s="34"/>
      <c r="BE202" s="34"/>
      <c r="BF202" s="37"/>
      <c r="BG202" s="33"/>
      <c r="BH202" s="34"/>
      <c r="BI202" s="34"/>
      <c r="BJ202" s="35"/>
      <c r="BK202" s="36"/>
      <c r="BL202" s="34"/>
      <c r="BM202" s="34"/>
      <c r="BN202" s="37"/>
      <c r="BO202" s="33"/>
      <c r="BP202" s="34"/>
      <c r="BQ202" s="34"/>
      <c r="BR202" s="35"/>
      <c r="BS202" s="36"/>
      <c r="BT202" s="34"/>
      <c r="BU202" s="34"/>
      <c r="BV202" s="39"/>
      <c r="BW202" s="33"/>
      <c r="BX202" s="34"/>
      <c r="BY202" s="34"/>
      <c r="BZ202" s="35"/>
      <c r="CA202" s="36"/>
      <c r="CB202" s="34"/>
      <c r="CC202" s="34"/>
      <c r="CD202" s="37"/>
      <c r="CE202" s="33"/>
      <c r="CF202" s="34"/>
      <c r="CG202" s="34"/>
      <c r="CH202" s="35"/>
      <c r="CI202" s="36"/>
      <c r="CJ202" s="34"/>
      <c r="CK202" s="34"/>
      <c r="CL202" s="39"/>
      <c r="CM202" s="33"/>
      <c r="CN202" s="34"/>
      <c r="CO202" s="34"/>
      <c r="CP202" s="38"/>
      <c r="CQ202" s="36"/>
      <c r="CR202" s="34"/>
      <c r="CS202" s="34"/>
      <c r="CT202" s="39"/>
      <c r="CU202" s="33"/>
      <c r="CV202" s="34"/>
      <c r="CW202" s="34"/>
      <c r="CX202" s="38"/>
      <c r="CY202" s="36"/>
      <c r="CZ202" s="34"/>
      <c r="DA202" s="34"/>
      <c r="DB202" s="39"/>
      <c r="DC202" s="33"/>
      <c r="DD202" s="34"/>
      <c r="DE202" s="34"/>
      <c r="DF202" s="35"/>
      <c r="DG202" s="36"/>
      <c r="DH202" s="34"/>
      <c r="DI202" s="34"/>
      <c r="DJ202" s="37"/>
      <c r="DK202" s="33"/>
      <c r="DL202" s="34"/>
      <c r="DM202" s="34"/>
      <c r="DN202" s="35"/>
      <c r="DO202" s="36"/>
      <c r="DP202" s="34"/>
      <c r="DQ202" s="34"/>
      <c r="DR202" s="39"/>
      <c r="DS202" s="33"/>
      <c r="DT202" s="34"/>
      <c r="DU202" s="34"/>
      <c r="DV202" s="38"/>
      <c r="DW202" s="36"/>
      <c r="DX202" s="34"/>
      <c r="DY202" s="34"/>
      <c r="DZ202" s="39"/>
      <c r="EA202" s="33"/>
      <c r="EB202" s="34"/>
      <c r="EC202" s="34"/>
      <c r="ED202" s="38"/>
      <c r="EE202" s="36"/>
      <c r="EF202" s="34"/>
      <c r="EG202" s="34"/>
      <c r="EH202" s="39"/>
      <c r="EI202" s="33"/>
      <c r="EJ202" s="34"/>
      <c r="EK202" s="34"/>
      <c r="EL202" s="38"/>
      <c r="EM202" s="33"/>
      <c r="EN202" s="34"/>
      <c r="EO202" s="34"/>
      <c r="EP202" s="37"/>
      <c r="EQ202" s="86">
        <f t="shared" si="48"/>
        <v>0</v>
      </c>
      <c r="ER202" s="60">
        <f t="shared" si="49"/>
        <v>0</v>
      </c>
      <c r="ES202" s="61" t="e">
        <f t="shared" si="50"/>
        <v>#DIV/0!</v>
      </c>
      <c r="ET202" s="62">
        <f t="shared" si="51"/>
        <v>0</v>
      </c>
      <c r="EU202" s="63">
        <f t="shared" si="52"/>
        <v>0</v>
      </c>
      <c r="EV202" s="63">
        <f t="shared" si="53"/>
        <v>0</v>
      </c>
      <c r="EW202" s="63">
        <f t="shared" si="55"/>
        <v>0</v>
      </c>
      <c r="EX202" s="64">
        <f t="shared" si="47"/>
        <v>0</v>
      </c>
      <c r="EY202" s="87">
        <f t="shared" si="54"/>
        <v>0</v>
      </c>
    </row>
    <row r="203" spans="1:155" ht="20" customHeight="1" x14ac:dyDescent="0.2">
      <c r="A203" s="73"/>
      <c r="B203" s="75"/>
      <c r="C203" s="33"/>
      <c r="D203" s="34"/>
      <c r="E203" s="34"/>
      <c r="F203" s="35"/>
      <c r="G203" s="33"/>
      <c r="H203" s="34"/>
      <c r="I203" s="34"/>
      <c r="J203" s="35"/>
      <c r="K203" s="33"/>
      <c r="L203" s="34"/>
      <c r="M203" s="34"/>
      <c r="N203" s="35"/>
      <c r="O203" s="33"/>
      <c r="P203" s="34"/>
      <c r="Q203" s="34"/>
      <c r="R203" s="35"/>
      <c r="S203" s="33"/>
      <c r="T203" s="34"/>
      <c r="U203" s="34"/>
      <c r="V203" s="35"/>
      <c r="W203" s="33"/>
      <c r="X203" s="34"/>
      <c r="Y203" s="34"/>
      <c r="Z203" s="35"/>
      <c r="AA203" s="33"/>
      <c r="AB203" s="34"/>
      <c r="AC203" s="34"/>
      <c r="AD203" s="35"/>
      <c r="AE203" s="33"/>
      <c r="AF203" s="34"/>
      <c r="AG203" s="34"/>
      <c r="AH203" s="35"/>
      <c r="AI203" s="33"/>
      <c r="AJ203" s="34"/>
      <c r="AK203" s="34"/>
      <c r="AL203" s="35"/>
      <c r="AM203" s="33"/>
      <c r="AN203" s="34"/>
      <c r="AO203" s="34"/>
      <c r="AP203" s="35"/>
      <c r="AQ203" s="33"/>
      <c r="AR203" s="34"/>
      <c r="AS203" s="34"/>
      <c r="AT203" s="35"/>
      <c r="AU203" s="36"/>
      <c r="AV203" s="34"/>
      <c r="AW203" s="34"/>
      <c r="AX203" s="39"/>
      <c r="AY203" s="33"/>
      <c r="AZ203" s="34"/>
      <c r="BA203" s="34"/>
      <c r="BB203" s="35"/>
      <c r="BC203" s="36"/>
      <c r="BD203" s="34"/>
      <c r="BE203" s="34"/>
      <c r="BF203" s="37"/>
      <c r="BG203" s="33"/>
      <c r="BH203" s="34"/>
      <c r="BI203" s="34"/>
      <c r="BJ203" s="35"/>
      <c r="BK203" s="36"/>
      <c r="BL203" s="34"/>
      <c r="BM203" s="34"/>
      <c r="BN203" s="37"/>
      <c r="BO203" s="33"/>
      <c r="BP203" s="34"/>
      <c r="BQ203" s="34"/>
      <c r="BR203" s="35"/>
      <c r="BS203" s="36"/>
      <c r="BT203" s="34"/>
      <c r="BU203" s="34"/>
      <c r="BV203" s="39"/>
      <c r="BW203" s="33"/>
      <c r="BX203" s="34"/>
      <c r="BY203" s="34"/>
      <c r="BZ203" s="35"/>
      <c r="CA203" s="36"/>
      <c r="CB203" s="34"/>
      <c r="CC203" s="34"/>
      <c r="CD203" s="37"/>
      <c r="CE203" s="33"/>
      <c r="CF203" s="34"/>
      <c r="CG203" s="34"/>
      <c r="CH203" s="35"/>
      <c r="CI203" s="36"/>
      <c r="CJ203" s="34"/>
      <c r="CK203" s="34"/>
      <c r="CL203" s="39"/>
      <c r="CM203" s="33"/>
      <c r="CN203" s="34"/>
      <c r="CO203" s="34"/>
      <c r="CP203" s="38"/>
      <c r="CQ203" s="36"/>
      <c r="CR203" s="34"/>
      <c r="CS203" s="34"/>
      <c r="CT203" s="39"/>
      <c r="CU203" s="33"/>
      <c r="CV203" s="34"/>
      <c r="CW203" s="34"/>
      <c r="CX203" s="38"/>
      <c r="CY203" s="36"/>
      <c r="CZ203" s="34"/>
      <c r="DA203" s="34"/>
      <c r="DB203" s="39"/>
      <c r="DC203" s="33"/>
      <c r="DD203" s="34"/>
      <c r="DE203" s="34"/>
      <c r="DF203" s="35"/>
      <c r="DG203" s="36"/>
      <c r="DH203" s="34"/>
      <c r="DI203" s="34"/>
      <c r="DJ203" s="37"/>
      <c r="DK203" s="33"/>
      <c r="DL203" s="34"/>
      <c r="DM203" s="34"/>
      <c r="DN203" s="35"/>
      <c r="DO203" s="36"/>
      <c r="DP203" s="34"/>
      <c r="DQ203" s="34"/>
      <c r="DR203" s="39"/>
      <c r="DS203" s="33"/>
      <c r="DT203" s="34"/>
      <c r="DU203" s="34"/>
      <c r="DV203" s="38"/>
      <c r="DW203" s="36"/>
      <c r="DX203" s="34"/>
      <c r="DY203" s="34"/>
      <c r="DZ203" s="39"/>
      <c r="EA203" s="33"/>
      <c r="EB203" s="34"/>
      <c r="EC203" s="34"/>
      <c r="ED203" s="38"/>
      <c r="EE203" s="36"/>
      <c r="EF203" s="34"/>
      <c r="EG203" s="34"/>
      <c r="EH203" s="39"/>
      <c r="EI203" s="33"/>
      <c r="EJ203" s="34"/>
      <c r="EK203" s="34"/>
      <c r="EL203" s="38"/>
      <c r="EM203" s="33"/>
      <c r="EN203" s="34"/>
      <c r="EO203" s="34"/>
      <c r="EP203" s="37"/>
      <c r="EQ203" s="86">
        <f t="shared" si="48"/>
        <v>0</v>
      </c>
      <c r="ER203" s="60">
        <f t="shared" si="49"/>
        <v>0</v>
      </c>
      <c r="ES203" s="61" t="e">
        <f t="shared" si="50"/>
        <v>#DIV/0!</v>
      </c>
      <c r="ET203" s="62">
        <f t="shared" si="51"/>
        <v>0</v>
      </c>
      <c r="EU203" s="63">
        <f t="shared" si="52"/>
        <v>0</v>
      </c>
      <c r="EV203" s="63">
        <f t="shared" si="53"/>
        <v>0</v>
      </c>
      <c r="EW203" s="63">
        <f t="shared" si="55"/>
        <v>0</v>
      </c>
      <c r="EX203" s="64">
        <f t="shared" si="47"/>
        <v>0</v>
      </c>
      <c r="EY203" s="87">
        <f t="shared" si="54"/>
        <v>0</v>
      </c>
    </row>
    <row r="204" spans="1:155" ht="20" customHeight="1" x14ac:dyDescent="0.2">
      <c r="A204" s="73"/>
      <c r="B204" s="75"/>
      <c r="C204" s="33"/>
      <c r="D204" s="34"/>
      <c r="E204" s="34"/>
      <c r="F204" s="35"/>
      <c r="G204" s="33"/>
      <c r="H204" s="34"/>
      <c r="I204" s="34"/>
      <c r="J204" s="35"/>
      <c r="K204" s="33"/>
      <c r="L204" s="34"/>
      <c r="M204" s="34"/>
      <c r="N204" s="35"/>
      <c r="O204" s="33"/>
      <c r="P204" s="34"/>
      <c r="Q204" s="34"/>
      <c r="R204" s="35"/>
      <c r="S204" s="33"/>
      <c r="T204" s="34"/>
      <c r="U204" s="34"/>
      <c r="V204" s="35"/>
      <c r="W204" s="33"/>
      <c r="X204" s="34"/>
      <c r="Y204" s="34"/>
      <c r="Z204" s="35"/>
      <c r="AA204" s="33"/>
      <c r="AB204" s="34"/>
      <c r="AC204" s="34"/>
      <c r="AD204" s="35"/>
      <c r="AE204" s="33"/>
      <c r="AF204" s="34"/>
      <c r="AG204" s="34"/>
      <c r="AH204" s="35"/>
      <c r="AI204" s="33"/>
      <c r="AJ204" s="34"/>
      <c r="AK204" s="34"/>
      <c r="AL204" s="35"/>
      <c r="AM204" s="33"/>
      <c r="AN204" s="34"/>
      <c r="AO204" s="34"/>
      <c r="AP204" s="35"/>
      <c r="AQ204" s="33"/>
      <c r="AR204" s="34"/>
      <c r="AS204" s="34"/>
      <c r="AT204" s="35"/>
      <c r="AU204" s="36"/>
      <c r="AV204" s="34"/>
      <c r="AW204" s="34"/>
      <c r="AX204" s="39"/>
      <c r="AY204" s="33"/>
      <c r="AZ204" s="34"/>
      <c r="BA204" s="34"/>
      <c r="BB204" s="35"/>
      <c r="BC204" s="36"/>
      <c r="BD204" s="34"/>
      <c r="BE204" s="34"/>
      <c r="BF204" s="37"/>
      <c r="BG204" s="33"/>
      <c r="BH204" s="34"/>
      <c r="BI204" s="34"/>
      <c r="BJ204" s="35"/>
      <c r="BK204" s="36"/>
      <c r="BL204" s="34"/>
      <c r="BM204" s="34"/>
      <c r="BN204" s="37"/>
      <c r="BO204" s="33"/>
      <c r="BP204" s="34"/>
      <c r="BQ204" s="34"/>
      <c r="BR204" s="35"/>
      <c r="BS204" s="36"/>
      <c r="BT204" s="34"/>
      <c r="BU204" s="34"/>
      <c r="BV204" s="37"/>
      <c r="BW204" s="33"/>
      <c r="BX204" s="34"/>
      <c r="BY204" s="34"/>
      <c r="BZ204" s="35"/>
      <c r="CA204" s="36"/>
      <c r="CB204" s="34"/>
      <c r="CC204" s="34"/>
      <c r="CD204" s="37"/>
      <c r="CE204" s="33"/>
      <c r="CF204" s="34"/>
      <c r="CG204" s="34"/>
      <c r="CH204" s="35"/>
      <c r="CI204" s="36"/>
      <c r="CJ204" s="34"/>
      <c r="CK204" s="34"/>
      <c r="CL204" s="39"/>
      <c r="CM204" s="33"/>
      <c r="CN204" s="34"/>
      <c r="CO204" s="34"/>
      <c r="CP204" s="35"/>
      <c r="CQ204" s="36"/>
      <c r="CR204" s="34"/>
      <c r="CS204" s="34"/>
      <c r="CT204" s="37"/>
      <c r="CU204" s="33"/>
      <c r="CV204" s="34"/>
      <c r="CW204" s="34"/>
      <c r="CX204" s="35"/>
      <c r="CY204" s="36"/>
      <c r="CZ204" s="34"/>
      <c r="DA204" s="34"/>
      <c r="DB204" s="37"/>
      <c r="DC204" s="33"/>
      <c r="DD204" s="34"/>
      <c r="DE204" s="34"/>
      <c r="DF204" s="35"/>
      <c r="DG204" s="36"/>
      <c r="DH204" s="34"/>
      <c r="DI204" s="34"/>
      <c r="DJ204" s="37"/>
      <c r="DK204" s="33"/>
      <c r="DL204" s="34"/>
      <c r="DM204" s="34"/>
      <c r="DN204" s="35"/>
      <c r="DO204" s="36"/>
      <c r="DP204" s="34"/>
      <c r="DQ204" s="34"/>
      <c r="DR204" s="37"/>
      <c r="DS204" s="33"/>
      <c r="DT204" s="34"/>
      <c r="DU204" s="34"/>
      <c r="DV204" s="35"/>
      <c r="DW204" s="36"/>
      <c r="DX204" s="34"/>
      <c r="DY204" s="34"/>
      <c r="DZ204" s="37"/>
      <c r="EA204" s="33"/>
      <c r="EB204" s="34"/>
      <c r="EC204" s="34"/>
      <c r="ED204" s="35"/>
      <c r="EE204" s="36"/>
      <c r="EF204" s="34"/>
      <c r="EG204" s="34"/>
      <c r="EH204" s="37"/>
      <c r="EI204" s="33"/>
      <c r="EJ204" s="34"/>
      <c r="EK204" s="34"/>
      <c r="EL204" s="35"/>
      <c r="EM204" s="33"/>
      <c r="EN204" s="34"/>
      <c r="EO204" s="34"/>
      <c r="EP204" s="37"/>
      <c r="EQ204" s="86">
        <f t="shared" si="48"/>
        <v>0</v>
      </c>
      <c r="ER204" s="60">
        <f t="shared" si="49"/>
        <v>0</v>
      </c>
      <c r="ES204" s="61" t="e">
        <f t="shared" si="50"/>
        <v>#DIV/0!</v>
      </c>
      <c r="ET204" s="62">
        <f t="shared" si="51"/>
        <v>0</v>
      </c>
      <c r="EU204" s="63">
        <f t="shared" si="52"/>
        <v>0</v>
      </c>
      <c r="EV204" s="63">
        <f t="shared" si="53"/>
        <v>0</v>
      </c>
      <c r="EW204" s="63">
        <f t="shared" si="55"/>
        <v>0</v>
      </c>
      <c r="EX204" s="64">
        <f t="shared" si="47"/>
        <v>0</v>
      </c>
      <c r="EY204" s="87">
        <f t="shared" si="54"/>
        <v>0</v>
      </c>
    </row>
    <row r="205" spans="1:155" ht="20" customHeight="1" x14ac:dyDescent="0.2">
      <c r="A205" s="73"/>
      <c r="B205" s="75"/>
      <c r="C205" s="33"/>
      <c r="D205" s="34"/>
      <c r="E205" s="34"/>
      <c r="F205" s="35"/>
      <c r="G205" s="33"/>
      <c r="H205" s="34"/>
      <c r="I205" s="34"/>
      <c r="J205" s="35"/>
      <c r="K205" s="33"/>
      <c r="L205" s="34"/>
      <c r="M205" s="34"/>
      <c r="N205" s="35"/>
      <c r="O205" s="33"/>
      <c r="P205" s="34"/>
      <c r="Q205" s="34"/>
      <c r="R205" s="35"/>
      <c r="S205" s="33"/>
      <c r="T205" s="34"/>
      <c r="U205" s="34"/>
      <c r="V205" s="35"/>
      <c r="W205" s="33"/>
      <c r="X205" s="34"/>
      <c r="Y205" s="34"/>
      <c r="Z205" s="35"/>
      <c r="AA205" s="33"/>
      <c r="AB205" s="34"/>
      <c r="AC205" s="34"/>
      <c r="AD205" s="35"/>
      <c r="AE205" s="33"/>
      <c r="AF205" s="34"/>
      <c r="AG205" s="34"/>
      <c r="AH205" s="35"/>
      <c r="AI205" s="33"/>
      <c r="AJ205" s="34"/>
      <c r="AK205" s="34"/>
      <c r="AL205" s="35"/>
      <c r="AM205" s="33"/>
      <c r="AN205" s="34"/>
      <c r="AO205" s="34"/>
      <c r="AP205" s="35"/>
      <c r="AQ205" s="33"/>
      <c r="AR205" s="34"/>
      <c r="AS205" s="34"/>
      <c r="AT205" s="35"/>
      <c r="AU205" s="36"/>
      <c r="AV205" s="34"/>
      <c r="AW205" s="34"/>
      <c r="AX205" s="39"/>
      <c r="AY205" s="33"/>
      <c r="AZ205" s="34"/>
      <c r="BA205" s="34"/>
      <c r="BB205" s="35"/>
      <c r="BC205" s="36"/>
      <c r="BD205" s="34"/>
      <c r="BE205" s="34"/>
      <c r="BF205" s="37"/>
      <c r="BG205" s="33"/>
      <c r="BH205" s="34"/>
      <c r="BI205" s="34"/>
      <c r="BJ205" s="35"/>
      <c r="BK205" s="36"/>
      <c r="BL205" s="34"/>
      <c r="BM205" s="34"/>
      <c r="BN205" s="37"/>
      <c r="BO205" s="33"/>
      <c r="BP205" s="34"/>
      <c r="BQ205" s="34"/>
      <c r="BR205" s="35"/>
      <c r="BS205" s="36"/>
      <c r="BT205" s="34"/>
      <c r="BU205" s="34"/>
      <c r="BV205" s="39"/>
      <c r="BW205" s="33"/>
      <c r="BX205" s="34"/>
      <c r="BY205" s="34"/>
      <c r="BZ205" s="35"/>
      <c r="CA205" s="36"/>
      <c r="CB205" s="34"/>
      <c r="CC205" s="34"/>
      <c r="CD205" s="37"/>
      <c r="CE205" s="33"/>
      <c r="CF205" s="34"/>
      <c r="CG205" s="34"/>
      <c r="CH205" s="35"/>
      <c r="CI205" s="36"/>
      <c r="CJ205" s="34"/>
      <c r="CK205" s="34"/>
      <c r="CL205" s="39"/>
      <c r="CM205" s="33"/>
      <c r="CN205" s="34"/>
      <c r="CO205" s="34"/>
      <c r="CP205" s="38"/>
      <c r="CQ205" s="36"/>
      <c r="CR205" s="34"/>
      <c r="CS205" s="34"/>
      <c r="CT205" s="39"/>
      <c r="CU205" s="33"/>
      <c r="CV205" s="34"/>
      <c r="CW205" s="34"/>
      <c r="CX205" s="38"/>
      <c r="CY205" s="36"/>
      <c r="CZ205" s="34"/>
      <c r="DA205" s="34"/>
      <c r="DB205" s="37"/>
      <c r="DC205" s="33"/>
      <c r="DD205" s="34"/>
      <c r="DE205" s="34"/>
      <c r="DF205" s="35"/>
      <c r="DG205" s="36"/>
      <c r="DH205" s="34"/>
      <c r="DI205" s="34"/>
      <c r="DJ205" s="37"/>
      <c r="DK205" s="33"/>
      <c r="DL205" s="34"/>
      <c r="DM205" s="34"/>
      <c r="DN205" s="35"/>
      <c r="DO205" s="36"/>
      <c r="DP205" s="34"/>
      <c r="DQ205" s="34"/>
      <c r="DR205" s="37"/>
      <c r="DS205" s="33"/>
      <c r="DT205" s="34"/>
      <c r="DU205" s="34"/>
      <c r="DV205" s="35"/>
      <c r="DW205" s="36"/>
      <c r="DX205" s="34"/>
      <c r="DY205" s="34"/>
      <c r="DZ205" s="37"/>
      <c r="EA205" s="33"/>
      <c r="EB205" s="34"/>
      <c r="EC205" s="34"/>
      <c r="ED205" s="35"/>
      <c r="EE205" s="36"/>
      <c r="EF205" s="34"/>
      <c r="EG205" s="34"/>
      <c r="EH205" s="37"/>
      <c r="EI205" s="33"/>
      <c r="EJ205" s="34"/>
      <c r="EK205" s="34"/>
      <c r="EL205" s="35"/>
      <c r="EM205" s="33"/>
      <c r="EN205" s="34"/>
      <c r="EO205" s="34"/>
      <c r="EP205" s="37"/>
      <c r="EQ205" s="86">
        <f t="shared" si="48"/>
        <v>0</v>
      </c>
      <c r="ER205" s="60">
        <f t="shared" si="49"/>
        <v>0</v>
      </c>
      <c r="ES205" s="61" t="e">
        <f t="shared" si="50"/>
        <v>#DIV/0!</v>
      </c>
      <c r="ET205" s="62">
        <f t="shared" si="51"/>
        <v>0</v>
      </c>
      <c r="EU205" s="63">
        <f t="shared" si="52"/>
        <v>0</v>
      </c>
      <c r="EV205" s="63">
        <f t="shared" si="53"/>
        <v>0</v>
      </c>
      <c r="EW205" s="63">
        <f t="shared" si="55"/>
        <v>0</v>
      </c>
      <c r="EX205" s="64">
        <f t="shared" si="47"/>
        <v>0</v>
      </c>
      <c r="EY205" s="87">
        <f t="shared" si="54"/>
        <v>0</v>
      </c>
    </row>
    <row r="206" spans="1:155" ht="20" customHeight="1" x14ac:dyDescent="0.2">
      <c r="A206" s="73"/>
      <c r="B206" s="75"/>
      <c r="C206" s="33"/>
      <c r="D206" s="34"/>
      <c r="E206" s="34"/>
      <c r="F206" s="35"/>
      <c r="G206" s="33"/>
      <c r="H206" s="34"/>
      <c r="I206" s="34"/>
      <c r="J206" s="35"/>
      <c r="K206" s="33"/>
      <c r="L206" s="34"/>
      <c r="M206" s="34"/>
      <c r="N206" s="35"/>
      <c r="O206" s="33"/>
      <c r="P206" s="34"/>
      <c r="Q206" s="34"/>
      <c r="R206" s="35"/>
      <c r="S206" s="33"/>
      <c r="T206" s="34"/>
      <c r="U206" s="34"/>
      <c r="V206" s="35"/>
      <c r="W206" s="33"/>
      <c r="X206" s="34"/>
      <c r="Y206" s="34"/>
      <c r="Z206" s="35"/>
      <c r="AA206" s="33"/>
      <c r="AB206" s="34"/>
      <c r="AC206" s="34"/>
      <c r="AD206" s="35"/>
      <c r="AE206" s="33"/>
      <c r="AF206" s="34"/>
      <c r="AG206" s="34"/>
      <c r="AH206" s="35"/>
      <c r="AI206" s="33"/>
      <c r="AJ206" s="34"/>
      <c r="AK206" s="34"/>
      <c r="AL206" s="35"/>
      <c r="AM206" s="33"/>
      <c r="AN206" s="34"/>
      <c r="AO206" s="34"/>
      <c r="AP206" s="35"/>
      <c r="AQ206" s="33"/>
      <c r="AR206" s="34"/>
      <c r="AS206" s="34"/>
      <c r="AT206" s="35"/>
      <c r="AU206" s="36"/>
      <c r="AV206" s="34"/>
      <c r="AW206" s="34"/>
      <c r="AX206" s="39"/>
      <c r="AY206" s="33"/>
      <c r="AZ206" s="34"/>
      <c r="BA206" s="34"/>
      <c r="BB206" s="35"/>
      <c r="BC206" s="36"/>
      <c r="BD206" s="34"/>
      <c r="BE206" s="34"/>
      <c r="BF206" s="37"/>
      <c r="BG206" s="33"/>
      <c r="BH206" s="34"/>
      <c r="BI206" s="34"/>
      <c r="BJ206" s="35"/>
      <c r="BK206" s="36"/>
      <c r="BL206" s="34"/>
      <c r="BM206" s="34"/>
      <c r="BN206" s="37"/>
      <c r="BO206" s="33"/>
      <c r="BP206" s="34"/>
      <c r="BQ206" s="34"/>
      <c r="BR206" s="35"/>
      <c r="BS206" s="36"/>
      <c r="BT206" s="34"/>
      <c r="BU206" s="34"/>
      <c r="BV206" s="39"/>
      <c r="BW206" s="33"/>
      <c r="BX206" s="34"/>
      <c r="BY206" s="34"/>
      <c r="BZ206" s="35"/>
      <c r="CA206" s="36"/>
      <c r="CB206" s="34"/>
      <c r="CC206" s="34"/>
      <c r="CD206" s="37"/>
      <c r="CE206" s="33"/>
      <c r="CF206" s="34"/>
      <c r="CG206" s="34"/>
      <c r="CH206" s="35"/>
      <c r="CI206" s="36"/>
      <c r="CJ206" s="34"/>
      <c r="CK206" s="34"/>
      <c r="CL206" s="39"/>
      <c r="CM206" s="33"/>
      <c r="CN206" s="34"/>
      <c r="CO206" s="34"/>
      <c r="CP206" s="38"/>
      <c r="CQ206" s="36"/>
      <c r="CR206" s="34"/>
      <c r="CS206" s="34"/>
      <c r="CT206" s="39"/>
      <c r="CU206" s="33"/>
      <c r="CV206" s="34"/>
      <c r="CW206" s="34"/>
      <c r="CX206" s="38"/>
      <c r="CY206" s="36"/>
      <c r="CZ206" s="34"/>
      <c r="DA206" s="34"/>
      <c r="DB206" s="39"/>
      <c r="DC206" s="33"/>
      <c r="DD206" s="34"/>
      <c r="DE206" s="34"/>
      <c r="DF206" s="35"/>
      <c r="DG206" s="36"/>
      <c r="DH206" s="34"/>
      <c r="DI206" s="34"/>
      <c r="DJ206" s="37"/>
      <c r="DK206" s="33"/>
      <c r="DL206" s="34"/>
      <c r="DM206" s="34"/>
      <c r="DN206" s="35"/>
      <c r="DO206" s="36"/>
      <c r="DP206" s="34"/>
      <c r="DQ206" s="34"/>
      <c r="DR206" s="37"/>
      <c r="DS206" s="33"/>
      <c r="DT206" s="34"/>
      <c r="DU206" s="34"/>
      <c r="DV206" s="35"/>
      <c r="DW206" s="36"/>
      <c r="DX206" s="34"/>
      <c r="DY206" s="34"/>
      <c r="DZ206" s="39"/>
      <c r="EA206" s="33"/>
      <c r="EB206" s="34"/>
      <c r="EC206" s="34"/>
      <c r="ED206" s="35"/>
      <c r="EE206" s="36"/>
      <c r="EF206" s="34"/>
      <c r="EG206" s="34"/>
      <c r="EH206" s="37"/>
      <c r="EI206" s="33"/>
      <c r="EJ206" s="34"/>
      <c r="EK206" s="34"/>
      <c r="EL206" s="38"/>
      <c r="EM206" s="33"/>
      <c r="EN206" s="34"/>
      <c r="EO206" s="34"/>
      <c r="EP206" s="37"/>
      <c r="EQ206" s="86">
        <f t="shared" si="48"/>
        <v>0</v>
      </c>
      <c r="ER206" s="60">
        <f t="shared" si="49"/>
        <v>0</v>
      </c>
      <c r="ES206" s="61" t="e">
        <f t="shared" si="50"/>
        <v>#DIV/0!</v>
      </c>
      <c r="ET206" s="62">
        <f t="shared" si="51"/>
        <v>0</v>
      </c>
      <c r="EU206" s="63">
        <f t="shared" si="52"/>
        <v>0</v>
      </c>
      <c r="EV206" s="63">
        <f t="shared" si="53"/>
        <v>0</v>
      </c>
      <c r="EW206" s="63">
        <f t="shared" si="55"/>
        <v>0</v>
      </c>
      <c r="EX206" s="64">
        <f t="shared" si="47"/>
        <v>0</v>
      </c>
      <c r="EY206" s="87">
        <f t="shared" si="54"/>
        <v>0</v>
      </c>
    </row>
    <row r="207" spans="1:155" ht="20" customHeight="1" x14ac:dyDescent="0.2">
      <c r="A207" s="73"/>
      <c r="B207" s="75"/>
      <c r="C207" s="33"/>
      <c r="D207" s="34"/>
      <c r="E207" s="34"/>
      <c r="F207" s="35"/>
      <c r="G207" s="33"/>
      <c r="H207" s="34"/>
      <c r="I207" s="34"/>
      <c r="J207" s="35"/>
      <c r="K207" s="33"/>
      <c r="L207" s="34"/>
      <c r="M207" s="34"/>
      <c r="N207" s="35"/>
      <c r="O207" s="33"/>
      <c r="P207" s="34"/>
      <c r="Q207" s="34"/>
      <c r="R207" s="35"/>
      <c r="S207" s="33"/>
      <c r="T207" s="34"/>
      <c r="U207" s="34"/>
      <c r="V207" s="35"/>
      <c r="W207" s="33"/>
      <c r="X207" s="34"/>
      <c r="Y207" s="34"/>
      <c r="Z207" s="35"/>
      <c r="AA207" s="33"/>
      <c r="AB207" s="34"/>
      <c r="AC207" s="34"/>
      <c r="AD207" s="35"/>
      <c r="AE207" s="33"/>
      <c r="AF207" s="34"/>
      <c r="AG207" s="34"/>
      <c r="AH207" s="35"/>
      <c r="AI207" s="33"/>
      <c r="AJ207" s="34"/>
      <c r="AK207" s="34"/>
      <c r="AL207" s="35"/>
      <c r="AM207" s="33"/>
      <c r="AN207" s="34"/>
      <c r="AO207" s="34"/>
      <c r="AP207" s="35"/>
      <c r="AQ207" s="33"/>
      <c r="AR207" s="34"/>
      <c r="AS207" s="34"/>
      <c r="AT207" s="35"/>
      <c r="AU207" s="36"/>
      <c r="AV207" s="34"/>
      <c r="AW207" s="34"/>
      <c r="AX207" s="39"/>
      <c r="AY207" s="33"/>
      <c r="AZ207" s="34"/>
      <c r="BA207" s="34"/>
      <c r="BB207" s="35"/>
      <c r="BC207" s="36"/>
      <c r="BD207" s="34"/>
      <c r="BE207" s="34"/>
      <c r="BF207" s="37"/>
      <c r="BG207" s="33"/>
      <c r="BH207" s="34"/>
      <c r="BI207" s="34"/>
      <c r="BJ207" s="35"/>
      <c r="BK207" s="36"/>
      <c r="BL207" s="34"/>
      <c r="BM207" s="34"/>
      <c r="BN207" s="37"/>
      <c r="BO207" s="33"/>
      <c r="BP207" s="34"/>
      <c r="BQ207" s="34"/>
      <c r="BR207" s="35"/>
      <c r="BS207" s="36"/>
      <c r="BT207" s="34"/>
      <c r="BU207" s="34"/>
      <c r="BV207" s="39"/>
      <c r="BW207" s="33"/>
      <c r="BX207" s="34"/>
      <c r="BY207" s="34"/>
      <c r="BZ207" s="35"/>
      <c r="CA207" s="36"/>
      <c r="CB207" s="34"/>
      <c r="CC207" s="34"/>
      <c r="CD207" s="37"/>
      <c r="CE207" s="33"/>
      <c r="CF207" s="34"/>
      <c r="CG207" s="34"/>
      <c r="CH207" s="35"/>
      <c r="CI207" s="36"/>
      <c r="CJ207" s="34"/>
      <c r="CK207" s="34"/>
      <c r="CL207" s="39"/>
      <c r="CM207" s="33"/>
      <c r="CN207" s="34"/>
      <c r="CO207" s="34"/>
      <c r="CP207" s="38"/>
      <c r="CQ207" s="36"/>
      <c r="CR207" s="34"/>
      <c r="CS207" s="34"/>
      <c r="CT207" s="39"/>
      <c r="CU207" s="33"/>
      <c r="CV207" s="34"/>
      <c r="CW207" s="34"/>
      <c r="CX207" s="38"/>
      <c r="CY207" s="36"/>
      <c r="CZ207" s="34"/>
      <c r="DA207" s="34"/>
      <c r="DB207" s="39"/>
      <c r="DC207" s="33"/>
      <c r="DD207" s="34"/>
      <c r="DE207" s="34"/>
      <c r="DF207" s="35"/>
      <c r="DG207" s="36"/>
      <c r="DH207" s="34"/>
      <c r="DI207" s="34"/>
      <c r="DJ207" s="37"/>
      <c r="DK207" s="33"/>
      <c r="DL207" s="34"/>
      <c r="DM207" s="34"/>
      <c r="DN207" s="35"/>
      <c r="DO207" s="36"/>
      <c r="DP207" s="34"/>
      <c r="DQ207" s="34"/>
      <c r="DR207" s="39"/>
      <c r="DS207" s="33"/>
      <c r="DT207" s="34"/>
      <c r="DU207" s="34"/>
      <c r="DV207" s="38"/>
      <c r="DW207" s="36"/>
      <c r="DX207" s="34"/>
      <c r="DY207" s="34"/>
      <c r="DZ207" s="39"/>
      <c r="EA207" s="33"/>
      <c r="EB207" s="34"/>
      <c r="EC207" s="34"/>
      <c r="ED207" s="38"/>
      <c r="EE207" s="36"/>
      <c r="EF207" s="34"/>
      <c r="EG207" s="34"/>
      <c r="EH207" s="39"/>
      <c r="EI207" s="33"/>
      <c r="EJ207" s="34"/>
      <c r="EK207" s="34"/>
      <c r="EL207" s="38"/>
      <c r="EM207" s="33"/>
      <c r="EN207" s="34"/>
      <c r="EO207" s="34"/>
      <c r="EP207" s="37"/>
      <c r="EQ207" s="86">
        <f t="shared" si="48"/>
        <v>0</v>
      </c>
      <c r="ER207" s="60">
        <f t="shared" si="49"/>
        <v>0</v>
      </c>
      <c r="ES207" s="61" t="e">
        <f t="shared" si="50"/>
        <v>#DIV/0!</v>
      </c>
      <c r="ET207" s="62">
        <f t="shared" si="51"/>
        <v>0</v>
      </c>
      <c r="EU207" s="63">
        <f t="shared" si="52"/>
        <v>0</v>
      </c>
      <c r="EV207" s="63">
        <f t="shared" si="53"/>
        <v>0</v>
      </c>
      <c r="EW207" s="63">
        <f t="shared" si="55"/>
        <v>0</v>
      </c>
      <c r="EX207" s="64">
        <f t="shared" si="47"/>
        <v>0</v>
      </c>
      <c r="EY207" s="87">
        <f t="shared" si="54"/>
        <v>0</v>
      </c>
    </row>
    <row r="208" spans="1:155" ht="20" customHeight="1" x14ac:dyDescent="0.2">
      <c r="A208" s="73"/>
      <c r="B208" s="75"/>
      <c r="C208" s="33"/>
      <c r="D208" s="34"/>
      <c r="E208" s="34"/>
      <c r="F208" s="35"/>
      <c r="G208" s="33"/>
      <c r="H208" s="34"/>
      <c r="I208" s="34"/>
      <c r="J208" s="35"/>
      <c r="K208" s="33"/>
      <c r="L208" s="34"/>
      <c r="M208" s="34"/>
      <c r="N208" s="35"/>
      <c r="O208" s="33"/>
      <c r="P208" s="34"/>
      <c r="Q208" s="34"/>
      <c r="R208" s="35"/>
      <c r="S208" s="33"/>
      <c r="T208" s="34"/>
      <c r="U208" s="34"/>
      <c r="V208" s="35"/>
      <c r="W208" s="33"/>
      <c r="X208" s="34"/>
      <c r="Y208" s="34"/>
      <c r="Z208" s="35"/>
      <c r="AA208" s="33"/>
      <c r="AB208" s="34"/>
      <c r="AC208" s="34"/>
      <c r="AD208" s="35"/>
      <c r="AE208" s="33"/>
      <c r="AF208" s="34"/>
      <c r="AG208" s="34"/>
      <c r="AH208" s="35"/>
      <c r="AI208" s="33"/>
      <c r="AJ208" s="34"/>
      <c r="AK208" s="34"/>
      <c r="AL208" s="35"/>
      <c r="AM208" s="33"/>
      <c r="AN208" s="34"/>
      <c r="AO208" s="34"/>
      <c r="AP208" s="35"/>
      <c r="AQ208" s="33"/>
      <c r="AR208" s="34"/>
      <c r="AS208" s="34"/>
      <c r="AT208" s="35"/>
      <c r="AU208" s="36"/>
      <c r="AV208" s="34"/>
      <c r="AW208" s="34"/>
      <c r="AX208" s="39"/>
      <c r="AY208" s="33"/>
      <c r="AZ208" s="34"/>
      <c r="BA208" s="34"/>
      <c r="BB208" s="35"/>
      <c r="BC208" s="36"/>
      <c r="BD208" s="34"/>
      <c r="BE208" s="34"/>
      <c r="BF208" s="37"/>
      <c r="BG208" s="33"/>
      <c r="BH208" s="34"/>
      <c r="BI208" s="34"/>
      <c r="BJ208" s="35"/>
      <c r="BK208" s="36"/>
      <c r="BL208" s="34"/>
      <c r="BM208" s="34"/>
      <c r="BN208" s="37"/>
      <c r="BO208" s="33"/>
      <c r="BP208" s="34"/>
      <c r="BQ208" s="34"/>
      <c r="BR208" s="35"/>
      <c r="BS208" s="36"/>
      <c r="BT208" s="34"/>
      <c r="BU208" s="34"/>
      <c r="BV208" s="39"/>
      <c r="BW208" s="33"/>
      <c r="BX208" s="34"/>
      <c r="BY208" s="34"/>
      <c r="BZ208" s="35"/>
      <c r="CA208" s="36"/>
      <c r="CB208" s="34"/>
      <c r="CC208" s="34"/>
      <c r="CD208" s="37"/>
      <c r="CE208" s="33"/>
      <c r="CF208" s="34"/>
      <c r="CG208" s="34"/>
      <c r="CH208" s="35"/>
      <c r="CI208" s="36"/>
      <c r="CJ208" s="34"/>
      <c r="CK208" s="34"/>
      <c r="CL208" s="39"/>
      <c r="CM208" s="33"/>
      <c r="CN208" s="34"/>
      <c r="CO208" s="34"/>
      <c r="CP208" s="35"/>
      <c r="CQ208" s="36"/>
      <c r="CR208" s="34"/>
      <c r="CS208" s="34"/>
      <c r="CT208" s="37"/>
      <c r="CU208" s="33"/>
      <c r="CV208" s="34"/>
      <c r="CW208" s="34"/>
      <c r="CX208" s="35"/>
      <c r="CY208" s="36"/>
      <c r="CZ208" s="34"/>
      <c r="DA208" s="34"/>
      <c r="DB208" s="37"/>
      <c r="DC208" s="33"/>
      <c r="DD208" s="34"/>
      <c r="DE208" s="34"/>
      <c r="DF208" s="35"/>
      <c r="DG208" s="36"/>
      <c r="DH208" s="34"/>
      <c r="DI208" s="34"/>
      <c r="DJ208" s="37"/>
      <c r="DK208" s="33"/>
      <c r="DL208" s="34"/>
      <c r="DM208" s="34"/>
      <c r="DN208" s="35"/>
      <c r="DO208" s="36"/>
      <c r="DP208" s="34"/>
      <c r="DQ208" s="34"/>
      <c r="DR208" s="37"/>
      <c r="DS208" s="33"/>
      <c r="DT208" s="34"/>
      <c r="DU208" s="34"/>
      <c r="DV208" s="35"/>
      <c r="DW208" s="36"/>
      <c r="DX208" s="34"/>
      <c r="DY208" s="34"/>
      <c r="DZ208" s="39"/>
      <c r="EA208" s="33"/>
      <c r="EB208" s="34"/>
      <c r="EC208" s="34"/>
      <c r="ED208" s="35"/>
      <c r="EE208" s="36"/>
      <c r="EF208" s="34"/>
      <c r="EG208" s="34"/>
      <c r="EH208" s="37"/>
      <c r="EI208" s="33"/>
      <c r="EJ208" s="34"/>
      <c r="EK208" s="34"/>
      <c r="EL208" s="35"/>
      <c r="EM208" s="33"/>
      <c r="EN208" s="34"/>
      <c r="EO208" s="34"/>
      <c r="EP208" s="37"/>
      <c r="EQ208" s="86">
        <f t="shared" si="48"/>
        <v>0</v>
      </c>
      <c r="ER208" s="60">
        <f t="shared" si="49"/>
        <v>0</v>
      </c>
      <c r="ES208" s="61" t="e">
        <f t="shared" si="50"/>
        <v>#DIV/0!</v>
      </c>
      <c r="ET208" s="62">
        <f t="shared" si="51"/>
        <v>0</v>
      </c>
      <c r="EU208" s="63">
        <f t="shared" si="52"/>
        <v>0</v>
      </c>
      <c r="EV208" s="63">
        <f t="shared" si="53"/>
        <v>0</v>
      </c>
      <c r="EW208" s="63">
        <f t="shared" si="55"/>
        <v>0</v>
      </c>
      <c r="EX208" s="64">
        <f t="shared" si="47"/>
        <v>0</v>
      </c>
      <c r="EY208" s="87">
        <f t="shared" si="54"/>
        <v>0</v>
      </c>
    </row>
    <row r="209" spans="1:155" ht="20" customHeight="1" x14ac:dyDescent="0.2">
      <c r="A209" s="73"/>
      <c r="B209" s="75"/>
      <c r="C209" s="33"/>
      <c r="D209" s="34"/>
      <c r="E209" s="34"/>
      <c r="F209" s="35"/>
      <c r="G209" s="33"/>
      <c r="H209" s="34"/>
      <c r="I209" s="34"/>
      <c r="J209" s="35"/>
      <c r="K209" s="33"/>
      <c r="L209" s="34"/>
      <c r="M209" s="34"/>
      <c r="N209" s="35"/>
      <c r="O209" s="33"/>
      <c r="P209" s="34"/>
      <c r="Q209" s="34"/>
      <c r="R209" s="35"/>
      <c r="S209" s="33"/>
      <c r="T209" s="34"/>
      <c r="U209" s="34"/>
      <c r="V209" s="35"/>
      <c r="W209" s="33"/>
      <c r="X209" s="34"/>
      <c r="Y209" s="34"/>
      <c r="Z209" s="35"/>
      <c r="AA209" s="33"/>
      <c r="AB209" s="34"/>
      <c r="AC209" s="34"/>
      <c r="AD209" s="35"/>
      <c r="AE209" s="33"/>
      <c r="AF209" s="34"/>
      <c r="AG209" s="34"/>
      <c r="AH209" s="35"/>
      <c r="AI209" s="33"/>
      <c r="AJ209" s="34"/>
      <c r="AK209" s="34"/>
      <c r="AL209" s="35"/>
      <c r="AM209" s="33"/>
      <c r="AN209" s="34"/>
      <c r="AO209" s="34"/>
      <c r="AP209" s="35"/>
      <c r="AQ209" s="33"/>
      <c r="AR209" s="34"/>
      <c r="AS209" s="34"/>
      <c r="AT209" s="35"/>
      <c r="AU209" s="36"/>
      <c r="AV209" s="34"/>
      <c r="AW209" s="34"/>
      <c r="AX209" s="39"/>
      <c r="AY209" s="33"/>
      <c r="AZ209" s="34"/>
      <c r="BA209" s="34"/>
      <c r="BB209" s="35"/>
      <c r="BC209" s="36"/>
      <c r="BD209" s="34"/>
      <c r="BE209" s="34"/>
      <c r="BF209" s="37"/>
      <c r="BG209" s="33"/>
      <c r="BH209" s="34"/>
      <c r="BI209" s="34"/>
      <c r="BJ209" s="35"/>
      <c r="BK209" s="36"/>
      <c r="BL209" s="34"/>
      <c r="BM209" s="34"/>
      <c r="BN209" s="37"/>
      <c r="BO209" s="33"/>
      <c r="BP209" s="34"/>
      <c r="BQ209" s="34"/>
      <c r="BR209" s="35"/>
      <c r="BS209" s="36"/>
      <c r="BT209" s="34"/>
      <c r="BU209" s="34"/>
      <c r="BV209" s="39"/>
      <c r="BW209" s="33"/>
      <c r="BX209" s="34"/>
      <c r="BY209" s="34"/>
      <c r="BZ209" s="35"/>
      <c r="CA209" s="36"/>
      <c r="CB209" s="34"/>
      <c r="CC209" s="34"/>
      <c r="CD209" s="37"/>
      <c r="CE209" s="33"/>
      <c r="CF209" s="34"/>
      <c r="CG209" s="34"/>
      <c r="CH209" s="35"/>
      <c r="CI209" s="36"/>
      <c r="CJ209" s="34"/>
      <c r="CK209" s="34"/>
      <c r="CL209" s="39"/>
      <c r="CM209" s="33"/>
      <c r="CN209" s="34"/>
      <c r="CO209" s="34"/>
      <c r="CP209" s="38"/>
      <c r="CQ209" s="36"/>
      <c r="CR209" s="34"/>
      <c r="CS209" s="34"/>
      <c r="CT209" s="39"/>
      <c r="CU209" s="33"/>
      <c r="CV209" s="34"/>
      <c r="CW209" s="34"/>
      <c r="CX209" s="38"/>
      <c r="CY209" s="36"/>
      <c r="CZ209" s="34"/>
      <c r="DA209" s="34"/>
      <c r="DB209" s="39"/>
      <c r="DC209" s="33"/>
      <c r="DD209" s="34"/>
      <c r="DE209" s="34"/>
      <c r="DF209" s="35"/>
      <c r="DG209" s="36"/>
      <c r="DH209" s="34"/>
      <c r="DI209" s="34"/>
      <c r="DJ209" s="37"/>
      <c r="DK209" s="33"/>
      <c r="DL209" s="34"/>
      <c r="DM209" s="34"/>
      <c r="DN209" s="35"/>
      <c r="DO209" s="36"/>
      <c r="DP209" s="34"/>
      <c r="DQ209" s="34"/>
      <c r="DR209" s="39"/>
      <c r="DS209" s="33"/>
      <c r="DT209" s="34"/>
      <c r="DU209" s="34"/>
      <c r="DV209" s="38"/>
      <c r="DW209" s="36"/>
      <c r="DX209" s="34"/>
      <c r="DY209" s="34"/>
      <c r="DZ209" s="39"/>
      <c r="EA209" s="33"/>
      <c r="EB209" s="34"/>
      <c r="EC209" s="34"/>
      <c r="ED209" s="38"/>
      <c r="EE209" s="36"/>
      <c r="EF209" s="34"/>
      <c r="EG209" s="34"/>
      <c r="EH209" s="39"/>
      <c r="EI209" s="33"/>
      <c r="EJ209" s="34"/>
      <c r="EK209" s="34"/>
      <c r="EL209" s="38"/>
      <c r="EM209" s="33"/>
      <c r="EN209" s="34"/>
      <c r="EO209" s="34"/>
      <c r="EP209" s="37"/>
      <c r="EQ209" s="86">
        <f t="shared" si="48"/>
        <v>0</v>
      </c>
      <c r="ER209" s="60">
        <f t="shared" si="49"/>
        <v>0</v>
      </c>
      <c r="ES209" s="61" t="e">
        <f t="shared" si="50"/>
        <v>#DIV/0!</v>
      </c>
      <c r="ET209" s="62">
        <f t="shared" si="51"/>
        <v>0</v>
      </c>
      <c r="EU209" s="63">
        <f t="shared" si="52"/>
        <v>0</v>
      </c>
      <c r="EV209" s="63">
        <f t="shared" si="53"/>
        <v>0</v>
      </c>
      <c r="EW209" s="63">
        <f t="shared" si="55"/>
        <v>0</v>
      </c>
      <c r="EX209" s="64">
        <f t="shared" si="47"/>
        <v>0</v>
      </c>
      <c r="EY209" s="87">
        <f t="shared" si="54"/>
        <v>0</v>
      </c>
    </row>
    <row r="210" spans="1:155" ht="20" customHeight="1" x14ac:dyDescent="0.2">
      <c r="A210" s="73"/>
      <c r="B210" s="75"/>
      <c r="C210" s="33"/>
      <c r="D210" s="34"/>
      <c r="E210" s="34"/>
      <c r="F210" s="35"/>
      <c r="G210" s="33"/>
      <c r="H210" s="34"/>
      <c r="I210" s="34"/>
      <c r="J210" s="35"/>
      <c r="K210" s="33"/>
      <c r="L210" s="34"/>
      <c r="M210" s="34"/>
      <c r="N210" s="35"/>
      <c r="O210" s="33"/>
      <c r="P210" s="34"/>
      <c r="Q210" s="34"/>
      <c r="R210" s="35"/>
      <c r="S210" s="33"/>
      <c r="T210" s="34"/>
      <c r="U210" s="34"/>
      <c r="V210" s="35"/>
      <c r="W210" s="33"/>
      <c r="X210" s="34"/>
      <c r="Y210" s="34"/>
      <c r="Z210" s="35"/>
      <c r="AA210" s="33"/>
      <c r="AB210" s="34"/>
      <c r="AC210" s="34"/>
      <c r="AD210" s="35"/>
      <c r="AE210" s="33"/>
      <c r="AF210" s="34"/>
      <c r="AG210" s="34"/>
      <c r="AH210" s="35"/>
      <c r="AI210" s="33"/>
      <c r="AJ210" s="34"/>
      <c r="AK210" s="34"/>
      <c r="AL210" s="35"/>
      <c r="AM210" s="33"/>
      <c r="AN210" s="34"/>
      <c r="AO210" s="34"/>
      <c r="AP210" s="35"/>
      <c r="AQ210" s="33"/>
      <c r="AR210" s="34"/>
      <c r="AS210" s="34"/>
      <c r="AT210" s="35"/>
      <c r="AU210" s="36"/>
      <c r="AV210" s="34"/>
      <c r="AW210" s="34"/>
      <c r="AX210" s="39"/>
      <c r="AY210" s="33"/>
      <c r="AZ210" s="34"/>
      <c r="BA210" s="34"/>
      <c r="BB210" s="35"/>
      <c r="BC210" s="36"/>
      <c r="BD210" s="34"/>
      <c r="BE210" s="34"/>
      <c r="BF210" s="37"/>
      <c r="BG210" s="33"/>
      <c r="BH210" s="34"/>
      <c r="BI210" s="34"/>
      <c r="BJ210" s="35"/>
      <c r="BK210" s="36"/>
      <c r="BL210" s="34"/>
      <c r="BM210" s="34"/>
      <c r="BN210" s="37"/>
      <c r="BO210" s="33"/>
      <c r="BP210" s="34"/>
      <c r="BQ210" s="34"/>
      <c r="BR210" s="35"/>
      <c r="BS210" s="36"/>
      <c r="BT210" s="34"/>
      <c r="BU210" s="34"/>
      <c r="BV210" s="39"/>
      <c r="BW210" s="33"/>
      <c r="BX210" s="34"/>
      <c r="BY210" s="34"/>
      <c r="BZ210" s="35"/>
      <c r="CA210" s="36"/>
      <c r="CB210" s="34"/>
      <c r="CC210" s="34"/>
      <c r="CD210" s="37"/>
      <c r="CE210" s="33"/>
      <c r="CF210" s="34"/>
      <c r="CG210" s="34"/>
      <c r="CH210" s="35"/>
      <c r="CI210" s="36"/>
      <c r="CJ210" s="34"/>
      <c r="CK210" s="34"/>
      <c r="CL210" s="39"/>
      <c r="CM210" s="33"/>
      <c r="CN210" s="34"/>
      <c r="CO210" s="34"/>
      <c r="CP210" s="38"/>
      <c r="CQ210" s="36"/>
      <c r="CR210" s="34"/>
      <c r="CS210" s="34"/>
      <c r="CT210" s="39"/>
      <c r="CU210" s="33"/>
      <c r="CV210" s="34"/>
      <c r="CW210" s="34"/>
      <c r="CX210" s="38"/>
      <c r="CY210" s="36"/>
      <c r="CZ210" s="34"/>
      <c r="DA210" s="34"/>
      <c r="DB210" s="39"/>
      <c r="DC210" s="33"/>
      <c r="DD210" s="34"/>
      <c r="DE210" s="34"/>
      <c r="DF210" s="35"/>
      <c r="DG210" s="36"/>
      <c r="DH210" s="34"/>
      <c r="DI210" s="34"/>
      <c r="DJ210" s="37"/>
      <c r="DK210" s="33"/>
      <c r="DL210" s="34"/>
      <c r="DM210" s="34"/>
      <c r="DN210" s="35"/>
      <c r="DO210" s="36"/>
      <c r="DP210" s="34"/>
      <c r="DQ210" s="34"/>
      <c r="DR210" s="39"/>
      <c r="DS210" s="33"/>
      <c r="DT210" s="34"/>
      <c r="DU210" s="34"/>
      <c r="DV210" s="38"/>
      <c r="DW210" s="36"/>
      <c r="DX210" s="34"/>
      <c r="DY210" s="34"/>
      <c r="DZ210" s="39"/>
      <c r="EA210" s="33"/>
      <c r="EB210" s="34"/>
      <c r="EC210" s="34"/>
      <c r="ED210" s="38"/>
      <c r="EE210" s="36"/>
      <c r="EF210" s="34"/>
      <c r="EG210" s="34"/>
      <c r="EH210" s="39"/>
      <c r="EI210" s="33"/>
      <c r="EJ210" s="34"/>
      <c r="EK210" s="34"/>
      <c r="EL210" s="38"/>
      <c r="EM210" s="33"/>
      <c r="EN210" s="34"/>
      <c r="EO210" s="34"/>
      <c r="EP210" s="37"/>
      <c r="EQ210" s="86">
        <f t="shared" si="48"/>
        <v>0</v>
      </c>
      <c r="ER210" s="60">
        <f t="shared" si="49"/>
        <v>0</v>
      </c>
      <c r="ES210" s="61" t="e">
        <f t="shared" si="50"/>
        <v>#DIV/0!</v>
      </c>
      <c r="ET210" s="62">
        <f t="shared" si="51"/>
        <v>0</v>
      </c>
      <c r="EU210" s="63">
        <f t="shared" si="52"/>
        <v>0</v>
      </c>
      <c r="EV210" s="63">
        <f t="shared" si="53"/>
        <v>0</v>
      </c>
      <c r="EW210" s="63">
        <f t="shared" si="55"/>
        <v>0</v>
      </c>
      <c r="EX210" s="64">
        <f t="shared" si="47"/>
        <v>0</v>
      </c>
      <c r="EY210" s="87">
        <f t="shared" si="54"/>
        <v>0</v>
      </c>
    </row>
    <row r="211" spans="1:155" ht="20" customHeight="1" x14ac:dyDescent="0.2">
      <c r="A211" s="73"/>
      <c r="B211" s="75"/>
      <c r="C211" s="33"/>
      <c r="D211" s="34"/>
      <c r="E211" s="34"/>
      <c r="F211" s="35"/>
      <c r="G211" s="33"/>
      <c r="H211" s="34"/>
      <c r="I211" s="34"/>
      <c r="J211" s="35"/>
      <c r="K211" s="33"/>
      <c r="L211" s="34"/>
      <c r="M211" s="34"/>
      <c r="N211" s="35"/>
      <c r="O211" s="33"/>
      <c r="P211" s="34"/>
      <c r="Q211" s="34"/>
      <c r="R211" s="35"/>
      <c r="S211" s="33"/>
      <c r="T211" s="34"/>
      <c r="U211" s="34"/>
      <c r="V211" s="35"/>
      <c r="W211" s="33"/>
      <c r="X211" s="34"/>
      <c r="Y211" s="34"/>
      <c r="Z211" s="35"/>
      <c r="AA211" s="33"/>
      <c r="AB211" s="34"/>
      <c r="AC211" s="34"/>
      <c r="AD211" s="35"/>
      <c r="AE211" s="33"/>
      <c r="AF211" s="34"/>
      <c r="AG211" s="34"/>
      <c r="AH211" s="35"/>
      <c r="AI211" s="33"/>
      <c r="AJ211" s="34"/>
      <c r="AK211" s="34"/>
      <c r="AL211" s="35"/>
      <c r="AM211" s="33"/>
      <c r="AN211" s="34"/>
      <c r="AO211" s="34"/>
      <c r="AP211" s="35"/>
      <c r="AQ211" s="33"/>
      <c r="AR211" s="34"/>
      <c r="AS211" s="34"/>
      <c r="AT211" s="35"/>
      <c r="AU211" s="36"/>
      <c r="AV211" s="34"/>
      <c r="AW211" s="34"/>
      <c r="AX211" s="39"/>
      <c r="AY211" s="33"/>
      <c r="AZ211" s="34"/>
      <c r="BA211" s="34"/>
      <c r="BB211" s="35"/>
      <c r="BC211" s="36"/>
      <c r="BD211" s="34"/>
      <c r="BE211" s="34"/>
      <c r="BF211" s="37"/>
      <c r="BG211" s="33"/>
      <c r="BH211" s="34"/>
      <c r="BI211" s="34"/>
      <c r="BJ211" s="35"/>
      <c r="BK211" s="36"/>
      <c r="BL211" s="34"/>
      <c r="BM211" s="34"/>
      <c r="BN211" s="37"/>
      <c r="BO211" s="33"/>
      <c r="BP211" s="34"/>
      <c r="BQ211" s="34"/>
      <c r="BR211" s="35"/>
      <c r="BS211" s="36"/>
      <c r="BT211" s="34"/>
      <c r="BU211" s="34"/>
      <c r="BV211" s="39"/>
      <c r="BW211" s="33"/>
      <c r="BX211" s="34"/>
      <c r="BY211" s="34"/>
      <c r="BZ211" s="35"/>
      <c r="CA211" s="36"/>
      <c r="CB211" s="34"/>
      <c r="CC211" s="34"/>
      <c r="CD211" s="37"/>
      <c r="CE211" s="33"/>
      <c r="CF211" s="34"/>
      <c r="CG211" s="34"/>
      <c r="CH211" s="35"/>
      <c r="CI211" s="36"/>
      <c r="CJ211" s="34"/>
      <c r="CK211" s="34"/>
      <c r="CL211" s="39"/>
      <c r="CM211" s="33"/>
      <c r="CN211" s="34"/>
      <c r="CO211" s="34"/>
      <c r="CP211" s="38"/>
      <c r="CQ211" s="36"/>
      <c r="CR211" s="34"/>
      <c r="CS211" s="34"/>
      <c r="CT211" s="39"/>
      <c r="CU211" s="33"/>
      <c r="CV211" s="34"/>
      <c r="CW211" s="34"/>
      <c r="CX211" s="38"/>
      <c r="CY211" s="36"/>
      <c r="CZ211" s="34"/>
      <c r="DA211" s="34"/>
      <c r="DB211" s="39"/>
      <c r="DC211" s="33"/>
      <c r="DD211" s="34"/>
      <c r="DE211" s="34"/>
      <c r="DF211" s="35"/>
      <c r="DG211" s="36"/>
      <c r="DH211" s="34"/>
      <c r="DI211" s="34"/>
      <c r="DJ211" s="37"/>
      <c r="DK211" s="33"/>
      <c r="DL211" s="34"/>
      <c r="DM211" s="34"/>
      <c r="DN211" s="35"/>
      <c r="DO211" s="36"/>
      <c r="DP211" s="34"/>
      <c r="DQ211" s="34"/>
      <c r="DR211" s="37"/>
      <c r="DS211" s="33"/>
      <c r="DT211" s="34"/>
      <c r="DU211" s="34"/>
      <c r="DV211" s="35"/>
      <c r="DW211" s="36"/>
      <c r="DX211" s="34"/>
      <c r="DY211" s="34"/>
      <c r="DZ211" s="37"/>
      <c r="EA211" s="33"/>
      <c r="EB211" s="34"/>
      <c r="EC211" s="34"/>
      <c r="ED211" s="35"/>
      <c r="EE211" s="36"/>
      <c r="EF211" s="34"/>
      <c r="EG211" s="34"/>
      <c r="EH211" s="37"/>
      <c r="EI211" s="33"/>
      <c r="EJ211" s="34"/>
      <c r="EK211" s="34"/>
      <c r="EL211" s="38"/>
      <c r="EM211" s="33"/>
      <c r="EN211" s="34"/>
      <c r="EO211" s="34"/>
      <c r="EP211" s="37"/>
      <c r="EQ211" s="86">
        <f t="shared" si="48"/>
        <v>0</v>
      </c>
      <c r="ER211" s="60">
        <f t="shared" si="49"/>
        <v>0</v>
      </c>
      <c r="ES211" s="61" t="e">
        <f t="shared" si="50"/>
        <v>#DIV/0!</v>
      </c>
      <c r="ET211" s="62">
        <f t="shared" si="51"/>
        <v>0</v>
      </c>
      <c r="EU211" s="63">
        <f t="shared" si="52"/>
        <v>0</v>
      </c>
      <c r="EV211" s="63">
        <f t="shared" si="53"/>
        <v>0</v>
      </c>
      <c r="EW211" s="63">
        <f t="shared" si="55"/>
        <v>0</v>
      </c>
      <c r="EX211" s="64">
        <f t="shared" si="47"/>
        <v>0</v>
      </c>
      <c r="EY211" s="87">
        <f t="shared" si="54"/>
        <v>0</v>
      </c>
    </row>
    <row r="212" spans="1:155" ht="20" customHeight="1" x14ac:dyDescent="0.2">
      <c r="A212" s="73"/>
      <c r="B212" s="75"/>
      <c r="C212" s="33"/>
      <c r="D212" s="34"/>
      <c r="E212" s="34"/>
      <c r="F212" s="35"/>
      <c r="G212" s="33"/>
      <c r="H212" s="34"/>
      <c r="I212" s="34"/>
      <c r="J212" s="35"/>
      <c r="K212" s="33"/>
      <c r="L212" s="34"/>
      <c r="M212" s="34"/>
      <c r="N212" s="35"/>
      <c r="O212" s="33"/>
      <c r="P212" s="34"/>
      <c r="Q212" s="34"/>
      <c r="R212" s="35"/>
      <c r="S212" s="33"/>
      <c r="T212" s="34"/>
      <c r="U212" s="34"/>
      <c r="V212" s="35"/>
      <c r="W212" s="33"/>
      <c r="X212" s="34"/>
      <c r="Y212" s="34"/>
      <c r="Z212" s="35"/>
      <c r="AA212" s="33"/>
      <c r="AB212" s="34"/>
      <c r="AC212" s="34"/>
      <c r="AD212" s="35"/>
      <c r="AE212" s="33"/>
      <c r="AF212" s="34"/>
      <c r="AG212" s="34"/>
      <c r="AH212" s="35"/>
      <c r="AI212" s="33"/>
      <c r="AJ212" s="34"/>
      <c r="AK212" s="34"/>
      <c r="AL212" s="35"/>
      <c r="AM212" s="33"/>
      <c r="AN212" s="34"/>
      <c r="AO212" s="34"/>
      <c r="AP212" s="35"/>
      <c r="AQ212" s="33"/>
      <c r="AR212" s="34"/>
      <c r="AS212" s="34"/>
      <c r="AT212" s="35"/>
      <c r="AU212" s="36"/>
      <c r="AV212" s="34"/>
      <c r="AW212" s="34"/>
      <c r="AX212" s="39"/>
      <c r="AY212" s="33"/>
      <c r="AZ212" s="34"/>
      <c r="BA212" s="34"/>
      <c r="BB212" s="35"/>
      <c r="BC212" s="36"/>
      <c r="BD212" s="34"/>
      <c r="BE212" s="34"/>
      <c r="BF212" s="37"/>
      <c r="BG212" s="33"/>
      <c r="BH212" s="34"/>
      <c r="BI212" s="34"/>
      <c r="BJ212" s="35"/>
      <c r="BK212" s="36"/>
      <c r="BL212" s="34"/>
      <c r="BM212" s="34"/>
      <c r="BN212" s="37"/>
      <c r="BO212" s="33"/>
      <c r="BP212" s="34"/>
      <c r="BQ212" s="34"/>
      <c r="BR212" s="35"/>
      <c r="BS212" s="36"/>
      <c r="BT212" s="34"/>
      <c r="BU212" s="34"/>
      <c r="BV212" s="39"/>
      <c r="BW212" s="33"/>
      <c r="BX212" s="34"/>
      <c r="BY212" s="34"/>
      <c r="BZ212" s="35"/>
      <c r="CA212" s="36"/>
      <c r="CB212" s="34"/>
      <c r="CC212" s="34"/>
      <c r="CD212" s="37"/>
      <c r="CE212" s="33"/>
      <c r="CF212" s="34"/>
      <c r="CG212" s="34"/>
      <c r="CH212" s="35"/>
      <c r="CI212" s="36"/>
      <c r="CJ212" s="34"/>
      <c r="CK212" s="34"/>
      <c r="CL212" s="39"/>
      <c r="CM212" s="33"/>
      <c r="CN212" s="34"/>
      <c r="CO212" s="34"/>
      <c r="CP212" s="38"/>
      <c r="CQ212" s="36"/>
      <c r="CR212" s="34"/>
      <c r="CS212" s="34"/>
      <c r="CT212" s="39"/>
      <c r="CU212" s="33"/>
      <c r="CV212" s="34"/>
      <c r="CW212" s="34"/>
      <c r="CX212" s="38"/>
      <c r="CY212" s="36"/>
      <c r="CZ212" s="34"/>
      <c r="DA212" s="34"/>
      <c r="DB212" s="39"/>
      <c r="DC212" s="33"/>
      <c r="DD212" s="34"/>
      <c r="DE212" s="34"/>
      <c r="DF212" s="35"/>
      <c r="DG212" s="36"/>
      <c r="DH212" s="34"/>
      <c r="DI212" s="34"/>
      <c r="DJ212" s="37"/>
      <c r="DK212" s="33"/>
      <c r="DL212" s="34"/>
      <c r="DM212" s="34"/>
      <c r="DN212" s="35"/>
      <c r="DO212" s="36"/>
      <c r="DP212" s="34"/>
      <c r="DQ212" s="34"/>
      <c r="DR212" s="39"/>
      <c r="DS212" s="33"/>
      <c r="DT212" s="34"/>
      <c r="DU212" s="34"/>
      <c r="DV212" s="38"/>
      <c r="DW212" s="36"/>
      <c r="DX212" s="34"/>
      <c r="DY212" s="34"/>
      <c r="DZ212" s="39"/>
      <c r="EA212" s="33"/>
      <c r="EB212" s="34"/>
      <c r="EC212" s="34"/>
      <c r="ED212" s="38"/>
      <c r="EE212" s="36"/>
      <c r="EF212" s="34"/>
      <c r="EG212" s="34"/>
      <c r="EH212" s="39"/>
      <c r="EI212" s="33"/>
      <c r="EJ212" s="34"/>
      <c r="EK212" s="34"/>
      <c r="EL212" s="38"/>
      <c r="EM212" s="33"/>
      <c r="EN212" s="34"/>
      <c r="EO212" s="34"/>
      <c r="EP212" s="37"/>
      <c r="EQ212" s="86">
        <f t="shared" si="48"/>
        <v>0</v>
      </c>
      <c r="ER212" s="60">
        <f t="shared" si="49"/>
        <v>0</v>
      </c>
      <c r="ES212" s="61" t="e">
        <f t="shared" si="50"/>
        <v>#DIV/0!</v>
      </c>
      <c r="ET212" s="62">
        <f t="shared" si="51"/>
        <v>0</v>
      </c>
      <c r="EU212" s="63">
        <f t="shared" si="52"/>
        <v>0</v>
      </c>
      <c r="EV212" s="63">
        <f t="shared" si="53"/>
        <v>0</v>
      </c>
      <c r="EW212" s="63">
        <f t="shared" si="55"/>
        <v>0</v>
      </c>
      <c r="EX212" s="64">
        <f t="shared" si="47"/>
        <v>0</v>
      </c>
      <c r="EY212" s="87">
        <f t="shared" si="54"/>
        <v>0</v>
      </c>
    </row>
    <row r="213" spans="1:155" ht="20" customHeight="1" x14ac:dyDescent="0.2">
      <c r="A213" s="73"/>
      <c r="B213" s="75"/>
      <c r="C213" s="33"/>
      <c r="D213" s="34"/>
      <c r="E213" s="34"/>
      <c r="F213" s="35"/>
      <c r="G213" s="33"/>
      <c r="H213" s="34"/>
      <c r="I213" s="34"/>
      <c r="J213" s="35"/>
      <c r="K213" s="33"/>
      <c r="L213" s="34"/>
      <c r="M213" s="34"/>
      <c r="N213" s="35"/>
      <c r="O213" s="33"/>
      <c r="P213" s="34"/>
      <c r="Q213" s="34"/>
      <c r="R213" s="35"/>
      <c r="S213" s="33"/>
      <c r="T213" s="34"/>
      <c r="U213" s="34"/>
      <c r="V213" s="35"/>
      <c r="W213" s="33"/>
      <c r="X213" s="34"/>
      <c r="Y213" s="34"/>
      <c r="Z213" s="35"/>
      <c r="AA213" s="33"/>
      <c r="AB213" s="34"/>
      <c r="AC213" s="34"/>
      <c r="AD213" s="35"/>
      <c r="AE213" s="33"/>
      <c r="AF213" s="34"/>
      <c r="AG213" s="34"/>
      <c r="AH213" s="35"/>
      <c r="AI213" s="33"/>
      <c r="AJ213" s="34"/>
      <c r="AK213" s="34"/>
      <c r="AL213" s="35"/>
      <c r="AM213" s="33"/>
      <c r="AN213" s="34"/>
      <c r="AO213" s="34"/>
      <c r="AP213" s="35"/>
      <c r="AQ213" s="33"/>
      <c r="AR213" s="34"/>
      <c r="AS213" s="34"/>
      <c r="AT213" s="35"/>
      <c r="AU213" s="36"/>
      <c r="AV213" s="34"/>
      <c r="AW213" s="34"/>
      <c r="AX213" s="39"/>
      <c r="AY213" s="33"/>
      <c r="AZ213" s="34"/>
      <c r="BA213" s="34"/>
      <c r="BB213" s="35"/>
      <c r="BC213" s="36"/>
      <c r="BD213" s="34"/>
      <c r="BE213" s="34"/>
      <c r="BF213" s="37"/>
      <c r="BG213" s="33"/>
      <c r="BH213" s="34"/>
      <c r="BI213" s="34"/>
      <c r="BJ213" s="35"/>
      <c r="BK213" s="36"/>
      <c r="BL213" s="34"/>
      <c r="BM213" s="34"/>
      <c r="BN213" s="37"/>
      <c r="BO213" s="33"/>
      <c r="BP213" s="34"/>
      <c r="BQ213" s="34"/>
      <c r="BR213" s="35"/>
      <c r="BS213" s="36"/>
      <c r="BT213" s="34"/>
      <c r="BU213" s="34"/>
      <c r="BV213" s="39"/>
      <c r="BW213" s="33"/>
      <c r="BX213" s="34"/>
      <c r="BY213" s="34"/>
      <c r="BZ213" s="35"/>
      <c r="CA213" s="36"/>
      <c r="CB213" s="34"/>
      <c r="CC213" s="34"/>
      <c r="CD213" s="37"/>
      <c r="CE213" s="33"/>
      <c r="CF213" s="34"/>
      <c r="CG213" s="34"/>
      <c r="CH213" s="35"/>
      <c r="CI213" s="36"/>
      <c r="CJ213" s="34"/>
      <c r="CK213" s="34"/>
      <c r="CL213" s="39"/>
      <c r="CM213" s="33"/>
      <c r="CN213" s="34"/>
      <c r="CO213" s="34"/>
      <c r="CP213" s="38"/>
      <c r="CQ213" s="36"/>
      <c r="CR213" s="34"/>
      <c r="CS213" s="34"/>
      <c r="CT213" s="39"/>
      <c r="CU213" s="33"/>
      <c r="CV213" s="34"/>
      <c r="CW213" s="34"/>
      <c r="CX213" s="38"/>
      <c r="CY213" s="36"/>
      <c r="CZ213" s="34"/>
      <c r="DA213" s="34"/>
      <c r="DB213" s="39"/>
      <c r="DC213" s="33"/>
      <c r="DD213" s="34"/>
      <c r="DE213" s="34"/>
      <c r="DF213" s="35"/>
      <c r="DG213" s="36"/>
      <c r="DH213" s="34"/>
      <c r="DI213" s="34"/>
      <c r="DJ213" s="37"/>
      <c r="DK213" s="33"/>
      <c r="DL213" s="34"/>
      <c r="DM213" s="34"/>
      <c r="DN213" s="35"/>
      <c r="DO213" s="36"/>
      <c r="DP213" s="34"/>
      <c r="DQ213" s="34"/>
      <c r="DR213" s="39"/>
      <c r="DS213" s="33"/>
      <c r="DT213" s="34"/>
      <c r="DU213" s="34"/>
      <c r="DV213" s="38"/>
      <c r="DW213" s="36"/>
      <c r="DX213" s="34"/>
      <c r="DY213" s="34"/>
      <c r="DZ213" s="39"/>
      <c r="EA213" s="33"/>
      <c r="EB213" s="34"/>
      <c r="EC213" s="34"/>
      <c r="ED213" s="38"/>
      <c r="EE213" s="36"/>
      <c r="EF213" s="34"/>
      <c r="EG213" s="34"/>
      <c r="EH213" s="39"/>
      <c r="EI213" s="33"/>
      <c r="EJ213" s="34"/>
      <c r="EK213" s="34"/>
      <c r="EL213" s="38"/>
      <c r="EM213" s="33"/>
      <c r="EN213" s="34"/>
      <c r="EO213" s="34"/>
      <c r="EP213" s="37"/>
      <c r="EQ213" s="86">
        <f t="shared" si="48"/>
        <v>0</v>
      </c>
      <c r="ER213" s="60">
        <f t="shared" si="49"/>
        <v>0</v>
      </c>
      <c r="ES213" s="61" t="e">
        <f t="shared" si="50"/>
        <v>#DIV/0!</v>
      </c>
      <c r="ET213" s="62">
        <f t="shared" si="51"/>
        <v>0</v>
      </c>
      <c r="EU213" s="63">
        <f t="shared" si="52"/>
        <v>0</v>
      </c>
      <c r="EV213" s="63">
        <f t="shared" si="53"/>
        <v>0</v>
      </c>
      <c r="EW213" s="63">
        <f t="shared" si="55"/>
        <v>0</v>
      </c>
      <c r="EX213" s="64">
        <f t="shared" si="47"/>
        <v>0</v>
      </c>
      <c r="EY213" s="87">
        <f t="shared" si="54"/>
        <v>0</v>
      </c>
    </row>
    <row r="214" spans="1:155" ht="20" customHeight="1" x14ac:dyDescent="0.2">
      <c r="A214" s="73"/>
      <c r="B214" s="75"/>
      <c r="C214" s="33"/>
      <c r="D214" s="34"/>
      <c r="E214" s="34"/>
      <c r="F214" s="35"/>
      <c r="G214" s="33"/>
      <c r="H214" s="34"/>
      <c r="I214" s="34"/>
      <c r="J214" s="35"/>
      <c r="K214" s="33"/>
      <c r="L214" s="34"/>
      <c r="M214" s="34"/>
      <c r="N214" s="35"/>
      <c r="O214" s="33"/>
      <c r="P214" s="34"/>
      <c r="Q214" s="34"/>
      <c r="R214" s="35"/>
      <c r="S214" s="33"/>
      <c r="T214" s="34"/>
      <c r="U214" s="34"/>
      <c r="V214" s="35"/>
      <c r="W214" s="33"/>
      <c r="X214" s="34"/>
      <c r="Y214" s="34"/>
      <c r="Z214" s="35"/>
      <c r="AA214" s="33"/>
      <c r="AB214" s="34"/>
      <c r="AC214" s="34"/>
      <c r="AD214" s="35"/>
      <c r="AE214" s="33"/>
      <c r="AF214" s="34"/>
      <c r="AG214" s="34"/>
      <c r="AH214" s="35"/>
      <c r="AI214" s="33"/>
      <c r="AJ214" s="34"/>
      <c r="AK214" s="34"/>
      <c r="AL214" s="35"/>
      <c r="AM214" s="33"/>
      <c r="AN214" s="34"/>
      <c r="AO214" s="34"/>
      <c r="AP214" s="35"/>
      <c r="AQ214" s="33"/>
      <c r="AR214" s="34"/>
      <c r="AS214" s="34"/>
      <c r="AT214" s="35"/>
      <c r="AU214" s="36"/>
      <c r="AV214" s="34"/>
      <c r="AW214" s="34"/>
      <c r="AX214" s="39"/>
      <c r="AY214" s="33"/>
      <c r="AZ214" s="34"/>
      <c r="BA214" s="34"/>
      <c r="BB214" s="35"/>
      <c r="BC214" s="36"/>
      <c r="BD214" s="34"/>
      <c r="BE214" s="34"/>
      <c r="BF214" s="37"/>
      <c r="BG214" s="33"/>
      <c r="BH214" s="34"/>
      <c r="BI214" s="34"/>
      <c r="BJ214" s="35"/>
      <c r="BK214" s="36"/>
      <c r="BL214" s="34"/>
      <c r="BM214" s="34"/>
      <c r="BN214" s="37"/>
      <c r="BO214" s="33"/>
      <c r="BP214" s="34"/>
      <c r="BQ214" s="34"/>
      <c r="BR214" s="35"/>
      <c r="BS214" s="36"/>
      <c r="BT214" s="34"/>
      <c r="BU214" s="34"/>
      <c r="BV214" s="37"/>
      <c r="BW214" s="33"/>
      <c r="BX214" s="34"/>
      <c r="BY214" s="34"/>
      <c r="BZ214" s="35"/>
      <c r="CA214" s="36"/>
      <c r="CB214" s="34"/>
      <c r="CC214" s="34"/>
      <c r="CD214" s="37"/>
      <c r="CE214" s="33"/>
      <c r="CF214" s="34"/>
      <c r="CG214" s="34"/>
      <c r="CH214" s="35"/>
      <c r="CI214" s="36"/>
      <c r="CJ214" s="34"/>
      <c r="CK214" s="34"/>
      <c r="CL214" s="39"/>
      <c r="CM214" s="33"/>
      <c r="CN214" s="34"/>
      <c r="CO214" s="34"/>
      <c r="CP214" s="38"/>
      <c r="CQ214" s="36"/>
      <c r="CR214" s="34"/>
      <c r="CS214" s="34"/>
      <c r="CT214" s="39"/>
      <c r="CU214" s="33"/>
      <c r="CV214" s="34"/>
      <c r="CW214" s="34"/>
      <c r="CX214" s="38"/>
      <c r="CY214" s="36"/>
      <c r="CZ214" s="34"/>
      <c r="DA214" s="34"/>
      <c r="DB214" s="37"/>
      <c r="DC214" s="33"/>
      <c r="DD214" s="34"/>
      <c r="DE214" s="34"/>
      <c r="DF214" s="35"/>
      <c r="DG214" s="36"/>
      <c r="DH214" s="34"/>
      <c r="DI214" s="34"/>
      <c r="DJ214" s="37"/>
      <c r="DK214" s="33"/>
      <c r="DL214" s="34"/>
      <c r="DM214" s="34"/>
      <c r="DN214" s="35"/>
      <c r="DO214" s="36"/>
      <c r="DP214" s="34"/>
      <c r="DQ214" s="34"/>
      <c r="DR214" s="37"/>
      <c r="DS214" s="33"/>
      <c r="DT214" s="34"/>
      <c r="DU214" s="34"/>
      <c r="DV214" s="35"/>
      <c r="DW214" s="36"/>
      <c r="DX214" s="34"/>
      <c r="DY214" s="34"/>
      <c r="DZ214" s="37"/>
      <c r="EA214" s="33"/>
      <c r="EB214" s="34"/>
      <c r="EC214" s="34"/>
      <c r="ED214" s="35"/>
      <c r="EE214" s="36"/>
      <c r="EF214" s="34"/>
      <c r="EG214" s="34"/>
      <c r="EH214" s="37"/>
      <c r="EI214" s="33"/>
      <c r="EJ214" s="34"/>
      <c r="EK214" s="34"/>
      <c r="EL214" s="35"/>
      <c r="EM214" s="33"/>
      <c r="EN214" s="34"/>
      <c r="EO214" s="34"/>
      <c r="EP214" s="37"/>
      <c r="EQ214" s="86">
        <f t="shared" si="48"/>
        <v>0</v>
      </c>
      <c r="ER214" s="60">
        <f t="shared" si="49"/>
        <v>0</v>
      </c>
      <c r="ES214" s="61" t="e">
        <f t="shared" si="50"/>
        <v>#DIV/0!</v>
      </c>
      <c r="ET214" s="62">
        <f t="shared" si="51"/>
        <v>0</v>
      </c>
      <c r="EU214" s="63">
        <f t="shared" si="52"/>
        <v>0</v>
      </c>
      <c r="EV214" s="63">
        <f t="shared" si="53"/>
        <v>0</v>
      </c>
      <c r="EW214" s="63">
        <f t="shared" si="55"/>
        <v>0</v>
      </c>
      <c r="EX214" s="64">
        <f t="shared" si="47"/>
        <v>0</v>
      </c>
      <c r="EY214" s="87">
        <f t="shared" si="54"/>
        <v>0</v>
      </c>
    </row>
    <row r="215" spans="1:155" ht="20" customHeight="1" x14ac:dyDescent="0.2">
      <c r="A215" s="73"/>
      <c r="B215" s="75"/>
      <c r="C215" s="33"/>
      <c r="D215" s="34"/>
      <c r="E215" s="34"/>
      <c r="F215" s="35"/>
      <c r="G215" s="33"/>
      <c r="H215" s="34"/>
      <c r="I215" s="34"/>
      <c r="J215" s="35"/>
      <c r="K215" s="33"/>
      <c r="L215" s="34"/>
      <c r="M215" s="34"/>
      <c r="N215" s="35"/>
      <c r="O215" s="33"/>
      <c r="P215" s="34"/>
      <c r="Q215" s="34"/>
      <c r="R215" s="35"/>
      <c r="S215" s="33"/>
      <c r="T215" s="34"/>
      <c r="U215" s="34"/>
      <c r="V215" s="35"/>
      <c r="W215" s="33"/>
      <c r="X215" s="34"/>
      <c r="Y215" s="34"/>
      <c r="Z215" s="35"/>
      <c r="AA215" s="33"/>
      <c r="AB215" s="34"/>
      <c r="AC215" s="34"/>
      <c r="AD215" s="35"/>
      <c r="AE215" s="33"/>
      <c r="AF215" s="34"/>
      <c r="AG215" s="34"/>
      <c r="AH215" s="35"/>
      <c r="AI215" s="33"/>
      <c r="AJ215" s="34"/>
      <c r="AK215" s="34"/>
      <c r="AL215" s="35"/>
      <c r="AM215" s="33"/>
      <c r="AN215" s="34"/>
      <c r="AO215" s="34"/>
      <c r="AP215" s="35"/>
      <c r="AQ215" s="33"/>
      <c r="AR215" s="34"/>
      <c r="AS215" s="34"/>
      <c r="AT215" s="35"/>
      <c r="AU215" s="36"/>
      <c r="AV215" s="34"/>
      <c r="AW215" s="34"/>
      <c r="AX215" s="39"/>
      <c r="AY215" s="33"/>
      <c r="AZ215" s="34"/>
      <c r="BA215" s="34"/>
      <c r="BB215" s="35"/>
      <c r="BC215" s="36"/>
      <c r="BD215" s="34"/>
      <c r="BE215" s="34"/>
      <c r="BF215" s="37"/>
      <c r="BG215" s="33"/>
      <c r="BH215" s="34"/>
      <c r="BI215" s="34"/>
      <c r="BJ215" s="35"/>
      <c r="BK215" s="36"/>
      <c r="BL215" s="34"/>
      <c r="BM215" s="34"/>
      <c r="BN215" s="37"/>
      <c r="BO215" s="33"/>
      <c r="BP215" s="34"/>
      <c r="BQ215" s="34"/>
      <c r="BR215" s="35"/>
      <c r="BS215" s="36"/>
      <c r="BT215" s="34"/>
      <c r="BU215" s="34"/>
      <c r="BV215" s="39"/>
      <c r="BW215" s="33"/>
      <c r="BX215" s="34"/>
      <c r="BY215" s="34"/>
      <c r="BZ215" s="35"/>
      <c r="CA215" s="36"/>
      <c r="CB215" s="34"/>
      <c r="CC215" s="34"/>
      <c r="CD215" s="37"/>
      <c r="CE215" s="33"/>
      <c r="CF215" s="34"/>
      <c r="CG215" s="34"/>
      <c r="CH215" s="35"/>
      <c r="CI215" s="36"/>
      <c r="CJ215" s="34"/>
      <c r="CK215" s="34"/>
      <c r="CL215" s="39"/>
      <c r="CM215" s="33"/>
      <c r="CN215" s="34"/>
      <c r="CO215" s="34"/>
      <c r="CP215" s="35"/>
      <c r="CQ215" s="36"/>
      <c r="CR215" s="34"/>
      <c r="CS215" s="34"/>
      <c r="CT215" s="37"/>
      <c r="CU215" s="33"/>
      <c r="CV215" s="34"/>
      <c r="CW215" s="34"/>
      <c r="CX215" s="35"/>
      <c r="CY215" s="36"/>
      <c r="CZ215" s="34"/>
      <c r="DA215" s="34"/>
      <c r="DB215" s="37"/>
      <c r="DC215" s="33"/>
      <c r="DD215" s="34"/>
      <c r="DE215" s="34"/>
      <c r="DF215" s="35"/>
      <c r="DG215" s="36"/>
      <c r="DH215" s="34"/>
      <c r="DI215" s="34"/>
      <c r="DJ215" s="37"/>
      <c r="DK215" s="33"/>
      <c r="DL215" s="34"/>
      <c r="DM215" s="34"/>
      <c r="DN215" s="35"/>
      <c r="DO215" s="36"/>
      <c r="DP215" s="34"/>
      <c r="DQ215" s="34"/>
      <c r="DR215" s="37"/>
      <c r="DS215" s="33"/>
      <c r="DT215" s="34"/>
      <c r="DU215" s="34"/>
      <c r="DV215" s="35"/>
      <c r="DW215" s="36"/>
      <c r="DX215" s="34"/>
      <c r="DY215" s="34"/>
      <c r="DZ215" s="37"/>
      <c r="EA215" s="33"/>
      <c r="EB215" s="34"/>
      <c r="EC215" s="34"/>
      <c r="ED215" s="35"/>
      <c r="EE215" s="36"/>
      <c r="EF215" s="34"/>
      <c r="EG215" s="34"/>
      <c r="EH215" s="37"/>
      <c r="EI215" s="33"/>
      <c r="EJ215" s="34"/>
      <c r="EK215" s="34"/>
      <c r="EL215" s="35"/>
      <c r="EM215" s="33"/>
      <c r="EN215" s="34"/>
      <c r="EO215" s="34"/>
      <c r="EP215" s="37"/>
      <c r="EQ215" s="86">
        <f t="shared" si="48"/>
        <v>0</v>
      </c>
      <c r="ER215" s="60">
        <f t="shared" si="49"/>
        <v>0</v>
      </c>
      <c r="ES215" s="61" t="e">
        <f t="shared" si="50"/>
        <v>#DIV/0!</v>
      </c>
      <c r="ET215" s="62">
        <f t="shared" si="51"/>
        <v>0</v>
      </c>
      <c r="EU215" s="63">
        <f t="shared" si="52"/>
        <v>0</v>
      </c>
      <c r="EV215" s="63">
        <f t="shared" si="53"/>
        <v>0</v>
      </c>
      <c r="EW215" s="63">
        <f t="shared" si="55"/>
        <v>0</v>
      </c>
      <c r="EX215" s="64">
        <f t="shared" si="47"/>
        <v>0</v>
      </c>
      <c r="EY215" s="87">
        <f t="shared" si="54"/>
        <v>0</v>
      </c>
    </row>
    <row r="216" spans="1:155" ht="20" customHeight="1" x14ac:dyDescent="0.2">
      <c r="A216" s="73"/>
      <c r="B216" s="75"/>
      <c r="C216" s="33"/>
      <c r="D216" s="34"/>
      <c r="E216" s="34"/>
      <c r="F216" s="35"/>
      <c r="G216" s="33"/>
      <c r="H216" s="34"/>
      <c r="I216" s="34"/>
      <c r="J216" s="35"/>
      <c r="K216" s="33"/>
      <c r="L216" s="34"/>
      <c r="M216" s="34"/>
      <c r="N216" s="35"/>
      <c r="O216" s="33"/>
      <c r="P216" s="34"/>
      <c r="Q216" s="34"/>
      <c r="R216" s="35"/>
      <c r="S216" s="33"/>
      <c r="T216" s="34"/>
      <c r="U216" s="34"/>
      <c r="V216" s="35"/>
      <c r="W216" s="33"/>
      <c r="X216" s="34"/>
      <c r="Y216" s="34"/>
      <c r="Z216" s="35"/>
      <c r="AA216" s="33"/>
      <c r="AB216" s="34"/>
      <c r="AC216" s="34"/>
      <c r="AD216" s="35"/>
      <c r="AE216" s="33"/>
      <c r="AF216" s="34"/>
      <c r="AG216" s="34"/>
      <c r="AH216" s="35"/>
      <c r="AI216" s="33"/>
      <c r="AJ216" s="34"/>
      <c r="AK216" s="34"/>
      <c r="AL216" s="35"/>
      <c r="AM216" s="33"/>
      <c r="AN216" s="34"/>
      <c r="AO216" s="34"/>
      <c r="AP216" s="35"/>
      <c r="AQ216" s="33"/>
      <c r="AR216" s="34"/>
      <c r="AS216" s="34"/>
      <c r="AT216" s="35"/>
      <c r="AU216" s="36"/>
      <c r="AV216" s="34"/>
      <c r="AW216" s="34"/>
      <c r="AX216" s="39"/>
      <c r="AY216" s="33"/>
      <c r="AZ216" s="34"/>
      <c r="BA216" s="34"/>
      <c r="BB216" s="35"/>
      <c r="BC216" s="36"/>
      <c r="BD216" s="34"/>
      <c r="BE216" s="34"/>
      <c r="BF216" s="37"/>
      <c r="BG216" s="33"/>
      <c r="BH216" s="34"/>
      <c r="BI216" s="34"/>
      <c r="BJ216" s="35"/>
      <c r="BK216" s="36"/>
      <c r="BL216" s="34"/>
      <c r="BM216" s="34"/>
      <c r="BN216" s="39"/>
      <c r="BO216" s="33"/>
      <c r="BP216" s="34"/>
      <c r="BQ216" s="34"/>
      <c r="BR216" s="35"/>
      <c r="BS216" s="36"/>
      <c r="BT216" s="34"/>
      <c r="BU216" s="34"/>
      <c r="BV216" s="39"/>
      <c r="BW216" s="33"/>
      <c r="BX216" s="34"/>
      <c r="BY216" s="34"/>
      <c r="BZ216" s="35"/>
      <c r="CA216" s="36"/>
      <c r="CB216" s="34"/>
      <c r="CC216" s="34"/>
      <c r="CD216" s="37"/>
      <c r="CE216" s="33"/>
      <c r="CF216" s="34"/>
      <c r="CG216" s="34"/>
      <c r="CH216" s="35"/>
      <c r="CI216" s="36"/>
      <c r="CJ216" s="34"/>
      <c r="CK216" s="34"/>
      <c r="CL216" s="39"/>
      <c r="CM216" s="33"/>
      <c r="CN216" s="34"/>
      <c r="CO216" s="34"/>
      <c r="CP216" s="38"/>
      <c r="CQ216" s="36"/>
      <c r="CR216" s="34"/>
      <c r="CS216" s="34"/>
      <c r="CT216" s="39"/>
      <c r="CU216" s="33"/>
      <c r="CV216" s="34"/>
      <c r="CW216" s="34"/>
      <c r="CX216" s="38"/>
      <c r="CY216" s="36"/>
      <c r="CZ216" s="34"/>
      <c r="DA216" s="34"/>
      <c r="DB216" s="39"/>
      <c r="DC216" s="33"/>
      <c r="DD216" s="34"/>
      <c r="DE216" s="34"/>
      <c r="DF216" s="35"/>
      <c r="DG216" s="36"/>
      <c r="DH216" s="34"/>
      <c r="DI216" s="34"/>
      <c r="DJ216" s="37"/>
      <c r="DK216" s="33"/>
      <c r="DL216" s="34"/>
      <c r="DM216" s="34"/>
      <c r="DN216" s="35"/>
      <c r="DO216" s="36"/>
      <c r="DP216" s="34"/>
      <c r="DQ216" s="34"/>
      <c r="DR216" s="37"/>
      <c r="DS216" s="33"/>
      <c r="DT216" s="34"/>
      <c r="DU216" s="34"/>
      <c r="DV216" s="38"/>
      <c r="DW216" s="36"/>
      <c r="DX216" s="34"/>
      <c r="DY216" s="34"/>
      <c r="DZ216" s="37"/>
      <c r="EA216" s="33"/>
      <c r="EB216" s="34"/>
      <c r="EC216" s="34"/>
      <c r="ED216" s="35"/>
      <c r="EE216" s="36"/>
      <c r="EF216" s="34"/>
      <c r="EG216" s="34"/>
      <c r="EH216" s="39"/>
      <c r="EI216" s="33"/>
      <c r="EJ216" s="34"/>
      <c r="EK216" s="34"/>
      <c r="EL216" s="38"/>
      <c r="EM216" s="33"/>
      <c r="EN216" s="34"/>
      <c r="EO216" s="34"/>
      <c r="EP216" s="37"/>
      <c r="EQ216" s="86">
        <f t="shared" si="48"/>
        <v>0</v>
      </c>
      <c r="ER216" s="60">
        <f t="shared" si="49"/>
        <v>0</v>
      </c>
      <c r="ES216" s="61" t="e">
        <f t="shared" si="50"/>
        <v>#DIV/0!</v>
      </c>
      <c r="ET216" s="62">
        <f t="shared" si="51"/>
        <v>0</v>
      </c>
      <c r="EU216" s="63">
        <f t="shared" si="52"/>
        <v>0</v>
      </c>
      <c r="EV216" s="63">
        <f t="shared" si="53"/>
        <v>0</v>
      </c>
      <c r="EW216" s="63">
        <f t="shared" si="55"/>
        <v>0</v>
      </c>
      <c r="EX216" s="64">
        <f t="shared" si="47"/>
        <v>0</v>
      </c>
      <c r="EY216" s="87">
        <f t="shared" si="54"/>
        <v>0</v>
      </c>
    </row>
    <row r="217" spans="1:155" ht="20" customHeight="1" x14ac:dyDescent="0.2">
      <c r="A217" s="73"/>
      <c r="B217" s="75"/>
      <c r="C217" s="33"/>
      <c r="D217" s="34"/>
      <c r="E217" s="34"/>
      <c r="F217" s="35"/>
      <c r="G217" s="33"/>
      <c r="H217" s="34"/>
      <c r="I217" s="34"/>
      <c r="J217" s="35"/>
      <c r="K217" s="33"/>
      <c r="L217" s="34"/>
      <c r="M217" s="34"/>
      <c r="N217" s="35"/>
      <c r="O217" s="33"/>
      <c r="P217" s="34"/>
      <c r="Q217" s="34"/>
      <c r="R217" s="35"/>
      <c r="S217" s="33"/>
      <c r="T217" s="34"/>
      <c r="U217" s="34"/>
      <c r="V217" s="35"/>
      <c r="W217" s="33"/>
      <c r="X217" s="34"/>
      <c r="Y217" s="34"/>
      <c r="Z217" s="35"/>
      <c r="AA217" s="33"/>
      <c r="AB217" s="34"/>
      <c r="AC217" s="34"/>
      <c r="AD217" s="35"/>
      <c r="AE217" s="33"/>
      <c r="AF217" s="34"/>
      <c r="AG217" s="34"/>
      <c r="AH217" s="35"/>
      <c r="AI217" s="33"/>
      <c r="AJ217" s="34"/>
      <c r="AK217" s="34"/>
      <c r="AL217" s="35"/>
      <c r="AM217" s="33"/>
      <c r="AN217" s="34"/>
      <c r="AO217" s="34"/>
      <c r="AP217" s="35"/>
      <c r="AQ217" s="33"/>
      <c r="AR217" s="34"/>
      <c r="AS217" s="34"/>
      <c r="AT217" s="35"/>
      <c r="AU217" s="36"/>
      <c r="AV217" s="34"/>
      <c r="AW217" s="34"/>
      <c r="AX217" s="39"/>
      <c r="AY217" s="33"/>
      <c r="AZ217" s="34"/>
      <c r="BA217" s="34"/>
      <c r="BB217" s="35"/>
      <c r="BC217" s="36"/>
      <c r="BD217" s="34"/>
      <c r="BE217" s="34"/>
      <c r="BF217" s="37"/>
      <c r="BG217" s="33"/>
      <c r="BH217" s="34"/>
      <c r="BI217" s="34"/>
      <c r="BJ217" s="35"/>
      <c r="BK217" s="36"/>
      <c r="BL217" s="34"/>
      <c r="BM217" s="34"/>
      <c r="BN217" s="39"/>
      <c r="BO217" s="33"/>
      <c r="BP217" s="34"/>
      <c r="BQ217" s="34"/>
      <c r="BR217" s="35"/>
      <c r="BS217" s="36"/>
      <c r="BT217" s="34"/>
      <c r="BU217" s="34"/>
      <c r="BV217" s="39"/>
      <c r="BW217" s="33"/>
      <c r="BX217" s="34"/>
      <c r="BY217" s="34"/>
      <c r="BZ217" s="35"/>
      <c r="CA217" s="36"/>
      <c r="CB217" s="34"/>
      <c r="CC217" s="34"/>
      <c r="CD217" s="37"/>
      <c r="CE217" s="33"/>
      <c r="CF217" s="34"/>
      <c r="CG217" s="34"/>
      <c r="CH217" s="35"/>
      <c r="CI217" s="36"/>
      <c r="CJ217" s="34"/>
      <c r="CK217" s="34"/>
      <c r="CL217" s="39"/>
      <c r="CM217" s="33"/>
      <c r="CN217" s="34"/>
      <c r="CO217" s="34"/>
      <c r="CP217" s="38"/>
      <c r="CQ217" s="36"/>
      <c r="CR217" s="34"/>
      <c r="CS217" s="34"/>
      <c r="CT217" s="39"/>
      <c r="CU217" s="33"/>
      <c r="CV217" s="34"/>
      <c r="CW217" s="34"/>
      <c r="CX217" s="38"/>
      <c r="CY217" s="36"/>
      <c r="CZ217" s="34"/>
      <c r="DA217" s="34"/>
      <c r="DB217" s="39"/>
      <c r="DC217" s="33"/>
      <c r="DD217" s="34"/>
      <c r="DE217" s="34"/>
      <c r="DF217" s="35"/>
      <c r="DG217" s="36"/>
      <c r="DH217" s="34"/>
      <c r="DI217" s="34"/>
      <c r="DJ217" s="37"/>
      <c r="DK217" s="33"/>
      <c r="DL217" s="34"/>
      <c r="DM217" s="34"/>
      <c r="DN217" s="35"/>
      <c r="DO217" s="36"/>
      <c r="DP217" s="34"/>
      <c r="DQ217" s="34"/>
      <c r="DR217" s="39"/>
      <c r="DS217" s="33"/>
      <c r="DT217" s="34"/>
      <c r="DU217" s="34"/>
      <c r="DV217" s="38"/>
      <c r="DW217" s="36"/>
      <c r="DX217" s="34"/>
      <c r="DY217" s="34"/>
      <c r="DZ217" s="39"/>
      <c r="EA217" s="33"/>
      <c r="EB217" s="34"/>
      <c r="EC217" s="34"/>
      <c r="ED217" s="35"/>
      <c r="EE217" s="36"/>
      <c r="EF217" s="34"/>
      <c r="EG217" s="34"/>
      <c r="EH217" s="39"/>
      <c r="EI217" s="33"/>
      <c r="EJ217" s="34"/>
      <c r="EK217" s="34"/>
      <c r="EL217" s="38"/>
      <c r="EM217" s="33"/>
      <c r="EN217" s="34"/>
      <c r="EO217" s="34"/>
      <c r="EP217" s="37"/>
      <c r="EQ217" s="86">
        <f t="shared" si="48"/>
        <v>0</v>
      </c>
      <c r="ER217" s="60">
        <f t="shared" si="49"/>
        <v>0</v>
      </c>
      <c r="ES217" s="61" t="e">
        <f t="shared" si="50"/>
        <v>#DIV/0!</v>
      </c>
      <c r="ET217" s="62">
        <f t="shared" si="51"/>
        <v>0</v>
      </c>
      <c r="EU217" s="63">
        <f t="shared" si="52"/>
        <v>0</v>
      </c>
      <c r="EV217" s="63">
        <f t="shared" si="53"/>
        <v>0</v>
      </c>
      <c r="EW217" s="63">
        <f t="shared" si="55"/>
        <v>0</v>
      </c>
      <c r="EX217" s="64">
        <f t="shared" si="47"/>
        <v>0</v>
      </c>
      <c r="EY217" s="87">
        <f t="shared" si="54"/>
        <v>0</v>
      </c>
    </row>
    <row r="218" spans="1:155" ht="20" customHeight="1" x14ac:dyDescent="0.2">
      <c r="A218" s="73"/>
      <c r="B218" s="75"/>
      <c r="C218" s="33"/>
      <c r="D218" s="34"/>
      <c r="E218" s="34"/>
      <c r="F218" s="35"/>
      <c r="G218" s="33"/>
      <c r="H218" s="34"/>
      <c r="I218" s="34"/>
      <c r="J218" s="35"/>
      <c r="K218" s="33"/>
      <c r="L218" s="34"/>
      <c r="M218" s="34"/>
      <c r="N218" s="35"/>
      <c r="O218" s="33"/>
      <c r="P218" s="34"/>
      <c r="Q218" s="34"/>
      <c r="R218" s="35"/>
      <c r="S218" s="33"/>
      <c r="T218" s="34"/>
      <c r="U218" s="34"/>
      <c r="V218" s="35"/>
      <c r="W218" s="33"/>
      <c r="X218" s="34"/>
      <c r="Y218" s="34"/>
      <c r="Z218" s="35"/>
      <c r="AA218" s="33"/>
      <c r="AB218" s="34"/>
      <c r="AC218" s="34"/>
      <c r="AD218" s="35"/>
      <c r="AE218" s="33"/>
      <c r="AF218" s="34"/>
      <c r="AG218" s="34"/>
      <c r="AH218" s="35"/>
      <c r="AI218" s="33"/>
      <c r="AJ218" s="34"/>
      <c r="AK218" s="34"/>
      <c r="AL218" s="35"/>
      <c r="AM218" s="33"/>
      <c r="AN218" s="34"/>
      <c r="AO218" s="34"/>
      <c r="AP218" s="35"/>
      <c r="AQ218" s="33"/>
      <c r="AR218" s="34"/>
      <c r="AS218" s="34"/>
      <c r="AT218" s="35"/>
      <c r="AU218" s="36"/>
      <c r="AV218" s="34"/>
      <c r="AW218" s="34"/>
      <c r="AX218" s="39"/>
      <c r="AY218" s="33"/>
      <c r="AZ218" s="34"/>
      <c r="BA218" s="34"/>
      <c r="BB218" s="35"/>
      <c r="BC218" s="36"/>
      <c r="BD218" s="34"/>
      <c r="BE218" s="34"/>
      <c r="BF218" s="37"/>
      <c r="BG218" s="33"/>
      <c r="BH218" s="34"/>
      <c r="BI218" s="34"/>
      <c r="BJ218" s="35"/>
      <c r="BK218" s="36"/>
      <c r="BL218" s="34"/>
      <c r="BM218" s="34"/>
      <c r="BN218" s="37"/>
      <c r="BO218" s="33"/>
      <c r="BP218" s="34"/>
      <c r="BQ218" s="34"/>
      <c r="BR218" s="35"/>
      <c r="BS218" s="36"/>
      <c r="BT218" s="34"/>
      <c r="BU218" s="34"/>
      <c r="BV218" s="39"/>
      <c r="BW218" s="33"/>
      <c r="BX218" s="34"/>
      <c r="BY218" s="34"/>
      <c r="BZ218" s="35"/>
      <c r="CA218" s="36"/>
      <c r="CB218" s="34"/>
      <c r="CC218" s="34"/>
      <c r="CD218" s="37"/>
      <c r="CE218" s="33"/>
      <c r="CF218" s="34"/>
      <c r="CG218" s="34"/>
      <c r="CH218" s="35"/>
      <c r="CI218" s="36"/>
      <c r="CJ218" s="34"/>
      <c r="CK218" s="34"/>
      <c r="CL218" s="39"/>
      <c r="CM218" s="33"/>
      <c r="CN218" s="34"/>
      <c r="CO218" s="34"/>
      <c r="CP218" s="35"/>
      <c r="CQ218" s="36"/>
      <c r="CR218" s="34"/>
      <c r="CS218" s="34"/>
      <c r="CT218" s="37"/>
      <c r="CU218" s="33"/>
      <c r="CV218" s="34"/>
      <c r="CW218" s="34"/>
      <c r="CX218" s="35"/>
      <c r="CY218" s="36"/>
      <c r="CZ218" s="34"/>
      <c r="DA218" s="34"/>
      <c r="DB218" s="37"/>
      <c r="DC218" s="33"/>
      <c r="DD218" s="34"/>
      <c r="DE218" s="34"/>
      <c r="DF218" s="35"/>
      <c r="DG218" s="36"/>
      <c r="DH218" s="34"/>
      <c r="DI218" s="34"/>
      <c r="DJ218" s="37"/>
      <c r="DK218" s="33"/>
      <c r="DL218" s="34"/>
      <c r="DM218" s="34"/>
      <c r="DN218" s="35"/>
      <c r="DO218" s="36"/>
      <c r="DP218" s="34"/>
      <c r="DQ218" s="34"/>
      <c r="DR218" s="37"/>
      <c r="DS218" s="33"/>
      <c r="DT218" s="34"/>
      <c r="DU218" s="34"/>
      <c r="DV218" s="35"/>
      <c r="DW218" s="36"/>
      <c r="DX218" s="34"/>
      <c r="DY218" s="34"/>
      <c r="DZ218" s="37"/>
      <c r="EA218" s="33"/>
      <c r="EB218" s="34"/>
      <c r="EC218" s="34"/>
      <c r="ED218" s="35"/>
      <c r="EE218" s="36"/>
      <c r="EF218" s="34"/>
      <c r="EG218" s="34"/>
      <c r="EH218" s="37"/>
      <c r="EI218" s="33"/>
      <c r="EJ218" s="34"/>
      <c r="EK218" s="34"/>
      <c r="EL218" s="35"/>
      <c r="EM218" s="33"/>
      <c r="EN218" s="34"/>
      <c r="EO218" s="34"/>
      <c r="EP218" s="37"/>
      <c r="EQ218" s="86">
        <f t="shared" si="48"/>
        <v>0</v>
      </c>
      <c r="ER218" s="60">
        <f t="shared" si="49"/>
        <v>0</v>
      </c>
      <c r="ES218" s="61" t="e">
        <f t="shared" si="50"/>
        <v>#DIV/0!</v>
      </c>
      <c r="ET218" s="62">
        <f t="shared" si="51"/>
        <v>0</v>
      </c>
      <c r="EU218" s="63">
        <f t="shared" si="52"/>
        <v>0</v>
      </c>
      <c r="EV218" s="63">
        <f t="shared" si="53"/>
        <v>0</v>
      </c>
      <c r="EW218" s="63">
        <f t="shared" si="55"/>
        <v>0</v>
      </c>
      <c r="EX218" s="64">
        <f t="shared" si="47"/>
        <v>0</v>
      </c>
      <c r="EY218" s="87">
        <f t="shared" si="54"/>
        <v>0</v>
      </c>
    </row>
    <row r="219" spans="1:155" ht="20" customHeight="1" x14ac:dyDescent="0.2">
      <c r="A219" s="73"/>
      <c r="B219" s="75"/>
      <c r="C219" s="33"/>
      <c r="D219" s="34"/>
      <c r="E219" s="34"/>
      <c r="F219" s="35"/>
      <c r="G219" s="33"/>
      <c r="H219" s="34"/>
      <c r="I219" s="34"/>
      <c r="J219" s="35"/>
      <c r="K219" s="33"/>
      <c r="L219" s="34"/>
      <c r="M219" s="34"/>
      <c r="N219" s="35"/>
      <c r="O219" s="33"/>
      <c r="P219" s="34"/>
      <c r="Q219" s="34"/>
      <c r="R219" s="35"/>
      <c r="S219" s="33"/>
      <c r="T219" s="34"/>
      <c r="U219" s="34"/>
      <c r="V219" s="35"/>
      <c r="W219" s="33"/>
      <c r="X219" s="34"/>
      <c r="Y219" s="34"/>
      <c r="Z219" s="35"/>
      <c r="AA219" s="33"/>
      <c r="AB219" s="34"/>
      <c r="AC219" s="34"/>
      <c r="AD219" s="35"/>
      <c r="AE219" s="33"/>
      <c r="AF219" s="34"/>
      <c r="AG219" s="34"/>
      <c r="AH219" s="35"/>
      <c r="AI219" s="33"/>
      <c r="AJ219" s="34"/>
      <c r="AK219" s="34"/>
      <c r="AL219" s="35"/>
      <c r="AM219" s="33"/>
      <c r="AN219" s="34"/>
      <c r="AO219" s="34"/>
      <c r="AP219" s="35"/>
      <c r="AQ219" s="33"/>
      <c r="AR219" s="34"/>
      <c r="AS219" s="34"/>
      <c r="AT219" s="35"/>
      <c r="AU219" s="36"/>
      <c r="AV219" s="34"/>
      <c r="AW219" s="34"/>
      <c r="AX219" s="39"/>
      <c r="AY219" s="33"/>
      <c r="AZ219" s="34"/>
      <c r="BA219" s="34"/>
      <c r="BB219" s="35"/>
      <c r="BC219" s="36"/>
      <c r="BD219" s="34"/>
      <c r="BE219" s="34"/>
      <c r="BF219" s="37"/>
      <c r="BG219" s="33"/>
      <c r="BH219" s="34"/>
      <c r="BI219" s="34"/>
      <c r="BJ219" s="35"/>
      <c r="BK219" s="36"/>
      <c r="BL219" s="34"/>
      <c r="BM219" s="34"/>
      <c r="BN219" s="37"/>
      <c r="BO219" s="33"/>
      <c r="BP219" s="34"/>
      <c r="BQ219" s="34"/>
      <c r="BR219" s="35"/>
      <c r="BS219" s="36"/>
      <c r="BT219" s="34"/>
      <c r="BU219" s="34"/>
      <c r="BV219" s="39"/>
      <c r="BW219" s="33"/>
      <c r="BX219" s="34"/>
      <c r="BY219" s="34"/>
      <c r="BZ219" s="35"/>
      <c r="CA219" s="36"/>
      <c r="CB219" s="34"/>
      <c r="CC219" s="34"/>
      <c r="CD219" s="37"/>
      <c r="CE219" s="33"/>
      <c r="CF219" s="34"/>
      <c r="CG219" s="34"/>
      <c r="CH219" s="35"/>
      <c r="CI219" s="36"/>
      <c r="CJ219" s="34"/>
      <c r="CK219" s="34"/>
      <c r="CL219" s="39"/>
      <c r="CM219" s="33"/>
      <c r="CN219" s="34"/>
      <c r="CO219" s="34"/>
      <c r="CP219" s="35"/>
      <c r="CQ219" s="36"/>
      <c r="CR219" s="34"/>
      <c r="CS219" s="34"/>
      <c r="CT219" s="37"/>
      <c r="CU219" s="33"/>
      <c r="CV219" s="34"/>
      <c r="CW219" s="34"/>
      <c r="CX219" s="35"/>
      <c r="CY219" s="36"/>
      <c r="CZ219" s="34"/>
      <c r="DA219" s="34"/>
      <c r="DB219" s="37"/>
      <c r="DC219" s="33"/>
      <c r="DD219" s="34"/>
      <c r="DE219" s="34"/>
      <c r="DF219" s="35"/>
      <c r="DG219" s="36"/>
      <c r="DH219" s="34"/>
      <c r="DI219" s="34"/>
      <c r="DJ219" s="37"/>
      <c r="DK219" s="33"/>
      <c r="DL219" s="34"/>
      <c r="DM219" s="34"/>
      <c r="DN219" s="35"/>
      <c r="DO219" s="36"/>
      <c r="DP219" s="34"/>
      <c r="DQ219" s="34"/>
      <c r="DR219" s="37"/>
      <c r="DS219" s="33"/>
      <c r="DT219" s="34"/>
      <c r="DU219" s="34"/>
      <c r="DV219" s="35"/>
      <c r="DW219" s="36"/>
      <c r="DX219" s="34"/>
      <c r="DY219" s="34"/>
      <c r="DZ219" s="37"/>
      <c r="EA219" s="33"/>
      <c r="EB219" s="34"/>
      <c r="EC219" s="34"/>
      <c r="ED219" s="35"/>
      <c r="EE219" s="36"/>
      <c r="EF219" s="34"/>
      <c r="EG219" s="34"/>
      <c r="EH219" s="37"/>
      <c r="EI219" s="33"/>
      <c r="EJ219" s="34"/>
      <c r="EK219" s="34"/>
      <c r="EL219" s="35"/>
      <c r="EM219" s="33"/>
      <c r="EN219" s="34"/>
      <c r="EO219" s="34"/>
      <c r="EP219" s="37"/>
      <c r="EQ219" s="86">
        <f t="shared" si="48"/>
        <v>0</v>
      </c>
      <c r="ER219" s="60">
        <f t="shared" si="49"/>
        <v>0</v>
      </c>
      <c r="ES219" s="61" t="e">
        <f t="shared" si="50"/>
        <v>#DIV/0!</v>
      </c>
      <c r="ET219" s="62">
        <f t="shared" si="51"/>
        <v>0</v>
      </c>
      <c r="EU219" s="63">
        <f t="shared" si="52"/>
        <v>0</v>
      </c>
      <c r="EV219" s="63">
        <f t="shared" si="53"/>
        <v>0</v>
      </c>
      <c r="EW219" s="63">
        <f t="shared" si="55"/>
        <v>0</v>
      </c>
      <c r="EX219" s="64">
        <f t="shared" ref="EX219:EX250" si="56">COUNTIF(C219:EP219,"4.m")</f>
        <v>0</v>
      </c>
      <c r="EY219" s="87">
        <f t="shared" si="54"/>
        <v>0</v>
      </c>
    </row>
    <row r="220" spans="1:155" ht="20" customHeight="1" x14ac:dyDescent="0.2">
      <c r="A220" s="73"/>
      <c r="B220" s="75"/>
      <c r="C220" s="33"/>
      <c r="D220" s="34"/>
      <c r="E220" s="34"/>
      <c r="F220" s="35"/>
      <c r="G220" s="33"/>
      <c r="H220" s="34"/>
      <c r="I220" s="34"/>
      <c r="J220" s="35"/>
      <c r="K220" s="33"/>
      <c r="L220" s="34"/>
      <c r="M220" s="34"/>
      <c r="N220" s="35"/>
      <c r="O220" s="33"/>
      <c r="P220" s="34"/>
      <c r="Q220" s="34"/>
      <c r="R220" s="35"/>
      <c r="S220" s="33"/>
      <c r="T220" s="34"/>
      <c r="U220" s="34"/>
      <c r="V220" s="35"/>
      <c r="W220" s="33"/>
      <c r="X220" s="34"/>
      <c r="Y220" s="34"/>
      <c r="Z220" s="35"/>
      <c r="AA220" s="33"/>
      <c r="AB220" s="34"/>
      <c r="AC220" s="34"/>
      <c r="AD220" s="35"/>
      <c r="AE220" s="33"/>
      <c r="AF220" s="34"/>
      <c r="AG220" s="34"/>
      <c r="AH220" s="35"/>
      <c r="AI220" s="33"/>
      <c r="AJ220" s="34"/>
      <c r="AK220" s="34"/>
      <c r="AL220" s="35"/>
      <c r="AM220" s="33"/>
      <c r="AN220" s="34"/>
      <c r="AO220" s="34"/>
      <c r="AP220" s="35"/>
      <c r="AQ220" s="33"/>
      <c r="AR220" s="34"/>
      <c r="AS220" s="34"/>
      <c r="AT220" s="35"/>
      <c r="AU220" s="36"/>
      <c r="AV220" s="34"/>
      <c r="AW220" s="34"/>
      <c r="AX220" s="39"/>
      <c r="AY220" s="33"/>
      <c r="AZ220" s="34"/>
      <c r="BA220" s="34"/>
      <c r="BB220" s="35"/>
      <c r="BC220" s="36"/>
      <c r="BD220" s="34"/>
      <c r="BE220" s="34"/>
      <c r="BF220" s="37"/>
      <c r="BG220" s="33"/>
      <c r="BH220" s="34"/>
      <c r="BI220" s="34"/>
      <c r="BJ220" s="35"/>
      <c r="BK220" s="36"/>
      <c r="BL220" s="34"/>
      <c r="BM220" s="34"/>
      <c r="BN220" s="37"/>
      <c r="BO220" s="33"/>
      <c r="BP220" s="34"/>
      <c r="BQ220" s="34"/>
      <c r="BR220" s="35"/>
      <c r="BS220" s="36"/>
      <c r="BT220" s="34"/>
      <c r="BU220" s="34"/>
      <c r="BV220" s="39"/>
      <c r="BW220" s="33"/>
      <c r="BX220" s="34"/>
      <c r="BY220" s="34"/>
      <c r="BZ220" s="35"/>
      <c r="CA220" s="36"/>
      <c r="CB220" s="34"/>
      <c r="CC220" s="34"/>
      <c r="CD220" s="37"/>
      <c r="CE220" s="33"/>
      <c r="CF220" s="34"/>
      <c r="CG220" s="34"/>
      <c r="CH220" s="35"/>
      <c r="CI220" s="36"/>
      <c r="CJ220" s="34"/>
      <c r="CK220" s="34"/>
      <c r="CL220" s="39"/>
      <c r="CM220" s="33"/>
      <c r="CN220" s="34"/>
      <c r="CO220" s="34"/>
      <c r="CP220" s="38"/>
      <c r="CQ220" s="36"/>
      <c r="CR220" s="34"/>
      <c r="CS220" s="34"/>
      <c r="CT220" s="39"/>
      <c r="CU220" s="33"/>
      <c r="CV220" s="34"/>
      <c r="CW220" s="34"/>
      <c r="CX220" s="38"/>
      <c r="CY220" s="36"/>
      <c r="CZ220" s="34"/>
      <c r="DA220" s="34"/>
      <c r="DB220" s="37"/>
      <c r="DC220" s="33"/>
      <c r="DD220" s="34"/>
      <c r="DE220" s="34"/>
      <c r="DF220" s="35"/>
      <c r="DG220" s="36"/>
      <c r="DH220" s="34"/>
      <c r="DI220" s="34"/>
      <c r="DJ220" s="37"/>
      <c r="DK220" s="33"/>
      <c r="DL220" s="34"/>
      <c r="DM220" s="34"/>
      <c r="DN220" s="35"/>
      <c r="DO220" s="36"/>
      <c r="DP220" s="34"/>
      <c r="DQ220" s="34"/>
      <c r="DR220" s="37"/>
      <c r="DS220" s="33"/>
      <c r="DT220" s="34"/>
      <c r="DU220" s="34"/>
      <c r="DV220" s="35"/>
      <c r="DW220" s="36"/>
      <c r="DX220" s="34"/>
      <c r="DY220" s="34"/>
      <c r="DZ220" s="37"/>
      <c r="EA220" s="33"/>
      <c r="EB220" s="34"/>
      <c r="EC220" s="34"/>
      <c r="ED220" s="35"/>
      <c r="EE220" s="36"/>
      <c r="EF220" s="34"/>
      <c r="EG220" s="34"/>
      <c r="EH220" s="37"/>
      <c r="EI220" s="33"/>
      <c r="EJ220" s="34"/>
      <c r="EK220" s="34"/>
      <c r="EL220" s="35"/>
      <c r="EM220" s="33"/>
      <c r="EN220" s="34"/>
      <c r="EO220" s="34"/>
      <c r="EP220" s="37"/>
      <c r="EQ220" s="86">
        <f t="shared" si="48"/>
        <v>0</v>
      </c>
      <c r="ER220" s="60">
        <f t="shared" si="49"/>
        <v>0</v>
      </c>
      <c r="ES220" s="61" t="e">
        <f t="shared" si="50"/>
        <v>#DIV/0!</v>
      </c>
      <c r="ET220" s="62">
        <f t="shared" si="51"/>
        <v>0</v>
      </c>
      <c r="EU220" s="63">
        <f t="shared" si="52"/>
        <v>0</v>
      </c>
      <c r="EV220" s="63">
        <f t="shared" si="53"/>
        <v>0</v>
      </c>
      <c r="EW220" s="63">
        <f t="shared" si="55"/>
        <v>0</v>
      </c>
      <c r="EX220" s="64">
        <f t="shared" si="56"/>
        <v>0</v>
      </c>
      <c r="EY220" s="87">
        <f t="shared" si="54"/>
        <v>0</v>
      </c>
    </row>
    <row r="221" spans="1:155" ht="20" customHeight="1" x14ac:dyDescent="0.2">
      <c r="A221" s="73"/>
      <c r="B221" s="75"/>
      <c r="C221" s="33"/>
      <c r="D221" s="34"/>
      <c r="E221" s="34"/>
      <c r="F221" s="35"/>
      <c r="G221" s="33"/>
      <c r="H221" s="34"/>
      <c r="I221" s="34"/>
      <c r="J221" s="35"/>
      <c r="K221" s="33"/>
      <c r="L221" s="34"/>
      <c r="M221" s="34"/>
      <c r="N221" s="35"/>
      <c r="O221" s="33"/>
      <c r="P221" s="34"/>
      <c r="Q221" s="34"/>
      <c r="R221" s="35"/>
      <c r="S221" s="33"/>
      <c r="T221" s="34"/>
      <c r="U221" s="34"/>
      <c r="V221" s="35"/>
      <c r="W221" s="33"/>
      <c r="X221" s="34"/>
      <c r="Y221" s="34"/>
      <c r="Z221" s="35"/>
      <c r="AA221" s="33"/>
      <c r="AB221" s="34"/>
      <c r="AC221" s="34"/>
      <c r="AD221" s="35"/>
      <c r="AE221" s="33"/>
      <c r="AF221" s="34"/>
      <c r="AG221" s="34"/>
      <c r="AH221" s="35"/>
      <c r="AI221" s="33"/>
      <c r="AJ221" s="34"/>
      <c r="AK221" s="34"/>
      <c r="AL221" s="35"/>
      <c r="AM221" s="33"/>
      <c r="AN221" s="34"/>
      <c r="AO221" s="34"/>
      <c r="AP221" s="35"/>
      <c r="AQ221" s="33"/>
      <c r="AR221" s="34"/>
      <c r="AS221" s="34"/>
      <c r="AT221" s="35"/>
      <c r="AU221" s="36"/>
      <c r="AV221" s="34"/>
      <c r="AW221" s="34"/>
      <c r="AX221" s="39"/>
      <c r="AY221" s="33"/>
      <c r="AZ221" s="34"/>
      <c r="BA221" s="34"/>
      <c r="BB221" s="35"/>
      <c r="BC221" s="36"/>
      <c r="BD221" s="34"/>
      <c r="BE221" s="34"/>
      <c r="BF221" s="37"/>
      <c r="BG221" s="33"/>
      <c r="BH221" s="34"/>
      <c r="BI221" s="34"/>
      <c r="BJ221" s="35"/>
      <c r="BK221" s="36"/>
      <c r="BL221" s="34"/>
      <c r="BM221" s="34"/>
      <c r="BN221" s="37"/>
      <c r="BO221" s="33"/>
      <c r="BP221" s="34"/>
      <c r="BQ221" s="34"/>
      <c r="BR221" s="35"/>
      <c r="BS221" s="36"/>
      <c r="BT221" s="34"/>
      <c r="BU221" s="34"/>
      <c r="BV221" s="39"/>
      <c r="BW221" s="33"/>
      <c r="BX221" s="34"/>
      <c r="BY221" s="34"/>
      <c r="BZ221" s="35"/>
      <c r="CA221" s="36"/>
      <c r="CB221" s="34"/>
      <c r="CC221" s="34"/>
      <c r="CD221" s="37"/>
      <c r="CE221" s="33"/>
      <c r="CF221" s="34"/>
      <c r="CG221" s="34"/>
      <c r="CH221" s="35"/>
      <c r="CI221" s="36"/>
      <c r="CJ221" s="34"/>
      <c r="CK221" s="34"/>
      <c r="CL221" s="39"/>
      <c r="CM221" s="33"/>
      <c r="CN221" s="34"/>
      <c r="CO221" s="34"/>
      <c r="CP221" s="38"/>
      <c r="CQ221" s="36"/>
      <c r="CR221" s="34"/>
      <c r="CS221" s="34"/>
      <c r="CT221" s="39"/>
      <c r="CU221" s="33"/>
      <c r="CV221" s="34"/>
      <c r="CW221" s="34"/>
      <c r="CX221" s="38"/>
      <c r="CY221" s="36"/>
      <c r="CZ221" s="34"/>
      <c r="DA221" s="34"/>
      <c r="DB221" s="37"/>
      <c r="DC221" s="33"/>
      <c r="DD221" s="34"/>
      <c r="DE221" s="34"/>
      <c r="DF221" s="35"/>
      <c r="DG221" s="36"/>
      <c r="DH221" s="34"/>
      <c r="DI221" s="34"/>
      <c r="DJ221" s="37"/>
      <c r="DK221" s="33"/>
      <c r="DL221" s="34"/>
      <c r="DM221" s="34"/>
      <c r="DN221" s="35"/>
      <c r="DO221" s="36"/>
      <c r="DP221" s="34"/>
      <c r="DQ221" s="34"/>
      <c r="DR221" s="37"/>
      <c r="DS221" s="33"/>
      <c r="DT221" s="34"/>
      <c r="DU221" s="34"/>
      <c r="DV221" s="35"/>
      <c r="DW221" s="36"/>
      <c r="DX221" s="34"/>
      <c r="DY221" s="34"/>
      <c r="DZ221" s="37"/>
      <c r="EA221" s="33"/>
      <c r="EB221" s="34"/>
      <c r="EC221" s="34"/>
      <c r="ED221" s="35"/>
      <c r="EE221" s="36"/>
      <c r="EF221" s="34"/>
      <c r="EG221" s="34"/>
      <c r="EH221" s="37"/>
      <c r="EI221" s="33"/>
      <c r="EJ221" s="34"/>
      <c r="EK221" s="34"/>
      <c r="EL221" s="35"/>
      <c r="EM221" s="33"/>
      <c r="EN221" s="34"/>
      <c r="EO221" s="34"/>
      <c r="EP221" s="37"/>
      <c r="EQ221" s="86">
        <f t="shared" si="48"/>
        <v>0</v>
      </c>
      <c r="ER221" s="60">
        <f t="shared" si="49"/>
        <v>0</v>
      </c>
      <c r="ES221" s="61" t="e">
        <f t="shared" si="50"/>
        <v>#DIV/0!</v>
      </c>
      <c r="ET221" s="62">
        <f t="shared" si="51"/>
        <v>0</v>
      </c>
      <c r="EU221" s="63">
        <f t="shared" si="52"/>
        <v>0</v>
      </c>
      <c r="EV221" s="63">
        <f t="shared" si="53"/>
        <v>0</v>
      </c>
      <c r="EW221" s="63">
        <f t="shared" si="55"/>
        <v>0</v>
      </c>
      <c r="EX221" s="64">
        <f t="shared" si="56"/>
        <v>0</v>
      </c>
      <c r="EY221" s="87">
        <f t="shared" si="54"/>
        <v>0</v>
      </c>
    </row>
    <row r="222" spans="1:155" ht="20" customHeight="1" x14ac:dyDescent="0.2">
      <c r="A222" s="73"/>
      <c r="B222" s="75"/>
      <c r="C222" s="33"/>
      <c r="D222" s="34"/>
      <c r="E222" s="34"/>
      <c r="F222" s="35"/>
      <c r="G222" s="33"/>
      <c r="H222" s="34"/>
      <c r="I222" s="34"/>
      <c r="J222" s="35"/>
      <c r="K222" s="33"/>
      <c r="L222" s="34"/>
      <c r="M222" s="34"/>
      <c r="N222" s="35"/>
      <c r="O222" s="33"/>
      <c r="P222" s="34"/>
      <c r="Q222" s="34"/>
      <c r="R222" s="35"/>
      <c r="S222" s="33"/>
      <c r="T222" s="34"/>
      <c r="U222" s="34"/>
      <c r="V222" s="35"/>
      <c r="W222" s="33"/>
      <c r="X222" s="34"/>
      <c r="Y222" s="34"/>
      <c r="Z222" s="35"/>
      <c r="AA222" s="33"/>
      <c r="AB222" s="34"/>
      <c r="AC222" s="34"/>
      <c r="AD222" s="35"/>
      <c r="AE222" s="33"/>
      <c r="AF222" s="34"/>
      <c r="AG222" s="34"/>
      <c r="AH222" s="35"/>
      <c r="AI222" s="33"/>
      <c r="AJ222" s="34"/>
      <c r="AK222" s="34"/>
      <c r="AL222" s="35"/>
      <c r="AM222" s="33"/>
      <c r="AN222" s="34"/>
      <c r="AO222" s="34"/>
      <c r="AP222" s="35"/>
      <c r="AQ222" s="33"/>
      <c r="AR222" s="34"/>
      <c r="AS222" s="34"/>
      <c r="AT222" s="35"/>
      <c r="AU222" s="36"/>
      <c r="AV222" s="34"/>
      <c r="AW222" s="34"/>
      <c r="AX222" s="39"/>
      <c r="AY222" s="33"/>
      <c r="AZ222" s="34"/>
      <c r="BA222" s="34"/>
      <c r="BB222" s="35"/>
      <c r="BC222" s="36"/>
      <c r="BD222" s="34"/>
      <c r="BE222" s="34"/>
      <c r="BF222" s="37"/>
      <c r="BG222" s="33"/>
      <c r="BH222" s="34"/>
      <c r="BI222" s="34"/>
      <c r="BJ222" s="35"/>
      <c r="BK222" s="36"/>
      <c r="BL222" s="34"/>
      <c r="BM222" s="34"/>
      <c r="BN222" s="39"/>
      <c r="BO222" s="33"/>
      <c r="BP222" s="34"/>
      <c r="BQ222" s="34"/>
      <c r="BR222" s="35"/>
      <c r="BS222" s="36"/>
      <c r="BT222" s="34"/>
      <c r="BU222" s="34"/>
      <c r="BV222" s="39"/>
      <c r="BW222" s="33"/>
      <c r="BX222" s="34"/>
      <c r="BY222" s="34"/>
      <c r="BZ222" s="35"/>
      <c r="CA222" s="36"/>
      <c r="CB222" s="34"/>
      <c r="CC222" s="34"/>
      <c r="CD222" s="37"/>
      <c r="CE222" s="33"/>
      <c r="CF222" s="34"/>
      <c r="CG222" s="34"/>
      <c r="CH222" s="35"/>
      <c r="CI222" s="36"/>
      <c r="CJ222" s="34"/>
      <c r="CK222" s="34"/>
      <c r="CL222" s="39"/>
      <c r="CM222" s="33"/>
      <c r="CN222" s="34"/>
      <c r="CO222" s="34"/>
      <c r="CP222" s="38"/>
      <c r="CQ222" s="36"/>
      <c r="CR222" s="34"/>
      <c r="CS222" s="34"/>
      <c r="CT222" s="39"/>
      <c r="CU222" s="33"/>
      <c r="CV222" s="34"/>
      <c r="CW222" s="34"/>
      <c r="CX222" s="38"/>
      <c r="CY222" s="36"/>
      <c r="CZ222" s="34"/>
      <c r="DA222" s="34"/>
      <c r="DB222" s="39"/>
      <c r="DC222" s="33"/>
      <c r="DD222" s="34"/>
      <c r="DE222" s="34"/>
      <c r="DF222" s="35"/>
      <c r="DG222" s="36"/>
      <c r="DH222" s="34"/>
      <c r="DI222" s="34"/>
      <c r="DJ222" s="37"/>
      <c r="DK222" s="33"/>
      <c r="DL222" s="34"/>
      <c r="DM222" s="34"/>
      <c r="DN222" s="35"/>
      <c r="DO222" s="36"/>
      <c r="DP222" s="34"/>
      <c r="DQ222" s="34"/>
      <c r="DR222" s="37"/>
      <c r="DS222" s="33"/>
      <c r="DT222" s="34"/>
      <c r="DU222" s="34"/>
      <c r="DV222" s="35"/>
      <c r="DW222" s="36"/>
      <c r="DX222" s="34"/>
      <c r="DY222" s="34"/>
      <c r="DZ222" s="39"/>
      <c r="EA222" s="33"/>
      <c r="EB222" s="34"/>
      <c r="EC222" s="34"/>
      <c r="ED222" s="35"/>
      <c r="EE222" s="36"/>
      <c r="EF222" s="34"/>
      <c r="EG222" s="34"/>
      <c r="EH222" s="37"/>
      <c r="EI222" s="33"/>
      <c r="EJ222" s="34"/>
      <c r="EK222" s="34"/>
      <c r="EL222" s="38"/>
      <c r="EM222" s="33"/>
      <c r="EN222" s="34"/>
      <c r="EO222" s="34"/>
      <c r="EP222" s="37"/>
      <c r="EQ222" s="86">
        <f t="shared" si="48"/>
        <v>0</v>
      </c>
      <c r="ER222" s="60">
        <f t="shared" si="49"/>
        <v>0</v>
      </c>
      <c r="ES222" s="61" t="e">
        <f t="shared" si="50"/>
        <v>#DIV/0!</v>
      </c>
      <c r="ET222" s="62">
        <f t="shared" si="51"/>
        <v>0</v>
      </c>
      <c r="EU222" s="63">
        <f t="shared" si="52"/>
        <v>0</v>
      </c>
      <c r="EV222" s="63">
        <f t="shared" si="53"/>
        <v>0</v>
      </c>
      <c r="EW222" s="63">
        <f t="shared" si="55"/>
        <v>0</v>
      </c>
      <c r="EX222" s="64">
        <f t="shared" si="56"/>
        <v>0</v>
      </c>
      <c r="EY222" s="87">
        <f t="shared" si="54"/>
        <v>0</v>
      </c>
    </row>
    <row r="223" spans="1:155" ht="20" customHeight="1" x14ac:dyDescent="0.2">
      <c r="A223" s="73"/>
      <c r="B223" s="75"/>
      <c r="C223" s="33"/>
      <c r="D223" s="34"/>
      <c r="E223" s="34"/>
      <c r="F223" s="35"/>
      <c r="G223" s="33"/>
      <c r="H223" s="34"/>
      <c r="I223" s="34"/>
      <c r="J223" s="35"/>
      <c r="K223" s="33"/>
      <c r="L223" s="34"/>
      <c r="M223" s="34"/>
      <c r="N223" s="35"/>
      <c r="O223" s="33"/>
      <c r="P223" s="34"/>
      <c r="Q223" s="34"/>
      <c r="R223" s="35"/>
      <c r="S223" s="33"/>
      <c r="T223" s="34"/>
      <c r="U223" s="34"/>
      <c r="V223" s="35"/>
      <c r="W223" s="33"/>
      <c r="X223" s="34"/>
      <c r="Y223" s="34"/>
      <c r="Z223" s="35"/>
      <c r="AA223" s="33"/>
      <c r="AB223" s="34"/>
      <c r="AC223" s="34"/>
      <c r="AD223" s="35"/>
      <c r="AE223" s="33"/>
      <c r="AF223" s="34"/>
      <c r="AG223" s="34"/>
      <c r="AH223" s="35"/>
      <c r="AI223" s="33"/>
      <c r="AJ223" s="34"/>
      <c r="AK223" s="34"/>
      <c r="AL223" s="35"/>
      <c r="AM223" s="33"/>
      <c r="AN223" s="34"/>
      <c r="AO223" s="34"/>
      <c r="AP223" s="35"/>
      <c r="AQ223" s="33"/>
      <c r="AR223" s="34"/>
      <c r="AS223" s="34"/>
      <c r="AT223" s="35"/>
      <c r="AU223" s="36"/>
      <c r="AV223" s="34"/>
      <c r="AW223" s="34"/>
      <c r="AX223" s="39"/>
      <c r="AY223" s="33"/>
      <c r="AZ223" s="34"/>
      <c r="BA223" s="34"/>
      <c r="BB223" s="35"/>
      <c r="BC223" s="36"/>
      <c r="BD223" s="34"/>
      <c r="BE223" s="34"/>
      <c r="BF223" s="37"/>
      <c r="BG223" s="33"/>
      <c r="BH223" s="34"/>
      <c r="BI223" s="34"/>
      <c r="BJ223" s="35"/>
      <c r="BK223" s="36"/>
      <c r="BL223" s="34"/>
      <c r="BM223" s="34"/>
      <c r="BN223" s="39"/>
      <c r="BO223" s="33"/>
      <c r="BP223" s="34"/>
      <c r="BQ223" s="34"/>
      <c r="BR223" s="35"/>
      <c r="BS223" s="36"/>
      <c r="BT223" s="34"/>
      <c r="BU223" s="34"/>
      <c r="BV223" s="39"/>
      <c r="BW223" s="33"/>
      <c r="BX223" s="34"/>
      <c r="BY223" s="34"/>
      <c r="BZ223" s="35"/>
      <c r="CA223" s="36"/>
      <c r="CB223" s="34"/>
      <c r="CC223" s="34"/>
      <c r="CD223" s="37"/>
      <c r="CE223" s="33"/>
      <c r="CF223" s="34"/>
      <c r="CG223" s="34"/>
      <c r="CH223" s="35"/>
      <c r="CI223" s="36"/>
      <c r="CJ223" s="34"/>
      <c r="CK223" s="34"/>
      <c r="CL223" s="39"/>
      <c r="CM223" s="33"/>
      <c r="CN223" s="34"/>
      <c r="CO223" s="34"/>
      <c r="CP223" s="38"/>
      <c r="CQ223" s="36"/>
      <c r="CR223" s="34"/>
      <c r="CS223" s="34"/>
      <c r="CT223" s="39"/>
      <c r="CU223" s="33"/>
      <c r="CV223" s="34"/>
      <c r="CW223" s="34"/>
      <c r="CX223" s="38"/>
      <c r="CY223" s="36"/>
      <c r="CZ223" s="34"/>
      <c r="DA223" s="34"/>
      <c r="DB223" s="39"/>
      <c r="DC223" s="33"/>
      <c r="DD223" s="34"/>
      <c r="DE223" s="34"/>
      <c r="DF223" s="35"/>
      <c r="DG223" s="36"/>
      <c r="DH223" s="34"/>
      <c r="DI223" s="34"/>
      <c r="DJ223" s="37"/>
      <c r="DK223" s="33"/>
      <c r="DL223" s="34"/>
      <c r="DM223" s="34"/>
      <c r="DN223" s="35"/>
      <c r="DO223" s="36"/>
      <c r="DP223" s="34"/>
      <c r="DQ223" s="34"/>
      <c r="DR223" s="39"/>
      <c r="DS223" s="33"/>
      <c r="DT223" s="34"/>
      <c r="DU223" s="34"/>
      <c r="DV223" s="38"/>
      <c r="DW223" s="36"/>
      <c r="DX223" s="34"/>
      <c r="DY223" s="34"/>
      <c r="DZ223" s="39"/>
      <c r="EA223" s="33"/>
      <c r="EB223" s="34"/>
      <c r="EC223" s="34"/>
      <c r="ED223" s="35"/>
      <c r="EE223" s="36"/>
      <c r="EF223" s="34"/>
      <c r="EG223" s="34"/>
      <c r="EH223" s="39"/>
      <c r="EI223" s="33"/>
      <c r="EJ223" s="34"/>
      <c r="EK223" s="34"/>
      <c r="EL223" s="35"/>
      <c r="EM223" s="33"/>
      <c r="EN223" s="34"/>
      <c r="EO223" s="34"/>
      <c r="EP223" s="37"/>
      <c r="EQ223" s="86">
        <f t="shared" si="48"/>
        <v>0</v>
      </c>
      <c r="ER223" s="60">
        <f t="shared" si="49"/>
        <v>0</v>
      </c>
      <c r="ES223" s="61" t="e">
        <f t="shared" si="50"/>
        <v>#DIV/0!</v>
      </c>
      <c r="ET223" s="62">
        <f t="shared" si="51"/>
        <v>0</v>
      </c>
      <c r="EU223" s="63">
        <f t="shared" si="52"/>
        <v>0</v>
      </c>
      <c r="EV223" s="63">
        <f t="shared" si="53"/>
        <v>0</v>
      </c>
      <c r="EW223" s="63">
        <f t="shared" si="55"/>
        <v>0</v>
      </c>
      <c r="EX223" s="64">
        <f t="shared" si="56"/>
        <v>0</v>
      </c>
      <c r="EY223" s="87">
        <f t="shared" si="54"/>
        <v>0</v>
      </c>
    </row>
    <row r="224" spans="1:155" ht="20" customHeight="1" x14ac:dyDescent="0.2">
      <c r="A224" s="73"/>
      <c r="B224" s="75"/>
      <c r="C224" s="33"/>
      <c r="D224" s="34"/>
      <c r="E224" s="34"/>
      <c r="F224" s="35"/>
      <c r="G224" s="33"/>
      <c r="H224" s="34"/>
      <c r="I224" s="34"/>
      <c r="J224" s="35"/>
      <c r="K224" s="33"/>
      <c r="L224" s="34"/>
      <c r="M224" s="34"/>
      <c r="N224" s="35"/>
      <c r="O224" s="33"/>
      <c r="P224" s="34"/>
      <c r="Q224" s="34"/>
      <c r="R224" s="35"/>
      <c r="S224" s="33"/>
      <c r="T224" s="34"/>
      <c r="U224" s="34"/>
      <c r="V224" s="35"/>
      <c r="W224" s="33"/>
      <c r="X224" s="34"/>
      <c r="Y224" s="34"/>
      <c r="Z224" s="35"/>
      <c r="AA224" s="33"/>
      <c r="AB224" s="34"/>
      <c r="AC224" s="34"/>
      <c r="AD224" s="35"/>
      <c r="AE224" s="33"/>
      <c r="AF224" s="34"/>
      <c r="AG224" s="34"/>
      <c r="AH224" s="35"/>
      <c r="AI224" s="33"/>
      <c r="AJ224" s="34"/>
      <c r="AK224" s="34"/>
      <c r="AL224" s="35"/>
      <c r="AM224" s="33"/>
      <c r="AN224" s="34"/>
      <c r="AO224" s="34"/>
      <c r="AP224" s="35"/>
      <c r="AQ224" s="33"/>
      <c r="AR224" s="34"/>
      <c r="AS224" s="34"/>
      <c r="AT224" s="35"/>
      <c r="AU224" s="36"/>
      <c r="AV224" s="34"/>
      <c r="AW224" s="34"/>
      <c r="AX224" s="39"/>
      <c r="AY224" s="33"/>
      <c r="AZ224" s="34"/>
      <c r="BA224" s="34"/>
      <c r="BB224" s="35"/>
      <c r="BC224" s="36"/>
      <c r="BD224" s="34"/>
      <c r="BE224" s="34"/>
      <c r="BF224" s="37"/>
      <c r="BG224" s="33"/>
      <c r="BH224" s="34"/>
      <c r="BI224" s="34"/>
      <c r="BJ224" s="35"/>
      <c r="BK224" s="36"/>
      <c r="BL224" s="34"/>
      <c r="BM224" s="34"/>
      <c r="BN224" s="39"/>
      <c r="BO224" s="33"/>
      <c r="BP224" s="34"/>
      <c r="BQ224" s="34"/>
      <c r="BR224" s="35"/>
      <c r="BS224" s="36"/>
      <c r="BT224" s="34"/>
      <c r="BU224" s="34"/>
      <c r="BV224" s="39"/>
      <c r="BW224" s="33"/>
      <c r="BX224" s="34"/>
      <c r="BY224" s="34"/>
      <c r="BZ224" s="35"/>
      <c r="CA224" s="36"/>
      <c r="CB224" s="34"/>
      <c r="CC224" s="34"/>
      <c r="CD224" s="37"/>
      <c r="CE224" s="33"/>
      <c r="CF224" s="34"/>
      <c r="CG224" s="34"/>
      <c r="CH224" s="35"/>
      <c r="CI224" s="36"/>
      <c r="CJ224" s="34"/>
      <c r="CK224" s="34"/>
      <c r="CL224" s="39"/>
      <c r="CM224" s="33"/>
      <c r="CN224" s="34"/>
      <c r="CO224" s="34"/>
      <c r="CP224" s="38"/>
      <c r="CQ224" s="36"/>
      <c r="CR224" s="34"/>
      <c r="CS224" s="34"/>
      <c r="CT224" s="39"/>
      <c r="CU224" s="33"/>
      <c r="CV224" s="34"/>
      <c r="CW224" s="34"/>
      <c r="CX224" s="38"/>
      <c r="CY224" s="36"/>
      <c r="CZ224" s="34"/>
      <c r="DA224" s="34"/>
      <c r="DB224" s="39"/>
      <c r="DC224" s="33"/>
      <c r="DD224" s="34"/>
      <c r="DE224" s="34"/>
      <c r="DF224" s="35"/>
      <c r="DG224" s="36"/>
      <c r="DH224" s="34"/>
      <c r="DI224" s="34"/>
      <c r="DJ224" s="37"/>
      <c r="DK224" s="33"/>
      <c r="DL224" s="34"/>
      <c r="DM224" s="34"/>
      <c r="DN224" s="35"/>
      <c r="DO224" s="36"/>
      <c r="DP224" s="34"/>
      <c r="DQ224" s="34"/>
      <c r="DR224" s="39"/>
      <c r="DS224" s="33"/>
      <c r="DT224" s="34"/>
      <c r="DU224" s="34"/>
      <c r="DV224" s="38"/>
      <c r="DW224" s="36"/>
      <c r="DX224" s="34"/>
      <c r="DY224" s="34"/>
      <c r="DZ224" s="39"/>
      <c r="EA224" s="33"/>
      <c r="EB224" s="34"/>
      <c r="EC224" s="34"/>
      <c r="ED224" s="35"/>
      <c r="EE224" s="36"/>
      <c r="EF224" s="34"/>
      <c r="EG224" s="34"/>
      <c r="EH224" s="39"/>
      <c r="EI224" s="33"/>
      <c r="EJ224" s="34"/>
      <c r="EK224" s="34"/>
      <c r="EL224" s="35"/>
      <c r="EM224" s="33"/>
      <c r="EN224" s="34"/>
      <c r="EO224" s="34"/>
      <c r="EP224" s="37"/>
      <c r="EQ224" s="86">
        <f t="shared" si="48"/>
        <v>0</v>
      </c>
      <c r="ER224" s="60">
        <f t="shared" si="49"/>
        <v>0</v>
      </c>
      <c r="ES224" s="61" t="e">
        <f t="shared" si="50"/>
        <v>#DIV/0!</v>
      </c>
      <c r="ET224" s="62">
        <f t="shared" si="51"/>
        <v>0</v>
      </c>
      <c r="EU224" s="63">
        <f t="shared" si="52"/>
        <v>0</v>
      </c>
      <c r="EV224" s="63">
        <f t="shared" si="53"/>
        <v>0</v>
      </c>
      <c r="EW224" s="63">
        <f t="shared" si="55"/>
        <v>0</v>
      </c>
      <c r="EX224" s="64">
        <f t="shared" si="56"/>
        <v>0</v>
      </c>
      <c r="EY224" s="87">
        <f t="shared" si="54"/>
        <v>0</v>
      </c>
    </row>
    <row r="225" spans="1:155" ht="20" customHeight="1" x14ac:dyDescent="0.2">
      <c r="A225" s="73"/>
      <c r="B225" s="75"/>
      <c r="C225" s="33"/>
      <c r="D225" s="34"/>
      <c r="E225" s="34"/>
      <c r="F225" s="35"/>
      <c r="G225" s="33"/>
      <c r="H225" s="34"/>
      <c r="I225" s="34"/>
      <c r="J225" s="35"/>
      <c r="K225" s="33"/>
      <c r="L225" s="34"/>
      <c r="M225" s="34"/>
      <c r="N225" s="35"/>
      <c r="O225" s="33"/>
      <c r="P225" s="34"/>
      <c r="Q225" s="34"/>
      <c r="R225" s="35"/>
      <c r="S225" s="33"/>
      <c r="T225" s="34"/>
      <c r="U225" s="34"/>
      <c r="V225" s="35"/>
      <c r="W225" s="33"/>
      <c r="X225" s="34"/>
      <c r="Y225" s="34"/>
      <c r="Z225" s="35"/>
      <c r="AA225" s="33"/>
      <c r="AB225" s="34"/>
      <c r="AC225" s="34"/>
      <c r="AD225" s="35"/>
      <c r="AE225" s="33"/>
      <c r="AF225" s="34"/>
      <c r="AG225" s="34"/>
      <c r="AH225" s="35"/>
      <c r="AI225" s="33"/>
      <c r="AJ225" s="34"/>
      <c r="AK225" s="34"/>
      <c r="AL225" s="35"/>
      <c r="AM225" s="33"/>
      <c r="AN225" s="34"/>
      <c r="AO225" s="34"/>
      <c r="AP225" s="35"/>
      <c r="AQ225" s="33"/>
      <c r="AR225" s="34"/>
      <c r="AS225" s="34"/>
      <c r="AT225" s="35"/>
      <c r="AU225" s="36"/>
      <c r="AV225" s="34"/>
      <c r="AW225" s="34"/>
      <c r="AX225" s="39"/>
      <c r="AY225" s="33"/>
      <c r="AZ225" s="34"/>
      <c r="BA225" s="34"/>
      <c r="BB225" s="35"/>
      <c r="BC225" s="36"/>
      <c r="BD225" s="34"/>
      <c r="BE225" s="34"/>
      <c r="BF225" s="37"/>
      <c r="BG225" s="33"/>
      <c r="BH225" s="34"/>
      <c r="BI225" s="34"/>
      <c r="BJ225" s="35"/>
      <c r="BK225" s="36"/>
      <c r="BL225" s="34"/>
      <c r="BM225" s="34"/>
      <c r="BN225" s="39"/>
      <c r="BO225" s="33"/>
      <c r="BP225" s="34"/>
      <c r="BQ225" s="34"/>
      <c r="BR225" s="35"/>
      <c r="BS225" s="36"/>
      <c r="BT225" s="34"/>
      <c r="BU225" s="34"/>
      <c r="BV225" s="39"/>
      <c r="BW225" s="33"/>
      <c r="BX225" s="34"/>
      <c r="BY225" s="34"/>
      <c r="BZ225" s="35"/>
      <c r="CA225" s="36"/>
      <c r="CB225" s="34"/>
      <c r="CC225" s="34"/>
      <c r="CD225" s="37"/>
      <c r="CE225" s="33"/>
      <c r="CF225" s="34"/>
      <c r="CG225" s="34"/>
      <c r="CH225" s="35"/>
      <c r="CI225" s="36"/>
      <c r="CJ225" s="34"/>
      <c r="CK225" s="34"/>
      <c r="CL225" s="39"/>
      <c r="CM225" s="33"/>
      <c r="CN225" s="34"/>
      <c r="CO225" s="34"/>
      <c r="CP225" s="38"/>
      <c r="CQ225" s="36"/>
      <c r="CR225" s="34"/>
      <c r="CS225" s="34"/>
      <c r="CT225" s="39"/>
      <c r="CU225" s="33"/>
      <c r="CV225" s="34"/>
      <c r="CW225" s="34"/>
      <c r="CX225" s="38"/>
      <c r="CY225" s="36"/>
      <c r="CZ225" s="34"/>
      <c r="DA225" s="34"/>
      <c r="DB225" s="39"/>
      <c r="DC225" s="33"/>
      <c r="DD225" s="34"/>
      <c r="DE225" s="34"/>
      <c r="DF225" s="35"/>
      <c r="DG225" s="36"/>
      <c r="DH225" s="34"/>
      <c r="DI225" s="34"/>
      <c r="DJ225" s="37"/>
      <c r="DK225" s="33"/>
      <c r="DL225" s="34"/>
      <c r="DM225" s="34"/>
      <c r="DN225" s="35"/>
      <c r="DO225" s="36"/>
      <c r="DP225" s="34"/>
      <c r="DQ225" s="34"/>
      <c r="DR225" s="39"/>
      <c r="DS225" s="33"/>
      <c r="DT225" s="34"/>
      <c r="DU225" s="34"/>
      <c r="DV225" s="38"/>
      <c r="DW225" s="36"/>
      <c r="DX225" s="34"/>
      <c r="DY225" s="34"/>
      <c r="DZ225" s="39"/>
      <c r="EA225" s="33"/>
      <c r="EB225" s="34"/>
      <c r="EC225" s="34"/>
      <c r="ED225" s="35"/>
      <c r="EE225" s="36"/>
      <c r="EF225" s="34"/>
      <c r="EG225" s="34"/>
      <c r="EH225" s="39"/>
      <c r="EI225" s="33"/>
      <c r="EJ225" s="34"/>
      <c r="EK225" s="34"/>
      <c r="EL225" s="35"/>
      <c r="EM225" s="33"/>
      <c r="EN225" s="34"/>
      <c r="EO225" s="34"/>
      <c r="EP225" s="37"/>
      <c r="EQ225" s="86">
        <f t="shared" si="48"/>
        <v>0</v>
      </c>
      <c r="ER225" s="60">
        <f t="shared" si="49"/>
        <v>0</v>
      </c>
      <c r="ES225" s="61" t="e">
        <f t="shared" si="50"/>
        <v>#DIV/0!</v>
      </c>
      <c r="ET225" s="62">
        <f t="shared" si="51"/>
        <v>0</v>
      </c>
      <c r="EU225" s="63">
        <f t="shared" si="52"/>
        <v>0</v>
      </c>
      <c r="EV225" s="63">
        <f t="shared" si="53"/>
        <v>0</v>
      </c>
      <c r="EW225" s="63">
        <f t="shared" si="55"/>
        <v>0</v>
      </c>
      <c r="EX225" s="64">
        <f t="shared" si="56"/>
        <v>0</v>
      </c>
      <c r="EY225" s="87">
        <f t="shared" si="54"/>
        <v>0</v>
      </c>
    </row>
    <row r="226" spans="1:155" ht="20" customHeight="1" x14ac:dyDescent="0.2">
      <c r="A226" s="73"/>
      <c r="B226" s="75"/>
      <c r="C226" s="33"/>
      <c r="D226" s="34"/>
      <c r="E226" s="34"/>
      <c r="F226" s="35"/>
      <c r="G226" s="33"/>
      <c r="H226" s="34"/>
      <c r="I226" s="34"/>
      <c r="J226" s="35"/>
      <c r="K226" s="33"/>
      <c r="L226" s="34"/>
      <c r="M226" s="34"/>
      <c r="N226" s="35"/>
      <c r="O226" s="33"/>
      <c r="P226" s="34"/>
      <c r="Q226" s="34"/>
      <c r="R226" s="35"/>
      <c r="S226" s="33"/>
      <c r="T226" s="34"/>
      <c r="U226" s="34"/>
      <c r="V226" s="35"/>
      <c r="W226" s="33"/>
      <c r="X226" s="34"/>
      <c r="Y226" s="34"/>
      <c r="Z226" s="35"/>
      <c r="AA226" s="33"/>
      <c r="AB226" s="34"/>
      <c r="AC226" s="34"/>
      <c r="AD226" s="35"/>
      <c r="AE226" s="33"/>
      <c r="AF226" s="34"/>
      <c r="AG226" s="34"/>
      <c r="AH226" s="35"/>
      <c r="AI226" s="33"/>
      <c r="AJ226" s="34"/>
      <c r="AK226" s="34"/>
      <c r="AL226" s="35"/>
      <c r="AM226" s="33"/>
      <c r="AN226" s="34"/>
      <c r="AO226" s="34"/>
      <c r="AP226" s="35"/>
      <c r="AQ226" s="33"/>
      <c r="AR226" s="34"/>
      <c r="AS226" s="34"/>
      <c r="AT226" s="35"/>
      <c r="AU226" s="36"/>
      <c r="AV226" s="34"/>
      <c r="AW226" s="34"/>
      <c r="AX226" s="39"/>
      <c r="AY226" s="33"/>
      <c r="AZ226" s="34"/>
      <c r="BA226" s="34"/>
      <c r="BB226" s="35"/>
      <c r="BC226" s="36"/>
      <c r="BD226" s="34"/>
      <c r="BE226" s="34"/>
      <c r="BF226" s="37"/>
      <c r="BG226" s="33"/>
      <c r="BH226" s="34"/>
      <c r="BI226" s="34"/>
      <c r="BJ226" s="35"/>
      <c r="BK226" s="36"/>
      <c r="BL226" s="34"/>
      <c r="BM226" s="34"/>
      <c r="BN226" s="39"/>
      <c r="BO226" s="33"/>
      <c r="BP226" s="34"/>
      <c r="BQ226" s="34"/>
      <c r="BR226" s="35"/>
      <c r="BS226" s="36"/>
      <c r="BT226" s="34"/>
      <c r="BU226" s="34"/>
      <c r="BV226" s="39"/>
      <c r="BW226" s="33"/>
      <c r="BX226" s="34"/>
      <c r="BY226" s="34"/>
      <c r="BZ226" s="35"/>
      <c r="CA226" s="36"/>
      <c r="CB226" s="34"/>
      <c r="CC226" s="34"/>
      <c r="CD226" s="37"/>
      <c r="CE226" s="33"/>
      <c r="CF226" s="34"/>
      <c r="CG226" s="34"/>
      <c r="CH226" s="35"/>
      <c r="CI226" s="36"/>
      <c r="CJ226" s="34"/>
      <c r="CK226" s="34"/>
      <c r="CL226" s="39"/>
      <c r="CM226" s="33"/>
      <c r="CN226" s="34"/>
      <c r="CO226" s="34"/>
      <c r="CP226" s="38"/>
      <c r="CQ226" s="36"/>
      <c r="CR226" s="34"/>
      <c r="CS226" s="34"/>
      <c r="CT226" s="39"/>
      <c r="CU226" s="33"/>
      <c r="CV226" s="34"/>
      <c r="CW226" s="34"/>
      <c r="CX226" s="38"/>
      <c r="CY226" s="36"/>
      <c r="CZ226" s="34"/>
      <c r="DA226" s="34"/>
      <c r="DB226" s="39"/>
      <c r="DC226" s="33"/>
      <c r="DD226" s="34"/>
      <c r="DE226" s="34"/>
      <c r="DF226" s="35"/>
      <c r="DG226" s="36"/>
      <c r="DH226" s="34"/>
      <c r="DI226" s="34"/>
      <c r="DJ226" s="37"/>
      <c r="DK226" s="33"/>
      <c r="DL226" s="34"/>
      <c r="DM226" s="34"/>
      <c r="DN226" s="35"/>
      <c r="DO226" s="36"/>
      <c r="DP226" s="34"/>
      <c r="DQ226" s="34"/>
      <c r="DR226" s="39"/>
      <c r="DS226" s="33"/>
      <c r="DT226" s="34"/>
      <c r="DU226" s="34"/>
      <c r="DV226" s="38"/>
      <c r="DW226" s="36"/>
      <c r="DX226" s="34"/>
      <c r="DY226" s="34"/>
      <c r="DZ226" s="39"/>
      <c r="EA226" s="33"/>
      <c r="EB226" s="34"/>
      <c r="EC226" s="34"/>
      <c r="ED226" s="38"/>
      <c r="EE226" s="36"/>
      <c r="EF226" s="34"/>
      <c r="EG226" s="34"/>
      <c r="EH226" s="39"/>
      <c r="EI226" s="33"/>
      <c r="EJ226" s="34"/>
      <c r="EK226" s="34"/>
      <c r="EL226" s="38"/>
      <c r="EM226" s="33"/>
      <c r="EN226" s="34"/>
      <c r="EO226" s="34"/>
      <c r="EP226" s="37"/>
      <c r="EQ226" s="86">
        <f t="shared" si="48"/>
        <v>0</v>
      </c>
      <c r="ER226" s="60">
        <f t="shared" si="49"/>
        <v>0</v>
      </c>
      <c r="ES226" s="61" t="e">
        <f t="shared" si="50"/>
        <v>#DIV/0!</v>
      </c>
      <c r="ET226" s="62">
        <f t="shared" si="51"/>
        <v>0</v>
      </c>
      <c r="EU226" s="63">
        <f t="shared" ref="EU226:EU257" si="57">COUNTIF(C226:EP226,"1.m")</f>
        <v>0</v>
      </c>
      <c r="EV226" s="63">
        <f t="shared" si="53"/>
        <v>0</v>
      </c>
      <c r="EW226" s="63">
        <f t="shared" si="55"/>
        <v>0</v>
      </c>
      <c r="EX226" s="64">
        <f t="shared" si="56"/>
        <v>0</v>
      </c>
      <c r="EY226" s="87">
        <f t="shared" si="54"/>
        <v>0</v>
      </c>
    </row>
    <row r="227" spans="1:155" ht="20" customHeight="1" x14ac:dyDescent="0.2">
      <c r="A227" s="73"/>
      <c r="B227" s="75"/>
      <c r="C227" s="33"/>
      <c r="D227" s="34"/>
      <c r="E227" s="34"/>
      <c r="F227" s="35"/>
      <c r="G227" s="33"/>
      <c r="H227" s="34"/>
      <c r="I227" s="34"/>
      <c r="J227" s="35"/>
      <c r="K227" s="33"/>
      <c r="L227" s="34"/>
      <c r="M227" s="34"/>
      <c r="N227" s="35"/>
      <c r="O227" s="33"/>
      <c r="P227" s="34"/>
      <c r="Q227" s="34"/>
      <c r="R227" s="35"/>
      <c r="S227" s="33"/>
      <c r="T227" s="34"/>
      <c r="U227" s="34"/>
      <c r="V227" s="35"/>
      <c r="W227" s="33"/>
      <c r="X227" s="34"/>
      <c r="Y227" s="34"/>
      <c r="Z227" s="35"/>
      <c r="AA227" s="33"/>
      <c r="AB227" s="34"/>
      <c r="AC227" s="34"/>
      <c r="AD227" s="35"/>
      <c r="AE227" s="33"/>
      <c r="AF227" s="34"/>
      <c r="AG227" s="34"/>
      <c r="AH227" s="35"/>
      <c r="AI227" s="33"/>
      <c r="AJ227" s="34"/>
      <c r="AK227" s="34"/>
      <c r="AL227" s="35"/>
      <c r="AM227" s="33"/>
      <c r="AN227" s="34"/>
      <c r="AO227" s="34"/>
      <c r="AP227" s="35"/>
      <c r="AQ227" s="33"/>
      <c r="AR227" s="34"/>
      <c r="AS227" s="34"/>
      <c r="AT227" s="35"/>
      <c r="AU227" s="36"/>
      <c r="AV227" s="34"/>
      <c r="AW227" s="34"/>
      <c r="AX227" s="39"/>
      <c r="AY227" s="33"/>
      <c r="AZ227" s="34"/>
      <c r="BA227" s="34"/>
      <c r="BB227" s="35"/>
      <c r="BC227" s="36"/>
      <c r="BD227" s="34"/>
      <c r="BE227" s="34"/>
      <c r="BF227" s="37"/>
      <c r="BG227" s="33"/>
      <c r="BH227" s="34"/>
      <c r="BI227" s="34"/>
      <c r="BJ227" s="35"/>
      <c r="BK227" s="36"/>
      <c r="BL227" s="34"/>
      <c r="BM227" s="34"/>
      <c r="BN227" s="39"/>
      <c r="BO227" s="33"/>
      <c r="BP227" s="34"/>
      <c r="BQ227" s="34"/>
      <c r="BR227" s="35"/>
      <c r="BS227" s="36"/>
      <c r="BT227" s="34"/>
      <c r="BU227" s="34"/>
      <c r="BV227" s="39"/>
      <c r="BW227" s="33"/>
      <c r="BX227" s="34"/>
      <c r="BY227" s="34"/>
      <c r="BZ227" s="35"/>
      <c r="CA227" s="36"/>
      <c r="CB227" s="34"/>
      <c r="CC227" s="34"/>
      <c r="CD227" s="37"/>
      <c r="CE227" s="33"/>
      <c r="CF227" s="34"/>
      <c r="CG227" s="34"/>
      <c r="CH227" s="35"/>
      <c r="CI227" s="36"/>
      <c r="CJ227" s="34"/>
      <c r="CK227" s="34"/>
      <c r="CL227" s="39"/>
      <c r="CM227" s="33"/>
      <c r="CN227" s="34"/>
      <c r="CO227" s="34"/>
      <c r="CP227" s="38"/>
      <c r="CQ227" s="36"/>
      <c r="CR227" s="34"/>
      <c r="CS227" s="34"/>
      <c r="CT227" s="39"/>
      <c r="CU227" s="33"/>
      <c r="CV227" s="34"/>
      <c r="CW227" s="34"/>
      <c r="CX227" s="38"/>
      <c r="CY227" s="36"/>
      <c r="CZ227" s="34"/>
      <c r="DA227" s="34"/>
      <c r="DB227" s="39"/>
      <c r="DC227" s="33"/>
      <c r="DD227" s="34"/>
      <c r="DE227" s="34"/>
      <c r="DF227" s="35"/>
      <c r="DG227" s="36"/>
      <c r="DH227" s="34"/>
      <c r="DI227" s="34"/>
      <c r="DJ227" s="37"/>
      <c r="DK227" s="33"/>
      <c r="DL227" s="34"/>
      <c r="DM227" s="34"/>
      <c r="DN227" s="35"/>
      <c r="DO227" s="36"/>
      <c r="DP227" s="34"/>
      <c r="DQ227" s="34"/>
      <c r="DR227" s="39"/>
      <c r="DS227" s="33"/>
      <c r="DT227" s="34"/>
      <c r="DU227" s="34"/>
      <c r="DV227" s="38"/>
      <c r="DW227" s="36"/>
      <c r="DX227" s="34"/>
      <c r="DY227" s="34"/>
      <c r="DZ227" s="39"/>
      <c r="EA227" s="33"/>
      <c r="EB227" s="34"/>
      <c r="EC227" s="34"/>
      <c r="ED227" s="38"/>
      <c r="EE227" s="36"/>
      <c r="EF227" s="34"/>
      <c r="EG227" s="34"/>
      <c r="EH227" s="39"/>
      <c r="EI227" s="33"/>
      <c r="EJ227" s="34"/>
      <c r="EK227" s="34"/>
      <c r="EL227" s="38"/>
      <c r="EM227" s="33"/>
      <c r="EN227" s="34"/>
      <c r="EO227" s="34"/>
      <c r="EP227" s="37"/>
      <c r="EQ227" s="86">
        <f t="shared" si="48"/>
        <v>0</v>
      </c>
      <c r="ER227" s="60">
        <f t="shared" si="49"/>
        <v>0</v>
      </c>
      <c r="ES227" s="61" t="e">
        <f t="shared" si="50"/>
        <v>#DIV/0!</v>
      </c>
      <c r="ET227" s="62">
        <f t="shared" si="51"/>
        <v>0</v>
      </c>
      <c r="EU227" s="63">
        <f t="shared" si="57"/>
        <v>0</v>
      </c>
      <c r="EV227" s="63">
        <f t="shared" si="53"/>
        <v>0</v>
      </c>
      <c r="EW227" s="63">
        <f t="shared" si="55"/>
        <v>0</v>
      </c>
      <c r="EX227" s="64">
        <f t="shared" si="56"/>
        <v>0</v>
      </c>
      <c r="EY227" s="87">
        <f t="shared" si="54"/>
        <v>0</v>
      </c>
    </row>
    <row r="228" spans="1:155" ht="20" customHeight="1" x14ac:dyDescent="0.2">
      <c r="A228" s="73"/>
      <c r="B228" s="75"/>
      <c r="C228" s="33"/>
      <c r="D228" s="34"/>
      <c r="E228" s="34"/>
      <c r="F228" s="35"/>
      <c r="G228" s="33"/>
      <c r="H228" s="34"/>
      <c r="I228" s="34"/>
      <c r="J228" s="35"/>
      <c r="K228" s="33"/>
      <c r="L228" s="34"/>
      <c r="M228" s="34"/>
      <c r="N228" s="35"/>
      <c r="O228" s="33"/>
      <c r="P228" s="34"/>
      <c r="Q228" s="34"/>
      <c r="R228" s="35"/>
      <c r="S228" s="33"/>
      <c r="T228" s="34"/>
      <c r="U228" s="34"/>
      <c r="V228" s="35"/>
      <c r="W228" s="33"/>
      <c r="X228" s="34"/>
      <c r="Y228" s="34"/>
      <c r="Z228" s="35"/>
      <c r="AA228" s="33"/>
      <c r="AB228" s="34"/>
      <c r="AC228" s="34"/>
      <c r="AD228" s="35"/>
      <c r="AE228" s="33"/>
      <c r="AF228" s="34"/>
      <c r="AG228" s="34"/>
      <c r="AH228" s="35"/>
      <c r="AI228" s="33"/>
      <c r="AJ228" s="34"/>
      <c r="AK228" s="34"/>
      <c r="AL228" s="35"/>
      <c r="AM228" s="33"/>
      <c r="AN228" s="34"/>
      <c r="AO228" s="34"/>
      <c r="AP228" s="35"/>
      <c r="AQ228" s="33"/>
      <c r="AR228" s="34"/>
      <c r="AS228" s="34"/>
      <c r="AT228" s="35"/>
      <c r="AU228" s="36"/>
      <c r="AV228" s="34"/>
      <c r="AW228" s="34"/>
      <c r="AX228" s="39"/>
      <c r="AY228" s="33"/>
      <c r="AZ228" s="34"/>
      <c r="BA228" s="34"/>
      <c r="BB228" s="35"/>
      <c r="BC228" s="36"/>
      <c r="BD228" s="34"/>
      <c r="BE228" s="34"/>
      <c r="BF228" s="37"/>
      <c r="BG228" s="33"/>
      <c r="BH228" s="34"/>
      <c r="BI228" s="34"/>
      <c r="BJ228" s="35"/>
      <c r="BK228" s="36"/>
      <c r="BL228" s="34"/>
      <c r="BM228" s="34"/>
      <c r="BN228" s="39"/>
      <c r="BO228" s="33"/>
      <c r="BP228" s="34"/>
      <c r="BQ228" s="34"/>
      <c r="BR228" s="35"/>
      <c r="BS228" s="36"/>
      <c r="BT228" s="34"/>
      <c r="BU228" s="34"/>
      <c r="BV228" s="39"/>
      <c r="BW228" s="33"/>
      <c r="BX228" s="34"/>
      <c r="BY228" s="34"/>
      <c r="BZ228" s="35"/>
      <c r="CA228" s="36"/>
      <c r="CB228" s="34"/>
      <c r="CC228" s="34"/>
      <c r="CD228" s="37"/>
      <c r="CE228" s="33"/>
      <c r="CF228" s="34"/>
      <c r="CG228" s="34"/>
      <c r="CH228" s="35"/>
      <c r="CI228" s="36"/>
      <c r="CJ228" s="34"/>
      <c r="CK228" s="34"/>
      <c r="CL228" s="39"/>
      <c r="CM228" s="33"/>
      <c r="CN228" s="34"/>
      <c r="CO228" s="34"/>
      <c r="CP228" s="38"/>
      <c r="CQ228" s="36"/>
      <c r="CR228" s="34"/>
      <c r="CS228" s="34"/>
      <c r="CT228" s="39"/>
      <c r="CU228" s="33"/>
      <c r="CV228" s="34"/>
      <c r="CW228" s="34"/>
      <c r="CX228" s="38"/>
      <c r="CY228" s="36"/>
      <c r="CZ228" s="34"/>
      <c r="DA228" s="34"/>
      <c r="DB228" s="39"/>
      <c r="DC228" s="33"/>
      <c r="DD228" s="34"/>
      <c r="DE228" s="34"/>
      <c r="DF228" s="35"/>
      <c r="DG228" s="36"/>
      <c r="DH228" s="34"/>
      <c r="DI228" s="34"/>
      <c r="DJ228" s="37"/>
      <c r="DK228" s="33"/>
      <c r="DL228" s="34"/>
      <c r="DM228" s="34"/>
      <c r="DN228" s="35"/>
      <c r="DO228" s="36"/>
      <c r="DP228" s="34"/>
      <c r="DQ228" s="34"/>
      <c r="DR228" s="39"/>
      <c r="DS228" s="33"/>
      <c r="DT228" s="34"/>
      <c r="DU228" s="34"/>
      <c r="DV228" s="38"/>
      <c r="DW228" s="36"/>
      <c r="DX228" s="34"/>
      <c r="DY228" s="34"/>
      <c r="DZ228" s="39"/>
      <c r="EA228" s="33"/>
      <c r="EB228" s="34"/>
      <c r="EC228" s="34"/>
      <c r="ED228" s="38"/>
      <c r="EE228" s="36"/>
      <c r="EF228" s="34"/>
      <c r="EG228" s="34"/>
      <c r="EH228" s="39"/>
      <c r="EI228" s="33"/>
      <c r="EJ228" s="34"/>
      <c r="EK228" s="34"/>
      <c r="EL228" s="38"/>
      <c r="EM228" s="33"/>
      <c r="EN228" s="34"/>
      <c r="EO228" s="34"/>
      <c r="EP228" s="37"/>
      <c r="EQ228" s="86">
        <f t="shared" si="48"/>
        <v>0</v>
      </c>
      <c r="ER228" s="60">
        <f t="shared" si="49"/>
        <v>0</v>
      </c>
      <c r="ES228" s="61" t="e">
        <f t="shared" si="50"/>
        <v>#DIV/0!</v>
      </c>
      <c r="ET228" s="62">
        <f t="shared" si="51"/>
        <v>0</v>
      </c>
      <c r="EU228" s="63">
        <f t="shared" si="57"/>
        <v>0</v>
      </c>
      <c r="EV228" s="63">
        <f t="shared" si="53"/>
        <v>0</v>
      </c>
      <c r="EW228" s="63">
        <f t="shared" si="55"/>
        <v>0</v>
      </c>
      <c r="EX228" s="64">
        <f t="shared" si="56"/>
        <v>0</v>
      </c>
      <c r="EY228" s="87">
        <f t="shared" si="54"/>
        <v>0</v>
      </c>
    </row>
    <row r="229" spans="1:155" ht="20" customHeight="1" x14ac:dyDescent="0.2">
      <c r="A229" s="73"/>
      <c r="B229" s="75"/>
      <c r="C229" s="33"/>
      <c r="D229" s="34"/>
      <c r="E229" s="34"/>
      <c r="F229" s="35"/>
      <c r="G229" s="33"/>
      <c r="H229" s="34"/>
      <c r="I229" s="34"/>
      <c r="J229" s="35"/>
      <c r="K229" s="33"/>
      <c r="L229" s="34"/>
      <c r="M229" s="34"/>
      <c r="N229" s="35"/>
      <c r="O229" s="33"/>
      <c r="P229" s="34"/>
      <c r="Q229" s="34"/>
      <c r="R229" s="35"/>
      <c r="S229" s="33"/>
      <c r="T229" s="34"/>
      <c r="U229" s="34"/>
      <c r="V229" s="35"/>
      <c r="W229" s="33"/>
      <c r="X229" s="34"/>
      <c r="Y229" s="34"/>
      <c r="Z229" s="35"/>
      <c r="AA229" s="33"/>
      <c r="AB229" s="34"/>
      <c r="AC229" s="34"/>
      <c r="AD229" s="35"/>
      <c r="AE229" s="33"/>
      <c r="AF229" s="34"/>
      <c r="AG229" s="34"/>
      <c r="AH229" s="35"/>
      <c r="AI229" s="33"/>
      <c r="AJ229" s="34"/>
      <c r="AK229" s="34"/>
      <c r="AL229" s="35"/>
      <c r="AM229" s="33"/>
      <c r="AN229" s="34"/>
      <c r="AO229" s="34"/>
      <c r="AP229" s="35"/>
      <c r="AQ229" s="33"/>
      <c r="AR229" s="34"/>
      <c r="AS229" s="34"/>
      <c r="AT229" s="35"/>
      <c r="AU229" s="36"/>
      <c r="AV229" s="34"/>
      <c r="AW229" s="34"/>
      <c r="AX229" s="39"/>
      <c r="AY229" s="33"/>
      <c r="AZ229" s="34"/>
      <c r="BA229" s="34"/>
      <c r="BB229" s="35"/>
      <c r="BC229" s="36"/>
      <c r="BD229" s="34"/>
      <c r="BE229" s="34"/>
      <c r="BF229" s="37"/>
      <c r="BG229" s="33"/>
      <c r="BH229" s="34"/>
      <c r="BI229" s="34"/>
      <c r="BJ229" s="35"/>
      <c r="BK229" s="36"/>
      <c r="BL229" s="34"/>
      <c r="BM229" s="34"/>
      <c r="BN229" s="39"/>
      <c r="BO229" s="33"/>
      <c r="BP229" s="34"/>
      <c r="BQ229" s="34"/>
      <c r="BR229" s="35"/>
      <c r="BS229" s="36"/>
      <c r="BT229" s="34"/>
      <c r="BU229" s="34"/>
      <c r="BV229" s="39"/>
      <c r="BW229" s="33"/>
      <c r="BX229" s="34"/>
      <c r="BY229" s="34"/>
      <c r="BZ229" s="35"/>
      <c r="CA229" s="36"/>
      <c r="CB229" s="34"/>
      <c r="CC229" s="34"/>
      <c r="CD229" s="37"/>
      <c r="CE229" s="33"/>
      <c r="CF229" s="34"/>
      <c r="CG229" s="34"/>
      <c r="CH229" s="35"/>
      <c r="CI229" s="36"/>
      <c r="CJ229" s="34"/>
      <c r="CK229" s="34"/>
      <c r="CL229" s="39"/>
      <c r="CM229" s="33"/>
      <c r="CN229" s="34"/>
      <c r="CO229" s="34"/>
      <c r="CP229" s="38"/>
      <c r="CQ229" s="36"/>
      <c r="CR229" s="34"/>
      <c r="CS229" s="34"/>
      <c r="CT229" s="39"/>
      <c r="CU229" s="33"/>
      <c r="CV229" s="34"/>
      <c r="CW229" s="34"/>
      <c r="CX229" s="38"/>
      <c r="CY229" s="36"/>
      <c r="CZ229" s="34"/>
      <c r="DA229" s="34"/>
      <c r="DB229" s="39"/>
      <c r="DC229" s="33"/>
      <c r="DD229" s="34"/>
      <c r="DE229" s="34"/>
      <c r="DF229" s="35"/>
      <c r="DG229" s="36"/>
      <c r="DH229" s="34"/>
      <c r="DI229" s="34"/>
      <c r="DJ229" s="37"/>
      <c r="DK229" s="33"/>
      <c r="DL229" s="34"/>
      <c r="DM229" s="34"/>
      <c r="DN229" s="35"/>
      <c r="DO229" s="36"/>
      <c r="DP229" s="34"/>
      <c r="DQ229" s="34"/>
      <c r="DR229" s="39"/>
      <c r="DS229" s="33"/>
      <c r="DT229" s="34"/>
      <c r="DU229" s="34"/>
      <c r="DV229" s="38"/>
      <c r="DW229" s="36"/>
      <c r="DX229" s="34"/>
      <c r="DY229" s="34"/>
      <c r="DZ229" s="39"/>
      <c r="EA229" s="33"/>
      <c r="EB229" s="34"/>
      <c r="EC229" s="34"/>
      <c r="ED229" s="38"/>
      <c r="EE229" s="36"/>
      <c r="EF229" s="34"/>
      <c r="EG229" s="34"/>
      <c r="EH229" s="39"/>
      <c r="EI229" s="33"/>
      <c r="EJ229" s="34"/>
      <c r="EK229" s="34"/>
      <c r="EL229" s="38"/>
      <c r="EM229" s="33"/>
      <c r="EN229" s="34"/>
      <c r="EO229" s="34"/>
      <c r="EP229" s="37"/>
      <c r="EQ229" s="86">
        <f t="shared" si="48"/>
        <v>0</v>
      </c>
      <c r="ER229" s="60">
        <f t="shared" si="49"/>
        <v>0</v>
      </c>
      <c r="ES229" s="61" t="e">
        <f t="shared" si="50"/>
        <v>#DIV/0!</v>
      </c>
      <c r="ET229" s="62">
        <f t="shared" si="51"/>
        <v>0</v>
      </c>
      <c r="EU229" s="63">
        <f t="shared" si="57"/>
        <v>0</v>
      </c>
      <c r="EV229" s="63">
        <f t="shared" ref="EV229:EV260" si="58">COUNTIF(C229:EP229,"2.m")</f>
        <v>0</v>
      </c>
      <c r="EW229" s="63">
        <f t="shared" si="55"/>
        <v>0</v>
      </c>
      <c r="EX229" s="64">
        <f t="shared" si="56"/>
        <v>0</v>
      </c>
      <c r="EY229" s="87">
        <f t="shared" ref="EY229:EY260" si="59">COUNTIF(C229:EP229,"5.m")</f>
        <v>0</v>
      </c>
    </row>
    <row r="230" spans="1:155" ht="20" customHeight="1" x14ac:dyDescent="0.2">
      <c r="A230" s="73"/>
      <c r="B230" s="75"/>
      <c r="C230" s="33"/>
      <c r="D230" s="34"/>
      <c r="E230" s="34"/>
      <c r="F230" s="35"/>
      <c r="G230" s="33"/>
      <c r="H230" s="34"/>
      <c r="I230" s="34"/>
      <c r="J230" s="35"/>
      <c r="K230" s="33"/>
      <c r="L230" s="34"/>
      <c r="M230" s="34"/>
      <c r="N230" s="35"/>
      <c r="O230" s="33"/>
      <c r="P230" s="34"/>
      <c r="Q230" s="34"/>
      <c r="R230" s="35"/>
      <c r="S230" s="33"/>
      <c r="T230" s="34"/>
      <c r="U230" s="34"/>
      <c r="V230" s="35"/>
      <c r="W230" s="33"/>
      <c r="X230" s="34"/>
      <c r="Y230" s="34"/>
      <c r="Z230" s="35"/>
      <c r="AA230" s="33"/>
      <c r="AB230" s="34"/>
      <c r="AC230" s="34"/>
      <c r="AD230" s="35"/>
      <c r="AE230" s="33"/>
      <c r="AF230" s="34"/>
      <c r="AG230" s="34"/>
      <c r="AH230" s="35"/>
      <c r="AI230" s="33"/>
      <c r="AJ230" s="34"/>
      <c r="AK230" s="34"/>
      <c r="AL230" s="35"/>
      <c r="AM230" s="33"/>
      <c r="AN230" s="34"/>
      <c r="AO230" s="34"/>
      <c r="AP230" s="35"/>
      <c r="AQ230" s="33"/>
      <c r="AR230" s="34"/>
      <c r="AS230" s="34"/>
      <c r="AT230" s="35"/>
      <c r="AU230" s="36"/>
      <c r="AV230" s="34"/>
      <c r="AW230" s="34"/>
      <c r="AX230" s="39"/>
      <c r="AY230" s="33"/>
      <c r="AZ230" s="34"/>
      <c r="BA230" s="34"/>
      <c r="BB230" s="35"/>
      <c r="BC230" s="36"/>
      <c r="BD230" s="34"/>
      <c r="BE230" s="34"/>
      <c r="BF230" s="37"/>
      <c r="BG230" s="33"/>
      <c r="BH230" s="34"/>
      <c r="BI230" s="34"/>
      <c r="BJ230" s="35"/>
      <c r="BK230" s="36"/>
      <c r="BL230" s="34"/>
      <c r="BM230" s="34"/>
      <c r="BN230" s="39"/>
      <c r="BO230" s="33"/>
      <c r="BP230" s="34"/>
      <c r="BQ230" s="34"/>
      <c r="BR230" s="35"/>
      <c r="BS230" s="36"/>
      <c r="BT230" s="34"/>
      <c r="BU230" s="34"/>
      <c r="BV230" s="39"/>
      <c r="BW230" s="33"/>
      <c r="BX230" s="34"/>
      <c r="BY230" s="34"/>
      <c r="BZ230" s="35"/>
      <c r="CA230" s="36"/>
      <c r="CB230" s="34"/>
      <c r="CC230" s="34"/>
      <c r="CD230" s="37"/>
      <c r="CE230" s="33"/>
      <c r="CF230" s="34"/>
      <c r="CG230" s="34"/>
      <c r="CH230" s="35"/>
      <c r="CI230" s="36"/>
      <c r="CJ230" s="34"/>
      <c r="CK230" s="34"/>
      <c r="CL230" s="39"/>
      <c r="CM230" s="33"/>
      <c r="CN230" s="34"/>
      <c r="CO230" s="34"/>
      <c r="CP230" s="38"/>
      <c r="CQ230" s="36"/>
      <c r="CR230" s="34"/>
      <c r="CS230" s="34"/>
      <c r="CT230" s="39"/>
      <c r="CU230" s="33"/>
      <c r="CV230" s="34"/>
      <c r="CW230" s="34"/>
      <c r="CX230" s="38"/>
      <c r="CY230" s="36"/>
      <c r="CZ230" s="34"/>
      <c r="DA230" s="34"/>
      <c r="DB230" s="39"/>
      <c r="DC230" s="33"/>
      <c r="DD230" s="34"/>
      <c r="DE230" s="34"/>
      <c r="DF230" s="35"/>
      <c r="DG230" s="36"/>
      <c r="DH230" s="34"/>
      <c r="DI230" s="34"/>
      <c r="DJ230" s="37"/>
      <c r="DK230" s="33"/>
      <c r="DL230" s="34"/>
      <c r="DM230" s="34"/>
      <c r="DN230" s="35"/>
      <c r="DO230" s="36"/>
      <c r="DP230" s="34"/>
      <c r="DQ230" s="34"/>
      <c r="DR230" s="39"/>
      <c r="DS230" s="33"/>
      <c r="DT230" s="34"/>
      <c r="DU230" s="34"/>
      <c r="DV230" s="38"/>
      <c r="DW230" s="36"/>
      <c r="DX230" s="34"/>
      <c r="DY230" s="34"/>
      <c r="DZ230" s="39"/>
      <c r="EA230" s="33"/>
      <c r="EB230" s="34"/>
      <c r="EC230" s="34"/>
      <c r="ED230" s="38"/>
      <c r="EE230" s="36"/>
      <c r="EF230" s="34"/>
      <c r="EG230" s="34"/>
      <c r="EH230" s="39"/>
      <c r="EI230" s="33"/>
      <c r="EJ230" s="34"/>
      <c r="EK230" s="34"/>
      <c r="EL230" s="38"/>
      <c r="EM230" s="33"/>
      <c r="EN230" s="34"/>
      <c r="EO230" s="34"/>
      <c r="EP230" s="37"/>
      <c r="EQ230" s="86">
        <f t="shared" si="48"/>
        <v>0</v>
      </c>
      <c r="ER230" s="60">
        <f t="shared" si="49"/>
        <v>0</v>
      </c>
      <c r="ES230" s="61" t="e">
        <f t="shared" si="50"/>
        <v>#DIV/0!</v>
      </c>
      <c r="ET230" s="62">
        <f t="shared" si="51"/>
        <v>0</v>
      </c>
      <c r="EU230" s="63">
        <f t="shared" si="57"/>
        <v>0</v>
      </c>
      <c r="EV230" s="63">
        <f t="shared" si="58"/>
        <v>0</v>
      </c>
      <c r="EW230" s="63">
        <f t="shared" si="55"/>
        <v>0</v>
      </c>
      <c r="EX230" s="64">
        <f t="shared" si="56"/>
        <v>0</v>
      </c>
      <c r="EY230" s="87">
        <f t="shared" si="59"/>
        <v>0</v>
      </c>
    </row>
    <row r="231" spans="1:155" ht="20" customHeight="1" x14ac:dyDescent="0.2">
      <c r="A231" s="73"/>
      <c r="B231" s="75"/>
      <c r="C231" s="33"/>
      <c r="D231" s="34"/>
      <c r="E231" s="34"/>
      <c r="F231" s="35"/>
      <c r="G231" s="33"/>
      <c r="H231" s="34"/>
      <c r="I231" s="34"/>
      <c r="J231" s="35"/>
      <c r="K231" s="33"/>
      <c r="L231" s="34"/>
      <c r="M231" s="34"/>
      <c r="N231" s="35"/>
      <c r="O231" s="33"/>
      <c r="P231" s="34"/>
      <c r="Q231" s="34"/>
      <c r="R231" s="35"/>
      <c r="S231" s="33"/>
      <c r="T231" s="34"/>
      <c r="U231" s="34"/>
      <c r="V231" s="35"/>
      <c r="W231" s="33"/>
      <c r="X231" s="34"/>
      <c r="Y231" s="34"/>
      <c r="Z231" s="35"/>
      <c r="AA231" s="33"/>
      <c r="AB231" s="34"/>
      <c r="AC231" s="34"/>
      <c r="AD231" s="35"/>
      <c r="AE231" s="33"/>
      <c r="AF231" s="34"/>
      <c r="AG231" s="34"/>
      <c r="AH231" s="35"/>
      <c r="AI231" s="33"/>
      <c r="AJ231" s="34"/>
      <c r="AK231" s="34"/>
      <c r="AL231" s="35"/>
      <c r="AM231" s="33"/>
      <c r="AN231" s="34"/>
      <c r="AO231" s="34"/>
      <c r="AP231" s="35"/>
      <c r="AQ231" s="33"/>
      <c r="AR231" s="34"/>
      <c r="AS231" s="34"/>
      <c r="AT231" s="35"/>
      <c r="AU231" s="36"/>
      <c r="AV231" s="34"/>
      <c r="AW231" s="34"/>
      <c r="AX231" s="39"/>
      <c r="AY231" s="33"/>
      <c r="AZ231" s="34"/>
      <c r="BA231" s="34"/>
      <c r="BB231" s="35"/>
      <c r="BC231" s="36"/>
      <c r="BD231" s="34"/>
      <c r="BE231" s="34"/>
      <c r="BF231" s="37"/>
      <c r="BG231" s="33"/>
      <c r="BH231" s="34"/>
      <c r="BI231" s="34"/>
      <c r="BJ231" s="35"/>
      <c r="BK231" s="36"/>
      <c r="BL231" s="34"/>
      <c r="BM231" s="34"/>
      <c r="BN231" s="39"/>
      <c r="BO231" s="33"/>
      <c r="BP231" s="34"/>
      <c r="BQ231" s="34"/>
      <c r="BR231" s="35"/>
      <c r="BS231" s="36"/>
      <c r="BT231" s="34"/>
      <c r="BU231" s="34"/>
      <c r="BV231" s="39"/>
      <c r="BW231" s="33"/>
      <c r="BX231" s="34"/>
      <c r="BY231" s="34"/>
      <c r="BZ231" s="35"/>
      <c r="CA231" s="36"/>
      <c r="CB231" s="34"/>
      <c r="CC231" s="34"/>
      <c r="CD231" s="37"/>
      <c r="CE231" s="33"/>
      <c r="CF231" s="34"/>
      <c r="CG231" s="34"/>
      <c r="CH231" s="35"/>
      <c r="CI231" s="36"/>
      <c r="CJ231" s="34"/>
      <c r="CK231" s="34"/>
      <c r="CL231" s="39"/>
      <c r="CM231" s="33"/>
      <c r="CN231" s="34"/>
      <c r="CO231" s="34"/>
      <c r="CP231" s="38"/>
      <c r="CQ231" s="36"/>
      <c r="CR231" s="34"/>
      <c r="CS231" s="34"/>
      <c r="CT231" s="39"/>
      <c r="CU231" s="33"/>
      <c r="CV231" s="34"/>
      <c r="CW231" s="34"/>
      <c r="CX231" s="38"/>
      <c r="CY231" s="36"/>
      <c r="CZ231" s="34"/>
      <c r="DA231" s="34"/>
      <c r="DB231" s="39"/>
      <c r="DC231" s="33"/>
      <c r="DD231" s="34"/>
      <c r="DE231" s="34"/>
      <c r="DF231" s="35"/>
      <c r="DG231" s="36"/>
      <c r="DH231" s="34"/>
      <c r="DI231" s="34"/>
      <c r="DJ231" s="37"/>
      <c r="DK231" s="33"/>
      <c r="DL231" s="34"/>
      <c r="DM231" s="34"/>
      <c r="DN231" s="35"/>
      <c r="DO231" s="36"/>
      <c r="DP231" s="34"/>
      <c r="DQ231" s="34"/>
      <c r="DR231" s="39"/>
      <c r="DS231" s="33"/>
      <c r="DT231" s="34"/>
      <c r="DU231" s="34"/>
      <c r="DV231" s="38"/>
      <c r="DW231" s="36"/>
      <c r="DX231" s="34"/>
      <c r="DY231" s="34"/>
      <c r="DZ231" s="39"/>
      <c r="EA231" s="33"/>
      <c r="EB231" s="34"/>
      <c r="EC231" s="34"/>
      <c r="ED231" s="38"/>
      <c r="EE231" s="36"/>
      <c r="EF231" s="34"/>
      <c r="EG231" s="34"/>
      <c r="EH231" s="39"/>
      <c r="EI231" s="33"/>
      <c r="EJ231" s="34"/>
      <c r="EK231" s="34"/>
      <c r="EL231" s="38"/>
      <c r="EM231" s="33"/>
      <c r="EN231" s="34"/>
      <c r="EO231" s="34"/>
      <c r="EP231" s="37"/>
      <c r="EQ231" s="86">
        <f t="shared" si="48"/>
        <v>0</v>
      </c>
      <c r="ER231" s="60">
        <f t="shared" si="49"/>
        <v>0</v>
      </c>
      <c r="ES231" s="61" t="e">
        <f t="shared" si="50"/>
        <v>#DIV/0!</v>
      </c>
      <c r="ET231" s="62">
        <f t="shared" si="51"/>
        <v>0</v>
      </c>
      <c r="EU231" s="63">
        <f t="shared" si="57"/>
        <v>0</v>
      </c>
      <c r="EV231" s="63">
        <f t="shared" si="58"/>
        <v>0</v>
      </c>
      <c r="EW231" s="63">
        <f t="shared" ref="EW231:EW262" si="60">COUNTIF(C231:EP231,"3.m")</f>
        <v>0</v>
      </c>
      <c r="EX231" s="64">
        <f t="shared" si="56"/>
        <v>0</v>
      </c>
      <c r="EY231" s="87">
        <f t="shared" si="59"/>
        <v>0</v>
      </c>
    </row>
    <row r="232" spans="1:155" ht="20" customHeight="1" x14ac:dyDescent="0.2">
      <c r="A232" s="73"/>
      <c r="B232" s="75"/>
      <c r="C232" s="33"/>
      <c r="D232" s="34"/>
      <c r="E232" s="34"/>
      <c r="F232" s="35"/>
      <c r="G232" s="33"/>
      <c r="H232" s="34"/>
      <c r="I232" s="34"/>
      <c r="J232" s="35"/>
      <c r="K232" s="33"/>
      <c r="L232" s="34"/>
      <c r="M232" s="34"/>
      <c r="N232" s="35"/>
      <c r="O232" s="33"/>
      <c r="P232" s="34"/>
      <c r="Q232" s="34"/>
      <c r="R232" s="35"/>
      <c r="S232" s="33"/>
      <c r="T232" s="34"/>
      <c r="U232" s="34"/>
      <c r="V232" s="35"/>
      <c r="W232" s="33"/>
      <c r="X232" s="34"/>
      <c r="Y232" s="34"/>
      <c r="Z232" s="35"/>
      <c r="AA232" s="33"/>
      <c r="AB232" s="34"/>
      <c r="AC232" s="34"/>
      <c r="AD232" s="35"/>
      <c r="AE232" s="33"/>
      <c r="AF232" s="34"/>
      <c r="AG232" s="34"/>
      <c r="AH232" s="35"/>
      <c r="AI232" s="33"/>
      <c r="AJ232" s="34"/>
      <c r="AK232" s="34"/>
      <c r="AL232" s="35"/>
      <c r="AM232" s="33"/>
      <c r="AN232" s="34"/>
      <c r="AO232" s="34"/>
      <c r="AP232" s="35"/>
      <c r="AQ232" s="33"/>
      <c r="AR232" s="34"/>
      <c r="AS232" s="34"/>
      <c r="AT232" s="35"/>
      <c r="AU232" s="36"/>
      <c r="AV232" s="34"/>
      <c r="AW232" s="34"/>
      <c r="AX232" s="39"/>
      <c r="AY232" s="33"/>
      <c r="AZ232" s="34"/>
      <c r="BA232" s="34"/>
      <c r="BB232" s="35"/>
      <c r="BC232" s="36"/>
      <c r="BD232" s="34"/>
      <c r="BE232" s="34"/>
      <c r="BF232" s="37"/>
      <c r="BG232" s="33"/>
      <c r="BH232" s="34"/>
      <c r="BI232" s="34"/>
      <c r="BJ232" s="35"/>
      <c r="BK232" s="36"/>
      <c r="BL232" s="34"/>
      <c r="BM232" s="34"/>
      <c r="BN232" s="39"/>
      <c r="BO232" s="33"/>
      <c r="BP232" s="34"/>
      <c r="BQ232" s="34"/>
      <c r="BR232" s="35"/>
      <c r="BS232" s="36"/>
      <c r="BT232" s="34"/>
      <c r="BU232" s="34"/>
      <c r="BV232" s="39"/>
      <c r="BW232" s="33"/>
      <c r="BX232" s="34"/>
      <c r="BY232" s="34"/>
      <c r="BZ232" s="35"/>
      <c r="CA232" s="36"/>
      <c r="CB232" s="34"/>
      <c r="CC232" s="34"/>
      <c r="CD232" s="37"/>
      <c r="CE232" s="33"/>
      <c r="CF232" s="34"/>
      <c r="CG232" s="34"/>
      <c r="CH232" s="35"/>
      <c r="CI232" s="36"/>
      <c r="CJ232" s="34"/>
      <c r="CK232" s="34"/>
      <c r="CL232" s="39"/>
      <c r="CM232" s="33"/>
      <c r="CN232" s="34"/>
      <c r="CO232" s="34"/>
      <c r="CP232" s="38"/>
      <c r="CQ232" s="36"/>
      <c r="CR232" s="34"/>
      <c r="CS232" s="34"/>
      <c r="CT232" s="39"/>
      <c r="CU232" s="33"/>
      <c r="CV232" s="34"/>
      <c r="CW232" s="34"/>
      <c r="CX232" s="38"/>
      <c r="CY232" s="36"/>
      <c r="CZ232" s="34"/>
      <c r="DA232" s="34"/>
      <c r="DB232" s="39"/>
      <c r="DC232" s="33"/>
      <c r="DD232" s="34"/>
      <c r="DE232" s="34"/>
      <c r="DF232" s="35"/>
      <c r="DG232" s="36"/>
      <c r="DH232" s="34"/>
      <c r="DI232" s="34"/>
      <c r="DJ232" s="37"/>
      <c r="DK232" s="33"/>
      <c r="DL232" s="34"/>
      <c r="DM232" s="34"/>
      <c r="DN232" s="35"/>
      <c r="DO232" s="36"/>
      <c r="DP232" s="34"/>
      <c r="DQ232" s="34"/>
      <c r="DR232" s="39"/>
      <c r="DS232" s="33"/>
      <c r="DT232" s="34"/>
      <c r="DU232" s="34"/>
      <c r="DV232" s="38"/>
      <c r="DW232" s="36"/>
      <c r="DX232" s="34"/>
      <c r="DY232" s="34"/>
      <c r="DZ232" s="39"/>
      <c r="EA232" s="33"/>
      <c r="EB232" s="34"/>
      <c r="EC232" s="34"/>
      <c r="ED232" s="38"/>
      <c r="EE232" s="36"/>
      <c r="EF232" s="34"/>
      <c r="EG232" s="34"/>
      <c r="EH232" s="39"/>
      <c r="EI232" s="33"/>
      <c r="EJ232" s="34"/>
      <c r="EK232" s="34"/>
      <c r="EL232" s="38"/>
      <c r="EM232" s="33"/>
      <c r="EN232" s="34"/>
      <c r="EO232" s="34"/>
      <c r="EP232" s="37"/>
      <c r="EQ232" s="86">
        <f t="shared" si="48"/>
        <v>0</v>
      </c>
      <c r="ER232" s="60">
        <f t="shared" si="49"/>
        <v>0</v>
      </c>
      <c r="ES232" s="61" t="e">
        <f t="shared" si="50"/>
        <v>#DIV/0!</v>
      </c>
      <c r="ET232" s="62">
        <f t="shared" si="51"/>
        <v>0</v>
      </c>
      <c r="EU232" s="63">
        <f t="shared" si="57"/>
        <v>0</v>
      </c>
      <c r="EV232" s="63">
        <f t="shared" si="58"/>
        <v>0</v>
      </c>
      <c r="EW232" s="63">
        <f t="shared" si="60"/>
        <v>0</v>
      </c>
      <c r="EX232" s="64">
        <f t="shared" si="56"/>
        <v>0</v>
      </c>
      <c r="EY232" s="87">
        <f t="shared" si="59"/>
        <v>0</v>
      </c>
    </row>
    <row r="233" spans="1:155" ht="20" customHeight="1" x14ac:dyDescent="0.2">
      <c r="A233" s="73"/>
      <c r="B233" s="75"/>
      <c r="C233" s="33"/>
      <c r="D233" s="34"/>
      <c r="E233" s="34"/>
      <c r="F233" s="35"/>
      <c r="G233" s="33"/>
      <c r="H233" s="34"/>
      <c r="I233" s="34"/>
      <c r="J233" s="35"/>
      <c r="K233" s="33"/>
      <c r="L233" s="34"/>
      <c r="M233" s="34"/>
      <c r="N233" s="35"/>
      <c r="O233" s="33"/>
      <c r="P233" s="34"/>
      <c r="Q233" s="34"/>
      <c r="R233" s="35"/>
      <c r="S233" s="33"/>
      <c r="T233" s="34"/>
      <c r="U233" s="34"/>
      <c r="V233" s="35"/>
      <c r="W233" s="33"/>
      <c r="X233" s="34"/>
      <c r="Y233" s="34"/>
      <c r="Z233" s="35"/>
      <c r="AA233" s="33"/>
      <c r="AB233" s="34"/>
      <c r="AC233" s="34"/>
      <c r="AD233" s="35"/>
      <c r="AE233" s="33"/>
      <c r="AF233" s="34"/>
      <c r="AG233" s="34"/>
      <c r="AH233" s="35"/>
      <c r="AI233" s="33"/>
      <c r="AJ233" s="34"/>
      <c r="AK233" s="34"/>
      <c r="AL233" s="35"/>
      <c r="AM233" s="33"/>
      <c r="AN233" s="34"/>
      <c r="AO233" s="34"/>
      <c r="AP233" s="35"/>
      <c r="AQ233" s="33"/>
      <c r="AR233" s="34"/>
      <c r="AS233" s="34"/>
      <c r="AT233" s="35"/>
      <c r="AU233" s="36"/>
      <c r="AV233" s="34"/>
      <c r="AW233" s="34"/>
      <c r="AX233" s="39"/>
      <c r="AY233" s="33"/>
      <c r="AZ233" s="34"/>
      <c r="BA233" s="34"/>
      <c r="BB233" s="35"/>
      <c r="BC233" s="36"/>
      <c r="BD233" s="34"/>
      <c r="BE233" s="34"/>
      <c r="BF233" s="37"/>
      <c r="BG233" s="33"/>
      <c r="BH233" s="34"/>
      <c r="BI233" s="34"/>
      <c r="BJ233" s="35"/>
      <c r="BK233" s="36"/>
      <c r="BL233" s="34"/>
      <c r="BM233" s="34"/>
      <c r="BN233" s="39"/>
      <c r="BO233" s="33"/>
      <c r="BP233" s="34"/>
      <c r="BQ233" s="34"/>
      <c r="BR233" s="35"/>
      <c r="BS233" s="36"/>
      <c r="BT233" s="34"/>
      <c r="BU233" s="34"/>
      <c r="BV233" s="39"/>
      <c r="BW233" s="33"/>
      <c r="BX233" s="34"/>
      <c r="BY233" s="34"/>
      <c r="BZ233" s="35"/>
      <c r="CA233" s="36"/>
      <c r="CB233" s="34"/>
      <c r="CC233" s="34"/>
      <c r="CD233" s="37"/>
      <c r="CE233" s="33"/>
      <c r="CF233" s="34"/>
      <c r="CG233" s="34"/>
      <c r="CH233" s="35"/>
      <c r="CI233" s="36"/>
      <c r="CJ233" s="34"/>
      <c r="CK233" s="34"/>
      <c r="CL233" s="39"/>
      <c r="CM233" s="33"/>
      <c r="CN233" s="34"/>
      <c r="CO233" s="34"/>
      <c r="CP233" s="38"/>
      <c r="CQ233" s="36"/>
      <c r="CR233" s="34"/>
      <c r="CS233" s="34"/>
      <c r="CT233" s="39"/>
      <c r="CU233" s="33"/>
      <c r="CV233" s="34"/>
      <c r="CW233" s="34"/>
      <c r="CX233" s="38"/>
      <c r="CY233" s="36"/>
      <c r="CZ233" s="34"/>
      <c r="DA233" s="34"/>
      <c r="DB233" s="39"/>
      <c r="DC233" s="33"/>
      <c r="DD233" s="34"/>
      <c r="DE233" s="34"/>
      <c r="DF233" s="35"/>
      <c r="DG233" s="36"/>
      <c r="DH233" s="34"/>
      <c r="DI233" s="34"/>
      <c r="DJ233" s="37"/>
      <c r="DK233" s="33"/>
      <c r="DL233" s="34"/>
      <c r="DM233" s="34"/>
      <c r="DN233" s="35"/>
      <c r="DO233" s="36"/>
      <c r="DP233" s="34"/>
      <c r="DQ233" s="34"/>
      <c r="DR233" s="39"/>
      <c r="DS233" s="33"/>
      <c r="DT233" s="34"/>
      <c r="DU233" s="34"/>
      <c r="DV233" s="38"/>
      <c r="DW233" s="36"/>
      <c r="DX233" s="34"/>
      <c r="DY233" s="34"/>
      <c r="DZ233" s="39"/>
      <c r="EA233" s="33"/>
      <c r="EB233" s="34"/>
      <c r="EC233" s="34"/>
      <c r="ED233" s="38"/>
      <c r="EE233" s="36"/>
      <c r="EF233" s="34"/>
      <c r="EG233" s="34"/>
      <c r="EH233" s="39"/>
      <c r="EI233" s="33"/>
      <c r="EJ233" s="34"/>
      <c r="EK233" s="34"/>
      <c r="EL233" s="38"/>
      <c r="EM233" s="33"/>
      <c r="EN233" s="34"/>
      <c r="EO233" s="34"/>
      <c r="EP233" s="37"/>
      <c r="EQ233" s="86">
        <f t="shared" si="48"/>
        <v>0</v>
      </c>
      <c r="ER233" s="60">
        <f t="shared" si="49"/>
        <v>0</v>
      </c>
      <c r="ES233" s="61" t="e">
        <f t="shared" si="50"/>
        <v>#DIV/0!</v>
      </c>
      <c r="ET233" s="62">
        <f t="shared" si="51"/>
        <v>0</v>
      </c>
      <c r="EU233" s="63">
        <f t="shared" si="57"/>
        <v>0</v>
      </c>
      <c r="EV233" s="63">
        <f t="shared" si="58"/>
        <v>0</v>
      </c>
      <c r="EW233" s="63">
        <f t="shared" si="60"/>
        <v>0</v>
      </c>
      <c r="EX233" s="64">
        <f t="shared" si="56"/>
        <v>0</v>
      </c>
      <c r="EY233" s="87">
        <f t="shared" si="59"/>
        <v>0</v>
      </c>
    </row>
    <row r="234" spans="1:155" ht="20" customHeight="1" x14ac:dyDescent="0.2">
      <c r="A234" s="73"/>
      <c r="B234" s="75"/>
      <c r="C234" s="33"/>
      <c r="D234" s="34"/>
      <c r="E234" s="34"/>
      <c r="F234" s="35"/>
      <c r="G234" s="33"/>
      <c r="H234" s="34"/>
      <c r="I234" s="34"/>
      <c r="J234" s="35"/>
      <c r="K234" s="33"/>
      <c r="L234" s="34"/>
      <c r="M234" s="34"/>
      <c r="N234" s="35"/>
      <c r="O234" s="33"/>
      <c r="P234" s="34"/>
      <c r="Q234" s="34"/>
      <c r="R234" s="35"/>
      <c r="S234" s="33"/>
      <c r="T234" s="34"/>
      <c r="U234" s="34"/>
      <c r="V234" s="35"/>
      <c r="W234" s="33"/>
      <c r="X234" s="34"/>
      <c r="Y234" s="34"/>
      <c r="Z234" s="35"/>
      <c r="AA234" s="33"/>
      <c r="AB234" s="34"/>
      <c r="AC234" s="34"/>
      <c r="AD234" s="35"/>
      <c r="AE234" s="33"/>
      <c r="AF234" s="34"/>
      <c r="AG234" s="34"/>
      <c r="AH234" s="35"/>
      <c r="AI234" s="33"/>
      <c r="AJ234" s="34"/>
      <c r="AK234" s="34"/>
      <c r="AL234" s="35"/>
      <c r="AM234" s="33"/>
      <c r="AN234" s="34"/>
      <c r="AO234" s="34"/>
      <c r="AP234" s="35"/>
      <c r="AQ234" s="33"/>
      <c r="AR234" s="34"/>
      <c r="AS234" s="34"/>
      <c r="AT234" s="35"/>
      <c r="AU234" s="36"/>
      <c r="AV234" s="34"/>
      <c r="AW234" s="34"/>
      <c r="AX234" s="39"/>
      <c r="AY234" s="33"/>
      <c r="AZ234" s="34"/>
      <c r="BA234" s="34"/>
      <c r="BB234" s="35"/>
      <c r="BC234" s="36"/>
      <c r="BD234" s="34"/>
      <c r="BE234" s="34"/>
      <c r="BF234" s="37"/>
      <c r="BG234" s="33"/>
      <c r="BH234" s="34"/>
      <c r="BI234" s="34"/>
      <c r="BJ234" s="35"/>
      <c r="BK234" s="36"/>
      <c r="BL234" s="34"/>
      <c r="BM234" s="34"/>
      <c r="BN234" s="39"/>
      <c r="BO234" s="33"/>
      <c r="BP234" s="34"/>
      <c r="BQ234" s="34"/>
      <c r="BR234" s="35"/>
      <c r="BS234" s="36"/>
      <c r="BT234" s="34"/>
      <c r="BU234" s="34"/>
      <c r="BV234" s="39"/>
      <c r="BW234" s="33"/>
      <c r="BX234" s="34"/>
      <c r="BY234" s="34"/>
      <c r="BZ234" s="35"/>
      <c r="CA234" s="36"/>
      <c r="CB234" s="34"/>
      <c r="CC234" s="34"/>
      <c r="CD234" s="37"/>
      <c r="CE234" s="33"/>
      <c r="CF234" s="34"/>
      <c r="CG234" s="34"/>
      <c r="CH234" s="35"/>
      <c r="CI234" s="36"/>
      <c r="CJ234" s="34"/>
      <c r="CK234" s="34"/>
      <c r="CL234" s="39"/>
      <c r="CM234" s="33"/>
      <c r="CN234" s="34"/>
      <c r="CO234" s="34"/>
      <c r="CP234" s="38"/>
      <c r="CQ234" s="36"/>
      <c r="CR234" s="34"/>
      <c r="CS234" s="34"/>
      <c r="CT234" s="39"/>
      <c r="CU234" s="33"/>
      <c r="CV234" s="34"/>
      <c r="CW234" s="34"/>
      <c r="CX234" s="38"/>
      <c r="CY234" s="36"/>
      <c r="CZ234" s="34"/>
      <c r="DA234" s="34"/>
      <c r="DB234" s="39"/>
      <c r="DC234" s="33"/>
      <c r="DD234" s="34"/>
      <c r="DE234" s="34"/>
      <c r="DF234" s="35"/>
      <c r="DG234" s="36"/>
      <c r="DH234" s="34"/>
      <c r="DI234" s="34"/>
      <c r="DJ234" s="37"/>
      <c r="DK234" s="33"/>
      <c r="DL234" s="34"/>
      <c r="DM234" s="34"/>
      <c r="DN234" s="35"/>
      <c r="DO234" s="36"/>
      <c r="DP234" s="34"/>
      <c r="DQ234" s="34"/>
      <c r="DR234" s="39"/>
      <c r="DS234" s="33"/>
      <c r="DT234" s="34"/>
      <c r="DU234" s="34"/>
      <c r="DV234" s="38"/>
      <c r="DW234" s="36"/>
      <c r="DX234" s="34"/>
      <c r="DY234" s="34"/>
      <c r="DZ234" s="39"/>
      <c r="EA234" s="33"/>
      <c r="EB234" s="34"/>
      <c r="EC234" s="34"/>
      <c r="ED234" s="38"/>
      <c r="EE234" s="36"/>
      <c r="EF234" s="34"/>
      <c r="EG234" s="34"/>
      <c r="EH234" s="39"/>
      <c r="EI234" s="33"/>
      <c r="EJ234" s="34"/>
      <c r="EK234" s="34"/>
      <c r="EL234" s="38"/>
      <c r="EM234" s="33"/>
      <c r="EN234" s="34"/>
      <c r="EO234" s="34"/>
      <c r="EP234" s="37"/>
      <c r="EQ234" s="86">
        <f t="shared" si="48"/>
        <v>0</v>
      </c>
      <c r="ER234" s="60">
        <f t="shared" si="49"/>
        <v>0</v>
      </c>
      <c r="ES234" s="61" t="e">
        <f t="shared" si="50"/>
        <v>#DIV/0!</v>
      </c>
      <c r="ET234" s="62">
        <f t="shared" si="51"/>
        <v>0</v>
      </c>
      <c r="EU234" s="63">
        <f t="shared" si="57"/>
        <v>0</v>
      </c>
      <c r="EV234" s="63">
        <f t="shared" si="58"/>
        <v>0</v>
      </c>
      <c r="EW234" s="63">
        <f t="shared" si="60"/>
        <v>0</v>
      </c>
      <c r="EX234" s="64">
        <f t="shared" si="56"/>
        <v>0</v>
      </c>
      <c r="EY234" s="87">
        <f t="shared" si="59"/>
        <v>0</v>
      </c>
    </row>
    <row r="235" spans="1:155" ht="20" customHeight="1" x14ac:dyDescent="0.2">
      <c r="A235" s="73"/>
      <c r="B235" s="75"/>
      <c r="C235" s="33"/>
      <c r="D235" s="34"/>
      <c r="E235" s="34"/>
      <c r="F235" s="35"/>
      <c r="G235" s="33"/>
      <c r="H235" s="34"/>
      <c r="I235" s="34"/>
      <c r="J235" s="35"/>
      <c r="K235" s="33"/>
      <c r="L235" s="34"/>
      <c r="M235" s="34"/>
      <c r="N235" s="35"/>
      <c r="O235" s="33"/>
      <c r="P235" s="34"/>
      <c r="Q235" s="34"/>
      <c r="R235" s="35"/>
      <c r="S235" s="33"/>
      <c r="T235" s="34"/>
      <c r="U235" s="34"/>
      <c r="V235" s="35"/>
      <c r="W235" s="33"/>
      <c r="X235" s="34"/>
      <c r="Y235" s="34"/>
      <c r="Z235" s="35"/>
      <c r="AA235" s="33"/>
      <c r="AB235" s="34"/>
      <c r="AC235" s="34"/>
      <c r="AD235" s="35"/>
      <c r="AE235" s="33"/>
      <c r="AF235" s="34"/>
      <c r="AG235" s="34"/>
      <c r="AH235" s="35"/>
      <c r="AI235" s="33"/>
      <c r="AJ235" s="34"/>
      <c r="AK235" s="34"/>
      <c r="AL235" s="35"/>
      <c r="AM235" s="33"/>
      <c r="AN235" s="34"/>
      <c r="AO235" s="34"/>
      <c r="AP235" s="35"/>
      <c r="AQ235" s="33"/>
      <c r="AR235" s="34"/>
      <c r="AS235" s="34"/>
      <c r="AT235" s="35"/>
      <c r="AU235" s="36"/>
      <c r="AV235" s="34"/>
      <c r="AW235" s="34"/>
      <c r="AX235" s="39"/>
      <c r="AY235" s="33"/>
      <c r="AZ235" s="34"/>
      <c r="BA235" s="34"/>
      <c r="BB235" s="35"/>
      <c r="BC235" s="36"/>
      <c r="BD235" s="34"/>
      <c r="BE235" s="34"/>
      <c r="BF235" s="37"/>
      <c r="BG235" s="33"/>
      <c r="BH235" s="34"/>
      <c r="BI235" s="34"/>
      <c r="BJ235" s="35"/>
      <c r="BK235" s="36"/>
      <c r="BL235" s="34"/>
      <c r="BM235" s="34"/>
      <c r="BN235" s="39"/>
      <c r="BO235" s="33"/>
      <c r="BP235" s="34"/>
      <c r="BQ235" s="34"/>
      <c r="BR235" s="35"/>
      <c r="BS235" s="36"/>
      <c r="BT235" s="34"/>
      <c r="BU235" s="34"/>
      <c r="BV235" s="39"/>
      <c r="BW235" s="33"/>
      <c r="BX235" s="34"/>
      <c r="BY235" s="34"/>
      <c r="BZ235" s="35"/>
      <c r="CA235" s="36"/>
      <c r="CB235" s="34"/>
      <c r="CC235" s="34"/>
      <c r="CD235" s="37"/>
      <c r="CE235" s="33"/>
      <c r="CF235" s="34"/>
      <c r="CG235" s="34"/>
      <c r="CH235" s="35"/>
      <c r="CI235" s="36"/>
      <c r="CJ235" s="34"/>
      <c r="CK235" s="34"/>
      <c r="CL235" s="39"/>
      <c r="CM235" s="33"/>
      <c r="CN235" s="34"/>
      <c r="CO235" s="34"/>
      <c r="CP235" s="38"/>
      <c r="CQ235" s="36"/>
      <c r="CR235" s="34"/>
      <c r="CS235" s="34"/>
      <c r="CT235" s="39"/>
      <c r="CU235" s="33"/>
      <c r="CV235" s="34"/>
      <c r="CW235" s="34"/>
      <c r="CX235" s="38"/>
      <c r="CY235" s="36"/>
      <c r="CZ235" s="34"/>
      <c r="DA235" s="34"/>
      <c r="DB235" s="39"/>
      <c r="DC235" s="33"/>
      <c r="DD235" s="34"/>
      <c r="DE235" s="34"/>
      <c r="DF235" s="35"/>
      <c r="DG235" s="36"/>
      <c r="DH235" s="34"/>
      <c r="DI235" s="34"/>
      <c r="DJ235" s="37"/>
      <c r="DK235" s="33"/>
      <c r="DL235" s="34"/>
      <c r="DM235" s="34"/>
      <c r="DN235" s="35"/>
      <c r="DO235" s="36"/>
      <c r="DP235" s="34"/>
      <c r="DQ235" s="34"/>
      <c r="DR235" s="39"/>
      <c r="DS235" s="33"/>
      <c r="DT235" s="34"/>
      <c r="DU235" s="34"/>
      <c r="DV235" s="38"/>
      <c r="DW235" s="36"/>
      <c r="DX235" s="34"/>
      <c r="DY235" s="34"/>
      <c r="DZ235" s="39"/>
      <c r="EA235" s="33"/>
      <c r="EB235" s="34"/>
      <c r="EC235" s="34"/>
      <c r="ED235" s="38"/>
      <c r="EE235" s="36"/>
      <c r="EF235" s="34"/>
      <c r="EG235" s="34"/>
      <c r="EH235" s="39"/>
      <c r="EI235" s="33"/>
      <c r="EJ235" s="34"/>
      <c r="EK235" s="34"/>
      <c r="EL235" s="38"/>
      <c r="EM235" s="33"/>
      <c r="EN235" s="34"/>
      <c r="EO235" s="34"/>
      <c r="EP235" s="37"/>
      <c r="EQ235" s="86">
        <f t="shared" si="48"/>
        <v>0</v>
      </c>
      <c r="ER235" s="60">
        <f t="shared" si="49"/>
        <v>0</v>
      </c>
      <c r="ES235" s="61" t="e">
        <f t="shared" si="50"/>
        <v>#DIV/0!</v>
      </c>
      <c r="ET235" s="62">
        <f t="shared" si="51"/>
        <v>0</v>
      </c>
      <c r="EU235" s="63">
        <f t="shared" si="57"/>
        <v>0</v>
      </c>
      <c r="EV235" s="63">
        <f t="shared" si="58"/>
        <v>0</v>
      </c>
      <c r="EW235" s="63">
        <f t="shared" si="60"/>
        <v>0</v>
      </c>
      <c r="EX235" s="64">
        <f t="shared" si="56"/>
        <v>0</v>
      </c>
      <c r="EY235" s="87">
        <f t="shared" si="59"/>
        <v>0</v>
      </c>
    </row>
    <row r="236" spans="1:155" ht="20" customHeight="1" x14ac:dyDescent="0.2">
      <c r="A236" s="73"/>
      <c r="B236" s="75"/>
      <c r="C236" s="33"/>
      <c r="D236" s="34"/>
      <c r="E236" s="34"/>
      <c r="F236" s="35"/>
      <c r="G236" s="33"/>
      <c r="H236" s="34"/>
      <c r="I236" s="34"/>
      <c r="J236" s="35"/>
      <c r="K236" s="33"/>
      <c r="L236" s="34"/>
      <c r="M236" s="34"/>
      <c r="N236" s="35"/>
      <c r="O236" s="33"/>
      <c r="P236" s="34"/>
      <c r="Q236" s="34"/>
      <c r="R236" s="35"/>
      <c r="S236" s="33"/>
      <c r="T236" s="34"/>
      <c r="U236" s="34"/>
      <c r="V236" s="35"/>
      <c r="W236" s="33"/>
      <c r="X236" s="34"/>
      <c r="Y236" s="34"/>
      <c r="Z236" s="35"/>
      <c r="AA236" s="33"/>
      <c r="AB236" s="34"/>
      <c r="AC236" s="34"/>
      <c r="AD236" s="35"/>
      <c r="AE236" s="33"/>
      <c r="AF236" s="34"/>
      <c r="AG236" s="34"/>
      <c r="AH236" s="35"/>
      <c r="AI236" s="33"/>
      <c r="AJ236" s="34"/>
      <c r="AK236" s="34"/>
      <c r="AL236" s="35"/>
      <c r="AM236" s="33"/>
      <c r="AN236" s="34"/>
      <c r="AO236" s="34"/>
      <c r="AP236" s="35"/>
      <c r="AQ236" s="33"/>
      <c r="AR236" s="34"/>
      <c r="AS236" s="34"/>
      <c r="AT236" s="35"/>
      <c r="AU236" s="36"/>
      <c r="AV236" s="34"/>
      <c r="AW236" s="34"/>
      <c r="AX236" s="39"/>
      <c r="AY236" s="33"/>
      <c r="AZ236" s="34"/>
      <c r="BA236" s="34"/>
      <c r="BB236" s="35"/>
      <c r="BC236" s="36"/>
      <c r="BD236" s="34"/>
      <c r="BE236" s="34"/>
      <c r="BF236" s="37"/>
      <c r="BG236" s="33"/>
      <c r="BH236" s="34"/>
      <c r="BI236" s="34"/>
      <c r="BJ236" s="35"/>
      <c r="BK236" s="36"/>
      <c r="BL236" s="34"/>
      <c r="BM236" s="34"/>
      <c r="BN236" s="39"/>
      <c r="BO236" s="33"/>
      <c r="BP236" s="34"/>
      <c r="BQ236" s="34"/>
      <c r="BR236" s="35"/>
      <c r="BS236" s="36"/>
      <c r="BT236" s="34"/>
      <c r="BU236" s="34"/>
      <c r="BV236" s="39"/>
      <c r="BW236" s="33"/>
      <c r="BX236" s="34"/>
      <c r="BY236" s="34"/>
      <c r="BZ236" s="35"/>
      <c r="CA236" s="36"/>
      <c r="CB236" s="34"/>
      <c r="CC236" s="34"/>
      <c r="CD236" s="37"/>
      <c r="CE236" s="33"/>
      <c r="CF236" s="34"/>
      <c r="CG236" s="34"/>
      <c r="CH236" s="35"/>
      <c r="CI236" s="36"/>
      <c r="CJ236" s="34"/>
      <c r="CK236" s="34"/>
      <c r="CL236" s="39"/>
      <c r="CM236" s="33"/>
      <c r="CN236" s="34"/>
      <c r="CO236" s="34"/>
      <c r="CP236" s="38"/>
      <c r="CQ236" s="36"/>
      <c r="CR236" s="34"/>
      <c r="CS236" s="34"/>
      <c r="CT236" s="39"/>
      <c r="CU236" s="33"/>
      <c r="CV236" s="34"/>
      <c r="CW236" s="34"/>
      <c r="CX236" s="38"/>
      <c r="CY236" s="36"/>
      <c r="CZ236" s="34"/>
      <c r="DA236" s="34"/>
      <c r="DB236" s="39"/>
      <c r="DC236" s="33"/>
      <c r="DD236" s="34"/>
      <c r="DE236" s="34"/>
      <c r="DF236" s="35"/>
      <c r="DG236" s="36"/>
      <c r="DH236" s="34"/>
      <c r="DI236" s="34"/>
      <c r="DJ236" s="37"/>
      <c r="DK236" s="33"/>
      <c r="DL236" s="34"/>
      <c r="DM236" s="34"/>
      <c r="DN236" s="35"/>
      <c r="DO236" s="36"/>
      <c r="DP236" s="34"/>
      <c r="DQ236" s="34"/>
      <c r="DR236" s="39"/>
      <c r="DS236" s="33"/>
      <c r="DT236" s="34"/>
      <c r="DU236" s="34"/>
      <c r="DV236" s="38"/>
      <c r="DW236" s="36"/>
      <c r="DX236" s="34"/>
      <c r="DY236" s="34"/>
      <c r="DZ236" s="39"/>
      <c r="EA236" s="33"/>
      <c r="EB236" s="34"/>
      <c r="EC236" s="34"/>
      <c r="ED236" s="38"/>
      <c r="EE236" s="36"/>
      <c r="EF236" s="34"/>
      <c r="EG236" s="34"/>
      <c r="EH236" s="39"/>
      <c r="EI236" s="33"/>
      <c r="EJ236" s="34"/>
      <c r="EK236" s="34"/>
      <c r="EL236" s="38"/>
      <c r="EM236" s="33"/>
      <c r="EN236" s="34"/>
      <c r="EO236" s="34"/>
      <c r="EP236" s="37"/>
      <c r="EQ236" s="86">
        <f t="shared" si="48"/>
        <v>0</v>
      </c>
      <c r="ER236" s="60">
        <f t="shared" si="49"/>
        <v>0</v>
      </c>
      <c r="ES236" s="61" t="e">
        <f t="shared" si="50"/>
        <v>#DIV/0!</v>
      </c>
      <c r="ET236" s="62">
        <f t="shared" si="51"/>
        <v>0</v>
      </c>
      <c r="EU236" s="63">
        <f t="shared" si="57"/>
        <v>0</v>
      </c>
      <c r="EV236" s="63">
        <f t="shared" si="58"/>
        <v>0</v>
      </c>
      <c r="EW236" s="63">
        <f t="shared" si="60"/>
        <v>0</v>
      </c>
      <c r="EX236" s="64">
        <f t="shared" si="56"/>
        <v>0</v>
      </c>
      <c r="EY236" s="87">
        <f t="shared" si="59"/>
        <v>0</v>
      </c>
    </row>
    <row r="237" spans="1:155" ht="20" customHeight="1" x14ac:dyDescent="0.2">
      <c r="A237" s="73"/>
      <c r="B237" s="75"/>
      <c r="C237" s="33"/>
      <c r="D237" s="34"/>
      <c r="E237" s="34"/>
      <c r="F237" s="35"/>
      <c r="G237" s="33"/>
      <c r="H237" s="34"/>
      <c r="I237" s="34"/>
      <c r="J237" s="35"/>
      <c r="K237" s="33"/>
      <c r="L237" s="34"/>
      <c r="M237" s="34"/>
      <c r="N237" s="35"/>
      <c r="O237" s="33"/>
      <c r="P237" s="34"/>
      <c r="Q237" s="34"/>
      <c r="R237" s="35"/>
      <c r="S237" s="33"/>
      <c r="T237" s="34"/>
      <c r="U237" s="34"/>
      <c r="V237" s="35"/>
      <c r="W237" s="33"/>
      <c r="X237" s="34"/>
      <c r="Y237" s="34"/>
      <c r="Z237" s="35"/>
      <c r="AA237" s="33"/>
      <c r="AB237" s="34"/>
      <c r="AC237" s="34"/>
      <c r="AD237" s="35"/>
      <c r="AE237" s="33"/>
      <c r="AF237" s="34"/>
      <c r="AG237" s="34"/>
      <c r="AH237" s="35"/>
      <c r="AI237" s="33"/>
      <c r="AJ237" s="34"/>
      <c r="AK237" s="34"/>
      <c r="AL237" s="35"/>
      <c r="AM237" s="33"/>
      <c r="AN237" s="34"/>
      <c r="AO237" s="34"/>
      <c r="AP237" s="35"/>
      <c r="AQ237" s="33"/>
      <c r="AR237" s="34"/>
      <c r="AS237" s="34"/>
      <c r="AT237" s="35"/>
      <c r="AU237" s="36"/>
      <c r="AV237" s="34"/>
      <c r="AW237" s="34"/>
      <c r="AX237" s="39"/>
      <c r="AY237" s="33"/>
      <c r="AZ237" s="34"/>
      <c r="BA237" s="34"/>
      <c r="BB237" s="35"/>
      <c r="BC237" s="36"/>
      <c r="BD237" s="34"/>
      <c r="BE237" s="34"/>
      <c r="BF237" s="37"/>
      <c r="BG237" s="33"/>
      <c r="BH237" s="34"/>
      <c r="BI237" s="34"/>
      <c r="BJ237" s="35"/>
      <c r="BK237" s="36"/>
      <c r="BL237" s="34"/>
      <c r="BM237" s="34"/>
      <c r="BN237" s="39"/>
      <c r="BO237" s="33"/>
      <c r="BP237" s="34"/>
      <c r="BQ237" s="34"/>
      <c r="BR237" s="35"/>
      <c r="BS237" s="36"/>
      <c r="BT237" s="34"/>
      <c r="BU237" s="34"/>
      <c r="BV237" s="39"/>
      <c r="BW237" s="33"/>
      <c r="BX237" s="34"/>
      <c r="BY237" s="34"/>
      <c r="BZ237" s="35"/>
      <c r="CA237" s="36"/>
      <c r="CB237" s="34"/>
      <c r="CC237" s="34"/>
      <c r="CD237" s="37"/>
      <c r="CE237" s="33"/>
      <c r="CF237" s="34"/>
      <c r="CG237" s="34"/>
      <c r="CH237" s="35"/>
      <c r="CI237" s="36"/>
      <c r="CJ237" s="34"/>
      <c r="CK237" s="34"/>
      <c r="CL237" s="39"/>
      <c r="CM237" s="33"/>
      <c r="CN237" s="34"/>
      <c r="CO237" s="34"/>
      <c r="CP237" s="38"/>
      <c r="CQ237" s="36"/>
      <c r="CR237" s="34"/>
      <c r="CS237" s="34"/>
      <c r="CT237" s="39"/>
      <c r="CU237" s="33"/>
      <c r="CV237" s="34"/>
      <c r="CW237" s="34"/>
      <c r="CX237" s="38"/>
      <c r="CY237" s="36"/>
      <c r="CZ237" s="34"/>
      <c r="DA237" s="34"/>
      <c r="DB237" s="39"/>
      <c r="DC237" s="33"/>
      <c r="DD237" s="34"/>
      <c r="DE237" s="34"/>
      <c r="DF237" s="35"/>
      <c r="DG237" s="36"/>
      <c r="DH237" s="34"/>
      <c r="DI237" s="34"/>
      <c r="DJ237" s="37"/>
      <c r="DK237" s="33"/>
      <c r="DL237" s="34"/>
      <c r="DM237" s="34"/>
      <c r="DN237" s="35"/>
      <c r="DO237" s="36"/>
      <c r="DP237" s="34"/>
      <c r="DQ237" s="34"/>
      <c r="DR237" s="39"/>
      <c r="DS237" s="33"/>
      <c r="DT237" s="34"/>
      <c r="DU237" s="34"/>
      <c r="DV237" s="38"/>
      <c r="DW237" s="36"/>
      <c r="DX237" s="34"/>
      <c r="DY237" s="34"/>
      <c r="DZ237" s="39"/>
      <c r="EA237" s="33"/>
      <c r="EB237" s="34"/>
      <c r="EC237" s="34"/>
      <c r="ED237" s="38"/>
      <c r="EE237" s="36"/>
      <c r="EF237" s="34"/>
      <c r="EG237" s="34"/>
      <c r="EH237" s="39"/>
      <c r="EI237" s="33"/>
      <c r="EJ237" s="34"/>
      <c r="EK237" s="34"/>
      <c r="EL237" s="38"/>
      <c r="EM237" s="33"/>
      <c r="EN237" s="34"/>
      <c r="EO237" s="34"/>
      <c r="EP237" s="37"/>
      <c r="EQ237" s="86">
        <f t="shared" si="48"/>
        <v>0</v>
      </c>
      <c r="ER237" s="60">
        <f t="shared" si="49"/>
        <v>0</v>
      </c>
      <c r="ES237" s="61" t="e">
        <f t="shared" si="50"/>
        <v>#DIV/0!</v>
      </c>
      <c r="ET237" s="62">
        <f t="shared" si="51"/>
        <v>0</v>
      </c>
      <c r="EU237" s="63">
        <f t="shared" si="57"/>
        <v>0</v>
      </c>
      <c r="EV237" s="63">
        <f t="shared" si="58"/>
        <v>0</v>
      </c>
      <c r="EW237" s="63">
        <f t="shared" si="60"/>
        <v>0</v>
      </c>
      <c r="EX237" s="64">
        <f t="shared" si="56"/>
        <v>0</v>
      </c>
      <c r="EY237" s="87">
        <f t="shared" si="59"/>
        <v>0</v>
      </c>
    </row>
    <row r="238" spans="1:155" ht="20" customHeight="1" x14ac:dyDescent="0.2">
      <c r="A238" s="73"/>
      <c r="B238" s="75"/>
      <c r="C238" s="33"/>
      <c r="D238" s="34"/>
      <c r="E238" s="34"/>
      <c r="F238" s="35"/>
      <c r="G238" s="33"/>
      <c r="H238" s="34"/>
      <c r="I238" s="34"/>
      <c r="J238" s="35"/>
      <c r="K238" s="33"/>
      <c r="L238" s="34"/>
      <c r="M238" s="34"/>
      <c r="N238" s="35"/>
      <c r="O238" s="33"/>
      <c r="P238" s="34"/>
      <c r="Q238" s="34"/>
      <c r="R238" s="35"/>
      <c r="S238" s="33"/>
      <c r="T238" s="34"/>
      <c r="U238" s="34"/>
      <c r="V238" s="35"/>
      <c r="W238" s="33"/>
      <c r="X238" s="34"/>
      <c r="Y238" s="34"/>
      <c r="Z238" s="35"/>
      <c r="AA238" s="33"/>
      <c r="AB238" s="34"/>
      <c r="AC238" s="34"/>
      <c r="AD238" s="35"/>
      <c r="AE238" s="33"/>
      <c r="AF238" s="34"/>
      <c r="AG238" s="34"/>
      <c r="AH238" s="35"/>
      <c r="AI238" s="33"/>
      <c r="AJ238" s="34"/>
      <c r="AK238" s="34"/>
      <c r="AL238" s="35"/>
      <c r="AM238" s="33"/>
      <c r="AN238" s="34"/>
      <c r="AO238" s="34"/>
      <c r="AP238" s="35"/>
      <c r="AQ238" s="33"/>
      <c r="AR238" s="34"/>
      <c r="AS238" s="34"/>
      <c r="AT238" s="35"/>
      <c r="AU238" s="36"/>
      <c r="AV238" s="34"/>
      <c r="AW238" s="34"/>
      <c r="AX238" s="39"/>
      <c r="AY238" s="33"/>
      <c r="AZ238" s="34"/>
      <c r="BA238" s="34"/>
      <c r="BB238" s="35"/>
      <c r="BC238" s="36"/>
      <c r="BD238" s="34"/>
      <c r="BE238" s="34"/>
      <c r="BF238" s="37"/>
      <c r="BG238" s="33"/>
      <c r="BH238" s="34"/>
      <c r="BI238" s="34"/>
      <c r="BJ238" s="35"/>
      <c r="BK238" s="36"/>
      <c r="BL238" s="34"/>
      <c r="BM238" s="34"/>
      <c r="BN238" s="39"/>
      <c r="BO238" s="33"/>
      <c r="BP238" s="34"/>
      <c r="BQ238" s="34"/>
      <c r="BR238" s="35"/>
      <c r="BS238" s="36"/>
      <c r="BT238" s="34"/>
      <c r="BU238" s="34"/>
      <c r="BV238" s="39"/>
      <c r="BW238" s="33"/>
      <c r="BX238" s="34"/>
      <c r="BY238" s="34"/>
      <c r="BZ238" s="35"/>
      <c r="CA238" s="36"/>
      <c r="CB238" s="34"/>
      <c r="CC238" s="34"/>
      <c r="CD238" s="37"/>
      <c r="CE238" s="33"/>
      <c r="CF238" s="34"/>
      <c r="CG238" s="34"/>
      <c r="CH238" s="35"/>
      <c r="CI238" s="36"/>
      <c r="CJ238" s="34"/>
      <c r="CK238" s="34"/>
      <c r="CL238" s="39"/>
      <c r="CM238" s="33"/>
      <c r="CN238" s="34"/>
      <c r="CO238" s="34"/>
      <c r="CP238" s="38"/>
      <c r="CQ238" s="36"/>
      <c r="CR238" s="34"/>
      <c r="CS238" s="34"/>
      <c r="CT238" s="39"/>
      <c r="CU238" s="33"/>
      <c r="CV238" s="34"/>
      <c r="CW238" s="34"/>
      <c r="CX238" s="38"/>
      <c r="CY238" s="36"/>
      <c r="CZ238" s="34"/>
      <c r="DA238" s="34"/>
      <c r="DB238" s="39"/>
      <c r="DC238" s="33"/>
      <c r="DD238" s="34"/>
      <c r="DE238" s="34"/>
      <c r="DF238" s="35"/>
      <c r="DG238" s="36"/>
      <c r="DH238" s="34"/>
      <c r="DI238" s="34"/>
      <c r="DJ238" s="37"/>
      <c r="DK238" s="33"/>
      <c r="DL238" s="34"/>
      <c r="DM238" s="34"/>
      <c r="DN238" s="35"/>
      <c r="DO238" s="36"/>
      <c r="DP238" s="34"/>
      <c r="DQ238" s="34"/>
      <c r="DR238" s="39"/>
      <c r="DS238" s="33"/>
      <c r="DT238" s="34"/>
      <c r="DU238" s="34"/>
      <c r="DV238" s="38"/>
      <c r="DW238" s="36"/>
      <c r="DX238" s="34"/>
      <c r="DY238" s="34"/>
      <c r="DZ238" s="39"/>
      <c r="EA238" s="33"/>
      <c r="EB238" s="34"/>
      <c r="EC238" s="34"/>
      <c r="ED238" s="38"/>
      <c r="EE238" s="36"/>
      <c r="EF238" s="34"/>
      <c r="EG238" s="34"/>
      <c r="EH238" s="39"/>
      <c r="EI238" s="33"/>
      <c r="EJ238" s="34"/>
      <c r="EK238" s="34"/>
      <c r="EL238" s="38"/>
      <c r="EM238" s="33"/>
      <c r="EN238" s="34"/>
      <c r="EO238" s="34"/>
      <c r="EP238" s="37"/>
      <c r="EQ238" s="86">
        <f t="shared" si="48"/>
        <v>0</v>
      </c>
      <c r="ER238" s="60">
        <f t="shared" si="49"/>
        <v>0</v>
      </c>
      <c r="ES238" s="61" t="e">
        <f t="shared" si="50"/>
        <v>#DIV/0!</v>
      </c>
      <c r="ET238" s="62">
        <f t="shared" si="51"/>
        <v>0</v>
      </c>
      <c r="EU238" s="63">
        <f t="shared" si="57"/>
        <v>0</v>
      </c>
      <c r="EV238" s="63">
        <f t="shared" si="58"/>
        <v>0</v>
      </c>
      <c r="EW238" s="63">
        <f t="shared" si="60"/>
        <v>0</v>
      </c>
      <c r="EX238" s="64">
        <f t="shared" si="56"/>
        <v>0</v>
      </c>
      <c r="EY238" s="87">
        <f t="shared" si="59"/>
        <v>0</v>
      </c>
    </row>
    <row r="239" spans="1:155" ht="20" customHeight="1" x14ac:dyDescent="0.2">
      <c r="A239" s="73"/>
      <c r="B239" s="75"/>
      <c r="C239" s="33"/>
      <c r="D239" s="34"/>
      <c r="E239" s="34"/>
      <c r="F239" s="35"/>
      <c r="G239" s="33"/>
      <c r="H239" s="34"/>
      <c r="I239" s="34"/>
      <c r="J239" s="35"/>
      <c r="K239" s="33"/>
      <c r="L239" s="34"/>
      <c r="M239" s="34"/>
      <c r="N239" s="35"/>
      <c r="O239" s="33"/>
      <c r="P239" s="34"/>
      <c r="Q239" s="34"/>
      <c r="R239" s="35"/>
      <c r="S239" s="33"/>
      <c r="T239" s="34"/>
      <c r="U239" s="34"/>
      <c r="V239" s="35"/>
      <c r="W239" s="33"/>
      <c r="X239" s="34"/>
      <c r="Y239" s="34"/>
      <c r="Z239" s="35"/>
      <c r="AA239" s="33"/>
      <c r="AB239" s="34"/>
      <c r="AC239" s="34"/>
      <c r="AD239" s="35"/>
      <c r="AE239" s="33"/>
      <c r="AF239" s="34"/>
      <c r="AG239" s="34"/>
      <c r="AH239" s="35"/>
      <c r="AI239" s="33"/>
      <c r="AJ239" s="34"/>
      <c r="AK239" s="34"/>
      <c r="AL239" s="35"/>
      <c r="AM239" s="33"/>
      <c r="AN239" s="34"/>
      <c r="AO239" s="34"/>
      <c r="AP239" s="35"/>
      <c r="AQ239" s="33"/>
      <c r="AR239" s="34"/>
      <c r="AS239" s="34"/>
      <c r="AT239" s="35"/>
      <c r="AU239" s="36"/>
      <c r="AV239" s="34"/>
      <c r="AW239" s="34"/>
      <c r="AX239" s="39"/>
      <c r="AY239" s="33"/>
      <c r="AZ239" s="34"/>
      <c r="BA239" s="34"/>
      <c r="BB239" s="35"/>
      <c r="BC239" s="36"/>
      <c r="BD239" s="34"/>
      <c r="BE239" s="34"/>
      <c r="BF239" s="37"/>
      <c r="BG239" s="33"/>
      <c r="BH239" s="34"/>
      <c r="BI239" s="34"/>
      <c r="BJ239" s="35"/>
      <c r="BK239" s="36"/>
      <c r="BL239" s="34"/>
      <c r="BM239" s="34"/>
      <c r="BN239" s="39"/>
      <c r="BO239" s="33"/>
      <c r="BP239" s="34"/>
      <c r="BQ239" s="34"/>
      <c r="BR239" s="35"/>
      <c r="BS239" s="36"/>
      <c r="BT239" s="34"/>
      <c r="BU239" s="34"/>
      <c r="BV239" s="39"/>
      <c r="BW239" s="33"/>
      <c r="BX239" s="34"/>
      <c r="BY239" s="34"/>
      <c r="BZ239" s="35"/>
      <c r="CA239" s="36"/>
      <c r="CB239" s="34"/>
      <c r="CC239" s="34"/>
      <c r="CD239" s="37"/>
      <c r="CE239" s="33"/>
      <c r="CF239" s="34"/>
      <c r="CG239" s="34"/>
      <c r="CH239" s="35"/>
      <c r="CI239" s="36"/>
      <c r="CJ239" s="34"/>
      <c r="CK239" s="34"/>
      <c r="CL239" s="39"/>
      <c r="CM239" s="33"/>
      <c r="CN239" s="34"/>
      <c r="CO239" s="34"/>
      <c r="CP239" s="38"/>
      <c r="CQ239" s="36"/>
      <c r="CR239" s="34"/>
      <c r="CS239" s="34"/>
      <c r="CT239" s="39"/>
      <c r="CU239" s="33"/>
      <c r="CV239" s="34"/>
      <c r="CW239" s="34"/>
      <c r="CX239" s="38"/>
      <c r="CY239" s="36"/>
      <c r="CZ239" s="34"/>
      <c r="DA239" s="34"/>
      <c r="DB239" s="39"/>
      <c r="DC239" s="33"/>
      <c r="DD239" s="34"/>
      <c r="DE239" s="34"/>
      <c r="DF239" s="35"/>
      <c r="DG239" s="36"/>
      <c r="DH239" s="34"/>
      <c r="DI239" s="34"/>
      <c r="DJ239" s="37"/>
      <c r="DK239" s="33"/>
      <c r="DL239" s="34"/>
      <c r="DM239" s="34"/>
      <c r="DN239" s="35"/>
      <c r="DO239" s="36"/>
      <c r="DP239" s="34"/>
      <c r="DQ239" s="34"/>
      <c r="DR239" s="39"/>
      <c r="DS239" s="33"/>
      <c r="DT239" s="34"/>
      <c r="DU239" s="34"/>
      <c r="DV239" s="38"/>
      <c r="DW239" s="36"/>
      <c r="DX239" s="34"/>
      <c r="DY239" s="34"/>
      <c r="DZ239" s="39"/>
      <c r="EA239" s="33"/>
      <c r="EB239" s="34"/>
      <c r="EC239" s="34"/>
      <c r="ED239" s="38"/>
      <c r="EE239" s="36"/>
      <c r="EF239" s="34"/>
      <c r="EG239" s="34"/>
      <c r="EH239" s="39"/>
      <c r="EI239" s="33"/>
      <c r="EJ239" s="34"/>
      <c r="EK239" s="34"/>
      <c r="EL239" s="38"/>
      <c r="EM239" s="33"/>
      <c r="EN239" s="34"/>
      <c r="EO239" s="34"/>
      <c r="EP239" s="37"/>
      <c r="EQ239" s="86">
        <f t="shared" si="48"/>
        <v>0</v>
      </c>
      <c r="ER239" s="60">
        <f t="shared" si="49"/>
        <v>0</v>
      </c>
      <c r="ES239" s="61" t="e">
        <f t="shared" si="50"/>
        <v>#DIV/0!</v>
      </c>
      <c r="ET239" s="62">
        <f t="shared" si="51"/>
        <v>0</v>
      </c>
      <c r="EU239" s="63">
        <f t="shared" si="57"/>
        <v>0</v>
      </c>
      <c r="EV239" s="63">
        <f t="shared" si="58"/>
        <v>0</v>
      </c>
      <c r="EW239" s="63">
        <f t="shared" si="60"/>
        <v>0</v>
      </c>
      <c r="EX239" s="64">
        <f t="shared" si="56"/>
        <v>0</v>
      </c>
      <c r="EY239" s="87">
        <f t="shared" si="59"/>
        <v>0</v>
      </c>
    </row>
    <row r="240" spans="1:155" ht="20" customHeight="1" x14ac:dyDescent="0.2">
      <c r="A240" s="73"/>
      <c r="B240" s="75"/>
      <c r="C240" s="33"/>
      <c r="D240" s="34"/>
      <c r="E240" s="34"/>
      <c r="F240" s="35"/>
      <c r="G240" s="33"/>
      <c r="H240" s="34"/>
      <c r="I240" s="34"/>
      <c r="J240" s="35"/>
      <c r="K240" s="33"/>
      <c r="L240" s="34"/>
      <c r="M240" s="34"/>
      <c r="N240" s="35"/>
      <c r="O240" s="33"/>
      <c r="P240" s="34"/>
      <c r="Q240" s="34"/>
      <c r="R240" s="35"/>
      <c r="S240" s="33"/>
      <c r="T240" s="34"/>
      <c r="U240" s="34"/>
      <c r="V240" s="35"/>
      <c r="W240" s="33"/>
      <c r="X240" s="34"/>
      <c r="Y240" s="34"/>
      <c r="Z240" s="35"/>
      <c r="AA240" s="33"/>
      <c r="AB240" s="34"/>
      <c r="AC240" s="34"/>
      <c r="AD240" s="35"/>
      <c r="AE240" s="33"/>
      <c r="AF240" s="34"/>
      <c r="AG240" s="34"/>
      <c r="AH240" s="35"/>
      <c r="AI240" s="33"/>
      <c r="AJ240" s="34"/>
      <c r="AK240" s="34"/>
      <c r="AL240" s="35"/>
      <c r="AM240" s="33"/>
      <c r="AN240" s="34"/>
      <c r="AO240" s="34"/>
      <c r="AP240" s="35"/>
      <c r="AQ240" s="33"/>
      <c r="AR240" s="34"/>
      <c r="AS240" s="34"/>
      <c r="AT240" s="35"/>
      <c r="AU240" s="36"/>
      <c r="AV240" s="34"/>
      <c r="AW240" s="34"/>
      <c r="AX240" s="39"/>
      <c r="AY240" s="33"/>
      <c r="AZ240" s="34"/>
      <c r="BA240" s="34"/>
      <c r="BB240" s="35"/>
      <c r="BC240" s="36"/>
      <c r="BD240" s="34"/>
      <c r="BE240" s="34"/>
      <c r="BF240" s="37"/>
      <c r="BG240" s="33"/>
      <c r="BH240" s="34"/>
      <c r="BI240" s="34"/>
      <c r="BJ240" s="35"/>
      <c r="BK240" s="36"/>
      <c r="BL240" s="34"/>
      <c r="BM240" s="34"/>
      <c r="BN240" s="39"/>
      <c r="BO240" s="33"/>
      <c r="BP240" s="34"/>
      <c r="BQ240" s="34"/>
      <c r="BR240" s="35"/>
      <c r="BS240" s="36"/>
      <c r="BT240" s="34"/>
      <c r="BU240" s="34"/>
      <c r="BV240" s="39"/>
      <c r="BW240" s="33"/>
      <c r="BX240" s="34"/>
      <c r="BY240" s="34"/>
      <c r="BZ240" s="35"/>
      <c r="CA240" s="36"/>
      <c r="CB240" s="34"/>
      <c r="CC240" s="34"/>
      <c r="CD240" s="37"/>
      <c r="CE240" s="33"/>
      <c r="CF240" s="34"/>
      <c r="CG240" s="34"/>
      <c r="CH240" s="35"/>
      <c r="CI240" s="36"/>
      <c r="CJ240" s="34"/>
      <c r="CK240" s="34"/>
      <c r="CL240" s="39"/>
      <c r="CM240" s="33"/>
      <c r="CN240" s="34"/>
      <c r="CO240" s="34"/>
      <c r="CP240" s="38"/>
      <c r="CQ240" s="36"/>
      <c r="CR240" s="34"/>
      <c r="CS240" s="34"/>
      <c r="CT240" s="39"/>
      <c r="CU240" s="33"/>
      <c r="CV240" s="34"/>
      <c r="CW240" s="34"/>
      <c r="CX240" s="38"/>
      <c r="CY240" s="36"/>
      <c r="CZ240" s="34"/>
      <c r="DA240" s="34"/>
      <c r="DB240" s="39"/>
      <c r="DC240" s="33"/>
      <c r="DD240" s="34"/>
      <c r="DE240" s="34"/>
      <c r="DF240" s="35"/>
      <c r="DG240" s="36"/>
      <c r="DH240" s="34"/>
      <c r="DI240" s="34"/>
      <c r="DJ240" s="37"/>
      <c r="DK240" s="33"/>
      <c r="DL240" s="34"/>
      <c r="DM240" s="34"/>
      <c r="DN240" s="35"/>
      <c r="DO240" s="36"/>
      <c r="DP240" s="34"/>
      <c r="DQ240" s="34"/>
      <c r="DR240" s="39"/>
      <c r="DS240" s="33"/>
      <c r="DT240" s="34"/>
      <c r="DU240" s="34"/>
      <c r="DV240" s="38"/>
      <c r="DW240" s="36"/>
      <c r="DX240" s="34"/>
      <c r="DY240" s="34"/>
      <c r="DZ240" s="39"/>
      <c r="EA240" s="33"/>
      <c r="EB240" s="34"/>
      <c r="EC240" s="34"/>
      <c r="ED240" s="38"/>
      <c r="EE240" s="36"/>
      <c r="EF240" s="34"/>
      <c r="EG240" s="34"/>
      <c r="EH240" s="39"/>
      <c r="EI240" s="33"/>
      <c r="EJ240" s="34"/>
      <c r="EK240" s="34"/>
      <c r="EL240" s="38"/>
      <c r="EM240" s="33"/>
      <c r="EN240" s="34"/>
      <c r="EO240" s="34"/>
      <c r="EP240" s="37"/>
      <c r="EQ240" s="86">
        <f t="shared" si="48"/>
        <v>0</v>
      </c>
      <c r="ER240" s="60">
        <f t="shared" si="49"/>
        <v>0</v>
      </c>
      <c r="ES240" s="61" t="e">
        <f t="shared" si="50"/>
        <v>#DIV/0!</v>
      </c>
      <c r="ET240" s="62">
        <f t="shared" si="51"/>
        <v>0</v>
      </c>
      <c r="EU240" s="63">
        <f t="shared" si="57"/>
        <v>0</v>
      </c>
      <c r="EV240" s="63">
        <f t="shared" si="58"/>
        <v>0</v>
      </c>
      <c r="EW240" s="63">
        <f t="shared" si="60"/>
        <v>0</v>
      </c>
      <c r="EX240" s="64">
        <f t="shared" si="56"/>
        <v>0</v>
      </c>
      <c r="EY240" s="87">
        <f t="shared" si="59"/>
        <v>0</v>
      </c>
    </row>
    <row r="241" spans="1:155" ht="20" customHeight="1" x14ac:dyDescent="0.2">
      <c r="A241" s="73"/>
      <c r="B241" s="75"/>
      <c r="C241" s="33"/>
      <c r="D241" s="34"/>
      <c r="E241" s="34"/>
      <c r="F241" s="35"/>
      <c r="G241" s="33"/>
      <c r="H241" s="34"/>
      <c r="I241" s="34"/>
      <c r="J241" s="35"/>
      <c r="K241" s="33"/>
      <c r="L241" s="34"/>
      <c r="M241" s="34"/>
      <c r="N241" s="35"/>
      <c r="O241" s="33"/>
      <c r="P241" s="34"/>
      <c r="Q241" s="34"/>
      <c r="R241" s="35"/>
      <c r="S241" s="33"/>
      <c r="T241" s="34"/>
      <c r="U241" s="34"/>
      <c r="V241" s="35"/>
      <c r="W241" s="33"/>
      <c r="X241" s="34"/>
      <c r="Y241" s="34"/>
      <c r="Z241" s="35"/>
      <c r="AA241" s="33"/>
      <c r="AB241" s="34"/>
      <c r="AC241" s="34"/>
      <c r="AD241" s="35"/>
      <c r="AE241" s="33"/>
      <c r="AF241" s="34"/>
      <c r="AG241" s="34"/>
      <c r="AH241" s="35"/>
      <c r="AI241" s="33"/>
      <c r="AJ241" s="34"/>
      <c r="AK241" s="34"/>
      <c r="AL241" s="35"/>
      <c r="AM241" s="33"/>
      <c r="AN241" s="34"/>
      <c r="AO241" s="34"/>
      <c r="AP241" s="35"/>
      <c r="AQ241" s="33"/>
      <c r="AR241" s="34"/>
      <c r="AS241" s="34"/>
      <c r="AT241" s="35"/>
      <c r="AU241" s="36"/>
      <c r="AV241" s="34"/>
      <c r="AW241" s="34"/>
      <c r="AX241" s="39"/>
      <c r="AY241" s="33"/>
      <c r="AZ241" s="34"/>
      <c r="BA241" s="34"/>
      <c r="BB241" s="35"/>
      <c r="BC241" s="36"/>
      <c r="BD241" s="34"/>
      <c r="BE241" s="34"/>
      <c r="BF241" s="37"/>
      <c r="BG241" s="33"/>
      <c r="BH241" s="34"/>
      <c r="BI241" s="34"/>
      <c r="BJ241" s="35"/>
      <c r="BK241" s="36"/>
      <c r="BL241" s="34"/>
      <c r="BM241" s="34"/>
      <c r="BN241" s="39"/>
      <c r="BO241" s="33"/>
      <c r="BP241" s="34"/>
      <c r="BQ241" s="34"/>
      <c r="BR241" s="35"/>
      <c r="BS241" s="36"/>
      <c r="BT241" s="34"/>
      <c r="BU241" s="34"/>
      <c r="BV241" s="39"/>
      <c r="BW241" s="33"/>
      <c r="BX241" s="34"/>
      <c r="BY241" s="34"/>
      <c r="BZ241" s="35"/>
      <c r="CA241" s="36"/>
      <c r="CB241" s="34"/>
      <c r="CC241" s="34"/>
      <c r="CD241" s="37"/>
      <c r="CE241" s="33"/>
      <c r="CF241" s="34"/>
      <c r="CG241" s="34"/>
      <c r="CH241" s="35"/>
      <c r="CI241" s="36"/>
      <c r="CJ241" s="34"/>
      <c r="CK241" s="34"/>
      <c r="CL241" s="39"/>
      <c r="CM241" s="33"/>
      <c r="CN241" s="34"/>
      <c r="CO241" s="34"/>
      <c r="CP241" s="38"/>
      <c r="CQ241" s="36"/>
      <c r="CR241" s="34"/>
      <c r="CS241" s="34"/>
      <c r="CT241" s="39"/>
      <c r="CU241" s="33"/>
      <c r="CV241" s="34"/>
      <c r="CW241" s="34"/>
      <c r="CX241" s="38"/>
      <c r="CY241" s="36"/>
      <c r="CZ241" s="34"/>
      <c r="DA241" s="34"/>
      <c r="DB241" s="39"/>
      <c r="DC241" s="33"/>
      <c r="DD241" s="34"/>
      <c r="DE241" s="34"/>
      <c r="DF241" s="35"/>
      <c r="DG241" s="36"/>
      <c r="DH241" s="34"/>
      <c r="DI241" s="34"/>
      <c r="DJ241" s="37"/>
      <c r="DK241" s="33"/>
      <c r="DL241" s="34"/>
      <c r="DM241" s="34"/>
      <c r="DN241" s="35"/>
      <c r="DO241" s="36"/>
      <c r="DP241" s="34"/>
      <c r="DQ241" s="34"/>
      <c r="DR241" s="39"/>
      <c r="DS241" s="33"/>
      <c r="DT241" s="34"/>
      <c r="DU241" s="34"/>
      <c r="DV241" s="38"/>
      <c r="DW241" s="36"/>
      <c r="DX241" s="34"/>
      <c r="DY241" s="34"/>
      <c r="DZ241" s="39"/>
      <c r="EA241" s="33"/>
      <c r="EB241" s="34"/>
      <c r="EC241" s="34"/>
      <c r="ED241" s="38"/>
      <c r="EE241" s="36"/>
      <c r="EF241" s="34"/>
      <c r="EG241" s="34"/>
      <c r="EH241" s="39"/>
      <c r="EI241" s="33"/>
      <c r="EJ241" s="34"/>
      <c r="EK241" s="34"/>
      <c r="EL241" s="38"/>
      <c r="EM241" s="33"/>
      <c r="EN241" s="34"/>
      <c r="EO241" s="34"/>
      <c r="EP241" s="37"/>
      <c r="EQ241" s="86">
        <f t="shared" si="48"/>
        <v>0</v>
      </c>
      <c r="ER241" s="60">
        <f t="shared" si="49"/>
        <v>0</v>
      </c>
      <c r="ES241" s="61" t="e">
        <f t="shared" si="50"/>
        <v>#DIV/0!</v>
      </c>
      <c r="ET241" s="62">
        <f t="shared" si="51"/>
        <v>0</v>
      </c>
      <c r="EU241" s="63">
        <f t="shared" si="57"/>
        <v>0</v>
      </c>
      <c r="EV241" s="63">
        <f t="shared" si="58"/>
        <v>0</v>
      </c>
      <c r="EW241" s="63">
        <f t="shared" si="60"/>
        <v>0</v>
      </c>
      <c r="EX241" s="64">
        <f t="shared" si="56"/>
        <v>0</v>
      </c>
      <c r="EY241" s="87">
        <f t="shared" si="59"/>
        <v>0</v>
      </c>
    </row>
    <row r="242" spans="1:155" ht="20" customHeight="1" x14ac:dyDescent="0.2">
      <c r="A242" s="73"/>
      <c r="B242" s="75"/>
      <c r="C242" s="33"/>
      <c r="D242" s="34"/>
      <c r="E242" s="34"/>
      <c r="F242" s="35"/>
      <c r="G242" s="33"/>
      <c r="H242" s="34"/>
      <c r="I242" s="34"/>
      <c r="J242" s="35"/>
      <c r="K242" s="33"/>
      <c r="L242" s="34"/>
      <c r="M242" s="34"/>
      <c r="N242" s="35"/>
      <c r="O242" s="33"/>
      <c r="P242" s="34"/>
      <c r="Q242" s="34"/>
      <c r="R242" s="35"/>
      <c r="S242" s="33"/>
      <c r="T242" s="34"/>
      <c r="U242" s="34"/>
      <c r="V242" s="35"/>
      <c r="W242" s="33"/>
      <c r="X242" s="34"/>
      <c r="Y242" s="34"/>
      <c r="Z242" s="35"/>
      <c r="AA242" s="33"/>
      <c r="AB242" s="34"/>
      <c r="AC242" s="34"/>
      <c r="AD242" s="35"/>
      <c r="AE242" s="33"/>
      <c r="AF242" s="34"/>
      <c r="AG242" s="34"/>
      <c r="AH242" s="35"/>
      <c r="AI242" s="33"/>
      <c r="AJ242" s="34"/>
      <c r="AK242" s="34"/>
      <c r="AL242" s="35"/>
      <c r="AM242" s="33"/>
      <c r="AN242" s="34"/>
      <c r="AO242" s="34"/>
      <c r="AP242" s="35"/>
      <c r="AQ242" s="33"/>
      <c r="AR242" s="34"/>
      <c r="AS242" s="34"/>
      <c r="AT242" s="35"/>
      <c r="AU242" s="36"/>
      <c r="AV242" s="34"/>
      <c r="AW242" s="34"/>
      <c r="AX242" s="39"/>
      <c r="AY242" s="33"/>
      <c r="AZ242" s="34"/>
      <c r="BA242" s="34"/>
      <c r="BB242" s="35"/>
      <c r="BC242" s="36"/>
      <c r="BD242" s="34"/>
      <c r="BE242" s="34"/>
      <c r="BF242" s="37"/>
      <c r="BG242" s="33"/>
      <c r="BH242" s="34"/>
      <c r="BI242" s="34"/>
      <c r="BJ242" s="35"/>
      <c r="BK242" s="36"/>
      <c r="BL242" s="34"/>
      <c r="BM242" s="34"/>
      <c r="BN242" s="39"/>
      <c r="BO242" s="33"/>
      <c r="BP242" s="34"/>
      <c r="BQ242" s="34"/>
      <c r="BR242" s="35"/>
      <c r="BS242" s="36"/>
      <c r="BT242" s="34"/>
      <c r="BU242" s="34"/>
      <c r="BV242" s="39"/>
      <c r="BW242" s="33"/>
      <c r="BX242" s="34"/>
      <c r="BY242" s="34"/>
      <c r="BZ242" s="35"/>
      <c r="CA242" s="36"/>
      <c r="CB242" s="34"/>
      <c r="CC242" s="34"/>
      <c r="CD242" s="37"/>
      <c r="CE242" s="33"/>
      <c r="CF242" s="34"/>
      <c r="CG242" s="34"/>
      <c r="CH242" s="35"/>
      <c r="CI242" s="36"/>
      <c r="CJ242" s="34"/>
      <c r="CK242" s="34"/>
      <c r="CL242" s="39"/>
      <c r="CM242" s="33"/>
      <c r="CN242" s="34"/>
      <c r="CO242" s="34"/>
      <c r="CP242" s="38"/>
      <c r="CQ242" s="36"/>
      <c r="CR242" s="34"/>
      <c r="CS242" s="34"/>
      <c r="CT242" s="39"/>
      <c r="CU242" s="33"/>
      <c r="CV242" s="34"/>
      <c r="CW242" s="34"/>
      <c r="CX242" s="38"/>
      <c r="CY242" s="36"/>
      <c r="CZ242" s="34"/>
      <c r="DA242" s="34"/>
      <c r="DB242" s="39"/>
      <c r="DC242" s="33"/>
      <c r="DD242" s="34"/>
      <c r="DE242" s="34"/>
      <c r="DF242" s="35"/>
      <c r="DG242" s="36"/>
      <c r="DH242" s="34"/>
      <c r="DI242" s="34"/>
      <c r="DJ242" s="37"/>
      <c r="DK242" s="33"/>
      <c r="DL242" s="34"/>
      <c r="DM242" s="34"/>
      <c r="DN242" s="35"/>
      <c r="DO242" s="36"/>
      <c r="DP242" s="34"/>
      <c r="DQ242" s="34"/>
      <c r="DR242" s="39"/>
      <c r="DS242" s="33"/>
      <c r="DT242" s="34"/>
      <c r="DU242" s="34"/>
      <c r="DV242" s="38"/>
      <c r="DW242" s="36"/>
      <c r="DX242" s="34"/>
      <c r="DY242" s="34"/>
      <c r="DZ242" s="39"/>
      <c r="EA242" s="33"/>
      <c r="EB242" s="34"/>
      <c r="EC242" s="34"/>
      <c r="ED242" s="38"/>
      <c r="EE242" s="36"/>
      <c r="EF242" s="34"/>
      <c r="EG242" s="34"/>
      <c r="EH242" s="39"/>
      <c r="EI242" s="33"/>
      <c r="EJ242" s="34"/>
      <c r="EK242" s="34"/>
      <c r="EL242" s="38"/>
      <c r="EM242" s="33"/>
      <c r="EN242" s="34"/>
      <c r="EO242" s="34"/>
      <c r="EP242" s="37"/>
      <c r="EQ242" s="86">
        <f t="shared" si="48"/>
        <v>0</v>
      </c>
      <c r="ER242" s="60">
        <f t="shared" si="49"/>
        <v>0</v>
      </c>
      <c r="ES242" s="61" t="e">
        <f t="shared" si="50"/>
        <v>#DIV/0!</v>
      </c>
      <c r="ET242" s="62">
        <f t="shared" si="51"/>
        <v>0</v>
      </c>
      <c r="EU242" s="63">
        <f t="shared" si="57"/>
        <v>0</v>
      </c>
      <c r="EV242" s="63">
        <f t="shared" si="58"/>
        <v>0</v>
      </c>
      <c r="EW242" s="63">
        <f t="shared" si="60"/>
        <v>0</v>
      </c>
      <c r="EX242" s="64">
        <f t="shared" si="56"/>
        <v>0</v>
      </c>
      <c r="EY242" s="87">
        <f t="shared" si="59"/>
        <v>0</v>
      </c>
    </row>
    <row r="243" spans="1:155" ht="20" customHeight="1" x14ac:dyDescent="0.2">
      <c r="A243" s="73"/>
      <c r="B243" s="75"/>
      <c r="C243" s="33"/>
      <c r="D243" s="34"/>
      <c r="E243" s="34"/>
      <c r="F243" s="35"/>
      <c r="G243" s="33"/>
      <c r="H243" s="34"/>
      <c r="I243" s="34"/>
      <c r="J243" s="35"/>
      <c r="K243" s="33"/>
      <c r="L243" s="34"/>
      <c r="M243" s="34"/>
      <c r="N243" s="35"/>
      <c r="O243" s="33"/>
      <c r="P243" s="34"/>
      <c r="Q243" s="34"/>
      <c r="R243" s="35"/>
      <c r="S243" s="33"/>
      <c r="T243" s="34"/>
      <c r="U243" s="34"/>
      <c r="V243" s="35"/>
      <c r="W243" s="33"/>
      <c r="X243" s="34"/>
      <c r="Y243" s="34"/>
      <c r="Z243" s="35"/>
      <c r="AA243" s="33"/>
      <c r="AB243" s="34"/>
      <c r="AC243" s="34"/>
      <c r="AD243" s="35"/>
      <c r="AE243" s="33"/>
      <c r="AF243" s="34"/>
      <c r="AG243" s="34"/>
      <c r="AH243" s="35"/>
      <c r="AI243" s="33"/>
      <c r="AJ243" s="34"/>
      <c r="AK243" s="34"/>
      <c r="AL243" s="35"/>
      <c r="AM243" s="33"/>
      <c r="AN243" s="34"/>
      <c r="AO243" s="34"/>
      <c r="AP243" s="35"/>
      <c r="AQ243" s="33"/>
      <c r="AR243" s="34"/>
      <c r="AS243" s="34"/>
      <c r="AT243" s="35"/>
      <c r="AU243" s="36"/>
      <c r="AV243" s="34"/>
      <c r="AW243" s="34"/>
      <c r="AX243" s="39"/>
      <c r="AY243" s="33"/>
      <c r="AZ243" s="34"/>
      <c r="BA243" s="34"/>
      <c r="BB243" s="35"/>
      <c r="BC243" s="36"/>
      <c r="BD243" s="34"/>
      <c r="BE243" s="34"/>
      <c r="BF243" s="37"/>
      <c r="BG243" s="33"/>
      <c r="BH243" s="34"/>
      <c r="BI243" s="34"/>
      <c r="BJ243" s="35"/>
      <c r="BK243" s="36"/>
      <c r="BL243" s="34"/>
      <c r="BM243" s="34"/>
      <c r="BN243" s="39"/>
      <c r="BO243" s="33"/>
      <c r="BP243" s="34"/>
      <c r="BQ243" s="34"/>
      <c r="BR243" s="35"/>
      <c r="BS243" s="36"/>
      <c r="BT243" s="34"/>
      <c r="BU243" s="34"/>
      <c r="BV243" s="39"/>
      <c r="BW243" s="33"/>
      <c r="BX243" s="34"/>
      <c r="BY243" s="34"/>
      <c r="BZ243" s="35"/>
      <c r="CA243" s="36"/>
      <c r="CB243" s="34"/>
      <c r="CC243" s="34"/>
      <c r="CD243" s="37"/>
      <c r="CE243" s="33"/>
      <c r="CF243" s="34"/>
      <c r="CG243" s="34"/>
      <c r="CH243" s="35"/>
      <c r="CI243" s="36"/>
      <c r="CJ243" s="34"/>
      <c r="CK243" s="34"/>
      <c r="CL243" s="39"/>
      <c r="CM243" s="33"/>
      <c r="CN243" s="34"/>
      <c r="CO243" s="34"/>
      <c r="CP243" s="38"/>
      <c r="CQ243" s="36"/>
      <c r="CR243" s="34"/>
      <c r="CS243" s="34"/>
      <c r="CT243" s="39"/>
      <c r="CU243" s="33"/>
      <c r="CV243" s="34"/>
      <c r="CW243" s="34"/>
      <c r="CX243" s="38"/>
      <c r="CY243" s="36"/>
      <c r="CZ243" s="34"/>
      <c r="DA243" s="34"/>
      <c r="DB243" s="39"/>
      <c r="DC243" s="33"/>
      <c r="DD243" s="34"/>
      <c r="DE243" s="34"/>
      <c r="DF243" s="35"/>
      <c r="DG243" s="36"/>
      <c r="DH243" s="34"/>
      <c r="DI243" s="34"/>
      <c r="DJ243" s="37"/>
      <c r="DK243" s="33"/>
      <c r="DL243" s="34"/>
      <c r="DM243" s="34"/>
      <c r="DN243" s="35"/>
      <c r="DO243" s="36"/>
      <c r="DP243" s="34"/>
      <c r="DQ243" s="34"/>
      <c r="DR243" s="39"/>
      <c r="DS243" s="33"/>
      <c r="DT243" s="34"/>
      <c r="DU243" s="34"/>
      <c r="DV243" s="38"/>
      <c r="DW243" s="36"/>
      <c r="DX243" s="34"/>
      <c r="DY243" s="34"/>
      <c r="DZ243" s="39"/>
      <c r="EA243" s="33"/>
      <c r="EB243" s="34"/>
      <c r="EC243" s="34"/>
      <c r="ED243" s="38"/>
      <c r="EE243" s="36"/>
      <c r="EF243" s="34"/>
      <c r="EG243" s="34"/>
      <c r="EH243" s="39"/>
      <c r="EI243" s="33"/>
      <c r="EJ243" s="34"/>
      <c r="EK243" s="34"/>
      <c r="EL243" s="38"/>
      <c r="EM243" s="33"/>
      <c r="EN243" s="34"/>
      <c r="EO243" s="34"/>
      <c r="EP243" s="37"/>
      <c r="EQ243" s="86">
        <f t="shared" si="48"/>
        <v>0</v>
      </c>
      <c r="ER243" s="60">
        <f t="shared" si="49"/>
        <v>0</v>
      </c>
      <c r="ES243" s="61" t="e">
        <f t="shared" si="50"/>
        <v>#DIV/0!</v>
      </c>
      <c r="ET243" s="62">
        <f t="shared" si="51"/>
        <v>0</v>
      </c>
      <c r="EU243" s="63">
        <f t="shared" si="57"/>
        <v>0</v>
      </c>
      <c r="EV243" s="63">
        <f t="shared" si="58"/>
        <v>0</v>
      </c>
      <c r="EW243" s="63">
        <f t="shared" si="60"/>
        <v>0</v>
      </c>
      <c r="EX243" s="64">
        <f t="shared" si="56"/>
        <v>0</v>
      </c>
      <c r="EY243" s="87">
        <f t="shared" si="59"/>
        <v>0</v>
      </c>
    </row>
    <row r="244" spans="1:155" ht="20" customHeight="1" x14ac:dyDescent="0.2">
      <c r="A244" s="73"/>
      <c r="B244" s="75"/>
      <c r="C244" s="33"/>
      <c r="D244" s="34"/>
      <c r="E244" s="34"/>
      <c r="F244" s="35"/>
      <c r="G244" s="33"/>
      <c r="H244" s="34"/>
      <c r="I244" s="34"/>
      <c r="J244" s="35"/>
      <c r="K244" s="33"/>
      <c r="L244" s="34"/>
      <c r="M244" s="34"/>
      <c r="N244" s="35"/>
      <c r="O244" s="33"/>
      <c r="P244" s="34"/>
      <c r="Q244" s="34"/>
      <c r="R244" s="35"/>
      <c r="S244" s="33"/>
      <c r="T244" s="34"/>
      <c r="U244" s="34"/>
      <c r="V244" s="35"/>
      <c r="W244" s="33"/>
      <c r="X244" s="34"/>
      <c r="Y244" s="34"/>
      <c r="Z244" s="35"/>
      <c r="AA244" s="33"/>
      <c r="AB244" s="34"/>
      <c r="AC244" s="34"/>
      <c r="AD244" s="35"/>
      <c r="AE244" s="33"/>
      <c r="AF244" s="34"/>
      <c r="AG244" s="34"/>
      <c r="AH244" s="35"/>
      <c r="AI244" s="33"/>
      <c r="AJ244" s="34"/>
      <c r="AK244" s="34"/>
      <c r="AL244" s="35"/>
      <c r="AM244" s="33"/>
      <c r="AN244" s="34"/>
      <c r="AO244" s="34"/>
      <c r="AP244" s="35"/>
      <c r="AQ244" s="33"/>
      <c r="AR244" s="34"/>
      <c r="AS244" s="34"/>
      <c r="AT244" s="35"/>
      <c r="AU244" s="36"/>
      <c r="AV244" s="34"/>
      <c r="AW244" s="34"/>
      <c r="AX244" s="39"/>
      <c r="AY244" s="33"/>
      <c r="AZ244" s="34"/>
      <c r="BA244" s="34"/>
      <c r="BB244" s="35"/>
      <c r="BC244" s="36"/>
      <c r="BD244" s="34"/>
      <c r="BE244" s="34"/>
      <c r="BF244" s="37"/>
      <c r="BG244" s="33"/>
      <c r="BH244" s="34"/>
      <c r="BI244" s="34"/>
      <c r="BJ244" s="35"/>
      <c r="BK244" s="36"/>
      <c r="BL244" s="34"/>
      <c r="BM244" s="34"/>
      <c r="BN244" s="39"/>
      <c r="BO244" s="33"/>
      <c r="BP244" s="34"/>
      <c r="BQ244" s="34"/>
      <c r="BR244" s="35"/>
      <c r="BS244" s="36"/>
      <c r="BT244" s="34"/>
      <c r="BU244" s="34"/>
      <c r="BV244" s="39"/>
      <c r="BW244" s="33"/>
      <c r="BX244" s="34"/>
      <c r="BY244" s="34"/>
      <c r="BZ244" s="35"/>
      <c r="CA244" s="36"/>
      <c r="CB244" s="34"/>
      <c r="CC244" s="34"/>
      <c r="CD244" s="37"/>
      <c r="CE244" s="33"/>
      <c r="CF244" s="34"/>
      <c r="CG244" s="34"/>
      <c r="CH244" s="35"/>
      <c r="CI244" s="36"/>
      <c r="CJ244" s="34"/>
      <c r="CK244" s="34"/>
      <c r="CL244" s="39"/>
      <c r="CM244" s="33"/>
      <c r="CN244" s="34"/>
      <c r="CO244" s="34"/>
      <c r="CP244" s="38"/>
      <c r="CQ244" s="36"/>
      <c r="CR244" s="34"/>
      <c r="CS244" s="34"/>
      <c r="CT244" s="39"/>
      <c r="CU244" s="33"/>
      <c r="CV244" s="34"/>
      <c r="CW244" s="34"/>
      <c r="CX244" s="38"/>
      <c r="CY244" s="36"/>
      <c r="CZ244" s="34"/>
      <c r="DA244" s="34"/>
      <c r="DB244" s="39"/>
      <c r="DC244" s="33"/>
      <c r="DD244" s="34"/>
      <c r="DE244" s="34"/>
      <c r="DF244" s="35"/>
      <c r="DG244" s="36"/>
      <c r="DH244" s="34"/>
      <c r="DI244" s="34"/>
      <c r="DJ244" s="37"/>
      <c r="DK244" s="33"/>
      <c r="DL244" s="34"/>
      <c r="DM244" s="34"/>
      <c r="DN244" s="35"/>
      <c r="DO244" s="36"/>
      <c r="DP244" s="34"/>
      <c r="DQ244" s="34"/>
      <c r="DR244" s="39"/>
      <c r="DS244" s="33"/>
      <c r="DT244" s="34"/>
      <c r="DU244" s="34"/>
      <c r="DV244" s="38"/>
      <c r="DW244" s="36"/>
      <c r="DX244" s="34"/>
      <c r="DY244" s="34"/>
      <c r="DZ244" s="39"/>
      <c r="EA244" s="33"/>
      <c r="EB244" s="34"/>
      <c r="EC244" s="34"/>
      <c r="ED244" s="38"/>
      <c r="EE244" s="36"/>
      <c r="EF244" s="34"/>
      <c r="EG244" s="34"/>
      <c r="EH244" s="39"/>
      <c r="EI244" s="33"/>
      <c r="EJ244" s="34"/>
      <c r="EK244" s="34"/>
      <c r="EL244" s="38"/>
      <c r="EM244" s="33"/>
      <c r="EN244" s="34"/>
      <c r="EO244" s="34"/>
      <c r="EP244" s="37"/>
      <c r="EQ244" s="86">
        <f t="shared" si="48"/>
        <v>0</v>
      </c>
      <c r="ER244" s="60">
        <f t="shared" si="49"/>
        <v>0</v>
      </c>
      <c r="ES244" s="61" t="e">
        <f t="shared" si="50"/>
        <v>#DIV/0!</v>
      </c>
      <c r="ET244" s="62">
        <f t="shared" si="51"/>
        <v>0</v>
      </c>
      <c r="EU244" s="63">
        <f t="shared" si="57"/>
        <v>0</v>
      </c>
      <c r="EV244" s="63">
        <f t="shared" si="58"/>
        <v>0</v>
      </c>
      <c r="EW244" s="63">
        <f t="shared" si="60"/>
        <v>0</v>
      </c>
      <c r="EX244" s="64">
        <f t="shared" si="56"/>
        <v>0</v>
      </c>
      <c r="EY244" s="87">
        <f t="shared" si="59"/>
        <v>0</v>
      </c>
    </row>
    <row r="245" spans="1:155" ht="20" customHeight="1" x14ac:dyDescent="0.2">
      <c r="A245" s="73"/>
      <c r="B245" s="75"/>
      <c r="C245" s="33"/>
      <c r="D245" s="34"/>
      <c r="E245" s="34"/>
      <c r="F245" s="35"/>
      <c r="G245" s="33"/>
      <c r="H245" s="34"/>
      <c r="I245" s="34"/>
      <c r="J245" s="35"/>
      <c r="K245" s="33"/>
      <c r="L245" s="34"/>
      <c r="M245" s="34"/>
      <c r="N245" s="35"/>
      <c r="O245" s="33"/>
      <c r="P245" s="34"/>
      <c r="Q245" s="34"/>
      <c r="R245" s="35"/>
      <c r="S245" s="33"/>
      <c r="T245" s="34"/>
      <c r="U245" s="34"/>
      <c r="V245" s="35"/>
      <c r="W245" s="33"/>
      <c r="X245" s="34"/>
      <c r="Y245" s="34"/>
      <c r="Z245" s="35"/>
      <c r="AA245" s="33"/>
      <c r="AB245" s="34"/>
      <c r="AC245" s="34"/>
      <c r="AD245" s="35"/>
      <c r="AE245" s="33"/>
      <c r="AF245" s="34"/>
      <c r="AG245" s="34"/>
      <c r="AH245" s="35"/>
      <c r="AI245" s="33"/>
      <c r="AJ245" s="34"/>
      <c r="AK245" s="34"/>
      <c r="AL245" s="35"/>
      <c r="AM245" s="33"/>
      <c r="AN245" s="34"/>
      <c r="AO245" s="34"/>
      <c r="AP245" s="35"/>
      <c r="AQ245" s="33"/>
      <c r="AR245" s="34"/>
      <c r="AS245" s="34"/>
      <c r="AT245" s="35"/>
      <c r="AU245" s="36"/>
      <c r="AV245" s="34"/>
      <c r="AW245" s="34"/>
      <c r="AX245" s="39"/>
      <c r="AY245" s="33"/>
      <c r="AZ245" s="34"/>
      <c r="BA245" s="34"/>
      <c r="BB245" s="35"/>
      <c r="BC245" s="36"/>
      <c r="BD245" s="34"/>
      <c r="BE245" s="34"/>
      <c r="BF245" s="37"/>
      <c r="BG245" s="33"/>
      <c r="BH245" s="34"/>
      <c r="BI245" s="34"/>
      <c r="BJ245" s="35"/>
      <c r="BK245" s="36"/>
      <c r="BL245" s="34"/>
      <c r="BM245" s="34"/>
      <c r="BN245" s="39"/>
      <c r="BO245" s="33"/>
      <c r="BP245" s="34"/>
      <c r="BQ245" s="34"/>
      <c r="BR245" s="35"/>
      <c r="BS245" s="36"/>
      <c r="BT245" s="34"/>
      <c r="BU245" s="34"/>
      <c r="BV245" s="39"/>
      <c r="BW245" s="33"/>
      <c r="BX245" s="34"/>
      <c r="BY245" s="34"/>
      <c r="BZ245" s="35"/>
      <c r="CA245" s="36"/>
      <c r="CB245" s="34"/>
      <c r="CC245" s="34"/>
      <c r="CD245" s="37"/>
      <c r="CE245" s="33"/>
      <c r="CF245" s="34"/>
      <c r="CG245" s="34"/>
      <c r="CH245" s="35"/>
      <c r="CI245" s="36"/>
      <c r="CJ245" s="34"/>
      <c r="CK245" s="34"/>
      <c r="CL245" s="39"/>
      <c r="CM245" s="33"/>
      <c r="CN245" s="34"/>
      <c r="CO245" s="34"/>
      <c r="CP245" s="38"/>
      <c r="CQ245" s="36"/>
      <c r="CR245" s="34"/>
      <c r="CS245" s="34"/>
      <c r="CT245" s="39"/>
      <c r="CU245" s="33"/>
      <c r="CV245" s="34"/>
      <c r="CW245" s="34"/>
      <c r="CX245" s="38"/>
      <c r="CY245" s="36"/>
      <c r="CZ245" s="34"/>
      <c r="DA245" s="34"/>
      <c r="DB245" s="39"/>
      <c r="DC245" s="33"/>
      <c r="DD245" s="34"/>
      <c r="DE245" s="34"/>
      <c r="DF245" s="35"/>
      <c r="DG245" s="36"/>
      <c r="DH245" s="34"/>
      <c r="DI245" s="34"/>
      <c r="DJ245" s="37"/>
      <c r="DK245" s="33"/>
      <c r="DL245" s="34"/>
      <c r="DM245" s="34"/>
      <c r="DN245" s="35"/>
      <c r="DO245" s="36"/>
      <c r="DP245" s="34"/>
      <c r="DQ245" s="34"/>
      <c r="DR245" s="39"/>
      <c r="DS245" s="33"/>
      <c r="DT245" s="34"/>
      <c r="DU245" s="34"/>
      <c r="DV245" s="38"/>
      <c r="DW245" s="36"/>
      <c r="DX245" s="34"/>
      <c r="DY245" s="34"/>
      <c r="DZ245" s="39"/>
      <c r="EA245" s="33"/>
      <c r="EB245" s="34"/>
      <c r="EC245" s="34"/>
      <c r="ED245" s="38"/>
      <c r="EE245" s="36"/>
      <c r="EF245" s="34"/>
      <c r="EG245" s="34"/>
      <c r="EH245" s="39"/>
      <c r="EI245" s="33"/>
      <c r="EJ245" s="34"/>
      <c r="EK245" s="34"/>
      <c r="EL245" s="38"/>
      <c r="EM245" s="33"/>
      <c r="EN245" s="34"/>
      <c r="EO245" s="34"/>
      <c r="EP245" s="37"/>
      <c r="EQ245" s="86">
        <f t="shared" si="48"/>
        <v>0</v>
      </c>
      <c r="ER245" s="60">
        <f t="shared" si="49"/>
        <v>0</v>
      </c>
      <c r="ES245" s="61" t="e">
        <f t="shared" si="50"/>
        <v>#DIV/0!</v>
      </c>
      <c r="ET245" s="62">
        <f t="shared" si="51"/>
        <v>0</v>
      </c>
      <c r="EU245" s="63">
        <f t="shared" si="57"/>
        <v>0</v>
      </c>
      <c r="EV245" s="63">
        <f t="shared" si="58"/>
        <v>0</v>
      </c>
      <c r="EW245" s="63">
        <f t="shared" si="60"/>
        <v>0</v>
      </c>
      <c r="EX245" s="64">
        <f t="shared" si="56"/>
        <v>0</v>
      </c>
      <c r="EY245" s="87">
        <f t="shared" si="59"/>
        <v>0</v>
      </c>
    </row>
    <row r="246" spans="1:155" ht="20" customHeight="1" x14ac:dyDescent="0.2">
      <c r="A246" s="73"/>
      <c r="B246" s="75"/>
      <c r="C246" s="33"/>
      <c r="D246" s="34"/>
      <c r="E246" s="34"/>
      <c r="F246" s="35"/>
      <c r="G246" s="33"/>
      <c r="H246" s="34"/>
      <c r="I246" s="34"/>
      <c r="J246" s="35"/>
      <c r="K246" s="33"/>
      <c r="L246" s="34"/>
      <c r="M246" s="34"/>
      <c r="N246" s="35"/>
      <c r="O246" s="33"/>
      <c r="P246" s="34"/>
      <c r="Q246" s="34"/>
      <c r="R246" s="35"/>
      <c r="S246" s="33"/>
      <c r="T246" s="34"/>
      <c r="U246" s="34"/>
      <c r="V246" s="35"/>
      <c r="W246" s="33"/>
      <c r="X246" s="34"/>
      <c r="Y246" s="34"/>
      <c r="Z246" s="35"/>
      <c r="AA246" s="33"/>
      <c r="AB246" s="34"/>
      <c r="AC246" s="34"/>
      <c r="AD246" s="35"/>
      <c r="AE246" s="33"/>
      <c r="AF246" s="34"/>
      <c r="AG246" s="34"/>
      <c r="AH246" s="35"/>
      <c r="AI246" s="33"/>
      <c r="AJ246" s="34"/>
      <c r="AK246" s="34"/>
      <c r="AL246" s="35"/>
      <c r="AM246" s="33"/>
      <c r="AN246" s="34"/>
      <c r="AO246" s="34"/>
      <c r="AP246" s="35"/>
      <c r="AQ246" s="33"/>
      <c r="AR246" s="34"/>
      <c r="AS246" s="34"/>
      <c r="AT246" s="35"/>
      <c r="AU246" s="36"/>
      <c r="AV246" s="34"/>
      <c r="AW246" s="34"/>
      <c r="AX246" s="39"/>
      <c r="AY246" s="33"/>
      <c r="AZ246" s="34"/>
      <c r="BA246" s="34"/>
      <c r="BB246" s="35"/>
      <c r="BC246" s="36"/>
      <c r="BD246" s="34"/>
      <c r="BE246" s="34"/>
      <c r="BF246" s="37"/>
      <c r="BG246" s="33"/>
      <c r="BH246" s="34"/>
      <c r="BI246" s="34"/>
      <c r="BJ246" s="35"/>
      <c r="BK246" s="36"/>
      <c r="BL246" s="34"/>
      <c r="BM246" s="34"/>
      <c r="BN246" s="39"/>
      <c r="BO246" s="33"/>
      <c r="BP246" s="34"/>
      <c r="BQ246" s="34"/>
      <c r="BR246" s="35"/>
      <c r="BS246" s="36"/>
      <c r="BT246" s="34"/>
      <c r="BU246" s="34"/>
      <c r="BV246" s="39"/>
      <c r="BW246" s="33"/>
      <c r="BX246" s="34"/>
      <c r="BY246" s="34"/>
      <c r="BZ246" s="35"/>
      <c r="CA246" s="36"/>
      <c r="CB246" s="34"/>
      <c r="CC246" s="34"/>
      <c r="CD246" s="37"/>
      <c r="CE246" s="33"/>
      <c r="CF246" s="34"/>
      <c r="CG246" s="34"/>
      <c r="CH246" s="35"/>
      <c r="CI246" s="36"/>
      <c r="CJ246" s="34"/>
      <c r="CK246" s="34"/>
      <c r="CL246" s="39"/>
      <c r="CM246" s="33"/>
      <c r="CN246" s="34"/>
      <c r="CO246" s="34"/>
      <c r="CP246" s="38"/>
      <c r="CQ246" s="36"/>
      <c r="CR246" s="34"/>
      <c r="CS246" s="34"/>
      <c r="CT246" s="39"/>
      <c r="CU246" s="33"/>
      <c r="CV246" s="34"/>
      <c r="CW246" s="34"/>
      <c r="CX246" s="38"/>
      <c r="CY246" s="36"/>
      <c r="CZ246" s="34"/>
      <c r="DA246" s="34"/>
      <c r="DB246" s="39"/>
      <c r="DC246" s="33"/>
      <c r="DD246" s="34"/>
      <c r="DE246" s="34"/>
      <c r="DF246" s="35"/>
      <c r="DG246" s="36"/>
      <c r="DH246" s="34"/>
      <c r="DI246" s="34"/>
      <c r="DJ246" s="37"/>
      <c r="DK246" s="33"/>
      <c r="DL246" s="34"/>
      <c r="DM246" s="34"/>
      <c r="DN246" s="35"/>
      <c r="DO246" s="36"/>
      <c r="DP246" s="34"/>
      <c r="DQ246" s="34"/>
      <c r="DR246" s="39"/>
      <c r="DS246" s="33"/>
      <c r="DT246" s="34"/>
      <c r="DU246" s="34"/>
      <c r="DV246" s="38"/>
      <c r="DW246" s="36"/>
      <c r="DX246" s="34"/>
      <c r="DY246" s="34"/>
      <c r="DZ246" s="39"/>
      <c r="EA246" s="33"/>
      <c r="EB246" s="34"/>
      <c r="EC246" s="34"/>
      <c r="ED246" s="38"/>
      <c r="EE246" s="36"/>
      <c r="EF246" s="34"/>
      <c r="EG246" s="34"/>
      <c r="EH246" s="39"/>
      <c r="EI246" s="33"/>
      <c r="EJ246" s="34"/>
      <c r="EK246" s="34"/>
      <c r="EL246" s="38"/>
      <c r="EM246" s="33"/>
      <c r="EN246" s="34"/>
      <c r="EO246" s="34"/>
      <c r="EP246" s="37"/>
      <c r="EQ246" s="86">
        <f t="shared" si="48"/>
        <v>0</v>
      </c>
      <c r="ER246" s="60">
        <f t="shared" si="49"/>
        <v>0</v>
      </c>
      <c r="ES246" s="61" t="e">
        <f t="shared" si="50"/>
        <v>#DIV/0!</v>
      </c>
      <c r="ET246" s="62">
        <f t="shared" si="51"/>
        <v>0</v>
      </c>
      <c r="EU246" s="63">
        <f t="shared" si="57"/>
        <v>0</v>
      </c>
      <c r="EV246" s="63">
        <f t="shared" si="58"/>
        <v>0</v>
      </c>
      <c r="EW246" s="63">
        <f t="shared" si="60"/>
        <v>0</v>
      </c>
      <c r="EX246" s="64">
        <f t="shared" si="56"/>
        <v>0</v>
      </c>
      <c r="EY246" s="87">
        <f t="shared" si="59"/>
        <v>0</v>
      </c>
    </row>
    <row r="247" spans="1:155" ht="20" customHeight="1" x14ac:dyDescent="0.2">
      <c r="A247" s="73"/>
      <c r="B247" s="75"/>
      <c r="C247" s="33"/>
      <c r="D247" s="34"/>
      <c r="E247" s="34"/>
      <c r="F247" s="35"/>
      <c r="G247" s="33"/>
      <c r="H247" s="34"/>
      <c r="I247" s="34"/>
      <c r="J247" s="35"/>
      <c r="K247" s="33"/>
      <c r="L247" s="34"/>
      <c r="M247" s="34"/>
      <c r="N247" s="35"/>
      <c r="O247" s="33"/>
      <c r="P247" s="34"/>
      <c r="Q247" s="34"/>
      <c r="R247" s="35"/>
      <c r="S247" s="33"/>
      <c r="T247" s="34"/>
      <c r="U247" s="34"/>
      <c r="V247" s="35"/>
      <c r="W247" s="33"/>
      <c r="X247" s="34"/>
      <c r="Y247" s="34"/>
      <c r="Z247" s="35"/>
      <c r="AA247" s="33"/>
      <c r="AB247" s="34"/>
      <c r="AC247" s="34"/>
      <c r="AD247" s="35"/>
      <c r="AE247" s="33"/>
      <c r="AF247" s="34"/>
      <c r="AG247" s="34"/>
      <c r="AH247" s="35"/>
      <c r="AI247" s="33"/>
      <c r="AJ247" s="34"/>
      <c r="AK247" s="34"/>
      <c r="AL247" s="35"/>
      <c r="AM247" s="33"/>
      <c r="AN247" s="34"/>
      <c r="AO247" s="34"/>
      <c r="AP247" s="35"/>
      <c r="AQ247" s="33"/>
      <c r="AR247" s="34"/>
      <c r="AS247" s="34"/>
      <c r="AT247" s="35"/>
      <c r="AU247" s="36"/>
      <c r="AV247" s="34"/>
      <c r="AW247" s="34"/>
      <c r="AX247" s="39"/>
      <c r="AY247" s="33"/>
      <c r="AZ247" s="34"/>
      <c r="BA247" s="34"/>
      <c r="BB247" s="35"/>
      <c r="BC247" s="36"/>
      <c r="BD247" s="34"/>
      <c r="BE247" s="34"/>
      <c r="BF247" s="37"/>
      <c r="BG247" s="33"/>
      <c r="BH247" s="34"/>
      <c r="BI247" s="34"/>
      <c r="BJ247" s="35"/>
      <c r="BK247" s="36"/>
      <c r="BL247" s="34"/>
      <c r="BM247" s="34"/>
      <c r="BN247" s="39"/>
      <c r="BO247" s="33"/>
      <c r="BP247" s="34"/>
      <c r="BQ247" s="34"/>
      <c r="BR247" s="35"/>
      <c r="BS247" s="36"/>
      <c r="BT247" s="34"/>
      <c r="BU247" s="34"/>
      <c r="BV247" s="39"/>
      <c r="BW247" s="33"/>
      <c r="BX247" s="34"/>
      <c r="BY247" s="34"/>
      <c r="BZ247" s="35"/>
      <c r="CA247" s="36"/>
      <c r="CB247" s="34"/>
      <c r="CC247" s="34"/>
      <c r="CD247" s="37"/>
      <c r="CE247" s="33"/>
      <c r="CF247" s="34"/>
      <c r="CG247" s="34"/>
      <c r="CH247" s="35"/>
      <c r="CI247" s="36"/>
      <c r="CJ247" s="34"/>
      <c r="CK247" s="34"/>
      <c r="CL247" s="39"/>
      <c r="CM247" s="33"/>
      <c r="CN247" s="34"/>
      <c r="CO247" s="34"/>
      <c r="CP247" s="38"/>
      <c r="CQ247" s="36"/>
      <c r="CR247" s="34"/>
      <c r="CS247" s="34"/>
      <c r="CT247" s="39"/>
      <c r="CU247" s="33"/>
      <c r="CV247" s="34"/>
      <c r="CW247" s="34"/>
      <c r="CX247" s="38"/>
      <c r="CY247" s="36"/>
      <c r="CZ247" s="34"/>
      <c r="DA247" s="34"/>
      <c r="DB247" s="39"/>
      <c r="DC247" s="33"/>
      <c r="DD247" s="34"/>
      <c r="DE247" s="34"/>
      <c r="DF247" s="35"/>
      <c r="DG247" s="36"/>
      <c r="DH247" s="34"/>
      <c r="DI247" s="34"/>
      <c r="DJ247" s="37"/>
      <c r="DK247" s="33"/>
      <c r="DL247" s="34"/>
      <c r="DM247" s="34"/>
      <c r="DN247" s="35"/>
      <c r="DO247" s="36"/>
      <c r="DP247" s="34"/>
      <c r="DQ247" s="34"/>
      <c r="DR247" s="39"/>
      <c r="DS247" s="33"/>
      <c r="DT247" s="34"/>
      <c r="DU247" s="34"/>
      <c r="DV247" s="38"/>
      <c r="DW247" s="36"/>
      <c r="DX247" s="34"/>
      <c r="DY247" s="34"/>
      <c r="DZ247" s="39"/>
      <c r="EA247" s="33"/>
      <c r="EB247" s="34"/>
      <c r="EC247" s="34"/>
      <c r="ED247" s="38"/>
      <c r="EE247" s="36"/>
      <c r="EF247" s="34"/>
      <c r="EG247" s="34"/>
      <c r="EH247" s="39"/>
      <c r="EI247" s="33"/>
      <c r="EJ247" s="34"/>
      <c r="EK247" s="34"/>
      <c r="EL247" s="38"/>
      <c r="EM247" s="33"/>
      <c r="EN247" s="34"/>
      <c r="EO247" s="34"/>
      <c r="EP247" s="37"/>
      <c r="EQ247" s="86">
        <f t="shared" si="48"/>
        <v>0</v>
      </c>
      <c r="ER247" s="60">
        <f t="shared" si="49"/>
        <v>0</v>
      </c>
      <c r="ES247" s="61" t="e">
        <f t="shared" si="50"/>
        <v>#DIV/0!</v>
      </c>
      <c r="ET247" s="62">
        <f t="shared" si="51"/>
        <v>0</v>
      </c>
      <c r="EU247" s="63">
        <f t="shared" si="57"/>
        <v>0</v>
      </c>
      <c r="EV247" s="63">
        <f t="shared" si="58"/>
        <v>0</v>
      </c>
      <c r="EW247" s="63">
        <f t="shared" si="60"/>
        <v>0</v>
      </c>
      <c r="EX247" s="64">
        <f t="shared" si="56"/>
        <v>0</v>
      </c>
      <c r="EY247" s="87">
        <f t="shared" si="59"/>
        <v>0</v>
      </c>
    </row>
    <row r="248" spans="1:155" ht="20" customHeight="1" x14ac:dyDescent="0.2">
      <c r="A248" s="73"/>
      <c r="B248" s="75"/>
      <c r="C248" s="33"/>
      <c r="D248" s="34"/>
      <c r="E248" s="34"/>
      <c r="F248" s="35"/>
      <c r="G248" s="33"/>
      <c r="H248" s="34"/>
      <c r="I248" s="34"/>
      <c r="J248" s="35"/>
      <c r="K248" s="33"/>
      <c r="L248" s="34"/>
      <c r="M248" s="34"/>
      <c r="N248" s="35"/>
      <c r="O248" s="33"/>
      <c r="P248" s="34"/>
      <c r="Q248" s="34"/>
      <c r="R248" s="35"/>
      <c r="S248" s="33"/>
      <c r="T248" s="34"/>
      <c r="U248" s="34"/>
      <c r="V248" s="35"/>
      <c r="W248" s="33"/>
      <c r="X248" s="34"/>
      <c r="Y248" s="34"/>
      <c r="Z248" s="35"/>
      <c r="AA248" s="33"/>
      <c r="AB248" s="34"/>
      <c r="AC248" s="34"/>
      <c r="AD248" s="35"/>
      <c r="AE248" s="33"/>
      <c r="AF248" s="34"/>
      <c r="AG248" s="34"/>
      <c r="AH248" s="35"/>
      <c r="AI248" s="33"/>
      <c r="AJ248" s="34"/>
      <c r="AK248" s="34"/>
      <c r="AL248" s="35"/>
      <c r="AM248" s="33"/>
      <c r="AN248" s="34"/>
      <c r="AO248" s="34"/>
      <c r="AP248" s="35"/>
      <c r="AQ248" s="33"/>
      <c r="AR248" s="34"/>
      <c r="AS248" s="34"/>
      <c r="AT248" s="35"/>
      <c r="AU248" s="36"/>
      <c r="AV248" s="34"/>
      <c r="AW248" s="34"/>
      <c r="AX248" s="39"/>
      <c r="AY248" s="33"/>
      <c r="AZ248" s="34"/>
      <c r="BA248" s="34"/>
      <c r="BB248" s="35"/>
      <c r="BC248" s="36"/>
      <c r="BD248" s="34"/>
      <c r="BE248" s="34"/>
      <c r="BF248" s="37"/>
      <c r="BG248" s="33"/>
      <c r="BH248" s="34"/>
      <c r="BI248" s="34"/>
      <c r="BJ248" s="35"/>
      <c r="BK248" s="36"/>
      <c r="BL248" s="34"/>
      <c r="BM248" s="34"/>
      <c r="BN248" s="39"/>
      <c r="BO248" s="33"/>
      <c r="BP248" s="34"/>
      <c r="BQ248" s="34"/>
      <c r="BR248" s="35"/>
      <c r="BS248" s="36"/>
      <c r="BT248" s="34"/>
      <c r="BU248" s="34"/>
      <c r="BV248" s="39"/>
      <c r="BW248" s="33"/>
      <c r="BX248" s="34"/>
      <c r="BY248" s="34"/>
      <c r="BZ248" s="35"/>
      <c r="CA248" s="36"/>
      <c r="CB248" s="34"/>
      <c r="CC248" s="34"/>
      <c r="CD248" s="37"/>
      <c r="CE248" s="33"/>
      <c r="CF248" s="34"/>
      <c r="CG248" s="34"/>
      <c r="CH248" s="35"/>
      <c r="CI248" s="36"/>
      <c r="CJ248" s="34"/>
      <c r="CK248" s="34"/>
      <c r="CL248" s="39"/>
      <c r="CM248" s="33"/>
      <c r="CN248" s="34"/>
      <c r="CO248" s="34"/>
      <c r="CP248" s="38"/>
      <c r="CQ248" s="36"/>
      <c r="CR248" s="34"/>
      <c r="CS248" s="34"/>
      <c r="CT248" s="39"/>
      <c r="CU248" s="33"/>
      <c r="CV248" s="34"/>
      <c r="CW248" s="34"/>
      <c r="CX248" s="38"/>
      <c r="CY248" s="36"/>
      <c r="CZ248" s="34"/>
      <c r="DA248" s="34"/>
      <c r="DB248" s="39"/>
      <c r="DC248" s="33"/>
      <c r="DD248" s="34"/>
      <c r="DE248" s="34"/>
      <c r="DF248" s="35"/>
      <c r="DG248" s="36"/>
      <c r="DH248" s="34"/>
      <c r="DI248" s="34"/>
      <c r="DJ248" s="37"/>
      <c r="DK248" s="33"/>
      <c r="DL248" s="34"/>
      <c r="DM248" s="34"/>
      <c r="DN248" s="35"/>
      <c r="DO248" s="36"/>
      <c r="DP248" s="34"/>
      <c r="DQ248" s="34"/>
      <c r="DR248" s="39"/>
      <c r="DS248" s="33"/>
      <c r="DT248" s="34"/>
      <c r="DU248" s="34"/>
      <c r="DV248" s="38"/>
      <c r="DW248" s="36"/>
      <c r="DX248" s="34"/>
      <c r="DY248" s="34"/>
      <c r="DZ248" s="39"/>
      <c r="EA248" s="33"/>
      <c r="EB248" s="34"/>
      <c r="EC248" s="34"/>
      <c r="ED248" s="38"/>
      <c r="EE248" s="36"/>
      <c r="EF248" s="34"/>
      <c r="EG248" s="34"/>
      <c r="EH248" s="39"/>
      <c r="EI248" s="33"/>
      <c r="EJ248" s="34"/>
      <c r="EK248" s="34"/>
      <c r="EL248" s="38"/>
      <c r="EM248" s="33"/>
      <c r="EN248" s="34"/>
      <c r="EO248" s="34"/>
      <c r="EP248" s="37"/>
      <c r="EQ248" s="86">
        <f t="shared" si="48"/>
        <v>0</v>
      </c>
      <c r="ER248" s="60">
        <f t="shared" si="49"/>
        <v>0</v>
      </c>
      <c r="ES248" s="61" t="e">
        <f t="shared" si="50"/>
        <v>#DIV/0!</v>
      </c>
      <c r="ET248" s="62">
        <f t="shared" si="51"/>
        <v>0</v>
      </c>
      <c r="EU248" s="63">
        <f t="shared" si="57"/>
        <v>0</v>
      </c>
      <c r="EV248" s="63">
        <f t="shared" si="58"/>
        <v>0</v>
      </c>
      <c r="EW248" s="63">
        <f t="shared" si="60"/>
        <v>0</v>
      </c>
      <c r="EX248" s="64">
        <f t="shared" si="56"/>
        <v>0</v>
      </c>
      <c r="EY248" s="87">
        <f t="shared" si="59"/>
        <v>0</v>
      </c>
    </row>
    <row r="249" spans="1:155" ht="20" customHeight="1" x14ac:dyDescent="0.2">
      <c r="A249" s="73"/>
      <c r="B249" s="75"/>
      <c r="C249" s="33"/>
      <c r="D249" s="34"/>
      <c r="E249" s="34"/>
      <c r="F249" s="35"/>
      <c r="G249" s="33"/>
      <c r="H249" s="34"/>
      <c r="I249" s="34"/>
      <c r="J249" s="35"/>
      <c r="K249" s="33"/>
      <c r="L249" s="34"/>
      <c r="M249" s="34"/>
      <c r="N249" s="35"/>
      <c r="O249" s="33"/>
      <c r="P249" s="34"/>
      <c r="Q249" s="34"/>
      <c r="R249" s="35"/>
      <c r="S249" s="33"/>
      <c r="T249" s="34"/>
      <c r="U249" s="34"/>
      <c r="V249" s="35"/>
      <c r="W249" s="33"/>
      <c r="X249" s="34"/>
      <c r="Y249" s="34"/>
      <c r="Z249" s="35"/>
      <c r="AA249" s="33"/>
      <c r="AB249" s="34"/>
      <c r="AC249" s="34"/>
      <c r="AD249" s="35"/>
      <c r="AE249" s="33"/>
      <c r="AF249" s="34"/>
      <c r="AG249" s="34"/>
      <c r="AH249" s="35"/>
      <c r="AI249" s="33"/>
      <c r="AJ249" s="34"/>
      <c r="AK249" s="34"/>
      <c r="AL249" s="35"/>
      <c r="AM249" s="33"/>
      <c r="AN249" s="34"/>
      <c r="AO249" s="34"/>
      <c r="AP249" s="35"/>
      <c r="AQ249" s="33"/>
      <c r="AR249" s="34"/>
      <c r="AS249" s="34"/>
      <c r="AT249" s="35"/>
      <c r="AU249" s="36"/>
      <c r="AV249" s="34"/>
      <c r="AW249" s="34"/>
      <c r="AX249" s="39"/>
      <c r="AY249" s="33"/>
      <c r="AZ249" s="34"/>
      <c r="BA249" s="34"/>
      <c r="BB249" s="35"/>
      <c r="BC249" s="36"/>
      <c r="BD249" s="34"/>
      <c r="BE249" s="34"/>
      <c r="BF249" s="37"/>
      <c r="BG249" s="33"/>
      <c r="BH249" s="34"/>
      <c r="BI249" s="34"/>
      <c r="BJ249" s="35"/>
      <c r="BK249" s="36"/>
      <c r="BL249" s="34"/>
      <c r="BM249" s="34"/>
      <c r="BN249" s="39"/>
      <c r="BO249" s="33"/>
      <c r="BP249" s="34"/>
      <c r="BQ249" s="34"/>
      <c r="BR249" s="35"/>
      <c r="BS249" s="36"/>
      <c r="BT249" s="34"/>
      <c r="BU249" s="34"/>
      <c r="BV249" s="39"/>
      <c r="BW249" s="33"/>
      <c r="BX249" s="34"/>
      <c r="BY249" s="34"/>
      <c r="BZ249" s="35"/>
      <c r="CA249" s="36"/>
      <c r="CB249" s="34"/>
      <c r="CC249" s="34"/>
      <c r="CD249" s="37"/>
      <c r="CE249" s="33"/>
      <c r="CF249" s="34"/>
      <c r="CG249" s="34"/>
      <c r="CH249" s="35"/>
      <c r="CI249" s="36"/>
      <c r="CJ249" s="34"/>
      <c r="CK249" s="34"/>
      <c r="CL249" s="39"/>
      <c r="CM249" s="33"/>
      <c r="CN249" s="34"/>
      <c r="CO249" s="34"/>
      <c r="CP249" s="38"/>
      <c r="CQ249" s="36"/>
      <c r="CR249" s="34"/>
      <c r="CS249" s="34"/>
      <c r="CT249" s="39"/>
      <c r="CU249" s="33"/>
      <c r="CV249" s="34"/>
      <c r="CW249" s="34"/>
      <c r="CX249" s="38"/>
      <c r="CY249" s="36"/>
      <c r="CZ249" s="34"/>
      <c r="DA249" s="34"/>
      <c r="DB249" s="39"/>
      <c r="DC249" s="33"/>
      <c r="DD249" s="34"/>
      <c r="DE249" s="34"/>
      <c r="DF249" s="35"/>
      <c r="DG249" s="36"/>
      <c r="DH249" s="34"/>
      <c r="DI249" s="34"/>
      <c r="DJ249" s="37"/>
      <c r="DK249" s="33"/>
      <c r="DL249" s="34"/>
      <c r="DM249" s="34"/>
      <c r="DN249" s="35"/>
      <c r="DO249" s="36"/>
      <c r="DP249" s="34"/>
      <c r="DQ249" s="34"/>
      <c r="DR249" s="39"/>
      <c r="DS249" s="33"/>
      <c r="DT249" s="34"/>
      <c r="DU249" s="34"/>
      <c r="DV249" s="38"/>
      <c r="DW249" s="36"/>
      <c r="DX249" s="34"/>
      <c r="DY249" s="34"/>
      <c r="DZ249" s="39"/>
      <c r="EA249" s="33"/>
      <c r="EB249" s="34"/>
      <c r="EC249" s="34"/>
      <c r="ED249" s="38"/>
      <c r="EE249" s="36"/>
      <c r="EF249" s="34"/>
      <c r="EG249" s="34"/>
      <c r="EH249" s="39"/>
      <c r="EI249" s="33"/>
      <c r="EJ249" s="34"/>
      <c r="EK249" s="34"/>
      <c r="EL249" s="38"/>
      <c r="EM249" s="33"/>
      <c r="EN249" s="34"/>
      <c r="EO249" s="34"/>
      <c r="EP249" s="37"/>
      <c r="EQ249" s="86">
        <f t="shared" si="48"/>
        <v>0</v>
      </c>
      <c r="ER249" s="60">
        <f t="shared" si="49"/>
        <v>0</v>
      </c>
      <c r="ES249" s="61" t="e">
        <f t="shared" si="50"/>
        <v>#DIV/0!</v>
      </c>
      <c r="ET249" s="62">
        <f t="shared" si="51"/>
        <v>0</v>
      </c>
      <c r="EU249" s="63">
        <f t="shared" si="57"/>
        <v>0</v>
      </c>
      <c r="EV249" s="63">
        <f t="shared" si="58"/>
        <v>0</v>
      </c>
      <c r="EW249" s="63">
        <f t="shared" si="60"/>
        <v>0</v>
      </c>
      <c r="EX249" s="64">
        <f t="shared" si="56"/>
        <v>0</v>
      </c>
      <c r="EY249" s="87">
        <f t="shared" si="59"/>
        <v>0</v>
      </c>
    </row>
    <row r="250" spans="1:155" ht="20" customHeight="1" x14ac:dyDescent="0.2">
      <c r="A250" s="73"/>
      <c r="B250" s="75"/>
      <c r="C250" s="33"/>
      <c r="D250" s="34"/>
      <c r="E250" s="34"/>
      <c r="F250" s="35"/>
      <c r="G250" s="33"/>
      <c r="H250" s="34"/>
      <c r="I250" s="34"/>
      <c r="J250" s="35"/>
      <c r="K250" s="33"/>
      <c r="L250" s="34"/>
      <c r="M250" s="34"/>
      <c r="N250" s="35"/>
      <c r="O250" s="33"/>
      <c r="P250" s="34"/>
      <c r="Q250" s="34"/>
      <c r="R250" s="35"/>
      <c r="S250" s="33"/>
      <c r="T250" s="34"/>
      <c r="U250" s="34"/>
      <c r="V250" s="35"/>
      <c r="W250" s="33"/>
      <c r="X250" s="34"/>
      <c r="Y250" s="34"/>
      <c r="Z250" s="35"/>
      <c r="AA250" s="33"/>
      <c r="AB250" s="34"/>
      <c r="AC250" s="34"/>
      <c r="AD250" s="35"/>
      <c r="AE250" s="33"/>
      <c r="AF250" s="34"/>
      <c r="AG250" s="34"/>
      <c r="AH250" s="35"/>
      <c r="AI250" s="33"/>
      <c r="AJ250" s="34"/>
      <c r="AK250" s="34"/>
      <c r="AL250" s="35"/>
      <c r="AM250" s="33"/>
      <c r="AN250" s="34"/>
      <c r="AO250" s="34"/>
      <c r="AP250" s="35"/>
      <c r="AQ250" s="33"/>
      <c r="AR250" s="34"/>
      <c r="AS250" s="34"/>
      <c r="AT250" s="35"/>
      <c r="AU250" s="36"/>
      <c r="AV250" s="34"/>
      <c r="AW250" s="34"/>
      <c r="AX250" s="39"/>
      <c r="AY250" s="33"/>
      <c r="AZ250" s="34"/>
      <c r="BA250" s="34"/>
      <c r="BB250" s="35"/>
      <c r="BC250" s="36"/>
      <c r="BD250" s="34"/>
      <c r="BE250" s="34"/>
      <c r="BF250" s="37"/>
      <c r="BG250" s="33"/>
      <c r="BH250" s="34"/>
      <c r="BI250" s="34"/>
      <c r="BJ250" s="35"/>
      <c r="BK250" s="36"/>
      <c r="BL250" s="34"/>
      <c r="BM250" s="34"/>
      <c r="BN250" s="39"/>
      <c r="BO250" s="33"/>
      <c r="BP250" s="34"/>
      <c r="BQ250" s="34"/>
      <c r="BR250" s="35"/>
      <c r="BS250" s="36"/>
      <c r="BT250" s="34"/>
      <c r="BU250" s="34"/>
      <c r="BV250" s="39"/>
      <c r="BW250" s="33"/>
      <c r="BX250" s="34"/>
      <c r="BY250" s="34"/>
      <c r="BZ250" s="35"/>
      <c r="CA250" s="36"/>
      <c r="CB250" s="34"/>
      <c r="CC250" s="34"/>
      <c r="CD250" s="37"/>
      <c r="CE250" s="33"/>
      <c r="CF250" s="34"/>
      <c r="CG250" s="34"/>
      <c r="CH250" s="35"/>
      <c r="CI250" s="36"/>
      <c r="CJ250" s="34"/>
      <c r="CK250" s="34"/>
      <c r="CL250" s="39"/>
      <c r="CM250" s="33"/>
      <c r="CN250" s="34"/>
      <c r="CO250" s="34"/>
      <c r="CP250" s="38"/>
      <c r="CQ250" s="36"/>
      <c r="CR250" s="34"/>
      <c r="CS250" s="34"/>
      <c r="CT250" s="39"/>
      <c r="CU250" s="33"/>
      <c r="CV250" s="34"/>
      <c r="CW250" s="34"/>
      <c r="CX250" s="38"/>
      <c r="CY250" s="36"/>
      <c r="CZ250" s="34"/>
      <c r="DA250" s="34"/>
      <c r="DB250" s="39"/>
      <c r="DC250" s="33"/>
      <c r="DD250" s="34"/>
      <c r="DE250" s="34"/>
      <c r="DF250" s="35"/>
      <c r="DG250" s="36"/>
      <c r="DH250" s="34"/>
      <c r="DI250" s="34"/>
      <c r="DJ250" s="37"/>
      <c r="DK250" s="33"/>
      <c r="DL250" s="34"/>
      <c r="DM250" s="34"/>
      <c r="DN250" s="35"/>
      <c r="DO250" s="36"/>
      <c r="DP250" s="34"/>
      <c r="DQ250" s="34"/>
      <c r="DR250" s="39"/>
      <c r="DS250" s="33"/>
      <c r="DT250" s="34"/>
      <c r="DU250" s="34"/>
      <c r="DV250" s="38"/>
      <c r="DW250" s="36"/>
      <c r="DX250" s="34"/>
      <c r="DY250" s="34"/>
      <c r="DZ250" s="39"/>
      <c r="EA250" s="33"/>
      <c r="EB250" s="34"/>
      <c r="EC250" s="34"/>
      <c r="ED250" s="38"/>
      <c r="EE250" s="36"/>
      <c r="EF250" s="34"/>
      <c r="EG250" s="34"/>
      <c r="EH250" s="39"/>
      <c r="EI250" s="33"/>
      <c r="EJ250" s="34"/>
      <c r="EK250" s="34"/>
      <c r="EL250" s="38"/>
      <c r="EM250" s="33"/>
      <c r="EN250" s="34"/>
      <c r="EO250" s="34"/>
      <c r="EP250" s="37"/>
      <c r="EQ250" s="86">
        <f t="shared" si="48"/>
        <v>0</v>
      </c>
      <c r="ER250" s="60">
        <f t="shared" si="49"/>
        <v>0</v>
      </c>
      <c r="ES250" s="61" t="e">
        <f t="shared" si="50"/>
        <v>#DIV/0!</v>
      </c>
      <c r="ET250" s="62">
        <f t="shared" si="51"/>
        <v>0</v>
      </c>
      <c r="EU250" s="63">
        <f t="shared" si="57"/>
        <v>0</v>
      </c>
      <c r="EV250" s="63">
        <f t="shared" si="58"/>
        <v>0</v>
      </c>
      <c r="EW250" s="63">
        <f t="shared" si="60"/>
        <v>0</v>
      </c>
      <c r="EX250" s="64">
        <f t="shared" si="56"/>
        <v>0</v>
      </c>
      <c r="EY250" s="87">
        <f t="shared" si="59"/>
        <v>0</v>
      </c>
    </row>
    <row r="251" spans="1:155" ht="20" customHeight="1" x14ac:dyDescent="0.2">
      <c r="A251" s="73"/>
      <c r="B251" s="75"/>
      <c r="C251" s="33"/>
      <c r="D251" s="34"/>
      <c r="E251" s="34"/>
      <c r="F251" s="35"/>
      <c r="G251" s="33"/>
      <c r="H251" s="34"/>
      <c r="I251" s="34"/>
      <c r="J251" s="35"/>
      <c r="K251" s="33"/>
      <c r="L251" s="34"/>
      <c r="M251" s="34"/>
      <c r="N251" s="35"/>
      <c r="O251" s="33"/>
      <c r="P251" s="34"/>
      <c r="Q251" s="34"/>
      <c r="R251" s="35"/>
      <c r="S251" s="33"/>
      <c r="T251" s="34"/>
      <c r="U251" s="34"/>
      <c r="V251" s="35"/>
      <c r="W251" s="33"/>
      <c r="X251" s="34"/>
      <c r="Y251" s="34"/>
      <c r="Z251" s="35"/>
      <c r="AA251" s="33"/>
      <c r="AB251" s="34"/>
      <c r="AC251" s="34"/>
      <c r="AD251" s="35"/>
      <c r="AE251" s="33"/>
      <c r="AF251" s="34"/>
      <c r="AG251" s="34"/>
      <c r="AH251" s="35"/>
      <c r="AI251" s="33"/>
      <c r="AJ251" s="34"/>
      <c r="AK251" s="34"/>
      <c r="AL251" s="35"/>
      <c r="AM251" s="33"/>
      <c r="AN251" s="34"/>
      <c r="AO251" s="34"/>
      <c r="AP251" s="35"/>
      <c r="AQ251" s="33"/>
      <c r="AR251" s="34"/>
      <c r="AS251" s="34"/>
      <c r="AT251" s="35"/>
      <c r="AU251" s="36"/>
      <c r="AV251" s="34"/>
      <c r="AW251" s="34"/>
      <c r="AX251" s="39"/>
      <c r="AY251" s="33"/>
      <c r="AZ251" s="34"/>
      <c r="BA251" s="34"/>
      <c r="BB251" s="35"/>
      <c r="BC251" s="36"/>
      <c r="BD251" s="34"/>
      <c r="BE251" s="34"/>
      <c r="BF251" s="37"/>
      <c r="BG251" s="33"/>
      <c r="BH251" s="34"/>
      <c r="BI251" s="34"/>
      <c r="BJ251" s="35"/>
      <c r="BK251" s="36"/>
      <c r="BL251" s="34"/>
      <c r="BM251" s="34"/>
      <c r="BN251" s="39"/>
      <c r="BO251" s="33"/>
      <c r="BP251" s="34"/>
      <c r="BQ251" s="34"/>
      <c r="BR251" s="35"/>
      <c r="BS251" s="36"/>
      <c r="BT251" s="34"/>
      <c r="BU251" s="34"/>
      <c r="BV251" s="39"/>
      <c r="BW251" s="33"/>
      <c r="BX251" s="34"/>
      <c r="BY251" s="34"/>
      <c r="BZ251" s="35"/>
      <c r="CA251" s="36"/>
      <c r="CB251" s="34"/>
      <c r="CC251" s="34"/>
      <c r="CD251" s="37"/>
      <c r="CE251" s="33"/>
      <c r="CF251" s="34"/>
      <c r="CG251" s="34"/>
      <c r="CH251" s="35"/>
      <c r="CI251" s="36"/>
      <c r="CJ251" s="34"/>
      <c r="CK251" s="34"/>
      <c r="CL251" s="39"/>
      <c r="CM251" s="33"/>
      <c r="CN251" s="34"/>
      <c r="CO251" s="34"/>
      <c r="CP251" s="38"/>
      <c r="CQ251" s="36"/>
      <c r="CR251" s="34"/>
      <c r="CS251" s="34"/>
      <c r="CT251" s="39"/>
      <c r="CU251" s="33"/>
      <c r="CV251" s="34"/>
      <c r="CW251" s="34"/>
      <c r="CX251" s="38"/>
      <c r="CY251" s="36"/>
      <c r="CZ251" s="34"/>
      <c r="DA251" s="34"/>
      <c r="DB251" s="37"/>
      <c r="DC251" s="33"/>
      <c r="DD251" s="34"/>
      <c r="DE251" s="34"/>
      <c r="DF251" s="35"/>
      <c r="DG251" s="36"/>
      <c r="DH251" s="34"/>
      <c r="DI251" s="34"/>
      <c r="DJ251" s="37"/>
      <c r="DK251" s="33"/>
      <c r="DL251" s="34"/>
      <c r="DM251" s="34"/>
      <c r="DN251" s="35"/>
      <c r="DO251" s="36"/>
      <c r="DP251" s="34"/>
      <c r="DQ251" s="34"/>
      <c r="DR251" s="37"/>
      <c r="DS251" s="33"/>
      <c r="DT251" s="34"/>
      <c r="DU251" s="34"/>
      <c r="DV251" s="35"/>
      <c r="DW251" s="36"/>
      <c r="DX251" s="34"/>
      <c r="DY251" s="34"/>
      <c r="DZ251" s="39"/>
      <c r="EA251" s="33"/>
      <c r="EB251" s="34"/>
      <c r="EC251" s="34"/>
      <c r="ED251" s="35"/>
      <c r="EE251" s="36"/>
      <c r="EF251" s="34"/>
      <c r="EG251" s="34"/>
      <c r="EH251" s="37"/>
      <c r="EI251" s="33"/>
      <c r="EJ251" s="34"/>
      <c r="EK251" s="34"/>
      <c r="EL251" s="35"/>
      <c r="EM251" s="33"/>
      <c r="EN251" s="34"/>
      <c r="EO251" s="34"/>
      <c r="EP251" s="37"/>
      <c r="EQ251" s="86">
        <f t="shared" si="48"/>
        <v>0</v>
      </c>
      <c r="ER251" s="60">
        <f t="shared" si="49"/>
        <v>0</v>
      </c>
      <c r="ES251" s="61" t="e">
        <f t="shared" si="50"/>
        <v>#DIV/0!</v>
      </c>
      <c r="ET251" s="62">
        <f t="shared" si="51"/>
        <v>0</v>
      </c>
      <c r="EU251" s="63">
        <f t="shared" si="57"/>
        <v>0</v>
      </c>
      <c r="EV251" s="63">
        <f t="shared" si="58"/>
        <v>0</v>
      </c>
      <c r="EW251" s="63">
        <f t="shared" si="60"/>
        <v>0</v>
      </c>
      <c r="EX251" s="64">
        <v>0</v>
      </c>
      <c r="EY251" s="87">
        <f t="shared" si="59"/>
        <v>0</v>
      </c>
    </row>
    <row r="252" spans="1:155" ht="20" customHeight="1" x14ac:dyDescent="0.2">
      <c r="A252" s="73"/>
      <c r="B252" s="75"/>
      <c r="C252" s="33"/>
      <c r="D252" s="34"/>
      <c r="E252" s="34"/>
      <c r="F252" s="35"/>
      <c r="G252" s="33"/>
      <c r="H252" s="34"/>
      <c r="I252" s="34"/>
      <c r="J252" s="35"/>
      <c r="K252" s="33"/>
      <c r="L252" s="34"/>
      <c r="M252" s="34"/>
      <c r="N252" s="35"/>
      <c r="O252" s="33"/>
      <c r="P252" s="34"/>
      <c r="Q252" s="34"/>
      <c r="R252" s="35"/>
      <c r="S252" s="33"/>
      <c r="T252" s="34"/>
      <c r="U252" s="34"/>
      <c r="V252" s="35"/>
      <c r="W252" s="33"/>
      <c r="X252" s="34"/>
      <c r="Y252" s="34"/>
      <c r="Z252" s="35"/>
      <c r="AA252" s="33"/>
      <c r="AB252" s="34"/>
      <c r="AC252" s="34"/>
      <c r="AD252" s="35"/>
      <c r="AE252" s="33"/>
      <c r="AF252" s="34"/>
      <c r="AG252" s="34"/>
      <c r="AH252" s="35"/>
      <c r="AI252" s="33"/>
      <c r="AJ252" s="34"/>
      <c r="AK252" s="34"/>
      <c r="AL252" s="35"/>
      <c r="AM252" s="33"/>
      <c r="AN252" s="34"/>
      <c r="AO252" s="34"/>
      <c r="AP252" s="35"/>
      <c r="AQ252" s="33"/>
      <c r="AR252" s="34"/>
      <c r="AS252" s="34"/>
      <c r="AT252" s="35"/>
      <c r="AU252" s="36"/>
      <c r="AV252" s="34"/>
      <c r="AW252" s="34"/>
      <c r="AX252" s="39"/>
      <c r="AY252" s="33"/>
      <c r="AZ252" s="34"/>
      <c r="BA252" s="34"/>
      <c r="BB252" s="35"/>
      <c r="BC252" s="36"/>
      <c r="BD252" s="34"/>
      <c r="BE252" s="34"/>
      <c r="BF252" s="37"/>
      <c r="BG252" s="33"/>
      <c r="BH252" s="34"/>
      <c r="BI252" s="34"/>
      <c r="BJ252" s="35"/>
      <c r="BK252" s="36"/>
      <c r="BL252" s="34"/>
      <c r="BM252" s="34"/>
      <c r="BN252" s="39"/>
      <c r="BO252" s="33"/>
      <c r="BP252" s="34"/>
      <c r="BQ252" s="34"/>
      <c r="BR252" s="35"/>
      <c r="BS252" s="36"/>
      <c r="BT252" s="34"/>
      <c r="BU252" s="34"/>
      <c r="BV252" s="39"/>
      <c r="BW252" s="33"/>
      <c r="BX252" s="34"/>
      <c r="BY252" s="34"/>
      <c r="BZ252" s="35"/>
      <c r="CA252" s="36"/>
      <c r="CB252" s="34"/>
      <c r="CC252" s="34"/>
      <c r="CD252" s="37"/>
      <c r="CE252" s="33"/>
      <c r="CF252" s="34"/>
      <c r="CG252" s="34"/>
      <c r="CH252" s="35"/>
      <c r="CI252" s="36"/>
      <c r="CJ252" s="34"/>
      <c r="CK252" s="34"/>
      <c r="CL252" s="39"/>
      <c r="CM252" s="33"/>
      <c r="CN252" s="34"/>
      <c r="CO252" s="34"/>
      <c r="CP252" s="38"/>
      <c r="CQ252" s="36"/>
      <c r="CR252" s="34"/>
      <c r="CS252" s="34"/>
      <c r="CT252" s="39"/>
      <c r="CU252" s="33"/>
      <c r="CV252" s="34"/>
      <c r="CW252" s="34"/>
      <c r="CX252" s="38"/>
      <c r="CY252" s="36"/>
      <c r="CZ252" s="34"/>
      <c r="DA252" s="34"/>
      <c r="DB252" s="39"/>
      <c r="DC252" s="33"/>
      <c r="DD252" s="34"/>
      <c r="DE252" s="34"/>
      <c r="DF252" s="35"/>
      <c r="DG252" s="36"/>
      <c r="DH252" s="34"/>
      <c r="DI252" s="34"/>
      <c r="DJ252" s="37"/>
      <c r="DK252" s="33"/>
      <c r="DL252" s="34"/>
      <c r="DM252" s="34"/>
      <c r="DN252" s="35"/>
      <c r="DO252" s="36"/>
      <c r="DP252" s="34"/>
      <c r="DQ252" s="34"/>
      <c r="DR252" s="39"/>
      <c r="DS252" s="33"/>
      <c r="DT252" s="34"/>
      <c r="DU252" s="34"/>
      <c r="DV252" s="38"/>
      <c r="DW252" s="36"/>
      <c r="DX252" s="34"/>
      <c r="DY252" s="34"/>
      <c r="DZ252" s="39"/>
      <c r="EA252" s="33"/>
      <c r="EB252" s="34"/>
      <c r="EC252" s="34"/>
      <c r="ED252" s="38"/>
      <c r="EE252" s="36"/>
      <c r="EF252" s="34"/>
      <c r="EG252" s="34"/>
      <c r="EH252" s="39"/>
      <c r="EI252" s="33"/>
      <c r="EJ252" s="34"/>
      <c r="EK252" s="34"/>
      <c r="EL252" s="38"/>
      <c r="EM252" s="33"/>
      <c r="EN252" s="34"/>
      <c r="EO252" s="34"/>
      <c r="EP252" s="37"/>
      <c r="EQ252" s="86">
        <f t="shared" si="48"/>
        <v>0</v>
      </c>
      <c r="ER252" s="60">
        <f t="shared" si="49"/>
        <v>0</v>
      </c>
      <c r="ES252" s="61" t="e">
        <f t="shared" si="50"/>
        <v>#DIV/0!</v>
      </c>
      <c r="ET252" s="62">
        <f t="shared" si="51"/>
        <v>0</v>
      </c>
      <c r="EU252" s="63">
        <f t="shared" si="57"/>
        <v>0</v>
      </c>
      <c r="EV252" s="63">
        <f t="shared" si="58"/>
        <v>0</v>
      </c>
      <c r="EW252" s="63">
        <f t="shared" si="60"/>
        <v>0</v>
      </c>
      <c r="EX252" s="64">
        <f t="shared" ref="EX252:EX283" si="61">COUNTIF(C252:EP252,"4.m")</f>
        <v>0</v>
      </c>
      <c r="EY252" s="87">
        <f t="shared" si="59"/>
        <v>0</v>
      </c>
    </row>
    <row r="253" spans="1:155" ht="20" customHeight="1" x14ac:dyDescent="0.2">
      <c r="A253" s="73"/>
      <c r="B253" s="75"/>
      <c r="C253" s="33"/>
      <c r="D253" s="34"/>
      <c r="E253" s="34"/>
      <c r="F253" s="35"/>
      <c r="G253" s="33"/>
      <c r="H253" s="34"/>
      <c r="I253" s="34"/>
      <c r="J253" s="35"/>
      <c r="K253" s="33"/>
      <c r="L253" s="34"/>
      <c r="M253" s="34"/>
      <c r="N253" s="35"/>
      <c r="O253" s="33"/>
      <c r="P253" s="34"/>
      <c r="Q253" s="34"/>
      <c r="R253" s="35"/>
      <c r="S253" s="33"/>
      <c r="T253" s="34"/>
      <c r="U253" s="34"/>
      <c r="V253" s="35"/>
      <c r="W253" s="33"/>
      <c r="X253" s="34"/>
      <c r="Y253" s="34"/>
      <c r="Z253" s="35"/>
      <c r="AA253" s="33"/>
      <c r="AB253" s="34"/>
      <c r="AC253" s="34"/>
      <c r="AD253" s="35"/>
      <c r="AE253" s="33"/>
      <c r="AF253" s="34"/>
      <c r="AG253" s="34"/>
      <c r="AH253" s="35"/>
      <c r="AI253" s="33"/>
      <c r="AJ253" s="34"/>
      <c r="AK253" s="34"/>
      <c r="AL253" s="35"/>
      <c r="AM253" s="33"/>
      <c r="AN253" s="34"/>
      <c r="AO253" s="34"/>
      <c r="AP253" s="35"/>
      <c r="AQ253" s="33"/>
      <c r="AR253" s="34"/>
      <c r="AS253" s="34"/>
      <c r="AT253" s="35"/>
      <c r="AU253" s="36"/>
      <c r="AV253" s="34"/>
      <c r="AW253" s="34"/>
      <c r="AX253" s="39"/>
      <c r="AY253" s="33"/>
      <c r="AZ253" s="34"/>
      <c r="BA253" s="34"/>
      <c r="BB253" s="35"/>
      <c r="BC253" s="36"/>
      <c r="BD253" s="34"/>
      <c r="BE253" s="34"/>
      <c r="BF253" s="37"/>
      <c r="BG253" s="33"/>
      <c r="BH253" s="34"/>
      <c r="BI253" s="34"/>
      <c r="BJ253" s="35"/>
      <c r="BK253" s="36"/>
      <c r="BL253" s="34"/>
      <c r="BM253" s="34"/>
      <c r="BN253" s="37"/>
      <c r="BO253" s="33"/>
      <c r="BP253" s="34"/>
      <c r="BQ253" s="34"/>
      <c r="BR253" s="35"/>
      <c r="BS253" s="36"/>
      <c r="BT253" s="34"/>
      <c r="BU253" s="34"/>
      <c r="BV253" s="37"/>
      <c r="BW253" s="33"/>
      <c r="BX253" s="34"/>
      <c r="BY253" s="34"/>
      <c r="BZ253" s="35"/>
      <c r="CA253" s="36"/>
      <c r="CB253" s="34"/>
      <c r="CC253" s="34"/>
      <c r="CD253" s="37"/>
      <c r="CE253" s="33"/>
      <c r="CF253" s="34"/>
      <c r="CG253" s="34"/>
      <c r="CH253" s="35"/>
      <c r="CI253" s="36"/>
      <c r="CJ253" s="34"/>
      <c r="CK253" s="34"/>
      <c r="CL253" s="37"/>
      <c r="CM253" s="33"/>
      <c r="CN253" s="34"/>
      <c r="CO253" s="34"/>
      <c r="CP253" s="35"/>
      <c r="CQ253" s="36"/>
      <c r="CR253" s="34"/>
      <c r="CS253" s="34"/>
      <c r="CT253" s="37"/>
      <c r="CU253" s="33"/>
      <c r="CV253" s="34"/>
      <c r="CW253" s="34"/>
      <c r="CX253" s="35"/>
      <c r="CY253" s="36"/>
      <c r="CZ253" s="34"/>
      <c r="DA253" s="34"/>
      <c r="DB253" s="37"/>
      <c r="DC253" s="33"/>
      <c r="DD253" s="34"/>
      <c r="DE253" s="34"/>
      <c r="DF253" s="35"/>
      <c r="DG253" s="36"/>
      <c r="DH253" s="34"/>
      <c r="DI253" s="34"/>
      <c r="DJ253" s="37"/>
      <c r="DK253" s="33"/>
      <c r="DL253" s="34"/>
      <c r="DM253" s="34"/>
      <c r="DN253" s="35"/>
      <c r="DO253" s="36"/>
      <c r="DP253" s="34"/>
      <c r="DQ253" s="34"/>
      <c r="DR253" s="37"/>
      <c r="DS253" s="33"/>
      <c r="DT253" s="34"/>
      <c r="DU253" s="34"/>
      <c r="DV253" s="35"/>
      <c r="DW253" s="36"/>
      <c r="DX253" s="34"/>
      <c r="DY253" s="34"/>
      <c r="DZ253" s="37"/>
      <c r="EA253" s="33"/>
      <c r="EB253" s="34"/>
      <c r="EC253" s="34"/>
      <c r="ED253" s="35"/>
      <c r="EE253" s="36"/>
      <c r="EF253" s="34"/>
      <c r="EG253" s="34"/>
      <c r="EH253" s="37"/>
      <c r="EI253" s="33"/>
      <c r="EJ253" s="34"/>
      <c r="EK253" s="34"/>
      <c r="EL253" s="35"/>
      <c r="EM253" s="33"/>
      <c r="EN253" s="34"/>
      <c r="EO253" s="34"/>
      <c r="EP253" s="37"/>
      <c r="EQ253" s="86">
        <f t="shared" si="48"/>
        <v>0</v>
      </c>
      <c r="ER253" s="60">
        <f t="shared" si="49"/>
        <v>0</v>
      </c>
      <c r="ES253" s="61" t="e">
        <f t="shared" si="50"/>
        <v>#DIV/0!</v>
      </c>
      <c r="ET253" s="62">
        <f t="shared" si="51"/>
        <v>0</v>
      </c>
      <c r="EU253" s="63">
        <f t="shared" si="57"/>
        <v>0</v>
      </c>
      <c r="EV253" s="63">
        <f t="shared" si="58"/>
        <v>0</v>
      </c>
      <c r="EW253" s="63">
        <f t="shared" si="60"/>
        <v>0</v>
      </c>
      <c r="EX253" s="64">
        <f t="shared" si="61"/>
        <v>0</v>
      </c>
      <c r="EY253" s="87">
        <f t="shared" si="59"/>
        <v>0</v>
      </c>
    </row>
    <row r="254" spans="1:155" ht="20" customHeight="1" x14ac:dyDescent="0.2">
      <c r="A254" s="73"/>
      <c r="B254" s="75"/>
      <c r="C254" s="33"/>
      <c r="D254" s="34"/>
      <c r="E254" s="34"/>
      <c r="F254" s="35"/>
      <c r="G254" s="33"/>
      <c r="H254" s="34"/>
      <c r="I254" s="34"/>
      <c r="J254" s="35"/>
      <c r="K254" s="33"/>
      <c r="L254" s="34"/>
      <c r="M254" s="34"/>
      <c r="N254" s="35"/>
      <c r="O254" s="33"/>
      <c r="P254" s="34"/>
      <c r="Q254" s="34"/>
      <c r="R254" s="35"/>
      <c r="S254" s="33"/>
      <c r="T254" s="34"/>
      <c r="U254" s="34"/>
      <c r="V254" s="35"/>
      <c r="W254" s="33"/>
      <c r="X254" s="34"/>
      <c r="Y254" s="34"/>
      <c r="Z254" s="35"/>
      <c r="AA254" s="33"/>
      <c r="AB254" s="34"/>
      <c r="AC254" s="34"/>
      <c r="AD254" s="35"/>
      <c r="AE254" s="33"/>
      <c r="AF254" s="34"/>
      <c r="AG254" s="34"/>
      <c r="AH254" s="35"/>
      <c r="AI254" s="33"/>
      <c r="AJ254" s="34"/>
      <c r="AK254" s="34"/>
      <c r="AL254" s="35"/>
      <c r="AM254" s="33"/>
      <c r="AN254" s="34"/>
      <c r="AO254" s="34"/>
      <c r="AP254" s="35"/>
      <c r="AQ254" s="33"/>
      <c r="AR254" s="34"/>
      <c r="AS254" s="34"/>
      <c r="AT254" s="35"/>
      <c r="AU254" s="36"/>
      <c r="AV254" s="34"/>
      <c r="AW254" s="34"/>
      <c r="AX254" s="39"/>
      <c r="AY254" s="33"/>
      <c r="AZ254" s="34"/>
      <c r="BA254" s="34"/>
      <c r="BB254" s="35"/>
      <c r="BC254" s="36"/>
      <c r="BD254" s="34"/>
      <c r="BE254" s="34"/>
      <c r="BF254" s="37"/>
      <c r="BG254" s="33"/>
      <c r="BH254" s="34"/>
      <c r="BI254" s="34"/>
      <c r="BJ254" s="35"/>
      <c r="BK254" s="36"/>
      <c r="BL254" s="34"/>
      <c r="BM254" s="34"/>
      <c r="BN254" s="37"/>
      <c r="BO254" s="33"/>
      <c r="BP254" s="34"/>
      <c r="BQ254" s="34"/>
      <c r="BR254" s="35"/>
      <c r="BS254" s="36"/>
      <c r="BT254" s="34"/>
      <c r="BU254" s="34"/>
      <c r="BV254" s="39"/>
      <c r="BW254" s="33"/>
      <c r="BX254" s="34"/>
      <c r="BY254" s="34"/>
      <c r="BZ254" s="35"/>
      <c r="CA254" s="36"/>
      <c r="CB254" s="34"/>
      <c r="CC254" s="34"/>
      <c r="CD254" s="37"/>
      <c r="CE254" s="33"/>
      <c r="CF254" s="34"/>
      <c r="CG254" s="34"/>
      <c r="CH254" s="35"/>
      <c r="CI254" s="36"/>
      <c r="CJ254" s="34"/>
      <c r="CK254" s="34"/>
      <c r="CL254" s="39"/>
      <c r="CM254" s="33"/>
      <c r="CN254" s="34"/>
      <c r="CO254" s="34"/>
      <c r="CP254" s="35"/>
      <c r="CQ254" s="36"/>
      <c r="CR254" s="34"/>
      <c r="CS254" s="34"/>
      <c r="CT254" s="37"/>
      <c r="CU254" s="33"/>
      <c r="CV254" s="34"/>
      <c r="CW254" s="34"/>
      <c r="CX254" s="35"/>
      <c r="CY254" s="36"/>
      <c r="CZ254" s="34"/>
      <c r="DA254" s="34"/>
      <c r="DB254" s="37"/>
      <c r="DC254" s="33"/>
      <c r="DD254" s="34"/>
      <c r="DE254" s="34"/>
      <c r="DF254" s="35"/>
      <c r="DG254" s="36"/>
      <c r="DH254" s="34"/>
      <c r="DI254" s="34"/>
      <c r="DJ254" s="37"/>
      <c r="DK254" s="33"/>
      <c r="DL254" s="34"/>
      <c r="DM254" s="34"/>
      <c r="DN254" s="35"/>
      <c r="DO254" s="36"/>
      <c r="DP254" s="34"/>
      <c r="DQ254" s="34"/>
      <c r="DR254" s="37"/>
      <c r="DS254" s="33"/>
      <c r="DT254" s="34"/>
      <c r="DU254" s="34"/>
      <c r="DV254" s="35"/>
      <c r="DW254" s="36"/>
      <c r="DX254" s="34"/>
      <c r="DY254" s="34"/>
      <c r="DZ254" s="37"/>
      <c r="EA254" s="33"/>
      <c r="EB254" s="34"/>
      <c r="EC254" s="34"/>
      <c r="ED254" s="35"/>
      <c r="EE254" s="36"/>
      <c r="EF254" s="34"/>
      <c r="EG254" s="34"/>
      <c r="EH254" s="37"/>
      <c r="EI254" s="33"/>
      <c r="EJ254" s="34"/>
      <c r="EK254" s="34"/>
      <c r="EL254" s="35"/>
      <c r="EM254" s="33"/>
      <c r="EN254" s="34"/>
      <c r="EO254" s="34"/>
      <c r="EP254" s="37"/>
      <c r="EQ254" s="86">
        <f t="shared" si="48"/>
        <v>0</v>
      </c>
      <c r="ER254" s="60">
        <f t="shared" si="49"/>
        <v>0</v>
      </c>
      <c r="ES254" s="61" t="e">
        <f t="shared" si="50"/>
        <v>#DIV/0!</v>
      </c>
      <c r="ET254" s="62">
        <f t="shared" si="51"/>
        <v>0</v>
      </c>
      <c r="EU254" s="63">
        <f t="shared" si="57"/>
        <v>0</v>
      </c>
      <c r="EV254" s="63">
        <f t="shared" si="58"/>
        <v>0</v>
      </c>
      <c r="EW254" s="63">
        <f t="shared" si="60"/>
        <v>0</v>
      </c>
      <c r="EX254" s="64">
        <f t="shared" si="61"/>
        <v>0</v>
      </c>
      <c r="EY254" s="87">
        <f t="shared" si="59"/>
        <v>0</v>
      </c>
    </row>
    <row r="255" spans="1:155" ht="20" customHeight="1" x14ac:dyDescent="0.2">
      <c r="A255" s="73"/>
      <c r="B255" s="75"/>
      <c r="C255" s="33"/>
      <c r="D255" s="34"/>
      <c r="E255" s="34"/>
      <c r="F255" s="35"/>
      <c r="G255" s="33"/>
      <c r="H255" s="34"/>
      <c r="I255" s="34"/>
      <c r="J255" s="35"/>
      <c r="K255" s="33"/>
      <c r="L255" s="34"/>
      <c r="M255" s="34"/>
      <c r="N255" s="35"/>
      <c r="O255" s="33"/>
      <c r="P255" s="34"/>
      <c r="Q255" s="34"/>
      <c r="R255" s="35"/>
      <c r="S255" s="33"/>
      <c r="T255" s="34"/>
      <c r="U255" s="34"/>
      <c r="V255" s="35"/>
      <c r="W255" s="33"/>
      <c r="X255" s="34"/>
      <c r="Y255" s="34"/>
      <c r="Z255" s="35"/>
      <c r="AA255" s="33"/>
      <c r="AB255" s="34"/>
      <c r="AC255" s="34"/>
      <c r="AD255" s="35"/>
      <c r="AE255" s="33"/>
      <c r="AF255" s="34"/>
      <c r="AG255" s="34"/>
      <c r="AH255" s="35"/>
      <c r="AI255" s="33"/>
      <c r="AJ255" s="34"/>
      <c r="AK255" s="34"/>
      <c r="AL255" s="35"/>
      <c r="AM255" s="33"/>
      <c r="AN255" s="34"/>
      <c r="AO255" s="34"/>
      <c r="AP255" s="35"/>
      <c r="AQ255" s="33"/>
      <c r="AR255" s="34"/>
      <c r="AS255" s="34"/>
      <c r="AT255" s="35"/>
      <c r="AU255" s="36"/>
      <c r="AV255" s="34"/>
      <c r="AW255" s="34"/>
      <c r="AX255" s="39"/>
      <c r="AY255" s="33"/>
      <c r="AZ255" s="34"/>
      <c r="BA255" s="34"/>
      <c r="BB255" s="35"/>
      <c r="BC255" s="36"/>
      <c r="BD255" s="34"/>
      <c r="BE255" s="34"/>
      <c r="BF255" s="37"/>
      <c r="BG255" s="33"/>
      <c r="BH255" s="34"/>
      <c r="BI255" s="34"/>
      <c r="BJ255" s="35"/>
      <c r="BK255" s="36"/>
      <c r="BL255" s="34"/>
      <c r="BM255" s="34"/>
      <c r="BN255" s="39"/>
      <c r="BO255" s="33"/>
      <c r="BP255" s="34"/>
      <c r="BQ255" s="34"/>
      <c r="BR255" s="35"/>
      <c r="BS255" s="36"/>
      <c r="BT255" s="34"/>
      <c r="BU255" s="34"/>
      <c r="BV255" s="39"/>
      <c r="BW255" s="33"/>
      <c r="BX255" s="34"/>
      <c r="BY255" s="34"/>
      <c r="BZ255" s="35"/>
      <c r="CA255" s="36"/>
      <c r="CB255" s="34"/>
      <c r="CC255" s="34"/>
      <c r="CD255" s="37"/>
      <c r="CE255" s="33"/>
      <c r="CF255" s="34"/>
      <c r="CG255" s="34"/>
      <c r="CH255" s="35"/>
      <c r="CI255" s="36"/>
      <c r="CJ255" s="34"/>
      <c r="CK255" s="34"/>
      <c r="CL255" s="39"/>
      <c r="CM255" s="33"/>
      <c r="CN255" s="34"/>
      <c r="CO255" s="34"/>
      <c r="CP255" s="38"/>
      <c r="CQ255" s="36"/>
      <c r="CR255" s="34"/>
      <c r="CS255" s="34"/>
      <c r="CT255" s="39"/>
      <c r="CU255" s="33"/>
      <c r="CV255" s="34"/>
      <c r="CW255" s="34"/>
      <c r="CX255" s="38"/>
      <c r="CY255" s="36"/>
      <c r="CZ255" s="34"/>
      <c r="DA255" s="34"/>
      <c r="DB255" s="39"/>
      <c r="DC255" s="33"/>
      <c r="DD255" s="34"/>
      <c r="DE255" s="34"/>
      <c r="DF255" s="35"/>
      <c r="DG255" s="36"/>
      <c r="DH255" s="34"/>
      <c r="DI255" s="34"/>
      <c r="DJ255" s="37"/>
      <c r="DK255" s="33"/>
      <c r="DL255" s="34"/>
      <c r="DM255" s="34"/>
      <c r="DN255" s="35"/>
      <c r="DO255" s="36"/>
      <c r="DP255" s="34"/>
      <c r="DQ255" s="34"/>
      <c r="DR255" s="39"/>
      <c r="DS255" s="33"/>
      <c r="DT255" s="34"/>
      <c r="DU255" s="34"/>
      <c r="DV255" s="38"/>
      <c r="DW255" s="36"/>
      <c r="DX255" s="34"/>
      <c r="DY255" s="34"/>
      <c r="DZ255" s="39"/>
      <c r="EA255" s="33"/>
      <c r="EB255" s="34"/>
      <c r="EC255" s="34"/>
      <c r="ED255" s="35"/>
      <c r="EE255" s="36"/>
      <c r="EF255" s="34"/>
      <c r="EG255" s="34"/>
      <c r="EH255" s="39"/>
      <c r="EI255" s="33"/>
      <c r="EJ255" s="34"/>
      <c r="EK255" s="34"/>
      <c r="EL255" s="38"/>
      <c r="EM255" s="33"/>
      <c r="EN255" s="34"/>
      <c r="EO255" s="34"/>
      <c r="EP255" s="37"/>
      <c r="EQ255" s="86">
        <f t="shared" si="48"/>
        <v>0</v>
      </c>
      <c r="ER255" s="60">
        <f t="shared" si="49"/>
        <v>0</v>
      </c>
      <c r="ES255" s="61" t="e">
        <f t="shared" si="50"/>
        <v>#DIV/0!</v>
      </c>
      <c r="ET255" s="62">
        <f t="shared" si="51"/>
        <v>0</v>
      </c>
      <c r="EU255" s="63">
        <f t="shared" si="57"/>
        <v>0</v>
      </c>
      <c r="EV255" s="63">
        <f t="shared" si="58"/>
        <v>0</v>
      </c>
      <c r="EW255" s="63">
        <f t="shared" si="60"/>
        <v>0</v>
      </c>
      <c r="EX255" s="64">
        <f t="shared" si="61"/>
        <v>0</v>
      </c>
      <c r="EY255" s="87">
        <f t="shared" si="59"/>
        <v>0</v>
      </c>
    </row>
    <row r="256" spans="1:155" ht="20" customHeight="1" x14ac:dyDescent="0.2">
      <c r="A256" s="73"/>
      <c r="B256" s="75"/>
      <c r="C256" s="33"/>
      <c r="D256" s="34"/>
      <c r="E256" s="34"/>
      <c r="F256" s="35"/>
      <c r="G256" s="33"/>
      <c r="H256" s="34"/>
      <c r="I256" s="34"/>
      <c r="J256" s="35"/>
      <c r="K256" s="33"/>
      <c r="L256" s="34"/>
      <c r="M256" s="34"/>
      <c r="N256" s="35"/>
      <c r="O256" s="33"/>
      <c r="P256" s="34"/>
      <c r="Q256" s="34"/>
      <c r="R256" s="35"/>
      <c r="S256" s="33"/>
      <c r="T256" s="34"/>
      <c r="U256" s="34"/>
      <c r="V256" s="35"/>
      <c r="W256" s="33"/>
      <c r="X256" s="34"/>
      <c r="Y256" s="34"/>
      <c r="Z256" s="35"/>
      <c r="AA256" s="33"/>
      <c r="AB256" s="34"/>
      <c r="AC256" s="34"/>
      <c r="AD256" s="35"/>
      <c r="AE256" s="33"/>
      <c r="AF256" s="34"/>
      <c r="AG256" s="34"/>
      <c r="AH256" s="35"/>
      <c r="AI256" s="33"/>
      <c r="AJ256" s="34"/>
      <c r="AK256" s="34"/>
      <c r="AL256" s="35"/>
      <c r="AM256" s="33"/>
      <c r="AN256" s="34"/>
      <c r="AO256" s="34"/>
      <c r="AP256" s="35"/>
      <c r="AQ256" s="33"/>
      <c r="AR256" s="34"/>
      <c r="AS256" s="34"/>
      <c r="AT256" s="35"/>
      <c r="AU256" s="36"/>
      <c r="AV256" s="34"/>
      <c r="AW256" s="34"/>
      <c r="AX256" s="39"/>
      <c r="AY256" s="33"/>
      <c r="AZ256" s="34"/>
      <c r="BA256" s="34"/>
      <c r="BB256" s="35"/>
      <c r="BC256" s="36"/>
      <c r="BD256" s="34"/>
      <c r="BE256" s="34"/>
      <c r="BF256" s="37"/>
      <c r="BG256" s="33"/>
      <c r="BH256" s="34"/>
      <c r="BI256" s="34"/>
      <c r="BJ256" s="35"/>
      <c r="BK256" s="36"/>
      <c r="BL256" s="34"/>
      <c r="BM256" s="34"/>
      <c r="BN256" s="37"/>
      <c r="BO256" s="33"/>
      <c r="BP256" s="34"/>
      <c r="BQ256" s="34"/>
      <c r="BR256" s="35"/>
      <c r="BS256" s="36"/>
      <c r="BT256" s="34"/>
      <c r="BU256" s="34"/>
      <c r="BV256" s="39"/>
      <c r="BW256" s="33"/>
      <c r="BX256" s="34"/>
      <c r="BY256" s="34"/>
      <c r="BZ256" s="35"/>
      <c r="CA256" s="36"/>
      <c r="CB256" s="34"/>
      <c r="CC256" s="34"/>
      <c r="CD256" s="37"/>
      <c r="CE256" s="33"/>
      <c r="CF256" s="34"/>
      <c r="CG256" s="34"/>
      <c r="CH256" s="35"/>
      <c r="CI256" s="36"/>
      <c r="CJ256" s="34"/>
      <c r="CK256" s="34"/>
      <c r="CL256" s="39"/>
      <c r="CM256" s="33"/>
      <c r="CN256" s="34"/>
      <c r="CO256" s="34"/>
      <c r="CP256" s="35"/>
      <c r="CQ256" s="36"/>
      <c r="CR256" s="34"/>
      <c r="CS256" s="34"/>
      <c r="CT256" s="37"/>
      <c r="CU256" s="33"/>
      <c r="CV256" s="34"/>
      <c r="CW256" s="34"/>
      <c r="CX256" s="35"/>
      <c r="CY256" s="36"/>
      <c r="CZ256" s="34"/>
      <c r="DA256" s="34"/>
      <c r="DB256" s="37"/>
      <c r="DC256" s="33"/>
      <c r="DD256" s="34"/>
      <c r="DE256" s="34"/>
      <c r="DF256" s="35"/>
      <c r="DG256" s="36"/>
      <c r="DH256" s="34"/>
      <c r="DI256" s="34"/>
      <c r="DJ256" s="37"/>
      <c r="DK256" s="33"/>
      <c r="DL256" s="34"/>
      <c r="DM256" s="34"/>
      <c r="DN256" s="35"/>
      <c r="DO256" s="36"/>
      <c r="DP256" s="34"/>
      <c r="DQ256" s="34"/>
      <c r="DR256" s="37"/>
      <c r="DS256" s="33"/>
      <c r="DT256" s="34"/>
      <c r="DU256" s="34"/>
      <c r="DV256" s="35"/>
      <c r="DW256" s="36"/>
      <c r="DX256" s="34"/>
      <c r="DY256" s="34"/>
      <c r="DZ256" s="39"/>
      <c r="EA256" s="33"/>
      <c r="EB256" s="34"/>
      <c r="EC256" s="34"/>
      <c r="ED256" s="35"/>
      <c r="EE256" s="36"/>
      <c r="EF256" s="34"/>
      <c r="EG256" s="34"/>
      <c r="EH256" s="37"/>
      <c r="EI256" s="33"/>
      <c r="EJ256" s="34"/>
      <c r="EK256" s="34"/>
      <c r="EL256" s="35"/>
      <c r="EM256" s="33"/>
      <c r="EN256" s="34"/>
      <c r="EO256" s="34"/>
      <c r="EP256" s="37"/>
      <c r="EQ256" s="86">
        <f t="shared" si="48"/>
        <v>0</v>
      </c>
      <c r="ER256" s="60">
        <f t="shared" si="49"/>
        <v>0</v>
      </c>
      <c r="ES256" s="61" t="e">
        <f t="shared" si="50"/>
        <v>#DIV/0!</v>
      </c>
      <c r="ET256" s="62">
        <f t="shared" si="51"/>
        <v>0</v>
      </c>
      <c r="EU256" s="63">
        <f t="shared" si="57"/>
        <v>0</v>
      </c>
      <c r="EV256" s="63">
        <f t="shared" si="58"/>
        <v>0</v>
      </c>
      <c r="EW256" s="63">
        <f t="shared" si="60"/>
        <v>0</v>
      </c>
      <c r="EX256" s="64">
        <f t="shared" si="61"/>
        <v>0</v>
      </c>
      <c r="EY256" s="87">
        <f t="shared" si="59"/>
        <v>0</v>
      </c>
    </row>
    <row r="257" spans="1:155" ht="20" customHeight="1" x14ac:dyDescent="0.2">
      <c r="A257" s="73"/>
      <c r="B257" s="75"/>
      <c r="C257" s="33"/>
      <c r="D257" s="34"/>
      <c r="E257" s="34"/>
      <c r="F257" s="35"/>
      <c r="G257" s="33"/>
      <c r="H257" s="34"/>
      <c r="I257" s="34"/>
      <c r="J257" s="35"/>
      <c r="K257" s="33"/>
      <c r="L257" s="34"/>
      <c r="M257" s="34"/>
      <c r="N257" s="35"/>
      <c r="O257" s="33"/>
      <c r="P257" s="34"/>
      <c r="Q257" s="34"/>
      <c r="R257" s="35"/>
      <c r="S257" s="33"/>
      <c r="T257" s="34"/>
      <c r="U257" s="34"/>
      <c r="V257" s="35"/>
      <c r="W257" s="33"/>
      <c r="X257" s="34"/>
      <c r="Y257" s="34"/>
      <c r="Z257" s="35"/>
      <c r="AA257" s="33"/>
      <c r="AB257" s="34"/>
      <c r="AC257" s="34"/>
      <c r="AD257" s="35"/>
      <c r="AE257" s="33"/>
      <c r="AF257" s="34"/>
      <c r="AG257" s="34"/>
      <c r="AH257" s="35"/>
      <c r="AI257" s="33"/>
      <c r="AJ257" s="34"/>
      <c r="AK257" s="34"/>
      <c r="AL257" s="35"/>
      <c r="AM257" s="33"/>
      <c r="AN257" s="34"/>
      <c r="AO257" s="34"/>
      <c r="AP257" s="35"/>
      <c r="AQ257" s="33"/>
      <c r="AR257" s="34"/>
      <c r="AS257" s="34"/>
      <c r="AT257" s="35"/>
      <c r="AU257" s="36"/>
      <c r="AV257" s="34"/>
      <c r="AW257" s="34"/>
      <c r="AX257" s="39"/>
      <c r="AY257" s="33"/>
      <c r="AZ257" s="34"/>
      <c r="BA257" s="34"/>
      <c r="BB257" s="35"/>
      <c r="BC257" s="36"/>
      <c r="BD257" s="34"/>
      <c r="BE257" s="34"/>
      <c r="BF257" s="37"/>
      <c r="BG257" s="33"/>
      <c r="BH257" s="34"/>
      <c r="BI257" s="34"/>
      <c r="BJ257" s="35"/>
      <c r="BK257" s="36"/>
      <c r="BL257" s="34"/>
      <c r="BM257" s="34"/>
      <c r="BN257" s="39"/>
      <c r="BO257" s="33"/>
      <c r="BP257" s="34"/>
      <c r="BQ257" s="34"/>
      <c r="BR257" s="35"/>
      <c r="BS257" s="36"/>
      <c r="BT257" s="34"/>
      <c r="BU257" s="34"/>
      <c r="BV257" s="39"/>
      <c r="BW257" s="33"/>
      <c r="BX257" s="34"/>
      <c r="BY257" s="34"/>
      <c r="BZ257" s="35"/>
      <c r="CA257" s="36"/>
      <c r="CB257" s="34"/>
      <c r="CC257" s="34"/>
      <c r="CD257" s="37"/>
      <c r="CE257" s="33"/>
      <c r="CF257" s="34"/>
      <c r="CG257" s="34"/>
      <c r="CH257" s="35"/>
      <c r="CI257" s="36"/>
      <c r="CJ257" s="34"/>
      <c r="CK257" s="34"/>
      <c r="CL257" s="39"/>
      <c r="CM257" s="33"/>
      <c r="CN257" s="34"/>
      <c r="CO257" s="34"/>
      <c r="CP257" s="38"/>
      <c r="CQ257" s="36"/>
      <c r="CR257" s="34"/>
      <c r="CS257" s="34"/>
      <c r="CT257" s="39"/>
      <c r="CU257" s="33"/>
      <c r="CV257" s="34"/>
      <c r="CW257" s="34"/>
      <c r="CX257" s="38"/>
      <c r="CY257" s="36"/>
      <c r="CZ257" s="34"/>
      <c r="DA257" s="34"/>
      <c r="DB257" s="39"/>
      <c r="DC257" s="33"/>
      <c r="DD257" s="34"/>
      <c r="DE257" s="34"/>
      <c r="DF257" s="35"/>
      <c r="DG257" s="36"/>
      <c r="DH257" s="34"/>
      <c r="DI257" s="34"/>
      <c r="DJ257" s="37"/>
      <c r="DK257" s="33"/>
      <c r="DL257" s="34"/>
      <c r="DM257" s="34"/>
      <c r="DN257" s="35"/>
      <c r="DO257" s="36"/>
      <c r="DP257" s="34"/>
      <c r="DQ257" s="34"/>
      <c r="DR257" s="39"/>
      <c r="DS257" s="33"/>
      <c r="DT257" s="34"/>
      <c r="DU257" s="34"/>
      <c r="DV257" s="38"/>
      <c r="DW257" s="36"/>
      <c r="DX257" s="34"/>
      <c r="DY257" s="34"/>
      <c r="DZ257" s="37"/>
      <c r="EA257" s="33"/>
      <c r="EB257" s="34"/>
      <c r="EC257" s="34"/>
      <c r="ED257" s="35"/>
      <c r="EE257" s="36"/>
      <c r="EF257" s="34"/>
      <c r="EG257" s="34"/>
      <c r="EH257" s="39"/>
      <c r="EI257" s="33"/>
      <c r="EJ257" s="34"/>
      <c r="EK257" s="34"/>
      <c r="EL257" s="38"/>
      <c r="EM257" s="33"/>
      <c r="EN257" s="34"/>
      <c r="EO257" s="34"/>
      <c r="EP257" s="37"/>
      <c r="EQ257" s="86">
        <f t="shared" ref="EQ257:EQ320" si="62">SUM(C257+G257+K257+O257+S257+W257+AA257+AE257+AI257+AM257+AQ257+AY257+BC257+BG257+BK257+BO257+BS257+BW257+CA257+CE257+CI257+CM257+CQ257+CU257+CY257+DC257+DG257+DK257+DO257+DS257+DW257+EA257+EE257+EI257+EM257)</f>
        <v>0</v>
      </c>
      <c r="ER257" s="60">
        <f t="shared" ref="ER257:ER320" si="63">(D257+H257+L257+P257+T257+X257+AB257+AF257+AJ257+AN257+AR257+AZ257+BD257+BH257+BL257+BP257+BT257+BX257+CB257+CF257+CJ257+CN257+CR257+CV257+CZ257+DD257+DH257+DL257+DP257+DT257+DX257+EB257+EF257+EJ257+EN257)</f>
        <v>0</v>
      </c>
      <c r="ES257" s="61" t="e">
        <f t="shared" ref="ES257:ES320" si="64">(EQ257/(ER257+EQ257)*100)</f>
        <v>#DIV/0!</v>
      </c>
      <c r="ET257" s="62">
        <f t="shared" ref="ET257:ET320" si="65">(F257+J257+N257+R257+V257+Z257+AD257+AH257+AL257+AP257+AT257+BB257+BF257+BJ257+BN257+BR257+BV257+BZ257+CD257+CH257+CL257+CP257+CT257+CX257+DB257+DF257+DJ257+DN257+DR257+DV257+DZ257+ED257+EH257+EL257+EP257)</f>
        <v>0</v>
      </c>
      <c r="EU257" s="63">
        <f t="shared" si="57"/>
        <v>0</v>
      </c>
      <c r="EV257" s="63">
        <f t="shared" si="58"/>
        <v>0</v>
      </c>
      <c r="EW257" s="63">
        <f t="shared" si="60"/>
        <v>0</v>
      </c>
      <c r="EX257" s="64">
        <f t="shared" si="61"/>
        <v>0</v>
      </c>
      <c r="EY257" s="87">
        <f t="shared" si="59"/>
        <v>0</v>
      </c>
    </row>
    <row r="258" spans="1:155" ht="20" customHeight="1" x14ac:dyDescent="0.2">
      <c r="A258" s="73"/>
      <c r="B258" s="75"/>
      <c r="C258" s="33"/>
      <c r="D258" s="34"/>
      <c r="E258" s="34"/>
      <c r="F258" s="35"/>
      <c r="G258" s="33"/>
      <c r="H258" s="34"/>
      <c r="I258" s="34"/>
      <c r="J258" s="35"/>
      <c r="K258" s="33"/>
      <c r="L258" s="34"/>
      <c r="M258" s="34"/>
      <c r="N258" s="35"/>
      <c r="O258" s="33"/>
      <c r="P258" s="34"/>
      <c r="Q258" s="34"/>
      <c r="R258" s="35"/>
      <c r="S258" s="33"/>
      <c r="T258" s="34"/>
      <c r="U258" s="34"/>
      <c r="V258" s="35"/>
      <c r="W258" s="33"/>
      <c r="X258" s="34"/>
      <c r="Y258" s="34"/>
      <c r="Z258" s="35"/>
      <c r="AA258" s="33"/>
      <c r="AB258" s="34"/>
      <c r="AC258" s="34"/>
      <c r="AD258" s="35"/>
      <c r="AE258" s="33"/>
      <c r="AF258" s="34"/>
      <c r="AG258" s="34"/>
      <c r="AH258" s="35"/>
      <c r="AI258" s="33"/>
      <c r="AJ258" s="34"/>
      <c r="AK258" s="34"/>
      <c r="AL258" s="35"/>
      <c r="AM258" s="33"/>
      <c r="AN258" s="34"/>
      <c r="AO258" s="34"/>
      <c r="AP258" s="35"/>
      <c r="AQ258" s="33"/>
      <c r="AR258" s="34"/>
      <c r="AS258" s="34"/>
      <c r="AT258" s="35"/>
      <c r="AU258" s="36"/>
      <c r="AV258" s="34"/>
      <c r="AW258" s="34"/>
      <c r="AX258" s="39"/>
      <c r="AY258" s="33"/>
      <c r="AZ258" s="34"/>
      <c r="BA258" s="34"/>
      <c r="BB258" s="35"/>
      <c r="BC258" s="36"/>
      <c r="BD258" s="34"/>
      <c r="BE258" s="34"/>
      <c r="BF258" s="37"/>
      <c r="BG258" s="33"/>
      <c r="BH258" s="34"/>
      <c r="BI258" s="34"/>
      <c r="BJ258" s="35"/>
      <c r="BK258" s="36"/>
      <c r="BL258" s="34"/>
      <c r="BM258" s="34"/>
      <c r="BN258" s="39"/>
      <c r="BO258" s="33"/>
      <c r="BP258" s="34"/>
      <c r="BQ258" s="34"/>
      <c r="BR258" s="35"/>
      <c r="BS258" s="36"/>
      <c r="BT258" s="34"/>
      <c r="BU258" s="34"/>
      <c r="BV258" s="39"/>
      <c r="BW258" s="33"/>
      <c r="BX258" s="34"/>
      <c r="BY258" s="34"/>
      <c r="BZ258" s="35"/>
      <c r="CA258" s="36"/>
      <c r="CB258" s="34"/>
      <c r="CC258" s="34"/>
      <c r="CD258" s="37"/>
      <c r="CE258" s="33"/>
      <c r="CF258" s="34"/>
      <c r="CG258" s="34"/>
      <c r="CH258" s="35"/>
      <c r="CI258" s="36"/>
      <c r="CJ258" s="34"/>
      <c r="CK258" s="34"/>
      <c r="CL258" s="39"/>
      <c r="CM258" s="33"/>
      <c r="CN258" s="34"/>
      <c r="CO258" s="34"/>
      <c r="CP258" s="38"/>
      <c r="CQ258" s="36"/>
      <c r="CR258" s="34"/>
      <c r="CS258" s="34"/>
      <c r="CT258" s="39"/>
      <c r="CU258" s="33"/>
      <c r="CV258" s="34"/>
      <c r="CW258" s="34"/>
      <c r="CX258" s="38"/>
      <c r="CY258" s="36"/>
      <c r="CZ258" s="34"/>
      <c r="DA258" s="34"/>
      <c r="DB258" s="39"/>
      <c r="DC258" s="33"/>
      <c r="DD258" s="34"/>
      <c r="DE258" s="34"/>
      <c r="DF258" s="35"/>
      <c r="DG258" s="36"/>
      <c r="DH258" s="34"/>
      <c r="DI258" s="34"/>
      <c r="DJ258" s="37"/>
      <c r="DK258" s="33"/>
      <c r="DL258" s="34"/>
      <c r="DM258" s="34"/>
      <c r="DN258" s="35"/>
      <c r="DO258" s="36"/>
      <c r="DP258" s="34"/>
      <c r="DQ258" s="34"/>
      <c r="DR258" s="39"/>
      <c r="DS258" s="33"/>
      <c r="DT258" s="34"/>
      <c r="DU258" s="34"/>
      <c r="DV258" s="38"/>
      <c r="DW258" s="36"/>
      <c r="DX258" s="34"/>
      <c r="DY258" s="34"/>
      <c r="DZ258" s="39"/>
      <c r="EA258" s="33"/>
      <c r="EB258" s="34"/>
      <c r="EC258" s="34"/>
      <c r="ED258" s="35"/>
      <c r="EE258" s="36"/>
      <c r="EF258" s="34"/>
      <c r="EG258" s="34"/>
      <c r="EH258" s="39"/>
      <c r="EI258" s="33"/>
      <c r="EJ258" s="34"/>
      <c r="EK258" s="34"/>
      <c r="EL258" s="38"/>
      <c r="EM258" s="33"/>
      <c r="EN258" s="34"/>
      <c r="EO258" s="34"/>
      <c r="EP258" s="37"/>
      <c r="EQ258" s="86">
        <f t="shared" si="62"/>
        <v>0</v>
      </c>
      <c r="ER258" s="60">
        <f t="shared" si="63"/>
        <v>0</v>
      </c>
      <c r="ES258" s="61" t="e">
        <f t="shared" si="64"/>
        <v>#DIV/0!</v>
      </c>
      <c r="ET258" s="62">
        <f t="shared" si="65"/>
        <v>0</v>
      </c>
      <c r="EU258" s="63">
        <f t="shared" ref="EU258:EU289" si="66">COUNTIF(C258:EP258,"1.m")</f>
        <v>0</v>
      </c>
      <c r="EV258" s="63">
        <f t="shared" si="58"/>
        <v>0</v>
      </c>
      <c r="EW258" s="63">
        <f t="shared" si="60"/>
        <v>0</v>
      </c>
      <c r="EX258" s="64">
        <f t="shared" si="61"/>
        <v>0</v>
      </c>
      <c r="EY258" s="87">
        <f t="shared" si="59"/>
        <v>0</v>
      </c>
    </row>
    <row r="259" spans="1:155" ht="20" customHeight="1" x14ac:dyDescent="0.2">
      <c r="A259" s="73"/>
      <c r="B259" s="75"/>
      <c r="C259" s="33"/>
      <c r="D259" s="34"/>
      <c r="E259" s="34"/>
      <c r="F259" s="35"/>
      <c r="G259" s="33"/>
      <c r="H259" s="34"/>
      <c r="I259" s="34"/>
      <c r="J259" s="35"/>
      <c r="K259" s="33"/>
      <c r="L259" s="34"/>
      <c r="M259" s="34"/>
      <c r="N259" s="35"/>
      <c r="O259" s="33"/>
      <c r="P259" s="34"/>
      <c r="Q259" s="34"/>
      <c r="R259" s="35"/>
      <c r="S259" s="33"/>
      <c r="T259" s="34"/>
      <c r="U259" s="34"/>
      <c r="V259" s="35"/>
      <c r="W259" s="33"/>
      <c r="X259" s="34"/>
      <c r="Y259" s="34"/>
      <c r="Z259" s="35"/>
      <c r="AA259" s="33"/>
      <c r="AB259" s="34"/>
      <c r="AC259" s="34"/>
      <c r="AD259" s="35"/>
      <c r="AE259" s="33"/>
      <c r="AF259" s="34"/>
      <c r="AG259" s="34"/>
      <c r="AH259" s="35"/>
      <c r="AI259" s="33"/>
      <c r="AJ259" s="34"/>
      <c r="AK259" s="34"/>
      <c r="AL259" s="35"/>
      <c r="AM259" s="33"/>
      <c r="AN259" s="34"/>
      <c r="AO259" s="34"/>
      <c r="AP259" s="35"/>
      <c r="AQ259" s="33"/>
      <c r="AR259" s="34"/>
      <c r="AS259" s="34"/>
      <c r="AT259" s="35"/>
      <c r="AU259" s="36"/>
      <c r="AV259" s="34"/>
      <c r="AW259" s="34"/>
      <c r="AX259" s="39"/>
      <c r="AY259" s="33"/>
      <c r="AZ259" s="34"/>
      <c r="BA259" s="34"/>
      <c r="BB259" s="35"/>
      <c r="BC259" s="36"/>
      <c r="BD259" s="34"/>
      <c r="BE259" s="34"/>
      <c r="BF259" s="37"/>
      <c r="BG259" s="33"/>
      <c r="BH259" s="34"/>
      <c r="BI259" s="34"/>
      <c r="BJ259" s="35"/>
      <c r="BK259" s="36"/>
      <c r="BL259" s="34"/>
      <c r="BM259" s="34"/>
      <c r="BN259" s="39"/>
      <c r="BO259" s="33"/>
      <c r="BP259" s="34"/>
      <c r="BQ259" s="34"/>
      <c r="BR259" s="35"/>
      <c r="BS259" s="36"/>
      <c r="BT259" s="34"/>
      <c r="BU259" s="34"/>
      <c r="BV259" s="39"/>
      <c r="BW259" s="33"/>
      <c r="BX259" s="34"/>
      <c r="BY259" s="34"/>
      <c r="BZ259" s="35"/>
      <c r="CA259" s="36"/>
      <c r="CB259" s="34"/>
      <c r="CC259" s="34"/>
      <c r="CD259" s="37"/>
      <c r="CE259" s="33"/>
      <c r="CF259" s="34"/>
      <c r="CG259" s="34"/>
      <c r="CH259" s="35"/>
      <c r="CI259" s="36"/>
      <c r="CJ259" s="34"/>
      <c r="CK259" s="34"/>
      <c r="CL259" s="39"/>
      <c r="CM259" s="33"/>
      <c r="CN259" s="34"/>
      <c r="CO259" s="34"/>
      <c r="CP259" s="38"/>
      <c r="CQ259" s="36"/>
      <c r="CR259" s="34"/>
      <c r="CS259" s="34"/>
      <c r="CT259" s="39"/>
      <c r="CU259" s="33"/>
      <c r="CV259" s="34"/>
      <c r="CW259" s="34"/>
      <c r="CX259" s="38"/>
      <c r="CY259" s="36"/>
      <c r="CZ259" s="34"/>
      <c r="DA259" s="34"/>
      <c r="DB259" s="39"/>
      <c r="DC259" s="33"/>
      <c r="DD259" s="34"/>
      <c r="DE259" s="34"/>
      <c r="DF259" s="35"/>
      <c r="DG259" s="36"/>
      <c r="DH259" s="34"/>
      <c r="DI259" s="34"/>
      <c r="DJ259" s="37"/>
      <c r="DK259" s="33"/>
      <c r="DL259" s="34"/>
      <c r="DM259" s="34"/>
      <c r="DN259" s="35"/>
      <c r="DO259" s="36"/>
      <c r="DP259" s="34"/>
      <c r="DQ259" s="34"/>
      <c r="DR259" s="37"/>
      <c r="DS259" s="33"/>
      <c r="DT259" s="34"/>
      <c r="DU259" s="34"/>
      <c r="DV259" s="35"/>
      <c r="DW259" s="36"/>
      <c r="DX259" s="34"/>
      <c r="DY259" s="34"/>
      <c r="DZ259" s="39"/>
      <c r="EA259" s="33"/>
      <c r="EB259" s="34"/>
      <c r="EC259" s="34"/>
      <c r="ED259" s="35"/>
      <c r="EE259" s="36"/>
      <c r="EF259" s="34"/>
      <c r="EG259" s="34"/>
      <c r="EH259" s="37"/>
      <c r="EI259" s="33"/>
      <c r="EJ259" s="34"/>
      <c r="EK259" s="34"/>
      <c r="EL259" s="38"/>
      <c r="EM259" s="33"/>
      <c r="EN259" s="34"/>
      <c r="EO259" s="34"/>
      <c r="EP259" s="37"/>
      <c r="EQ259" s="86">
        <f t="shared" si="62"/>
        <v>0</v>
      </c>
      <c r="ER259" s="60">
        <f t="shared" si="63"/>
        <v>0</v>
      </c>
      <c r="ES259" s="61" t="e">
        <f t="shared" si="64"/>
        <v>#DIV/0!</v>
      </c>
      <c r="ET259" s="62">
        <f t="shared" si="65"/>
        <v>0</v>
      </c>
      <c r="EU259" s="63">
        <f t="shared" si="66"/>
        <v>0</v>
      </c>
      <c r="EV259" s="63">
        <f t="shared" si="58"/>
        <v>0</v>
      </c>
      <c r="EW259" s="63">
        <f t="shared" si="60"/>
        <v>0</v>
      </c>
      <c r="EX259" s="64">
        <f t="shared" si="61"/>
        <v>0</v>
      </c>
      <c r="EY259" s="87">
        <f t="shared" si="59"/>
        <v>0</v>
      </c>
    </row>
    <row r="260" spans="1:155" ht="20" customHeight="1" x14ac:dyDescent="0.2">
      <c r="A260" s="73"/>
      <c r="B260" s="75"/>
      <c r="C260" s="33"/>
      <c r="D260" s="34"/>
      <c r="E260" s="34"/>
      <c r="F260" s="35"/>
      <c r="G260" s="33"/>
      <c r="H260" s="34"/>
      <c r="I260" s="34"/>
      <c r="J260" s="35"/>
      <c r="K260" s="33"/>
      <c r="L260" s="34"/>
      <c r="M260" s="34"/>
      <c r="N260" s="35"/>
      <c r="O260" s="33"/>
      <c r="P260" s="34"/>
      <c r="Q260" s="34"/>
      <c r="R260" s="35"/>
      <c r="S260" s="33"/>
      <c r="T260" s="34"/>
      <c r="U260" s="34"/>
      <c r="V260" s="35"/>
      <c r="W260" s="33"/>
      <c r="X260" s="34"/>
      <c r="Y260" s="34"/>
      <c r="Z260" s="35"/>
      <c r="AA260" s="33"/>
      <c r="AB260" s="34"/>
      <c r="AC260" s="34"/>
      <c r="AD260" s="35"/>
      <c r="AE260" s="33"/>
      <c r="AF260" s="34"/>
      <c r="AG260" s="34"/>
      <c r="AH260" s="35"/>
      <c r="AI260" s="33"/>
      <c r="AJ260" s="34"/>
      <c r="AK260" s="34"/>
      <c r="AL260" s="35"/>
      <c r="AM260" s="33"/>
      <c r="AN260" s="34"/>
      <c r="AO260" s="34"/>
      <c r="AP260" s="35"/>
      <c r="AQ260" s="33"/>
      <c r="AR260" s="34"/>
      <c r="AS260" s="34"/>
      <c r="AT260" s="35"/>
      <c r="AU260" s="36"/>
      <c r="AV260" s="34"/>
      <c r="AW260" s="34"/>
      <c r="AX260" s="39"/>
      <c r="AY260" s="33"/>
      <c r="AZ260" s="34"/>
      <c r="BA260" s="34"/>
      <c r="BB260" s="35"/>
      <c r="BC260" s="36"/>
      <c r="BD260" s="34"/>
      <c r="BE260" s="34"/>
      <c r="BF260" s="37"/>
      <c r="BG260" s="33"/>
      <c r="BH260" s="34"/>
      <c r="BI260" s="34"/>
      <c r="BJ260" s="35"/>
      <c r="BK260" s="36"/>
      <c r="BL260" s="34"/>
      <c r="BM260" s="34"/>
      <c r="BN260" s="39"/>
      <c r="BO260" s="33"/>
      <c r="BP260" s="34"/>
      <c r="BQ260" s="34"/>
      <c r="BR260" s="35"/>
      <c r="BS260" s="36"/>
      <c r="BT260" s="34"/>
      <c r="BU260" s="34"/>
      <c r="BV260" s="37"/>
      <c r="BW260" s="33"/>
      <c r="BX260" s="34"/>
      <c r="BY260" s="34"/>
      <c r="BZ260" s="35"/>
      <c r="CA260" s="36"/>
      <c r="CB260" s="34"/>
      <c r="CC260" s="34"/>
      <c r="CD260" s="37"/>
      <c r="CE260" s="33"/>
      <c r="CF260" s="34"/>
      <c r="CG260" s="34"/>
      <c r="CH260" s="35"/>
      <c r="CI260" s="36"/>
      <c r="CJ260" s="34"/>
      <c r="CK260" s="34"/>
      <c r="CL260" s="39"/>
      <c r="CM260" s="33"/>
      <c r="CN260" s="34"/>
      <c r="CO260" s="34"/>
      <c r="CP260" s="35"/>
      <c r="CQ260" s="36"/>
      <c r="CR260" s="34"/>
      <c r="CS260" s="34"/>
      <c r="CT260" s="37"/>
      <c r="CU260" s="33"/>
      <c r="CV260" s="34"/>
      <c r="CW260" s="34"/>
      <c r="CX260" s="35"/>
      <c r="CY260" s="36"/>
      <c r="CZ260" s="34"/>
      <c r="DA260" s="34"/>
      <c r="DB260" s="37"/>
      <c r="DC260" s="33"/>
      <c r="DD260" s="34"/>
      <c r="DE260" s="34"/>
      <c r="DF260" s="35"/>
      <c r="DG260" s="36"/>
      <c r="DH260" s="34"/>
      <c r="DI260" s="34"/>
      <c r="DJ260" s="37"/>
      <c r="DK260" s="33"/>
      <c r="DL260" s="34"/>
      <c r="DM260" s="34"/>
      <c r="DN260" s="35"/>
      <c r="DO260" s="36"/>
      <c r="DP260" s="34"/>
      <c r="DQ260" s="34"/>
      <c r="DR260" s="37"/>
      <c r="DS260" s="33"/>
      <c r="DT260" s="34"/>
      <c r="DU260" s="34"/>
      <c r="DV260" s="35"/>
      <c r="DW260" s="36"/>
      <c r="DX260" s="34"/>
      <c r="DY260" s="34"/>
      <c r="DZ260" s="37"/>
      <c r="EA260" s="33"/>
      <c r="EB260" s="34"/>
      <c r="EC260" s="34"/>
      <c r="ED260" s="35"/>
      <c r="EE260" s="36"/>
      <c r="EF260" s="34"/>
      <c r="EG260" s="34"/>
      <c r="EH260" s="37"/>
      <c r="EI260" s="33"/>
      <c r="EJ260" s="34"/>
      <c r="EK260" s="34"/>
      <c r="EL260" s="35"/>
      <c r="EM260" s="33"/>
      <c r="EN260" s="34"/>
      <c r="EO260" s="34"/>
      <c r="EP260" s="37"/>
      <c r="EQ260" s="86">
        <f t="shared" si="62"/>
        <v>0</v>
      </c>
      <c r="ER260" s="60">
        <f t="shared" si="63"/>
        <v>0</v>
      </c>
      <c r="ES260" s="61" t="e">
        <f t="shared" si="64"/>
        <v>#DIV/0!</v>
      </c>
      <c r="ET260" s="62">
        <f t="shared" si="65"/>
        <v>0</v>
      </c>
      <c r="EU260" s="63">
        <f t="shared" si="66"/>
        <v>0</v>
      </c>
      <c r="EV260" s="63">
        <f t="shared" si="58"/>
        <v>0</v>
      </c>
      <c r="EW260" s="63">
        <f t="shared" si="60"/>
        <v>0</v>
      </c>
      <c r="EX260" s="64">
        <f t="shared" si="61"/>
        <v>0</v>
      </c>
      <c r="EY260" s="87">
        <f t="shared" si="59"/>
        <v>0</v>
      </c>
    </row>
    <row r="261" spans="1:155" ht="20" customHeight="1" x14ac:dyDescent="0.2">
      <c r="A261" s="73"/>
      <c r="B261" s="75"/>
      <c r="C261" s="33"/>
      <c r="D261" s="34"/>
      <c r="E261" s="34"/>
      <c r="F261" s="35"/>
      <c r="G261" s="33"/>
      <c r="H261" s="34"/>
      <c r="I261" s="34"/>
      <c r="J261" s="35"/>
      <c r="K261" s="33"/>
      <c r="L261" s="34"/>
      <c r="M261" s="34"/>
      <c r="N261" s="35"/>
      <c r="O261" s="33"/>
      <c r="P261" s="34"/>
      <c r="Q261" s="34"/>
      <c r="R261" s="35"/>
      <c r="S261" s="33"/>
      <c r="T261" s="34"/>
      <c r="U261" s="34"/>
      <c r="V261" s="35"/>
      <c r="W261" s="33"/>
      <c r="X261" s="34"/>
      <c r="Y261" s="34"/>
      <c r="Z261" s="35"/>
      <c r="AA261" s="33"/>
      <c r="AB261" s="34"/>
      <c r="AC261" s="34"/>
      <c r="AD261" s="35"/>
      <c r="AE261" s="33"/>
      <c r="AF261" s="34"/>
      <c r="AG261" s="34"/>
      <c r="AH261" s="35"/>
      <c r="AI261" s="33"/>
      <c r="AJ261" s="34"/>
      <c r="AK261" s="34"/>
      <c r="AL261" s="35"/>
      <c r="AM261" s="33"/>
      <c r="AN261" s="34"/>
      <c r="AO261" s="34"/>
      <c r="AP261" s="35"/>
      <c r="AQ261" s="33"/>
      <c r="AR261" s="34"/>
      <c r="AS261" s="34"/>
      <c r="AT261" s="35"/>
      <c r="AU261" s="36"/>
      <c r="AV261" s="34"/>
      <c r="AW261" s="34"/>
      <c r="AX261" s="39"/>
      <c r="AY261" s="33"/>
      <c r="AZ261" s="34"/>
      <c r="BA261" s="34"/>
      <c r="BB261" s="35"/>
      <c r="BC261" s="36"/>
      <c r="BD261" s="34"/>
      <c r="BE261" s="34"/>
      <c r="BF261" s="37"/>
      <c r="BG261" s="33"/>
      <c r="BH261" s="34"/>
      <c r="BI261" s="34"/>
      <c r="BJ261" s="35"/>
      <c r="BK261" s="36"/>
      <c r="BL261" s="34"/>
      <c r="BM261" s="34"/>
      <c r="BN261" s="39"/>
      <c r="BO261" s="33"/>
      <c r="BP261" s="34"/>
      <c r="BQ261" s="34"/>
      <c r="BR261" s="35"/>
      <c r="BS261" s="36"/>
      <c r="BT261" s="34"/>
      <c r="BU261" s="34"/>
      <c r="BV261" s="39"/>
      <c r="BW261" s="33"/>
      <c r="BX261" s="34"/>
      <c r="BY261" s="34"/>
      <c r="BZ261" s="35"/>
      <c r="CA261" s="36"/>
      <c r="CB261" s="34"/>
      <c r="CC261" s="34"/>
      <c r="CD261" s="37"/>
      <c r="CE261" s="33"/>
      <c r="CF261" s="34"/>
      <c r="CG261" s="34"/>
      <c r="CH261" s="35"/>
      <c r="CI261" s="36"/>
      <c r="CJ261" s="34"/>
      <c r="CK261" s="34"/>
      <c r="CL261" s="39"/>
      <c r="CM261" s="33"/>
      <c r="CN261" s="34"/>
      <c r="CO261" s="34"/>
      <c r="CP261" s="38"/>
      <c r="CQ261" s="36"/>
      <c r="CR261" s="34"/>
      <c r="CS261" s="34"/>
      <c r="CT261" s="39"/>
      <c r="CU261" s="33"/>
      <c r="CV261" s="34"/>
      <c r="CW261" s="34"/>
      <c r="CX261" s="35"/>
      <c r="CY261" s="36"/>
      <c r="CZ261" s="34"/>
      <c r="DA261" s="34"/>
      <c r="DB261" s="37"/>
      <c r="DC261" s="33"/>
      <c r="DD261" s="34"/>
      <c r="DE261" s="34"/>
      <c r="DF261" s="35"/>
      <c r="DG261" s="36"/>
      <c r="DH261" s="34"/>
      <c r="DI261" s="34"/>
      <c r="DJ261" s="37"/>
      <c r="DK261" s="33"/>
      <c r="DL261" s="34"/>
      <c r="DM261" s="34"/>
      <c r="DN261" s="35"/>
      <c r="DO261" s="36"/>
      <c r="DP261" s="34"/>
      <c r="DQ261" s="34"/>
      <c r="DR261" s="37"/>
      <c r="DS261" s="33"/>
      <c r="DT261" s="34"/>
      <c r="DU261" s="34"/>
      <c r="DV261" s="35"/>
      <c r="DW261" s="36"/>
      <c r="DX261" s="34"/>
      <c r="DY261" s="34"/>
      <c r="DZ261" s="39"/>
      <c r="EA261" s="33"/>
      <c r="EB261" s="34"/>
      <c r="EC261" s="34"/>
      <c r="ED261" s="35"/>
      <c r="EE261" s="36"/>
      <c r="EF261" s="34"/>
      <c r="EG261" s="34"/>
      <c r="EH261" s="37"/>
      <c r="EI261" s="33"/>
      <c r="EJ261" s="34"/>
      <c r="EK261" s="34"/>
      <c r="EL261" s="35"/>
      <c r="EM261" s="33"/>
      <c r="EN261" s="34"/>
      <c r="EO261" s="34"/>
      <c r="EP261" s="37"/>
      <c r="EQ261" s="86">
        <f t="shared" si="62"/>
        <v>0</v>
      </c>
      <c r="ER261" s="60">
        <f t="shared" si="63"/>
        <v>0</v>
      </c>
      <c r="ES261" s="61" t="e">
        <f t="shared" si="64"/>
        <v>#DIV/0!</v>
      </c>
      <c r="ET261" s="62">
        <f t="shared" si="65"/>
        <v>0</v>
      </c>
      <c r="EU261" s="63">
        <f t="shared" si="66"/>
        <v>0</v>
      </c>
      <c r="EV261" s="63">
        <f t="shared" ref="EV261:EV292" si="67">COUNTIF(C261:EP261,"2.m")</f>
        <v>0</v>
      </c>
      <c r="EW261" s="63">
        <f t="shared" si="60"/>
        <v>0</v>
      </c>
      <c r="EX261" s="64">
        <f t="shared" si="61"/>
        <v>0</v>
      </c>
      <c r="EY261" s="87">
        <f t="shared" ref="EY261:EY292" si="68">COUNTIF(C261:EP261,"5.m")</f>
        <v>0</v>
      </c>
    </row>
    <row r="262" spans="1:155" ht="20" customHeight="1" x14ac:dyDescent="0.2">
      <c r="A262" s="73"/>
      <c r="B262" s="75"/>
      <c r="C262" s="33"/>
      <c r="D262" s="34"/>
      <c r="E262" s="34"/>
      <c r="F262" s="35"/>
      <c r="G262" s="33"/>
      <c r="H262" s="34"/>
      <c r="I262" s="34"/>
      <c r="J262" s="35"/>
      <c r="K262" s="33"/>
      <c r="L262" s="34"/>
      <c r="M262" s="34"/>
      <c r="N262" s="35"/>
      <c r="O262" s="33"/>
      <c r="P262" s="34"/>
      <c r="Q262" s="34"/>
      <c r="R262" s="35"/>
      <c r="S262" s="33"/>
      <c r="T262" s="34"/>
      <c r="U262" s="34"/>
      <c r="V262" s="35"/>
      <c r="W262" s="33"/>
      <c r="X262" s="34"/>
      <c r="Y262" s="34"/>
      <c r="Z262" s="35"/>
      <c r="AA262" s="33"/>
      <c r="AB262" s="34"/>
      <c r="AC262" s="34"/>
      <c r="AD262" s="35"/>
      <c r="AE262" s="33"/>
      <c r="AF262" s="34"/>
      <c r="AG262" s="34"/>
      <c r="AH262" s="35"/>
      <c r="AI262" s="33"/>
      <c r="AJ262" s="34"/>
      <c r="AK262" s="34"/>
      <c r="AL262" s="35"/>
      <c r="AM262" s="33"/>
      <c r="AN262" s="34"/>
      <c r="AO262" s="34"/>
      <c r="AP262" s="35"/>
      <c r="AQ262" s="33"/>
      <c r="AR262" s="34"/>
      <c r="AS262" s="34"/>
      <c r="AT262" s="35"/>
      <c r="AU262" s="36"/>
      <c r="AV262" s="34"/>
      <c r="AW262" s="34"/>
      <c r="AX262" s="39"/>
      <c r="AY262" s="33"/>
      <c r="AZ262" s="34"/>
      <c r="BA262" s="34"/>
      <c r="BB262" s="35"/>
      <c r="BC262" s="36"/>
      <c r="BD262" s="34"/>
      <c r="BE262" s="34"/>
      <c r="BF262" s="37"/>
      <c r="BG262" s="33"/>
      <c r="BH262" s="34"/>
      <c r="BI262" s="34"/>
      <c r="BJ262" s="35"/>
      <c r="BK262" s="36"/>
      <c r="BL262" s="34"/>
      <c r="BM262" s="34"/>
      <c r="BN262" s="39"/>
      <c r="BO262" s="33"/>
      <c r="BP262" s="34"/>
      <c r="BQ262" s="34"/>
      <c r="BR262" s="35"/>
      <c r="BS262" s="36"/>
      <c r="BT262" s="34"/>
      <c r="BU262" s="34"/>
      <c r="BV262" s="39"/>
      <c r="BW262" s="33"/>
      <c r="BX262" s="34"/>
      <c r="BY262" s="34"/>
      <c r="BZ262" s="35"/>
      <c r="CA262" s="36"/>
      <c r="CB262" s="34"/>
      <c r="CC262" s="34"/>
      <c r="CD262" s="37"/>
      <c r="CE262" s="33"/>
      <c r="CF262" s="34"/>
      <c r="CG262" s="34"/>
      <c r="CH262" s="35"/>
      <c r="CI262" s="36"/>
      <c r="CJ262" s="34"/>
      <c r="CK262" s="34"/>
      <c r="CL262" s="39"/>
      <c r="CM262" s="33"/>
      <c r="CN262" s="34"/>
      <c r="CO262" s="34"/>
      <c r="CP262" s="38"/>
      <c r="CQ262" s="36"/>
      <c r="CR262" s="34"/>
      <c r="CS262" s="34"/>
      <c r="CT262" s="39"/>
      <c r="CU262" s="33"/>
      <c r="CV262" s="34"/>
      <c r="CW262" s="34"/>
      <c r="CX262" s="38"/>
      <c r="CY262" s="36"/>
      <c r="CZ262" s="34"/>
      <c r="DA262" s="34"/>
      <c r="DB262" s="39"/>
      <c r="DC262" s="33"/>
      <c r="DD262" s="34"/>
      <c r="DE262" s="34"/>
      <c r="DF262" s="35"/>
      <c r="DG262" s="36"/>
      <c r="DH262" s="34"/>
      <c r="DI262" s="34"/>
      <c r="DJ262" s="37"/>
      <c r="DK262" s="33"/>
      <c r="DL262" s="34"/>
      <c r="DM262" s="34"/>
      <c r="DN262" s="35"/>
      <c r="DO262" s="36"/>
      <c r="DP262" s="34"/>
      <c r="DQ262" s="34"/>
      <c r="DR262" s="39"/>
      <c r="DS262" s="33"/>
      <c r="DT262" s="34"/>
      <c r="DU262" s="34"/>
      <c r="DV262" s="38"/>
      <c r="DW262" s="36"/>
      <c r="DX262" s="34"/>
      <c r="DY262" s="34"/>
      <c r="DZ262" s="39"/>
      <c r="EA262" s="33"/>
      <c r="EB262" s="34"/>
      <c r="EC262" s="34"/>
      <c r="ED262" s="38"/>
      <c r="EE262" s="36"/>
      <c r="EF262" s="34"/>
      <c r="EG262" s="34"/>
      <c r="EH262" s="39"/>
      <c r="EI262" s="33"/>
      <c r="EJ262" s="34"/>
      <c r="EK262" s="34"/>
      <c r="EL262" s="38"/>
      <c r="EM262" s="33"/>
      <c r="EN262" s="34"/>
      <c r="EO262" s="34"/>
      <c r="EP262" s="37"/>
      <c r="EQ262" s="86">
        <f t="shared" si="62"/>
        <v>0</v>
      </c>
      <c r="ER262" s="60">
        <f t="shared" si="63"/>
        <v>0</v>
      </c>
      <c r="ES262" s="61" t="e">
        <f t="shared" si="64"/>
        <v>#DIV/0!</v>
      </c>
      <c r="ET262" s="62">
        <f t="shared" si="65"/>
        <v>0</v>
      </c>
      <c r="EU262" s="63">
        <f t="shared" si="66"/>
        <v>0</v>
      </c>
      <c r="EV262" s="63">
        <f t="shared" si="67"/>
        <v>0</v>
      </c>
      <c r="EW262" s="63">
        <f t="shared" si="60"/>
        <v>0</v>
      </c>
      <c r="EX262" s="64">
        <f t="shared" si="61"/>
        <v>0</v>
      </c>
      <c r="EY262" s="87">
        <f t="shared" si="68"/>
        <v>0</v>
      </c>
    </row>
    <row r="263" spans="1:155" ht="20" customHeight="1" x14ac:dyDescent="0.2">
      <c r="A263" s="73"/>
      <c r="B263" s="75"/>
      <c r="C263" s="33"/>
      <c r="D263" s="34"/>
      <c r="E263" s="34"/>
      <c r="F263" s="35"/>
      <c r="G263" s="33"/>
      <c r="H263" s="34"/>
      <c r="I263" s="34"/>
      <c r="J263" s="35"/>
      <c r="K263" s="33"/>
      <c r="L263" s="34"/>
      <c r="M263" s="34"/>
      <c r="N263" s="35"/>
      <c r="O263" s="33"/>
      <c r="P263" s="34"/>
      <c r="Q263" s="34"/>
      <c r="R263" s="35"/>
      <c r="S263" s="33"/>
      <c r="T263" s="34"/>
      <c r="U263" s="34"/>
      <c r="V263" s="35"/>
      <c r="W263" s="33"/>
      <c r="X263" s="34"/>
      <c r="Y263" s="34"/>
      <c r="Z263" s="35"/>
      <c r="AA263" s="33"/>
      <c r="AB263" s="34"/>
      <c r="AC263" s="34"/>
      <c r="AD263" s="35"/>
      <c r="AE263" s="33"/>
      <c r="AF263" s="34"/>
      <c r="AG263" s="34"/>
      <c r="AH263" s="35"/>
      <c r="AI263" s="33"/>
      <c r="AJ263" s="34"/>
      <c r="AK263" s="34"/>
      <c r="AL263" s="35"/>
      <c r="AM263" s="33"/>
      <c r="AN263" s="34"/>
      <c r="AO263" s="34"/>
      <c r="AP263" s="35"/>
      <c r="AQ263" s="33"/>
      <c r="AR263" s="34"/>
      <c r="AS263" s="34"/>
      <c r="AT263" s="35"/>
      <c r="AU263" s="36"/>
      <c r="AV263" s="34"/>
      <c r="AW263" s="34"/>
      <c r="AX263" s="37"/>
      <c r="AY263" s="33"/>
      <c r="AZ263" s="34"/>
      <c r="BA263" s="34"/>
      <c r="BB263" s="35"/>
      <c r="BC263" s="36"/>
      <c r="BD263" s="34"/>
      <c r="BE263" s="34"/>
      <c r="BF263" s="37"/>
      <c r="BG263" s="33"/>
      <c r="BH263" s="34"/>
      <c r="BI263" s="34"/>
      <c r="BJ263" s="35"/>
      <c r="BK263" s="36"/>
      <c r="BL263" s="34"/>
      <c r="BM263" s="34"/>
      <c r="BN263" s="39"/>
      <c r="BO263" s="33"/>
      <c r="BP263" s="34"/>
      <c r="BQ263" s="34"/>
      <c r="BR263" s="35"/>
      <c r="BS263" s="36"/>
      <c r="BT263" s="34"/>
      <c r="BU263" s="34"/>
      <c r="BV263" s="39"/>
      <c r="BW263" s="33"/>
      <c r="BX263" s="34"/>
      <c r="BY263" s="34"/>
      <c r="BZ263" s="35"/>
      <c r="CA263" s="36"/>
      <c r="CB263" s="34"/>
      <c r="CC263" s="34"/>
      <c r="CD263" s="37"/>
      <c r="CE263" s="33"/>
      <c r="CF263" s="34"/>
      <c r="CG263" s="34"/>
      <c r="CH263" s="35"/>
      <c r="CI263" s="36"/>
      <c r="CJ263" s="34"/>
      <c r="CK263" s="34"/>
      <c r="CL263" s="39"/>
      <c r="CM263" s="33"/>
      <c r="CN263" s="34"/>
      <c r="CO263" s="34"/>
      <c r="CP263" s="38"/>
      <c r="CQ263" s="36"/>
      <c r="CR263" s="34"/>
      <c r="CS263" s="34"/>
      <c r="CT263" s="39"/>
      <c r="CU263" s="33"/>
      <c r="CV263" s="34"/>
      <c r="CW263" s="34"/>
      <c r="CX263" s="38"/>
      <c r="CY263" s="36"/>
      <c r="CZ263" s="34"/>
      <c r="DA263" s="34"/>
      <c r="DB263" s="39"/>
      <c r="DC263" s="33"/>
      <c r="DD263" s="34"/>
      <c r="DE263" s="34"/>
      <c r="DF263" s="35"/>
      <c r="DG263" s="36"/>
      <c r="DH263" s="34"/>
      <c r="DI263" s="34"/>
      <c r="DJ263" s="37"/>
      <c r="DK263" s="33"/>
      <c r="DL263" s="34"/>
      <c r="DM263" s="34"/>
      <c r="DN263" s="35"/>
      <c r="DO263" s="36"/>
      <c r="DP263" s="34"/>
      <c r="DQ263" s="34"/>
      <c r="DR263" s="39"/>
      <c r="DS263" s="33"/>
      <c r="DT263" s="34"/>
      <c r="DU263" s="34"/>
      <c r="DV263" s="38"/>
      <c r="DW263" s="36"/>
      <c r="DX263" s="34"/>
      <c r="DY263" s="34"/>
      <c r="DZ263" s="39"/>
      <c r="EA263" s="33"/>
      <c r="EB263" s="34"/>
      <c r="EC263" s="34"/>
      <c r="ED263" s="38"/>
      <c r="EE263" s="36"/>
      <c r="EF263" s="34"/>
      <c r="EG263" s="34"/>
      <c r="EH263" s="39"/>
      <c r="EI263" s="33"/>
      <c r="EJ263" s="34"/>
      <c r="EK263" s="34"/>
      <c r="EL263" s="38"/>
      <c r="EM263" s="33"/>
      <c r="EN263" s="34"/>
      <c r="EO263" s="34"/>
      <c r="EP263" s="37"/>
      <c r="EQ263" s="86">
        <f t="shared" si="62"/>
        <v>0</v>
      </c>
      <c r="ER263" s="60">
        <f t="shared" si="63"/>
        <v>0</v>
      </c>
      <c r="ES263" s="61" t="e">
        <f t="shared" si="64"/>
        <v>#DIV/0!</v>
      </c>
      <c r="ET263" s="62">
        <f t="shared" si="65"/>
        <v>0</v>
      </c>
      <c r="EU263" s="63">
        <f t="shared" si="66"/>
        <v>0</v>
      </c>
      <c r="EV263" s="63">
        <f t="shared" si="67"/>
        <v>0</v>
      </c>
      <c r="EW263" s="63">
        <f t="shared" ref="EW263:EW294" si="69">COUNTIF(C263:EP263,"3.m")</f>
        <v>0</v>
      </c>
      <c r="EX263" s="64">
        <f t="shared" si="61"/>
        <v>0</v>
      </c>
      <c r="EY263" s="87">
        <f t="shared" si="68"/>
        <v>0</v>
      </c>
    </row>
    <row r="264" spans="1:155" ht="20" customHeight="1" x14ac:dyDescent="0.2">
      <c r="A264" s="73"/>
      <c r="B264" s="75"/>
      <c r="C264" s="33"/>
      <c r="D264" s="34"/>
      <c r="E264" s="34"/>
      <c r="F264" s="35"/>
      <c r="G264" s="33"/>
      <c r="H264" s="34"/>
      <c r="I264" s="34"/>
      <c r="J264" s="35"/>
      <c r="K264" s="33"/>
      <c r="L264" s="34"/>
      <c r="M264" s="34"/>
      <c r="N264" s="35"/>
      <c r="O264" s="33"/>
      <c r="P264" s="34"/>
      <c r="Q264" s="34"/>
      <c r="R264" s="35"/>
      <c r="S264" s="33"/>
      <c r="T264" s="34"/>
      <c r="U264" s="34"/>
      <c r="V264" s="35"/>
      <c r="W264" s="33"/>
      <c r="X264" s="34"/>
      <c r="Y264" s="34"/>
      <c r="Z264" s="35"/>
      <c r="AA264" s="33"/>
      <c r="AB264" s="34"/>
      <c r="AC264" s="34"/>
      <c r="AD264" s="35"/>
      <c r="AE264" s="33"/>
      <c r="AF264" s="34"/>
      <c r="AG264" s="34"/>
      <c r="AH264" s="35"/>
      <c r="AI264" s="33"/>
      <c r="AJ264" s="34"/>
      <c r="AK264" s="34"/>
      <c r="AL264" s="35"/>
      <c r="AM264" s="33"/>
      <c r="AN264" s="34"/>
      <c r="AO264" s="34"/>
      <c r="AP264" s="35"/>
      <c r="AQ264" s="33"/>
      <c r="AR264" s="34"/>
      <c r="AS264" s="34"/>
      <c r="AT264" s="35"/>
      <c r="AU264" s="36"/>
      <c r="AV264" s="34"/>
      <c r="AW264" s="34"/>
      <c r="AX264" s="39"/>
      <c r="AY264" s="33"/>
      <c r="AZ264" s="34"/>
      <c r="BA264" s="34"/>
      <c r="BB264" s="35"/>
      <c r="BC264" s="36"/>
      <c r="BD264" s="34"/>
      <c r="BE264" s="34"/>
      <c r="BF264" s="37"/>
      <c r="BG264" s="33"/>
      <c r="BH264" s="34"/>
      <c r="BI264" s="34"/>
      <c r="BJ264" s="35"/>
      <c r="BK264" s="36"/>
      <c r="BL264" s="34"/>
      <c r="BM264" s="34"/>
      <c r="BN264" s="39"/>
      <c r="BO264" s="33"/>
      <c r="BP264" s="34"/>
      <c r="BQ264" s="34"/>
      <c r="BR264" s="35"/>
      <c r="BS264" s="36"/>
      <c r="BT264" s="34"/>
      <c r="BU264" s="34"/>
      <c r="BV264" s="39"/>
      <c r="BW264" s="33"/>
      <c r="BX264" s="34"/>
      <c r="BY264" s="34"/>
      <c r="BZ264" s="35"/>
      <c r="CA264" s="36"/>
      <c r="CB264" s="34"/>
      <c r="CC264" s="34"/>
      <c r="CD264" s="37"/>
      <c r="CE264" s="33"/>
      <c r="CF264" s="34"/>
      <c r="CG264" s="34"/>
      <c r="CH264" s="35"/>
      <c r="CI264" s="36"/>
      <c r="CJ264" s="34"/>
      <c r="CK264" s="34"/>
      <c r="CL264" s="39"/>
      <c r="CM264" s="33"/>
      <c r="CN264" s="34"/>
      <c r="CO264" s="34"/>
      <c r="CP264" s="38"/>
      <c r="CQ264" s="36"/>
      <c r="CR264" s="34"/>
      <c r="CS264" s="34"/>
      <c r="CT264" s="39"/>
      <c r="CU264" s="33"/>
      <c r="CV264" s="34"/>
      <c r="CW264" s="34"/>
      <c r="CX264" s="38"/>
      <c r="CY264" s="36"/>
      <c r="CZ264" s="34"/>
      <c r="DA264" s="34"/>
      <c r="DB264" s="39"/>
      <c r="DC264" s="33"/>
      <c r="DD264" s="34"/>
      <c r="DE264" s="34"/>
      <c r="DF264" s="35"/>
      <c r="DG264" s="36"/>
      <c r="DH264" s="34"/>
      <c r="DI264" s="34"/>
      <c r="DJ264" s="37"/>
      <c r="DK264" s="33"/>
      <c r="DL264" s="34"/>
      <c r="DM264" s="34"/>
      <c r="DN264" s="35"/>
      <c r="DO264" s="36"/>
      <c r="DP264" s="34"/>
      <c r="DQ264" s="34"/>
      <c r="DR264" s="39"/>
      <c r="DS264" s="33"/>
      <c r="DT264" s="34"/>
      <c r="DU264" s="34"/>
      <c r="DV264" s="38"/>
      <c r="DW264" s="36"/>
      <c r="DX264" s="34"/>
      <c r="DY264" s="34"/>
      <c r="DZ264" s="39"/>
      <c r="EA264" s="33"/>
      <c r="EB264" s="34"/>
      <c r="EC264" s="34"/>
      <c r="ED264" s="38"/>
      <c r="EE264" s="36"/>
      <c r="EF264" s="34"/>
      <c r="EG264" s="34"/>
      <c r="EH264" s="39"/>
      <c r="EI264" s="33"/>
      <c r="EJ264" s="34"/>
      <c r="EK264" s="34"/>
      <c r="EL264" s="38"/>
      <c r="EM264" s="33"/>
      <c r="EN264" s="34"/>
      <c r="EO264" s="34"/>
      <c r="EP264" s="37"/>
      <c r="EQ264" s="86">
        <f t="shared" si="62"/>
        <v>0</v>
      </c>
      <c r="ER264" s="60">
        <f t="shared" si="63"/>
        <v>0</v>
      </c>
      <c r="ES264" s="61" t="e">
        <f t="shared" si="64"/>
        <v>#DIV/0!</v>
      </c>
      <c r="ET264" s="62">
        <f t="shared" si="65"/>
        <v>0</v>
      </c>
      <c r="EU264" s="63">
        <f t="shared" si="66"/>
        <v>0</v>
      </c>
      <c r="EV264" s="63">
        <f t="shared" si="67"/>
        <v>0</v>
      </c>
      <c r="EW264" s="63">
        <f t="shared" si="69"/>
        <v>0</v>
      </c>
      <c r="EX264" s="64">
        <f t="shared" si="61"/>
        <v>0</v>
      </c>
      <c r="EY264" s="87">
        <f t="shared" si="68"/>
        <v>0</v>
      </c>
    </row>
    <row r="265" spans="1:155" ht="20" customHeight="1" x14ac:dyDescent="0.2">
      <c r="A265" s="73"/>
      <c r="B265" s="75"/>
      <c r="C265" s="33"/>
      <c r="D265" s="34"/>
      <c r="E265" s="34"/>
      <c r="F265" s="35"/>
      <c r="G265" s="33"/>
      <c r="H265" s="34"/>
      <c r="I265" s="34"/>
      <c r="J265" s="35"/>
      <c r="K265" s="33"/>
      <c r="L265" s="34"/>
      <c r="M265" s="34"/>
      <c r="N265" s="35"/>
      <c r="O265" s="33"/>
      <c r="P265" s="34"/>
      <c r="Q265" s="34"/>
      <c r="R265" s="35"/>
      <c r="S265" s="33"/>
      <c r="T265" s="34"/>
      <c r="U265" s="34"/>
      <c r="V265" s="35"/>
      <c r="W265" s="33"/>
      <c r="X265" s="34"/>
      <c r="Y265" s="34"/>
      <c r="Z265" s="35"/>
      <c r="AA265" s="33"/>
      <c r="AB265" s="34"/>
      <c r="AC265" s="34"/>
      <c r="AD265" s="35"/>
      <c r="AE265" s="33"/>
      <c r="AF265" s="34"/>
      <c r="AG265" s="34"/>
      <c r="AH265" s="35"/>
      <c r="AI265" s="33"/>
      <c r="AJ265" s="34"/>
      <c r="AK265" s="34"/>
      <c r="AL265" s="35"/>
      <c r="AM265" s="33"/>
      <c r="AN265" s="34"/>
      <c r="AO265" s="34"/>
      <c r="AP265" s="35"/>
      <c r="AQ265" s="33"/>
      <c r="AR265" s="34"/>
      <c r="AS265" s="34"/>
      <c r="AT265" s="35"/>
      <c r="AU265" s="36"/>
      <c r="AV265" s="34"/>
      <c r="AW265" s="34"/>
      <c r="AX265" s="39"/>
      <c r="AY265" s="33"/>
      <c r="AZ265" s="34"/>
      <c r="BA265" s="34"/>
      <c r="BB265" s="35"/>
      <c r="BC265" s="36"/>
      <c r="BD265" s="34"/>
      <c r="BE265" s="34"/>
      <c r="BF265" s="37"/>
      <c r="BG265" s="33"/>
      <c r="BH265" s="34"/>
      <c r="BI265" s="34"/>
      <c r="BJ265" s="35"/>
      <c r="BK265" s="36"/>
      <c r="BL265" s="34"/>
      <c r="BM265" s="34"/>
      <c r="BN265" s="39"/>
      <c r="BO265" s="33"/>
      <c r="BP265" s="34"/>
      <c r="BQ265" s="34"/>
      <c r="BR265" s="35"/>
      <c r="BS265" s="36"/>
      <c r="BT265" s="34"/>
      <c r="BU265" s="34"/>
      <c r="BV265" s="39"/>
      <c r="BW265" s="33"/>
      <c r="BX265" s="34"/>
      <c r="BY265" s="34"/>
      <c r="BZ265" s="35"/>
      <c r="CA265" s="36"/>
      <c r="CB265" s="34"/>
      <c r="CC265" s="34"/>
      <c r="CD265" s="37"/>
      <c r="CE265" s="33"/>
      <c r="CF265" s="34"/>
      <c r="CG265" s="34"/>
      <c r="CH265" s="35"/>
      <c r="CI265" s="36"/>
      <c r="CJ265" s="34"/>
      <c r="CK265" s="34"/>
      <c r="CL265" s="39"/>
      <c r="CM265" s="33"/>
      <c r="CN265" s="34"/>
      <c r="CO265" s="34"/>
      <c r="CP265" s="38"/>
      <c r="CQ265" s="36"/>
      <c r="CR265" s="34"/>
      <c r="CS265" s="34"/>
      <c r="CT265" s="39"/>
      <c r="CU265" s="33"/>
      <c r="CV265" s="34"/>
      <c r="CW265" s="34"/>
      <c r="CX265" s="38"/>
      <c r="CY265" s="36"/>
      <c r="CZ265" s="34"/>
      <c r="DA265" s="34"/>
      <c r="DB265" s="39"/>
      <c r="DC265" s="33"/>
      <c r="DD265" s="34"/>
      <c r="DE265" s="34"/>
      <c r="DF265" s="35"/>
      <c r="DG265" s="36"/>
      <c r="DH265" s="34"/>
      <c r="DI265" s="34"/>
      <c r="DJ265" s="37"/>
      <c r="DK265" s="33"/>
      <c r="DL265" s="34"/>
      <c r="DM265" s="34"/>
      <c r="DN265" s="35"/>
      <c r="DO265" s="36"/>
      <c r="DP265" s="34"/>
      <c r="DQ265" s="34"/>
      <c r="DR265" s="39"/>
      <c r="DS265" s="33"/>
      <c r="DT265" s="34"/>
      <c r="DU265" s="34"/>
      <c r="DV265" s="38"/>
      <c r="DW265" s="36"/>
      <c r="DX265" s="34"/>
      <c r="DY265" s="34"/>
      <c r="DZ265" s="39"/>
      <c r="EA265" s="33"/>
      <c r="EB265" s="34"/>
      <c r="EC265" s="34"/>
      <c r="ED265" s="38"/>
      <c r="EE265" s="36"/>
      <c r="EF265" s="34"/>
      <c r="EG265" s="34"/>
      <c r="EH265" s="39"/>
      <c r="EI265" s="33"/>
      <c r="EJ265" s="34"/>
      <c r="EK265" s="34"/>
      <c r="EL265" s="38"/>
      <c r="EM265" s="33"/>
      <c r="EN265" s="34"/>
      <c r="EO265" s="34"/>
      <c r="EP265" s="37"/>
      <c r="EQ265" s="86">
        <f t="shared" si="62"/>
        <v>0</v>
      </c>
      <c r="ER265" s="60">
        <f t="shared" si="63"/>
        <v>0</v>
      </c>
      <c r="ES265" s="61" t="e">
        <f t="shared" si="64"/>
        <v>#DIV/0!</v>
      </c>
      <c r="ET265" s="62">
        <f t="shared" si="65"/>
        <v>0</v>
      </c>
      <c r="EU265" s="63">
        <f t="shared" si="66"/>
        <v>0</v>
      </c>
      <c r="EV265" s="63">
        <f t="shared" si="67"/>
        <v>0</v>
      </c>
      <c r="EW265" s="63">
        <f t="shared" si="69"/>
        <v>0</v>
      </c>
      <c r="EX265" s="64">
        <f t="shared" si="61"/>
        <v>0</v>
      </c>
      <c r="EY265" s="87">
        <f t="shared" si="68"/>
        <v>0</v>
      </c>
    </row>
    <row r="266" spans="1:155" ht="20" customHeight="1" x14ac:dyDescent="0.2">
      <c r="A266" s="73"/>
      <c r="B266" s="75"/>
      <c r="C266" s="33"/>
      <c r="D266" s="34"/>
      <c r="E266" s="34"/>
      <c r="F266" s="35"/>
      <c r="G266" s="33"/>
      <c r="H266" s="34"/>
      <c r="I266" s="34"/>
      <c r="J266" s="35"/>
      <c r="K266" s="33"/>
      <c r="L266" s="34"/>
      <c r="M266" s="34"/>
      <c r="N266" s="35"/>
      <c r="O266" s="33"/>
      <c r="P266" s="34"/>
      <c r="Q266" s="34"/>
      <c r="R266" s="35"/>
      <c r="S266" s="33"/>
      <c r="T266" s="34"/>
      <c r="U266" s="34"/>
      <c r="V266" s="35"/>
      <c r="W266" s="33"/>
      <c r="X266" s="34"/>
      <c r="Y266" s="34"/>
      <c r="Z266" s="35"/>
      <c r="AA266" s="33"/>
      <c r="AB266" s="34"/>
      <c r="AC266" s="34"/>
      <c r="AD266" s="35"/>
      <c r="AE266" s="33"/>
      <c r="AF266" s="34"/>
      <c r="AG266" s="34"/>
      <c r="AH266" s="35"/>
      <c r="AI266" s="33"/>
      <c r="AJ266" s="34"/>
      <c r="AK266" s="34"/>
      <c r="AL266" s="35"/>
      <c r="AM266" s="33"/>
      <c r="AN266" s="34"/>
      <c r="AO266" s="34"/>
      <c r="AP266" s="35"/>
      <c r="AQ266" s="33"/>
      <c r="AR266" s="34"/>
      <c r="AS266" s="34"/>
      <c r="AT266" s="35"/>
      <c r="AU266" s="36"/>
      <c r="AV266" s="34"/>
      <c r="AW266" s="34"/>
      <c r="AX266" s="39"/>
      <c r="AY266" s="33"/>
      <c r="AZ266" s="34"/>
      <c r="BA266" s="34"/>
      <c r="BB266" s="35"/>
      <c r="BC266" s="36"/>
      <c r="BD266" s="34"/>
      <c r="BE266" s="34"/>
      <c r="BF266" s="37"/>
      <c r="BG266" s="33"/>
      <c r="BH266" s="34"/>
      <c r="BI266" s="34"/>
      <c r="BJ266" s="35"/>
      <c r="BK266" s="36"/>
      <c r="BL266" s="34"/>
      <c r="BM266" s="34"/>
      <c r="BN266" s="37"/>
      <c r="BO266" s="33"/>
      <c r="BP266" s="34"/>
      <c r="BQ266" s="34"/>
      <c r="BR266" s="35"/>
      <c r="BS266" s="36"/>
      <c r="BT266" s="34"/>
      <c r="BU266" s="34"/>
      <c r="BV266" s="39"/>
      <c r="BW266" s="33"/>
      <c r="BX266" s="34"/>
      <c r="BY266" s="34"/>
      <c r="BZ266" s="35"/>
      <c r="CA266" s="36"/>
      <c r="CB266" s="34"/>
      <c r="CC266" s="34"/>
      <c r="CD266" s="37"/>
      <c r="CE266" s="33"/>
      <c r="CF266" s="34"/>
      <c r="CG266" s="34"/>
      <c r="CH266" s="35"/>
      <c r="CI266" s="36"/>
      <c r="CJ266" s="34"/>
      <c r="CK266" s="34"/>
      <c r="CL266" s="37"/>
      <c r="CM266" s="33"/>
      <c r="CN266" s="34"/>
      <c r="CO266" s="34"/>
      <c r="CP266" s="35"/>
      <c r="CQ266" s="36"/>
      <c r="CR266" s="34"/>
      <c r="CS266" s="34"/>
      <c r="CT266" s="37"/>
      <c r="CU266" s="33"/>
      <c r="CV266" s="34"/>
      <c r="CW266" s="34"/>
      <c r="CX266" s="35"/>
      <c r="CY266" s="36"/>
      <c r="CZ266" s="34"/>
      <c r="DA266" s="34"/>
      <c r="DB266" s="37"/>
      <c r="DC266" s="33"/>
      <c r="DD266" s="34"/>
      <c r="DE266" s="34"/>
      <c r="DF266" s="35"/>
      <c r="DG266" s="36"/>
      <c r="DH266" s="34"/>
      <c r="DI266" s="34"/>
      <c r="DJ266" s="37"/>
      <c r="DK266" s="33"/>
      <c r="DL266" s="34"/>
      <c r="DM266" s="34"/>
      <c r="DN266" s="35"/>
      <c r="DO266" s="36"/>
      <c r="DP266" s="34"/>
      <c r="DQ266" s="34"/>
      <c r="DR266" s="37"/>
      <c r="DS266" s="33"/>
      <c r="DT266" s="34"/>
      <c r="DU266" s="34"/>
      <c r="DV266" s="35"/>
      <c r="DW266" s="36"/>
      <c r="DX266" s="34"/>
      <c r="DY266" s="34"/>
      <c r="DZ266" s="37"/>
      <c r="EA266" s="33"/>
      <c r="EB266" s="34"/>
      <c r="EC266" s="34"/>
      <c r="ED266" s="35"/>
      <c r="EE266" s="36"/>
      <c r="EF266" s="34"/>
      <c r="EG266" s="34"/>
      <c r="EH266" s="37"/>
      <c r="EI266" s="33"/>
      <c r="EJ266" s="34"/>
      <c r="EK266" s="34"/>
      <c r="EL266" s="35"/>
      <c r="EM266" s="33"/>
      <c r="EN266" s="34"/>
      <c r="EO266" s="34"/>
      <c r="EP266" s="37"/>
      <c r="EQ266" s="86">
        <f t="shared" si="62"/>
        <v>0</v>
      </c>
      <c r="ER266" s="60">
        <f t="shared" si="63"/>
        <v>0</v>
      </c>
      <c r="ES266" s="61" t="e">
        <f t="shared" si="64"/>
        <v>#DIV/0!</v>
      </c>
      <c r="ET266" s="62">
        <f t="shared" si="65"/>
        <v>0</v>
      </c>
      <c r="EU266" s="63">
        <f t="shared" si="66"/>
        <v>0</v>
      </c>
      <c r="EV266" s="63">
        <f t="shared" si="67"/>
        <v>0</v>
      </c>
      <c r="EW266" s="63">
        <f t="shared" si="69"/>
        <v>0</v>
      </c>
      <c r="EX266" s="64">
        <f t="shared" si="61"/>
        <v>0</v>
      </c>
      <c r="EY266" s="87">
        <f t="shared" si="68"/>
        <v>0</v>
      </c>
    </row>
    <row r="267" spans="1:155" ht="20" customHeight="1" x14ac:dyDescent="0.2">
      <c r="A267" s="73"/>
      <c r="B267" s="75"/>
      <c r="C267" s="33"/>
      <c r="D267" s="34"/>
      <c r="E267" s="34"/>
      <c r="F267" s="35"/>
      <c r="G267" s="33"/>
      <c r="H267" s="34"/>
      <c r="I267" s="34"/>
      <c r="J267" s="35"/>
      <c r="K267" s="33"/>
      <c r="L267" s="34"/>
      <c r="M267" s="34"/>
      <c r="N267" s="35"/>
      <c r="O267" s="33"/>
      <c r="P267" s="34"/>
      <c r="Q267" s="34"/>
      <c r="R267" s="35"/>
      <c r="S267" s="33"/>
      <c r="T267" s="34"/>
      <c r="U267" s="34"/>
      <c r="V267" s="35"/>
      <c r="W267" s="33"/>
      <c r="X267" s="34"/>
      <c r="Y267" s="34"/>
      <c r="Z267" s="35"/>
      <c r="AA267" s="33"/>
      <c r="AB267" s="34"/>
      <c r="AC267" s="34"/>
      <c r="AD267" s="35"/>
      <c r="AE267" s="33"/>
      <c r="AF267" s="34"/>
      <c r="AG267" s="34"/>
      <c r="AH267" s="35"/>
      <c r="AI267" s="33"/>
      <c r="AJ267" s="34"/>
      <c r="AK267" s="34"/>
      <c r="AL267" s="35"/>
      <c r="AM267" s="33"/>
      <c r="AN267" s="34"/>
      <c r="AO267" s="34"/>
      <c r="AP267" s="35"/>
      <c r="AQ267" s="33"/>
      <c r="AR267" s="34"/>
      <c r="AS267" s="34"/>
      <c r="AT267" s="35"/>
      <c r="AU267" s="36"/>
      <c r="AV267" s="34"/>
      <c r="AW267" s="34"/>
      <c r="AX267" s="39"/>
      <c r="AY267" s="33"/>
      <c r="AZ267" s="34"/>
      <c r="BA267" s="34"/>
      <c r="BB267" s="35"/>
      <c r="BC267" s="36"/>
      <c r="BD267" s="34"/>
      <c r="BE267" s="34"/>
      <c r="BF267" s="37"/>
      <c r="BG267" s="33"/>
      <c r="BH267" s="34"/>
      <c r="BI267" s="34"/>
      <c r="BJ267" s="35"/>
      <c r="BK267" s="36"/>
      <c r="BL267" s="34"/>
      <c r="BM267" s="34"/>
      <c r="BN267" s="37"/>
      <c r="BO267" s="33"/>
      <c r="BP267" s="34"/>
      <c r="BQ267" s="34"/>
      <c r="BR267" s="35"/>
      <c r="BS267" s="36"/>
      <c r="BT267" s="34"/>
      <c r="BU267" s="34"/>
      <c r="BV267" s="39"/>
      <c r="BW267" s="33"/>
      <c r="BX267" s="34"/>
      <c r="BY267" s="34"/>
      <c r="BZ267" s="35"/>
      <c r="CA267" s="36"/>
      <c r="CB267" s="34"/>
      <c r="CC267" s="34"/>
      <c r="CD267" s="37"/>
      <c r="CE267" s="33"/>
      <c r="CF267" s="34"/>
      <c r="CG267" s="34"/>
      <c r="CH267" s="35"/>
      <c r="CI267" s="36"/>
      <c r="CJ267" s="34"/>
      <c r="CK267" s="34"/>
      <c r="CL267" s="39"/>
      <c r="CM267" s="33"/>
      <c r="CN267" s="34"/>
      <c r="CO267" s="34"/>
      <c r="CP267" s="38"/>
      <c r="CQ267" s="36"/>
      <c r="CR267" s="34"/>
      <c r="CS267" s="34"/>
      <c r="CT267" s="39"/>
      <c r="CU267" s="33"/>
      <c r="CV267" s="34"/>
      <c r="CW267" s="34"/>
      <c r="CX267" s="38"/>
      <c r="CY267" s="36"/>
      <c r="CZ267" s="34"/>
      <c r="DA267" s="34"/>
      <c r="DB267" s="39"/>
      <c r="DC267" s="33"/>
      <c r="DD267" s="34"/>
      <c r="DE267" s="34"/>
      <c r="DF267" s="35"/>
      <c r="DG267" s="36"/>
      <c r="DH267" s="34"/>
      <c r="DI267" s="34"/>
      <c r="DJ267" s="37"/>
      <c r="DK267" s="33"/>
      <c r="DL267" s="34"/>
      <c r="DM267" s="34"/>
      <c r="DN267" s="35"/>
      <c r="DO267" s="36"/>
      <c r="DP267" s="34"/>
      <c r="DQ267" s="34"/>
      <c r="DR267" s="37"/>
      <c r="DS267" s="33"/>
      <c r="DT267" s="34"/>
      <c r="DU267" s="34"/>
      <c r="DV267" s="35"/>
      <c r="DW267" s="36"/>
      <c r="DX267" s="34"/>
      <c r="DY267" s="34"/>
      <c r="DZ267" s="37"/>
      <c r="EA267" s="33"/>
      <c r="EB267" s="34"/>
      <c r="EC267" s="34"/>
      <c r="ED267" s="35"/>
      <c r="EE267" s="36"/>
      <c r="EF267" s="34"/>
      <c r="EG267" s="34"/>
      <c r="EH267" s="37"/>
      <c r="EI267" s="33"/>
      <c r="EJ267" s="34"/>
      <c r="EK267" s="34"/>
      <c r="EL267" s="35"/>
      <c r="EM267" s="33"/>
      <c r="EN267" s="34"/>
      <c r="EO267" s="34"/>
      <c r="EP267" s="37"/>
      <c r="EQ267" s="86">
        <f t="shared" si="62"/>
        <v>0</v>
      </c>
      <c r="ER267" s="60">
        <f t="shared" si="63"/>
        <v>0</v>
      </c>
      <c r="ES267" s="61" t="e">
        <f t="shared" si="64"/>
        <v>#DIV/0!</v>
      </c>
      <c r="ET267" s="62">
        <f t="shared" si="65"/>
        <v>0</v>
      </c>
      <c r="EU267" s="63">
        <f t="shared" si="66"/>
        <v>0</v>
      </c>
      <c r="EV267" s="63">
        <f t="shared" si="67"/>
        <v>0</v>
      </c>
      <c r="EW267" s="63">
        <f t="shared" si="69"/>
        <v>0</v>
      </c>
      <c r="EX267" s="64">
        <f t="shared" si="61"/>
        <v>0</v>
      </c>
      <c r="EY267" s="87">
        <f t="shared" si="68"/>
        <v>0</v>
      </c>
    </row>
    <row r="268" spans="1:155" ht="20" customHeight="1" x14ac:dyDescent="0.2">
      <c r="A268" s="73"/>
      <c r="B268" s="75"/>
      <c r="C268" s="33"/>
      <c r="D268" s="34"/>
      <c r="E268" s="34"/>
      <c r="F268" s="35"/>
      <c r="G268" s="33"/>
      <c r="H268" s="34"/>
      <c r="I268" s="34"/>
      <c r="J268" s="35"/>
      <c r="K268" s="33"/>
      <c r="L268" s="34"/>
      <c r="M268" s="34"/>
      <c r="N268" s="35"/>
      <c r="O268" s="33"/>
      <c r="P268" s="34"/>
      <c r="Q268" s="34"/>
      <c r="R268" s="35"/>
      <c r="S268" s="33"/>
      <c r="T268" s="34"/>
      <c r="U268" s="34"/>
      <c r="V268" s="35"/>
      <c r="W268" s="33"/>
      <c r="X268" s="34"/>
      <c r="Y268" s="34"/>
      <c r="Z268" s="35"/>
      <c r="AA268" s="33"/>
      <c r="AB268" s="34"/>
      <c r="AC268" s="34"/>
      <c r="AD268" s="35"/>
      <c r="AE268" s="33"/>
      <c r="AF268" s="34"/>
      <c r="AG268" s="34"/>
      <c r="AH268" s="35"/>
      <c r="AI268" s="33"/>
      <c r="AJ268" s="34"/>
      <c r="AK268" s="34"/>
      <c r="AL268" s="35"/>
      <c r="AM268" s="33"/>
      <c r="AN268" s="34"/>
      <c r="AO268" s="34"/>
      <c r="AP268" s="35"/>
      <c r="AQ268" s="33"/>
      <c r="AR268" s="34"/>
      <c r="AS268" s="34"/>
      <c r="AT268" s="35"/>
      <c r="AU268" s="36"/>
      <c r="AV268" s="34"/>
      <c r="AW268" s="34"/>
      <c r="AX268" s="37"/>
      <c r="AY268" s="33"/>
      <c r="AZ268" s="34"/>
      <c r="BA268" s="34"/>
      <c r="BB268" s="35"/>
      <c r="BC268" s="36"/>
      <c r="BD268" s="34"/>
      <c r="BE268" s="34"/>
      <c r="BF268" s="37"/>
      <c r="BG268" s="33"/>
      <c r="BH268" s="34"/>
      <c r="BI268" s="34"/>
      <c r="BJ268" s="35"/>
      <c r="BK268" s="36"/>
      <c r="BL268" s="34"/>
      <c r="BM268" s="34"/>
      <c r="BN268" s="37"/>
      <c r="BO268" s="33"/>
      <c r="BP268" s="34"/>
      <c r="BQ268" s="34"/>
      <c r="BR268" s="35"/>
      <c r="BS268" s="36"/>
      <c r="BT268" s="34"/>
      <c r="BU268" s="34"/>
      <c r="BV268" s="39"/>
      <c r="BW268" s="33"/>
      <c r="BX268" s="34"/>
      <c r="BY268" s="34"/>
      <c r="BZ268" s="35"/>
      <c r="CA268" s="36"/>
      <c r="CB268" s="34"/>
      <c r="CC268" s="34"/>
      <c r="CD268" s="37"/>
      <c r="CE268" s="33"/>
      <c r="CF268" s="34"/>
      <c r="CG268" s="34"/>
      <c r="CH268" s="35"/>
      <c r="CI268" s="36"/>
      <c r="CJ268" s="34"/>
      <c r="CK268" s="34"/>
      <c r="CL268" s="39"/>
      <c r="CM268" s="33"/>
      <c r="CN268" s="34"/>
      <c r="CO268" s="34"/>
      <c r="CP268" s="35"/>
      <c r="CQ268" s="36"/>
      <c r="CR268" s="34"/>
      <c r="CS268" s="34"/>
      <c r="CT268" s="37"/>
      <c r="CU268" s="33"/>
      <c r="CV268" s="34"/>
      <c r="CW268" s="34"/>
      <c r="CX268" s="35"/>
      <c r="CY268" s="36"/>
      <c r="CZ268" s="34"/>
      <c r="DA268" s="34"/>
      <c r="DB268" s="37"/>
      <c r="DC268" s="33"/>
      <c r="DD268" s="34"/>
      <c r="DE268" s="34"/>
      <c r="DF268" s="35"/>
      <c r="DG268" s="36"/>
      <c r="DH268" s="34"/>
      <c r="DI268" s="34"/>
      <c r="DJ268" s="37"/>
      <c r="DK268" s="33"/>
      <c r="DL268" s="34"/>
      <c r="DM268" s="34"/>
      <c r="DN268" s="35"/>
      <c r="DO268" s="36"/>
      <c r="DP268" s="34"/>
      <c r="DQ268" s="34"/>
      <c r="DR268" s="37"/>
      <c r="DS268" s="33"/>
      <c r="DT268" s="34"/>
      <c r="DU268" s="34"/>
      <c r="DV268" s="35"/>
      <c r="DW268" s="36"/>
      <c r="DX268" s="34"/>
      <c r="DY268" s="34"/>
      <c r="DZ268" s="37"/>
      <c r="EA268" s="33"/>
      <c r="EB268" s="34"/>
      <c r="EC268" s="34"/>
      <c r="ED268" s="35"/>
      <c r="EE268" s="36"/>
      <c r="EF268" s="34"/>
      <c r="EG268" s="34"/>
      <c r="EH268" s="37"/>
      <c r="EI268" s="33"/>
      <c r="EJ268" s="34"/>
      <c r="EK268" s="34"/>
      <c r="EL268" s="35"/>
      <c r="EM268" s="33"/>
      <c r="EN268" s="34"/>
      <c r="EO268" s="34"/>
      <c r="EP268" s="37"/>
      <c r="EQ268" s="86">
        <f t="shared" si="62"/>
        <v>0</v>
      </c>
      <c r="ER268" s="60">
        <f t="shared" si="63"/>
        <v>0</v>
      </c>
      <c r="ES268" s="61" t="e">
        <f t="shared" si="64"/>
        <v>#DIV/0!</v>
      </c>
      <c r="ET268" s="62">
        <f t="shared" si="65"/>
        <v>0</v>
      </c>
      <c r="EU268" s="63">
        <f t="shared" si="66"/>
        <v>0</v>
      </c>
      <c r="EV268" s="63">
        <f t="shared" si="67"/>
        <v>0</v>
      </c>
      <c r="EW268" s="63">
        <f t="shared" si="69"/>
        <v>0</v>
      </c>
      <c r="EX268" s="64">
        <f t="shared" si="61"/>
        <v>0</v>
      </c>
      <c r="EY268" s="87">
        <f t="shared" si="68"/>
        <v>0</v>
      </c>
    </row>
    <row r="269" spans="1:155" ht="20" customHeight="1" x14ac:dyDescent="0.2">
      <c r="A269" s="73"/>
      <c r="B269" s="75"/>
      <c r="C269" s="33"/>
      <c r="D269" s="34"/>
      <c r="E269" s="34"/>
      <c r="F269" s="35"/>
      <c r="G269" s="33"/>
      <c r="H269" s="34"/>
      <c r="I269" s="34"/>
      <c r="J269" s="35"/>
      <c r="K269" s="33"/>
      <c r="L269" s="34"/>
      <c r="M269" s="34"/>
      <c r="N269" s="35"/>
      <c r="O269" s="33"/>
      <c r="P269" s="34"/>
      <c r="Q269" s="34"/>
      <c r="R269" s="35"/>
      <c r="S269" s="33"/>
      <c r="T269" s="34"/>
      <c r="U269" s="34"/>
      <c r="V269" s="35"/>
      <c r="W269" s="33"/>
      <c r="X269" s="34"/>
      <c r="Y269" s="34"/>
      <c r="Z269" s="35"/>
      <c r="AA269" s="33"/>
      <c r="AB269" s="34"/>
      <c r="AC269" s="34"/>
      <c r="AD269" s="35"/>
      <c r="AE269" s="33"/>
      <c r="AF269" s="34"/>
      <c r="AG269" s="34"/>
      <c r="AH269" s="35"/>
      <c r="AI269" s="33"/>
      <c r="AJ269" s="34"/>
      <c r="AK269" s="34"/>
      <c r="AL269" s="35"/>
      <c r="AM269" s="33"/>
      <c r="AN269" s="34"/>
      <c r="AO269" s="34"/>
      <c r="AP269" s="35"/>
      <c r="AQ269" s="33"/>
      <c r="AR269" s="34"/>
      <c r="AS269" s="34"/>
      <c r="AT269" s="35"/>
      <c r="AU269" s="36"/>
      <c r="AV269" s="34"/>
      <c r="AW269" s="34"/>
      <c r="AX269" s="39"/>
      <c r="AY269" s="33"/>
      <c r="AZ269" s="34"/>
      <c r="BA269" s="34"/>
      <c r="BB269" s="35"/>
      <c r="BC269" s="36"/>
      <c r="BD269" s="34"/>
      <c r="BE269" s="34"/>
      <c r="BF269" s="37"/>
      <c r="BG269" s="33"/>
      <c r="BH269" s="34"/>
      <c r="BI269" s="34"/>
      <c r="BJ269" s="35"/>
      <c r="BK269" s="36"/>
      <c r="BL269" s="34"/>
      <c r="BM269" s="34"/>
      <c r="BN269" s="37"/>
      <c r="BO269" s="33"/>
      <c r="BP269" s="34"/>
      <c r="BQ269" s="34"/>
      <c r="BR269" s="35"/>
      <c r="BS269" s="36"/>
      <c r="BT269" s="34"/>
      <c r="BU269" s="34"/>
      <c r="BV269" s="39"/>
      <c r="BW269" s="33"/>
      <c r="BX269" s="34"/>
      <c r="BY269" s="34"/>
      <c r="BZ269" s="35"/>
      <c r="CA269" s="36"/>
      <c r="CB269" s="34"/>
      <c r="CC269" s="34"/>
      <c r="CD269" s="37"/>
      <c r="CE269" s="33"/>
      <c r="CF269" s="34"/>
      <c r="CG269" s="34"/>
      <c r="CH269" s="35"/>
      <c r="CI269" s="36"/>
      <c r="CJ269" s="34"/>
      <c r="CK269" s="34"/>
      <c r="CL269" s="39"/>
      <c r="CM269" s="33"/>
      <c r="CN269" s="34"/>
      <c r="CO269" s="34"/>
      <c r="CP269" s="38"/>
      <c r="CQ269" s="36"/>
      <c r="CR269" s="34"/>
      <c r="CS269" s="34"/>
      <c r="CT269" s="39"/>
      <c r="CU269" s="33"/>
      <c r="CV269" s="34"/>
      <c r="CW269" s="34"/>
      <c r="CX269" s="38"/>
      <c r="CY269" s="36"/>
      <c r="CZ269" s="34"/>
      <c r="DA269" s="34"/>
      <c r="DB269" s="37"/>
      <c r="DC269" s="33"/>
      <c r="DD269" s="34"/>
      <c r="DE269" s="34"/>
      <c r="DF269" s="35"/>
      <c r="DG269" s="36"/>
      <c r="DH269" s="34"/>
      <c r="DI269" s="34"/>
      <c r="DJ269" s="37"/>
      <c r="DK269" s="33"/>
      <c r="DL269" s="34"/>
      <c r="DM269" s="34"/>
      <c r="DN269" s="35"/>
      <c r="DO269" s="36"/>
      <c r="DP269" s="34"/>
      <c r="DQ269" s="34"/>
      <c r="DR269" s="37"/>
      <c r="DS269" s="33"/>
      <c r="DT269" s="34"/>
      <c r="DU269" s="34"/>
      <c r="DV269" s="35"/>
      <c r="DW269" s="36"/>
      <c r="DX269" s="34"/>
      <c r="DY269" s="34"/>
      <c r="DZ269" s="37"/>
      <c r="EA269" s="33"/>
      <c r="EB269" s="34"/>
      <c r="EC269" s="34"/>
      <c r="ED269" s="35"/>
      <c r="EE269" s="36"/>
      <c r="EF269" s="34"/>
      <c r="EG269" s="34"/>
      <c r="EH269" s="37"/>
      <c r="EI269" s="33"/>
      <c r="EJ269" s="34"/>
      <c r="EK269" s="34"/>
      <c r="EL269" s="35"/>
      <c r="EM269" s="33"/>
      <c r="EN269" s="34"/>
      <c r="EO269" s="34"/>
      <c r="EP269" s="37"/>
      <c r="EQ269" s="86">
        <f t="shared" si="62"/>
        <v>0</v>
      </c>
      <c r="ER269" s="60">
        <f t="shared" si="63"/>
        <v>0</v>
      </c>
      <c r="ES269" s="61" t="e">
        <f t="shared" si="64"/>
        <v>#DIV/0!</v>
      </c>
      <c r="ET269" s="62">
        <f t="shared" si="65"/>
        <v>0</v>
      </c>
      <c r="EU269" s="63">
        <f t="shared" si="66"/>
        <v>0</v>
      </c>
      <c r="EV269" s="63">
        <f t="shared" si="67"/>
        <v>0</v>
      </c>
      <c r="EW269" s="63">
        <f t="shared" si="69"/>
        <v>0</v>
      </c>
      <c r="EX269" s="64">
        <f t="shared" si="61"/>
        <v>0</v>
      </c>
      <c r="EY269" s="87">
        <f t="shared" si="68"/>
        <v>0</v>
      </c>
    </row>
    <row r="270" spans="1:155" ht="20" customHeight="1" x14ac:dyDescent="0.2">
      <c r="A270" s="73"/>
      <c r="B270" s="75"/>
      <c r="C270" s="33"/>
      <c r="D270" s="34"/>
      <c r="E270" s="34"/>
      <c r="F270" s="35"/>
      <c r="G270" s="33"/>
      <c r="H270" s="34"/>
      <c r="I270" s="34"/>
      <c r="J270" s="35"/>
      <c r="K270" s="33"/>
      <c r="L270" s="34"/>
      <c r="M270" s="34"/>
      <c r="N270" s="35"/>
      <c r="O270" s="33"/>
      <c r="P270" s="34"/>
      <c r="Q270" s="34"/>
      <c r="R270" s="35"/>
      <c r="S270" s="33"/>
      <c r="T270" s="34"/>
      <c r="U270" s="34"/>
      <c r="V270" s="35"/>
      <c r="W270" s="33"/>
      <c r="X270" s="34"/>
      <c r="Y270" s="34"/>
      <c r="Z270" s="35"/>
      <c r="AA270" s="33"/>
      <c r="AB270" s="34"/>
      <c r="AC270" s="34"/>
      <c r="AD270" s="35"/>
      <c r="AE270" s="33"/>
      <c r="AF270" s="34"/>
      <c r="AG270" s="34"/>
      <c r="AH270" s="35"/>
      <c r="AI270" s="33"/>
      <c r="AJ270" s="34"/>
      <c r="AK270" s="34"/>
      <c r="AL270" s="35"/>
      <c r="AM270" s="33"/>
      <c r="AN270" s="34"/>
      <c r="AO270" s="34"/>
      <c r="AP270" s="35"/>
      <c r="AQ270" s="33"/>
      <c r="AR270" s="34"/>
      <c r="AS270" s="34"/>
      <c r="AT270" s="35"/>
      <c r="AU270" s="36"/>
      <c r="AV270" s="34"/>
      <c r="AW270" s="34"/>
      <c r="AX270" s="39"/>
      <c r="AY270" s="33"/>
      <c r="AZ270" s="34"/>
      <c r="BA270" s="34"/>
      <c r="BB270" s="35"/>
      <c r="BC270" s="36"/>
      <c r="BD270" s="34"/>
      <c r="BE270" s="34"/>
      <c r="BF270" s="37"/>
      <c r="BG270" s="33"/>
      <c r="BH270" s="34"/>
      <c r="BI270" s="34"/>
      <c r="BJ270" s="35"/>
      <c r="BK270" s="36"/>
      <c r="BL270" s="34"/>
      <c r="BM270" s="34"/>
      <c r="BN270" s="37"/>
      <c r="BO270" s="33"/>
      <c r="BP270" s="34"/>
      <c r="BQ270" s="34"/>
      <c r="BR270" s="35"/>
      <c r="BS270" s="36"/>
      <c r="BT270" s="34"/>
      <c r="BU270" s="34"/>
      <c r="BV270" s="39"/>
      <c r="BW270" s="33"/>
      <c r="BX270" s="34"/>
      <c r="BY270" s="34"/>
      <c r="BZ270" s="35"/>
      <c r="CA270" s="36"/>
      <c r="CB270" s="34"/>
      <c r="CC270" s="34"/>
      <c r="CD270" s="37"/>
      <c r="CE270" s="33"/>
      <c r="CF270" s="34"/>
      <c r="CG270" s="34"/>
      <c r="CH270" s="35"/>
      <c r="CI270" s="36"/>
      <c r="CJ270" s="34"/>
      <c r="CK270" s="34"/>
      <c r="CL270" s="39"/>
      <c r="CM270" s="33"/>
      <c r="CN270" s="34"/>
      <c r="CO270" s="34"/>
      <c r="CP270" s="35"/>
      <c r="CQ270" s="36"/>
      <c r="CR270" s="34"/>
      <c r="CS270" s="34"/>
      <c r="CT270" s="37"/>
      <c r="CU270" s="33"/>
      <c r="CV270" s="34"/>
      <c r="CW270" s="34"/>
      <c r="CX270" s="35"/>
      <c r="CY270" s="36"/>
      <c r="CZ270" s="34"/>
      <c r="DA270" s="34"/>
      <c r="DB270" s="37"/>
      <c r="DC270" s="33"/>
      <c r="DD270" s="34"/>
      <c r="DE270" s="34"/>
      <c r="DF270" s="35"/>
      <c r="DG270" s="36"/>
      <c r="DH270" s="34"/>
      <c r="DI270" s="34"/>
      <c r="DJ270" s="37"/>
      <c r="DK270" s="33"/>
      <c r="DL270" s="34"/>
      <c r="DM270" s="34"/>
      <c r="DN270" s="35"/>
      <c r="DO270" s="36"/>
      <c r="DP270" s="34"/>
      <c r="DQ270" s="34"/>
      <c r="DR270" s="37"/>
      <c r="DS270" s="33"/>
      <c r="DT270" s="34"/>
      <c r="DU270" s="34"/>
      <c r="DV270" s="35"/>
      <c r="DW270" s="36"/>
      <c r="DX270" s="34"/>
      <c r="DY270" s="34"/>
      <c r="DZ270" s="37"/>
      <c r="EA270" s="33"/>
      <c r="EB270" s="34"/>
      <c r="EC270" s="34"/>
      <c r="ED270" s="35"/>
      <c r="EE270" s="36"/>
      <c r="EF270" s="34"/>
      <c r="EG270" s="34"/>
      <c r="EH270" s="37"/>
      <c r="EI270" s="33"/>
      <c r="EJ270" s="34"/>
      <c r="EK270" s="34"/>
      <c r="EL270" s="35"/>
      <c r="EM270" s="33"/>
      <c r="EN270" s="34"/>
      <c r="EO270" s="34"/>
      <c r="EP270" s="37"/>
      <c r="EQ270" s="86">
        <f t="shared" si="62"/>
        <v>0</v>
      </c>
      <c r="ER270" s="60">
        <f t="shared" si="63"/>
        <v>0</v>
      </c>
      <c r="ES270" s="61" t="e">
        <f t="shared" si="64"/>
        <v>#DIV/0!</v>
      </c>
      <c r="ET270" s="62">
        <f t="shared" si="65"/>
        <v>0</v>
      </c>
      <c r="EU270" s="63">
        <f t="shared" si="66"/>
        <v>0</v>
      </c>
      <c r="EV270" s="63">
        <f t="shared" si="67"/>
        <v>0</v>
      </c>
      <c r="EW270" s="63">
        <f t="shared" si="69"/>
        <v>0</v>
      </c>
      <c r="EX270" s="64">
        <f t="shared" si="61"/>
        <v>0</v>
      </c>
      <c r="EY270" s="87">
        <f t="shared" si="68"/>
        <v>0</v>
      </c>
    </row>
    <row r="271" spans="1:155" ht="20" customHeight="1" x14ac:dyDescent="0.2">
      <c r="A271" s="73"/>
      <c r="B271" s="75"/>
      <c r="C271" s="33"/>
      <c r="D271" s="34"/>
      <c r="E271" s="34"/>
      <c r="F271" s="35"/>
      <c r="G271" s="33"/>
      <c r="H271" s="34"/>
      <c r="I271" s="34"/>
      <c r="J271" s="35"/>
      <c r="K271" s="33"/>
      <c r="L271" s="34"/>
      <c r="M271" s="34"/>
      <c r="N271" s="35"/>
      <c r="O271" s="33"/>
      <c r="P271" s="34"/>
      <c r="Q271" s="34"/>
      <c r="R271" s="35"/>
      <c r="S271" s="33"/>
      <c r="T271" s="34"/>
      <c r="U271" s="34"/>
      <c r="V271" s="35"/>
      <c r="W271" s="33"/>
      <c r="X271" s="34"/>
      <c r="Y271" s="34"/>
      <c r="Z271" s="35"/>
      <c r="AA271" s="33"/>
      <c r="AB271" s="34"/>
      <c r="AC271" s="34"/>
      <c r="AD271" s="35"/>
      <c r="AE271" s="33"/>
      <c r="AF271" s="34"/>
      <c r="AG271" s="34"/>
      <c r="AH271" s="35"/>
      <c r="AI271" s="33"/>
      <c r="AJ271" s="34"/>
      <c r="AK271" s="34"/>
      <c r="AL271" s="35"/>
      <c r="AM271" s="33"/>
      <c r="AN271" s="34"/>
      <c r="AO271" s="34"/>
      <c r="AP271" s="35"/>
      <c r="AQ271" s="33"/>
      <c r="AR271" s="34"/>
      <c r="AS271" s="34"/>
      <c r="AT271" s="35"/>
      <c r="AU271" s="36"/>
      <c r="AV271" s="34"/>
      <c r="AW271" s="34"/>
      <c r="AX271" s="39"/>
      <c r="AY271" s="33"/>
      <c r="AZ271" s="34"/>
      <c r="BA271" s="34"/>
      <c r="BB271" s="35"/>
      <c r="BC271" s="36"/>
      <c r="BD271" s="34"/>
      <c r="BE271" s="34"/>
      <c r="BF271" s="37"/>
      <c r="BG271" s="33"/>
      <c r="BH271" s="34"/>
      <c r="BI271" s="34"/>
      <c r="BJ271" s="35"/>
      <c r="BK271" s="36"/>
      <c r="BL271" s="34"/>
      <c r="BM271" s="34"/>
      <c r="BN271" s="37"/>
      <c r="BO271" s="33"/>
      <c r="BP271" s="34"/>
      <c r="BQ271" s="34"/>
      <c r="BR271" s="35"/>
      <c r="BS271" s="36"/>
      <c r="BT271" s="34"/>
      <c r="BU271" s="34"/>
      <c r="BV271" s="39"/>
      <c r="BW271" s="33"/>
      <c r="BX271" s="34"/>
      <c r="BY271" s="34"/>
      <c r="BZ271" s="35"/>
      <c r="CA271" s="36"/>
      <c r="CB271" s="34"/>
      <c r="CC271" s="34"/>
      <c r="CD271" s="37"/>
      <c r="CE271" s="33"/>
      <c r="CF271" s="34"/>
      <c r="CG271" s="34"/>
      <c r="CH271" s="35"/>
      <c r="CI271" s="36"/>
      <c r="CJ271" s="34"/>
      <c r="CK271" s="34"/>
      <c r="CL271" s="39"/>
      <c r="CM271" s="33"/>
      <c r="CN271" s="34"/>
      <c r="CO271" s="34"/>
      <c r="CP271" s="35"/>
      <c r="CQ271" s="36"/>
      <c r="CR271" s="34"/>
      <c r="CS271" s="34"/>
      <c r="CT271" s="37"/>
      <c r="CU271" s="33"/>
      <c r="CV271" s="34"/>
      <c r="CW271" s="34"/>
      <c r="CX271" s="35"/>
      <c r="CY271" s="36"/>
      <c r="CZ271" s="34"/>
      <c r="DA271" s="34"/>
      <c r="DB271" s="37"/>
      <c r="DC271" s="33"/>
      <c r="DD271" s="34"/>
      <c r="DE271" s="34"/>
      <c r="DF271" s="35"/>
      <c r="DG271" s="36"/>
      <c r="DH271" s="34"/>
      <c r="DI271" s="34"/>
      <c r="DJ271" s="37"/>
      <c r="DK271" s="33"/>
      <c r="DL271" s="34"/>
      <c r="DM271" s="34"/>
      <c r="DN271" s="35"/>
      <c r="DO271" s="36"/>
      <c r="DP271" s="34"/>
      <c r="DQ271" s="34"/>
      <c r="DR271" s="37"/>
      <c r="DS271" s="33"/>
      <c r="DT271" s="34"/>
      <c r="DU271" s="34"/>
      <c r="DV271" s="35"/>
      <c r="DW271" s="36"/>
      <c r="DX271" s="34"/>
      <c r="DY271" s="34"/>
      <c r="DZ271" s="37"/>
      <c r="EA271" s="33"/>
      <c r="EB271" s="34"/>
      <c r="EC271" s="34"/>
      <c r="ED271" s="35"/>
      <c r="EE271" s="36"/>
      <c r="EF271" s="34"/>
      <c r="EG271" s="34"/>
      <c r="EH271" s="37"/>
      <c r="EI271" s="33"/>
      <c r="EJ271" s="34"/>
      <c r="EK271" s="34"/>
      <c r="EL271" s="35"/>
      <c r="EM271" s="33"/>
      <c r="EN271" s="34"/>
      <c r="EO271" s="34"/>
      <c r="EP271" s="37"/>
      <c r="EQ271" s="86">
        <f t="shared" si="62"/>
        <v>0</v>
      </c>
      <c r="ER271" s="60">
        <f t="shared" si="63"/>
        <v>0</v>
      </c>
      <c r="ES271" s="61" t="e">
        <f t="shared" si="64"/>
        <v>#DIV/0!</v>
      </c>
      <c r="ET271" s="62">
        <f t="shared" si="65"/>
        <v>0</v>
      </c>
      <c r="EU271" s="63">
        <f t="shared" si="66"/>
        <v>0</v>
      </c>
      <c r="EV271" s="63">
        <f t="shared" si="67"/>
        <v>0</v>
      </c>
      <c r="EW271" s="63">
        <f t="shared" si="69"/>
        <v>0</v>
      </c>
      <c r="EX271" s="64">
        <f t="shared" si="61"/>
        <v>0</v>
      </c>
      <c r="EY271" s="87">
        <f t="shared" si="68"/>
        <v>0</v>
      </c>
    </row>
    <row r="272" spans="1:155" ht="20" customHeight="1" x14ac:dyDescent="0.2">
      <c r="A272" s="73"/>
      <c r="B272" s="75"/>
      <c r="C272" s="33"/>
      <c r="D272" s="34"/>
      <c r="E272" s="34"/>
      <c r="F272" s="35"/>
      <c r="G272" s="33"/>
      <c r="H272" s="34"/>
      <c r="I272" s="34"/>
      <c r="J272" s="35"/>
      <c r="K272" s="33"/>
      <c r="L272" s="34"/>
      <c r="M272" s="34"/>
      <c r="N272" s="35"/>
      <c r="O272" s="33"/>
      <c r="P272" s="34"/>
      <c r="Q272" s="34"/>
      <c r="R272" s="35"/>
      <c r="S272" s="33"/>
      <c r="T272" s="34"/>
      <c r="U272" s="34"/>
      <c r="V272" s="35"/>
      <c r="W272" s="33"/>
      <c r="X272" s="34"/>
      <c r="Y272" s="34"/>
      <c r="Z272" s="35"/>
      <c r="AA272" s="33"/>
      <c r="AB272" s="34"/>
      <c r="AC272" s="34"/>
      <c r="AD272" s="35"/>
      <c r="AE272" s="33"/>
      <c r="AF272" s="34"/>
      <c r="AG272" s="34"/>
      <c r="AH272" s="35"/>
      <c r="AI272" s="33"/>
      <c r="AJ272" s="34"/>
      <c r="AK272" s="34"/>
      <c r="AL272" s="35"/>
      <c r="AM272" s="33"/>
      <c r="AN272" s="34"/>
      <c r="AO272" s="34"/>
      <c r="AP272" s="35"/>
      <c r="AQ272" s="33"/>
      <c r="AR272" s="34"/>
      <c r="AS272" s="34"/>
      <c r="AT272" s="35"/>
      <c r="AU272" s="36"/>
      <c r="AV272" s="34"/>
      <c r="AW272" s="34"/>
      <c r="AX272" s="39"/>
      <c r="AY272" s="33"/>
      <c r="AZ272" s="34"/>
      <c r="BA272" s="34"/>
      <c r="BB272" s="35"/>
      <c r="BC272" s="36"/>
      <c r="BD272" s="34"/>
      <c r="BE272" s="34"/>
      <c r="BF272" s="37"/>
      <c r="BG272" s="33"/>
      <c r="BH272" s="34"/>
      <c r="BI272" s="34"/>
      <c r="BJ272" s="35"/>
      <c r="BK272" s="36"/>
      <c r="BL272" s="34"/>
      <c r="BM272" s="34"/>
      <c r="BN272" s="39"/>
      <c r="BO272" s="33"/>
      <c r="BP272" s="34"/>
      <c r="BQ272" s="34"/>
      <c r="BR272" s="35"/>
      <c r="BS272" s="36"/>
      <c r="BT272" s="34"/>
      <c r="BU272" s="34"/>
      <c r="BV272" s="39"/>
      <c r="BW272" s="33"/>
      <c r="BX272" s="34"/>
      <c r="BY272" s="34"/>
      <c r="BZ272" s="35"/>
      <c r="CA272" s="36"/>
      <c r="CB272" s="34"/>
      <c r="CC272" s="34"/>
      <c r="CD272" s="37"/>
      <c r="CE272" s="33"/>
      <c r="CF272" s="34"/>
      <c r="CG272" s="34"/>
      <c r="CH272" s="35"/>
      <c r="CI272" s="36"/>
      <c r="CJ272" s="34"/>
      <c r="CK272" s="34"/>
      <c r="CL272" s="39"/>
      <c r="CM272" s="33"/>
      <c r="CN272" s="34"/>
      <c r="CO272" s="34"/>
      <c r="CP272" s="38"/>
      <c r="CQ272" s="36"/>
      <c r="CR272" s="34"/>
      <c r="CS272" s="34"/>
      <c r="CT272" s="39"/>
      <c r="CU272" s="33"/>
      <c r="CV272" s="34"/>
      <c r="CW272" s="34"/>
      <c r="CX272" s="38"/>
      <c r="CY272" s="36"/>
      <c r="CZ272" s="34"/>
      <c r="DA272" s="34"/>
      <c r="DB272" s="39"/>
      <c r="DC272" s="33"/>
      <c r="DD272" s="34"/>
      <c r="DE272" s="34"/>
      <c r="DF272" s="35"/>
      <c r="DG272" s="36"/>
      <c r="DH272" s="34"/>
      <c r="DI272" s="34"/>
      <c r="DJ272" s="37"/>
      <c r="DK272" s="33"/>
      <c r="DL272" s="34"/>
      <c r="DM272" s="34"/>
      <c r="DN272" s="35"/>
      <c r="DO272" s="36"/>
      <c r="DP272" s="34"/>
      <c r="DQ272" s="34"/>
      <c r="DR272" s="37"/>
      <c r="DS272" s="33"/>
      <c r="DT272" s="34"/>
      <c r="DU272" s="34"/>
      <c r="DV272" s="35"/>
      <c r="DW272" s="36"/>
      <c r="DX272" s="34"/>
      <c r="DY272" s="34"/>
      <c r="DZ272" s="39"/>
      <c r="EA272" s="33"/>
      <c r="EB272" s="34"/>
      <c r="EC272" s="34"/>
      <c r="ED272" s="35"/>
      <c r="EE272" s="36"/>
      <c r="EF272" s="34"/>
      <c r="EG272" s="34"/>
      <c r="EH272" s="37"/>
      <c r="EI272" s="33"/>
      <c r="EJ272" s="34"/>
      <c r="EK272" s="34"/>
      <c r="EL272" s="38"/>
      <c r="EM272" s="33"/>
      <c r="EN272" s="34"/>
      <c r="EO272" s="34"/>
      <c r="EP272" s="37"/>
      <c r="EQ272" s="86">
        <f t="shared" si="62"/>
        <v>0</v>
      </c>
      <c r="ER272" s="60">
        <f t="shared" si="63"/>
        <v>0</v>
      </c>
      <c r="ES272" s="61" t="e">
        <f t="shared" si="64"/>
        <v>#DIV/0!</v>
      </c>
      <c r="ET272" s="62">
        <f t="shared" si="65"/>
        <v>0</v>
      </c>
      <c r="EU272" s="63">
        <f t="shared" si="66"/>
        <v>0</v>
      </c>
      <c r="EV272" s="63">
        <f t="shared" si="67"/>
        <v>0</v>
      </c>
      <c r="EW272" s="63">
        <f t="shared" si="69"/>
        <v>0</v>
      </c>
      <c r="EX272" s="64">
        <f t="shared" si="61"/>
        <v>0</v>
      </c>
      <c r="EY272" s="87">
        <f t="shared" si="68"/>
        <v>0</v>
      </c>
    </row>
    <row r="273" spans="1:155" ht="20" customHeight="1" x14ac:dyDescent="0.2">
      <c r="A273" s="73"/>
      <c r="B273" s="75"/>
      <c r="C273" s="33"/>
      <c r="D273" s="34"/>
      <c r="E273" s="34"/>
      <c r="F273" s="35"/>
      <c r="G273" s="33"/>
      <c r="H273" s="34"/>
      <c r="I273" s="34"/>
      <c r="J273" s="35"/>
      <c r="K273" s="33"/>
      <c r="L273" s="34"/>
      <c r="M273" s="34"/>
      <c r="N273" s="35"/>
      <c r="O273" s="33"/>
      <c r="P273" s="34"/>
      <c r="Q273" s="34"/>
      <c r="R273" s="35"/>
      <c r="S273" s="33"/>
      <c r="T273" s="34"/>
      <c r="U273" s="34"/>
      <c r="V273" s="35"/>
      <c r="W273" s="33"/>
      <c r="X273" s="34"/>
      <c r="Y273" s="34"/>
      <c r="Z273" s="35"/>
      <c r="AA273" s="33"/>
      <c r="AB273" s="34"/>
      <c r="AC273" s="34"/>
      <c r="AD273" s="35"/>
      <c r="AE273" s="33"/>
      <c r="AF273" s="34"/>
      <c r="AG273" s="34"/>
      <c r="AH273" s="35"/>
      <c r="AI273" s="33"/>
      <c r="AJ273" s="34"/>
      <c r="AK273" s="34"/>
      <c r="AL273" s="35"/>
      <c r="AM273" s="33"/>
      <c r="AN273" s="34"/>
      <c r="AO273" s="34"/>
      <c r="AP273" s="35"/>
      <c r="AQ273" s="33"/>
      <c r="AR273" s="34"/>
      <c r="AS273" s="34"/>
      <c r="AT273" s="35"/>
      <c r="AU273" s="36"/>
      <c r="AV273" s="34"/>
      <c r="AW273" s="34"/>
      <c r="AX273" s="39"/>
      <c r="AY273" s="33"/>
      <c r="AZ273" s="34"/>
      <c r="BA273" s="34"/>
      <c r="BB273" s="35"/>
      <c r="BC273" s="36"/>
      <c r="BD273" s="34"/>
      <c r="BE273" s="34"/>
      <c r="BF273" s="37"/>
      <c r="BG273" s="33"/>
      <c r="BH273" s="34"/>
      <c r="BI273" s="34"/>
      <c r="BJ273" s="35"/>
      <c r="BK273" s="36"/>
      <c r="BL273" s="34"/>
      <c r="BM273" s="34"/>
      <c r="BN273" s="37"/>
      <c r="BO273" s="33"/>
      <c r="BP273" s="34"/>
      <c r="BQ273" s="34"/>
      <c r="BR273" s="35"/>
      <c r="BS273" s="36"/>
      <c r="BT273" s="34"/>
      <c r="BU273" s="34"/>
      <c r="BV273" s="39"/>
      <c r="BW273" s="33"/>
      <c r="BX273" s="34"/>
      <c r="BY273" s="34"/>
      <c r="BZ273" s="35"/>
      <c r="CA273" s="36"/>
      <c r="CB273" s="34"/>
      <c r="CC273" s="34"/>
      <c r="CD273" s="37"/>
      <c r="CE273" s="33"/>
      <c r="CF273" s="34"/>
      <c r="CG273" s="34"/>
      <c r="CH273" s="35"/>
      <c r="CI273" s="36"/>
      <c r="CJ273" s="34"/>
      <c r="CK273" s="34"/>
      <c r="CL273" s="39"/>
      <c r="CM273" s="33"/>
      <c r="CN273" s="34"/>
      <c r="CO273" s="34"/>
      <c r="CP273" s="35"/>
      <c r="CQ273" s="36"/>
      <c r="CR273" s="34"/>
      <c r="CS273" s="34"/>
      <c r="CT273" s="37"/>
      <c r="CU273" s="33"/>
      <c r="CV273" s="34"/>
      <c r="CW273" s="34"/>
      <c r="CX273" s="35"/>
      <c r="CY273" s="36"/>
      <c r="CZ273" s="34"/>
      <c r="DA273" s="34"/>
      <c r="DB273" s="37"/>
      <c r="DC273" s="33"/>
      <c r="DD273" s="34"/>
      <c r="DE273" s="34"/>
      <c r="DF273" s="35"/>
      <c r="DG273" s="36"/>
      <c r="DH273" s="34"/>
      <c r="DI273" s="34"/>
      <c r="DJ273" s="37"/>
      <c r="DK273" s="33"/>
      <c r="DL273" s="34"/>
      <c r="DM273" s="34"/>
      <c r="DN273" s="35"/>
      <c r="DO273" s="36"/>
      <c r="DP273" s="34"/>
      <c r="DQ273" s="34"/>
      <c r="DR273" s="37"/>
      <c r="DS273" s="33"/>
      <c r="DT273" s="34"/>
      <c r="DU273" s="34"/>
      <c r="DV273" s="35"/>
      <c r="DW273" s="36"/>
      <c r="DX273" s="34"/>
      <c r="DY273" s="34"/>
      <c r="DZ273" s="37"/>
      <c r="EA273" s="33"/>
      <c r="EB273" s="34"/>
      <c r="EC273" s="34"/>
      <c r="ED273" s="35"/>
      <c r="EE273" s="36"/>
      <c r="EF273" s="34"/>
      <c r="EG273" s="34"/>
      <c r="EH273" s="37"/>
      <c r="EI273" s="33"/>
      <c r="EJ273" s="34"/>
      <c r="EK273" s="34"/>
      <c r="EL273" s="35"/>
      <c r="EM273" s="33"/>
      <c r="EN273" s="34"/>
      <c r="EO273" s="34"/>
      <c r="EP273" s="37"/>
      <c r="EQ273" s="86">
        <f t="shared" si="62"/>
        <v>0</v>
      </c>
      <c r="ER273" s="60">
        <f t="shared" si="63"/>
        <v>0</v>
      </c>
      <c r="ES273" s="61" t="e">
        <f t="shared" si="64"/>
        <v>#DIV/0!</v>
      </c>
      <c r="ET273" s="62">
        <f t="shared" si="65"/>
        <v>0</v>
      </c>
      <c r="EU273" s="63">
        <f t="shared" si="66"/>
        <v>0</v>
      </c>
      <c r="EV273" s="63">
        <f t="shared" si="67"/>
        <v>0</v>
      </c>
      <c r="EW273" s="63">
        <f t="shared" si="69"/>
        <v>0</v>
      </c>
      <c r="EX273" s="64">
        <f t="shared" si="61"/>
        <v>0</v>
      </c>
      <c r="EY273" s="87">
        <f t="shared" si="68"/>
        <v>0</v>
      </c>
    </row>
    <row r="274" spans="1:155" ht="20" customHeight="1" x14ac:dyDescent="0.2">
      <c r="A274" s="73"/>
      <c r="B274" s="75"/>
      <c r="C274" s="33"/>
      <c r="D274" s="34"/>
      <c r="E274" s="34"/>
      <c r="F274" s="35"/>
      <c r="G274" s="33"/>
      <c r="H274" s="34"/>
      <c r="I274" s="34"/>
      <c r="J274" s="35"/>
      <c r="K274" s="33"/>
      <c r="L274" s="34"/>
      <c r="M274" s="34"/>
      <c r="N274" s="35"/>
      <c r="O274" s="33"/>
      <c r="P274" s="34"/>
      <c r="Q274" s="34"/>
      <c r="R274" s="35"/>
      <c r="S274" s="33"/>
      <c r="T274" s="34"/>
      <c r="U274" s="34"/>
      <c r="V274" s="35"/>
      <c r="W274" s="33"/>
      <c r="X274" s="34"/>
      <c r="Y274" s="34"/>
      <c r="Z274" s="35"/>
      <c r="AA274" s="33"/>
      <c r="AB274" s="34"/>
      <c r="AC274" s="34"/>
      <c r="AD274" s="35"/>
      <c r="AE274" s="33"/>
      <c r="AF274" s="34"/>
      <c r="AG274" s="34"/>
      <c r="AH274" s="35"/>
      <c r="AI274" s="33"/>
      <c r="AJ274" s="34"/>
      <c r="AK274" s="34"/>
      <c r="AL274" s="35"/>
      <c r="AM274" s="33"/>
      <c r="AN274" s="34"/>
      <c r="AO274" s="34"/>
      <c r="AP274" s="35"/>
      <c r="AQ274" s="33"/>
      <c r="AR274" s="34"/>
      <c r="AS274" s="34"/>
      <c r="AT274" s="35"/>
      <c r="AU274" s="36"/>
      <c r="AV274" s="34"/>
      <c r="AW274" s="34"/>
      <c r="AX274" s="39"/>
      <c r="AY274" s="33"/>
      <c r="AZ274" s="34"/>
      <c r="BA274" s="34"/>
      <c r="BB274" s="35"/>
      <c r="BC274" s="36"/>
      <c r="BD274" s="34"/>
      <c r="BE274" s="34"/>
      <c r="BF274" s="37"/>
      <c r="BG274" s="33"/>
      <c r="BH274" s="34"/>
      <c r="BI274" s="34"/>
      <c r="BJ274" s="35"/>
      <c r="BK274" s="36"/>
      <c r="BL274" s="34"/>
      <c r="BM274" s="34"/>
      <c r="BN274" s="37"/>
      <c r="BO274" s="33"/>
      <c r="BP274" s="34"/>
      <c r="BQ274" s="34"/>
      <c r="BR274" s="35"/>
      <c r="BS274" s="36"/>
      <c r="BT274" s="34"/>
      <c r="BU274" s="34"/>
      <c r="BV274" s="39"/>
      <c r="BW274" s="33"/>
      <c r="BX274" s="34"/>
      <c r="BY274" s="34"/>
      <c r="BZ274" s="35"/>
      <c r="CA274" s="36"/>
      <c r="CB274" s="34"/>
      <c r="CC274" s="34"/>
      <c r="CD274" s="37"/>
      <c r="CE274" s="33"/>
      <c r="CF274" s="34"/>
      <c r="CG274" s="34"/>
      <c r="CH274" s="35"/>
      <c r="CI274" s="36"/>
      <c r="CJ274" s="34"/>
      <c r="CK274" s="34"/>
      <c r="CL274" s="39"/>
      <c r="CM274" s="33"/>
      <c r="CN274" s="34"/>
      <c r="CO274" s="34"/>
      <c r="CP274" s="38"/>
      <c r="CQ274" s="36"/>
      <c r="CR274" s="34"/>
      <c r="CS274" s="34"/>
      <c r="CT274" s="39"/>
      <c r="CU274" s="33"/>
      <c r="CV274" s="34"/>
      <c r="CW274" s="34"/>
      <c r="CX274" s="38"/>
      <c r="CY274" s="36"/>
      <c r="CZ274" s="34"/>
      <c r="DA274" s="34"/>
      <c r="DB274" s="39"/>
      <c r="DC274" s="33"/>
      <c r="DD274" s="34"/>
      <c r="DE274" s="34"/>
      <c r="DF274" s="35"/>
      <c r="DG274" s="36"/>
      <c r="DH274" s="34"/>
      <c r="DI274" s="34"/>
      <c r="DJ274" s="37"/>
      <c r="DK274" s="33"/>
      <c r="DL274" s="34"/>
      <c r="DM274" s="34"/>
      <c r="DN274" s="35"/>
      <c r="DO274" s="36"/>
      <c r="DP274" s="34"/>
      <c r="DQ274" s="34"/>
      <c r="DR274" s="39"/>
      <c r="DS274" s="33"/>
      <c r="DT274" s="34"/>
      <c r="DU274" s="34"/>
      <c r="DV274" s="35"/>
      <c r="DW274" s="36"/>
      <c r="DX274" s="34"/>
      <c r="DY274" s="34"/>
      <c r="DZ274" s="37"/>
      <c r="EA274" s="33"/>
      <c r="EB274" s="34"/>
      <c r="EC274" s="34"/>
      <c r="ED274" s="35"/>
      <c r="EE274" s="36"/>
      <c r="EF274" s="34"/>
      <c r="EG274" s="34"/>
      <c r="EH274" s="37"/>
      <c r="EI274" s="33"/>
      <c r="EJ274" s="34"/>
      <c r="EK274" s="34"/>
      <c r="EL274" s="35"/>
      <c r="EM274" s="33"/>
      <c r="EN274" s="34"/>
      <c r="EO274" s="34"/>
      <c r="EP274" s="37"/>
      <c r="EQ274" s="86">
        <f t="shared" si="62"/>
        <v>0</v>
      </c>
      <c r="ER274" s="60">
        <f t="shared" si="63"/>
        <v>0</v>
      </c>
      <c r="ES274" s="61" t="e">
        <f t="shared" si="64"/>
        <v>#DIV/0!</v>
      </c>
      <c r="ET274" s="62">
        <f t="shared" si="65"/>
        <v>0</v>
      </c>
      <c r="EU274" s="63">
        <f t="shared" si="66"/>
        <v>0</v>
      </c>
      <c r="EV274" s="63">
        <f t="shared" si="67"/>
        <v>0</v>
      </c>
      <c r="EW274" s="63">
        <f t="shared" si="69"/>
        <v>0</v>
      </c>
      <c r="EX274" s="64">
        <f t="shared" si="61"/>
        <v>0</v>
      </c>
      <c r="EY274" s="87">
        <f t="shared" si="68"/>
        <v>0</v>
      </c>
    </row>
    <row r="275" spans="1:155" ht="20" customHeight="1" x14ac:dyDescent="0.2">
      <c r="A275" s="73"/>
      <c r="B275" s="75"/>
      <c r="C275" s="33"/>
      <c r="D275" s="34"/>
      <c r="E275" s="34"/>
      <c r="F275" s="35"/>
      <c r="G275" s="33"/>
      <c r="H275" s="34"/>
      <c r="I275" s="34"/>
      <c r="J275" s="35"/>
      <c r="K275" s="33"/>
      <c r="L275" s="34"/>
      <c r="M275" s="34"/>
      <c r="N275" s="35"/>
      <c r="O275" s="33"/>
      <c r="P275" s="34"/>
      <c r="Q275" s="34"/>
      <c r="R275" s="35"/>
      <c r="S275" s="33"/>
      <c r="T275" s="34"/>
      <c r="U275" s="34"/>
      <c r="V275" s="35"/>
      <c r="W275" s="33"/>
      <c r="X275" s="34"/>
      <c r="Y275" s="34"/>
      <c r="Z275" s="35"/>
      <c r="AA275" s="33"/>
      <c r="AB275" s="34"/>
      <c r="AC275" s="34"/>
      <c r="AD275" s="35"/>
      <c r="AE275" s="33"/>
      <c r="AF275" s="34"/>
      <c r="AG275" s="34"/>
      <c r="AH275" s="35"/>
      <c r="AI275" s="33"/>
      <c r="AJ275" s="34"/>
      <c r="AK275" s="34"/>
      <c r="AL275" s="35"/>
      <c r="AM275" s="33"/>
      <c r="AN275" s="34"/>
      <c r="AO275" s="34"/>
      <c r="AP275" s="35"/>
      <c r="AQ275" s="33"/>
      <c r="AR275" s="34"/>
      <c r="AS275" s="34"/>
      <c r="AT275" s="35"/>
      <c r="AU275" s="36"/>
      <c r="AV275" s="34"/>
      <c r="AW275" s="34"/>
      <c r="AX275" s="39"/>
      <c r="AY275" s="33"/>
      <c r="AZ275" s="34"/>
      <c r="BA275" s="34"/>
      <c r="BB275" s="35"/>
      <c r="BC275" s="36"/>
      <c r="BD275" s="34"/>
      <c r="BE275" s="34"/>
      <c r="BF275" s="37"/>
      <c r="BG275" s="33"/>
      <c r="BH275" s="34"/>
      <c r="BI275" s="34"/>
      <c r="BJ275" s="35"/>
      <c r="BK275" s="36"/>
      <c r="BL275" s="34"/>
      <c r="BM275" s="34"/>
      <c r="BN275" s="39"/>
      <c r="BO275" s="33"/>
      <c r="BP275" s="34"/>
      <c r="BQ275" s="34"/>
      <c r="BR275" s="35"/>
      <c r="BS275" s="36"/>
      <c r="BT275" s="34"/>
      <c r="BU275" s="34"/>
      <c r="BV275" s="39"/>
      <c r="BW275" s="33"/>
      <c r="BX275" s="34"/>
      <c r="BY275" s="34"/>
      <c r="BZ275" s="35"/>
      <c r="CA275" s="36"/>
      <c r="CB275" s="34"/>
      <c r="CC275" s="34"/>
      <c r="CD275" s="37"/>
      <c r="CE275" s="33"/>
      <c r="CF275" s="34"/>
      <c r="CG275" s="34"/>
      <c r="CH275" s="35"/>
      <c r="CI275" s="36"/>
      <c r="CJ275" s="34"/>
      <c r="CK275" s="34"/>
      <c r="CL275" s="39"/>
      <c r="CM275" s="33"/>
      <c r="CN275" s="34"/>
      <c r="CO275" s="34"/>
      <c r="CP275" s="38"/>
      <c r="CQ275" s="36"/>
      <c r="CR275" s="34"/>
      <c r="CS275" s="34"/>
      <c r="CT275" s="39"/>
      <c r="CU275" s="33"/>
      <c r="CV275" s="34"/>
      <c r="CW275" s="34"/>
      <c r="CX275" s="38"/>
      <c r="CY275" s="36"/>
      <c r="CZ275" s="34"/>
      <c r="DA275" s="34"/>
      <c r="DB275" s="37"/>
      <c r="DC275" s="33"/>
      <c r="DD275" s="34"/>
      <c r="DE275" s="34"/>
      <c r="DF275" s="35"/>
      <c r="DG275" s="36"/>
      <c r="DH275" s="34"/>
      <c r="DI275" s="34"/>
      <c r="DJ275" s="37"/>
      <c r="DK275" s="33"/>
      <c r="DL275" s="34"/>
      <c r="DM275" s="34"/>
      <c r="DN275" s="35"/>
      <c r="DO275" s="36"/>
      <c r="DP275" s="34"/>
      <c r="DQ275" s="34"/>
      <c r="DR275" s="37"/>
      <c r="DS275" s="33"/>
      <c r="DT275" s="34"/>
      <c r="DU275" s="34"/>
      <c r="DV275" s="35"/>
      <c r="DW275" s="36"/>
      <c r="DX275" s="34"/>
      <c r="DY275" s="34"/>
      <c r="DZ275" s="37"/>
      <c r="EA275" s="33"/>
      <c r="EB275" s="34"/>
      <c r="EC275" s="34"/>
      <c r="ED275" s="35"/>
      <c r="EE275" s="36"/>
      <c r="EF275" s="34"/>
      <c r="EG275" s="34"/>
      <c r="EH275" s="37"/>
      <c r="EI275" s="33"/>
      <c r="EJ275" s="34"/>
      <c r="EK275" s="34"/>
      <c r="EL275" s="35"/>
      <c r="EM275" s="33"/>
      <c r="EN275" s="34"/>
      <c r="EO275" s="34"/>
      <c r="EP275" s="37"/>
      <c r="EQ275" s="86">
        <f t="shared" si="62"/>
        <v>0</v>
      </c>
      <c r="ER275" s="60">
        <f t="shared" si="63"/>
        <v>0</v>
      </c>
      <c r="ES275" s="61" t="e">
        <f t="shared" si="64"/>
        <v>#DIV/0!</v>
      </c>
      <c r="ET275" s="62">
        <f t="shared" si="65"/>
        <v>0</v>
      </c>
      <c r="EU275" s="63">
        <f t="shared" si="66"/>
        <v>0</v>
      </c>
      <c r="EV275" s="63">
        <f t="shared" si="67"/>
        <v>0</v>
      </c>
      <c r="EW275" s="63">
        <f t="shared" si="69"/>
        <v>0</v>
      </c>
      <c r="EX275" s="64">
        <f t="shared" si="61"/>
        <v>0</v>
      </c>
      <c r="EY275" s="87">
        <f t="shared" si="68"/>
        <v>0</v>
      </c>
    </row>
    <row r="276" spans="1:155" ht="20" customHeight="1" x14ac:dyDescent="0.2">
      <c r="A276" s="73"/>
      <c r="B276" s="75"/>
      <c r="C276" s="33"/>
      <c r="D276" s="34"/>
      <c r="E276" s="34"/>
      <c r="F276" s="35"/>
      <c r="G276" s="33"/>
      <c r="H276" s="34"/>
      <c r="I276" s="34"/>
      <c r="J276" s="35"/>
      <c r="K276" s="33"/>
      <c r="L276" s="34"/>
      <c r="M276" s="34"/>
      <c r="N276" s="35"/>
      <c r="O276" s="33"/>
      <c r="P276" s="34"/>
      <c r="Q276" s="34"/>
      <c r="R276" s="35"/>
      <c r="S276" s="33"/>
      <c r="T276" s="34"/>
      <c r="U276" s="34"/>
      <c r="V276" s="35"/>
      <c r="W276" s="33"/>
      <c r="X276" s="34"/>
      <c r="Y276" s="34"/>
      <c r="Z276" s="35"/>
      <c r="AA276" s="33"/>
      <c r="AB276" s="34"/>
      <c r="AC276" s="34"/>
      <c r="AD276" s="35"/>
      <c r="AE276" s="33"/>
      <c r="AF276" s="34"/>
      <c r="AG276" s="34"/>
      <c r="AH276" s="35"/>
      <c r="AI276" s="33"/>
      <c r="AJ276" s="34"/>
      <c r="AK276" s="34"/>
      <c r="AL276" s="35"/>
      <c r="AM276" s="33"/>
      <c r="AN276" s="34"/>
      <c r="AO276" s="34"/>
      <c r="AP276" s="35"/>
      <c r="AQ276" s="33"/>
      <c r="AR276" s="34"/>
      <c r="AS276" s="34"/>
      <c r="AT276" s="35"/>
      <c r="AU276" s="36"/>
      <c r="AV276" s="34"/>
      <c r="AW276" s="34"/>
      <c r="AX276" s="37"/>
      <c r="AY276" s="33"/>
      <c r="AZ276" s="34"/>
      <c r="BA276" s="34"/>
      <c r="BB276" s="35"/>
      <c r="BC276" s="36"/>
      <c r="BD276" s="34"/>
      <c r="BE276" s="34"/>
      <c r="BF276" s="37"/>
      <c r="BG276" s="33"/>
      <c r="BH276" s="34"/>
      <c r="BI276" s="34"/>
      <c r="BJ276" s="35"/>
      <c r="BK276" s="36"/>
      <c r="BL276" s="34"/>
      <c r="BM276" s="34"/>
      <c r="BN276" s="39"/>
      <c r="BO276" s="33"/>
      <c r="BP276" s="34"/>
      <c r="BQ276" s="34"/>
      <c r="BR276" s="35"/>
      <c r="BS276" s="36"/>
      <c r="BT276" s="34"/>
      <c r="BU276" s="34"/>
      <c r="BV276" s="39"/>
      <c r="BW276" s="33"/>
      <c r="BX276" s="34"/>
      <c r="BY276" s="34"/>
      <c r="BZ276" s="35"/>
      <c r="CA276" s="36"/>
      <c r="CB276" s="34"/>
      <c r="CC276" s="34"/>
      <c r="CD276" s="37"/>
      <c r="CE276" s="33"/>
      <c r="CF276" s="34"/>
      <c r="CG276" s="34"/>
      <c r="CH276" s="35"/>
      <c r="CI276" s="36"/>
      <c r="CJ276" s="34"/>
      <c r="CK276" s="34"/>
      <c r="CL276" s="39"/>
      <c r="CM276" s="33"/>
      <c r="CN276" s="34"/>
      <c r="CO276" s="34"/>
      <c r="CP276" s="38"/>
      <c r="CQ276" s="36"/>
      <c r="CR276" s="34"/>
      <c r="CS276" s="34"/>
      <c r="CT276" s="39"/>
      <c r="CU276" s="33"/>
      <c r="CV276" s="34"/>
      <c r="CW276" s="34"/>
      <c r="CX276" s="38"/>
      <c r="CY276" s="36"/>
      <c r="CZ276" s="34"/>
      <c r="DA276" s="34"/>
      <c r="DB276" s="39"/>
      <c r="DC276" s="33"/>
      <c r="DD276" s="34"/>
      <c r="DE276" s="34"/>
      <c r="DF276" s="35"/>
      <c r="DG276" s="36"/>
      <c r="DH276" s="34"/>
      <c r="DI276" s="34"/>
      <c r="DJ276" s="37"/>
      <c r="DK276" s="33"/>
      <c r="DL276" s="34"/>
      <c r="DM276" s="34"/>
      <c r="DN276" s="35"/>
      <c r="DO276" s="36"/>
      <c r="DP276" s="34"/>
      <c r="DQ276" s="34"/>
      <c r="DR276" s="39"/>
      <c r="DS276" s="33"/>
      <c r="DT276" s="34"/>
      <c r="DU276" s="34"/>
      <c r="DV276" s="38"/>
      <c r="DW276" s="36"/>
      <c r="DX276" s="34"/>
      <c r="DY276" s="34"/>
      <c r="DZ276" s="37"/>
      <c r="EA276" s="33"/>
      <c r="EB276" s="34"/>
      <c r="EC276" s="34"/>
      <c r="ED276" s="35"/>
      <c r="EE276" s="36"/>
      <c r="EF276" s="34"/>
      <c r="EG276" s="34"/>
      <c r="EH276" s="39"/>
      <c r="EI276" s="33"/>
      <c r="EJ276" s="34"/>
      <c r="EK276" s="34"/>
      <c r="EL276" s="38"/>
      <c r="EM276" s="33"/>
      <c r="EN276" s="34"/>
      <c r="EO276" s="34"/>
      <c r="EP276" s="37"/>
      <c r="EQ276" s="86">
        <f t="shared" si="62"/>
        <v>0</v>
      </c>
      <c r="ER276" s="60">
        <f t="shared" si="63"/>
        <v>0</v>
      </c>
      <c r="ES276" s="61" t="e">
        <f t="shared" si="64"/>
        <v>#DIV/0!</v>
      </c>
      <c r="ET276" s="62">
        <f t="shared" si="65"/>
        <v>0</v>
      </c>
      <c r="EU276" s="63">
        <f t="shared" si="66"/>
        <v>0</v>
      </c>
      <c r="EV276" s="63">
        <f t="shared" si="67"/>
        <v>0</v>
      </c>
      <c r="EW276" s="63">
        <f t="shared" si="69"/>
        <v>0</v>
      </c>
      <c r="EX276" s="64">
        <f t="shared" si="61"/>
        <v>0</v>
      </c>
      <c r="EY276" s="87">
        <f t="shared" si="68"/>
        <v>0</v>
      </c>
    </row>
    <row r="277" spans="1:155" ht="20" customHeight="1" x14ac:dyDescent="0.2">
      <c r="A277" s="73"/>
      <c r="B277" s="75"/>
      <c r="C277" s="33"/>
      <c r="D277" s="34"/>
      <c r="E277" s="34"/>
      <c r="F277" s="35"/>
      <c r="G277" s="33"/>
      <c r="H277" s="34"/>
      <c r="I277" s="34"/>
      <c r="J277" s="35"/>
      <c r="K277" s="33"/>
      <c r="L277" s="34"/>
      <c r="M277" s="34"/>
      <c r="N277" s="35"/>
      <c r="O277" s="33"/>
      <c r="P277" s="34"/>
      <c r="Q277" s="34"/>
      <c r="R277" s="35"/>
      <c r="S277" s="33"/>
      <c r="T277" s="34"/>
      <c r="U277" s="34"/>
      <c r="V277" s="35"/>
      <c r="W277" s="33"/>
      <c r="X277" s="34"/>
      <c r="Y277" s="34"/>
      <c r="Z277" s="35"/>
      <c r="AA277" s="33"/>
      <c r="AB277" s="34"/>
      <c r="AC277" s="34"/>
      <c r="AD277" s="35"/>
      <c r="AE277" s="33"/>
      <c r="AF277" s="34"/>
      <c r="AG277" s="34"/>
      <c r="AH277" s="35"/>
      <c r="AI277" s="33"/>
      <c r="AJ277" s="34"/>
      <c r="AK277" s="34"/>
      <c r="AL277" s="35"/>
      <c r="AM277" s="33"/>
      <c r="AN277" s="34"/>
      <c r="AO277" s="34"/>
      <c r="AP277" s="35"/>
      <c r="AQ277" s="33"/>
      <c r="AR277" s="34"/>
      <c r="AS277" s="34"/>
      <c r="AT277" s="35"/>
      <c r="AU277" s="36"/>
      <c r="AV277" s="34"/>
      <c r="AW277" s="34"/>
      <c r="AX277" s="39"/>
      <c r="AY277" s="33"/>
      <c r="AZ277" s="34"/>
      <c r="BA277" s="34"/>
      <c r="BB277" s="35"/>
      <c r="BC277" s="36"/>
      <c r="BD277" s="34"/>
      <c r="BE277" s="34"/>
      <c r="BF277" s="37"/>
      <c r="BG277" s="33"/>
      <c r="BH277" s="34"/>
      <c r="BI277" s="34"/>
      <c r="BJ277" s="35"/>
      <c r="BK277" s="36"/>
      <c r="BL277" s="34"/>
      <c r="BM277" s="34"/>
      <c r="BN277" s="39"/>
      <c r="BO277" s="33"/>
      <c r="BP277" s="34"/>
      <c r="BQ277" s="34"/>
      <c r="BR277" s="35"/>
      <c r="BS277" s="36"/>
      <c r="BT277" s="34"/>
      <c r="BU277" s="34"/>
      <c r="BV277" s="39"/>
      <c r="BW277" s="33"/>
      <c r="BX277" s="34"/>
      <c r="BY277" s="34"/>
      <c r="BZ277" s="35"/>
      <c r="CA277" s="36"/>
      <c r="CB277" s="34"/>
      <c r="CC277" s="34"/>
      <c r="CD277" s="37"/>
      <c r="CE277" s="33"/>
      <c r="CF277" s="34"/>
      <c r="CG277" s="34"/>
      <c r="CH277" s="35"/>
      <c r="CI277" s="36"/>
      <c r="CJ277" s="34"/>
      <c r="CK277" s="34"/>
      <c r="CL277" s="39"/>
      <c r="CM277" s="33"/>
      <c r="CN277" s="34"/>
      <c r="CO277" s="34"/>
      <c r="CP277" s="38"/>
      <c r="CQ277" s="36"/>
      <c r="CR277" s="34"/>
      <c r="CS277" s="34"/>
      <c r="CT277" s="39"/>
      <c r="CU277" s="33"/>
      <c r="CV277" s="34"/>
      <c r="CW277" s="34"/>
      <c r="CX277" s="38"/>
      <c r="CY277" s="36"/>
      <c r="CZ277" s="34"/>
      <c r="DA277" s="34"/>
      <c r="DB277" s="39"/>
      <c r="DC277" s="33"/>
      <c r="DD277" s="34"/>
      <c r="DE277" s="34"/>
      <c r="DF277" s="35"/>
      <c r="DG277" s="36"/>
      <c r="DH277" s="34"/>
      <c r="DI277" s="34"/>
      <c r="DJ277" s="37"/>
      <c r="DK277" s="33"/>
      <c r="DL277" s="34"/>
      <c r="DM277" s="34"/>
      <c r="DN277" s="35"/>
      <c r="DO277" s="36"/>
      <c r="DP277" s="34"/>
      <c r="DQ277" s="34"/>
      <c r="DR277" s="39"/>
      <c r="DS277" s="33"/>
      <c r="DT277" s="34"/>
      <c r="DU277" s="34"/>
      <c r="DV277" s="38"/>
      <c r="DW277" s="36"/>
      <c r="DX277" s="34"/>
      <c r="DY277" s="34"/>
      <c r="DZ277" s="39"/>
      <c r="EA277" s="33"/>
      <c r="EB277" s="34"/>
      <c r="EC277" s="34"/>
      <c r="ED277" s="35"/>
      <c r="EE277" s="36"/>
      <c r="EF277" s="34"/>
      <c r="EG277" s="34"/>
      <c r="EH277" s="39"/>
      <c r="EI277" s="33"/>
      <c r="EJ277" s="34"/>
      <c r="EK277" s="34"/>
      <c r="EL277" s="38"/>
      <c r="EM277" s="33"/>
      <c r="EN277" s="34"/>
      <c r="EO277" s="34"/>
      <c r="EP277" s="37"/>
      <c r="EQ277" s="86">
        <f t="shared" si="62"/>
        <v>0</v>
      </c>
      <c r="ER277" s="60">
        <f t="shared" si="63"/>
        <v>0</v>
      </c>
      <c r="ES277" s="61" t="e">
        <f t="shared" si="64"/>
        <v>#DIV/0!</v>
      </c>
      <c r="ET277" s="62">
        <f t="shared" si="65"/>
        <v>0</v>
      </c>
      <c r="EU277" s="63">
        <f t="shared" si="66"/>
        <v>0</v>
      </c>
      <c r="EV277" s="63">
        <f t="shared" si="67"/>
        <v>0</v>
      </c>
      <c r="EW277" s="63">
        <f t="shared" si="69"/>
        <v>0</v>
      </c>
      <c r="EX277" s="64">
        <f t="shared" si="61"/>
        <v>0</v>
      </c>
      <c r="EY277" s="87">
        <f t="shared" si="68"/>
        <v>0</v>
      </c>
    </row>
    <row r="278" spans="1:155" ht="20" customHeight="1" x14ac:dyDescent="0.2">
      <c r="A278" s="73"/>
      <c r="B278" s="75"/>
      <c r="C278" s="33"/>
      <c r="D278" s="34"/>
      <c r="E278" s="34"/>
      <c r="F278" s="35"/>
      <c r="G278" s="33"/>
      <c r="H278" s="34"/>
      <c r="I278" s="34"/>
      <c r="J278" s="35"/>
      <c r="K278" s="33"/>
      <c r="L278" s="34"/>
      <c r="M278" s="34"/>
      <c r="N278" s="35"/>
      <c r="O278" s="33"/>
      <c r="P278" s="34"/>
      <c r="Q278" s="34"/>
      <c r="R278" s="35"/>
      <c r="S278" s="33"/>
      <c r="T278" s="34"/>
      <c r="U278" s="34"/>
      <c r="V278" s="35"/>
      <c r="W278" s="33"/>
      <c r="X278" s="34"/>
      <c r="Y278" s="34"/>
      <c r="Z278" s="35"/>
      <c r="AA278" s="33"/>
      <c r="AB278" s="34"/>
      <c r="AC278" s="34"/>
      <c r="AD278" s="35"/>
      <c r="AE278" s="33"/>
      <c r="AF278" s="34"/>
      <c r="AG278" s="34"/>
      <c r="AH278" s="35"/>
      <c r="AI278" s="33"/>
      <c r="AJ278" s="34"/>
      <c r="AK278" s="34"/>
      <c r="AL278" s="35"/>
      <c r="AM278" s="33"/>
      <c r="AN278" s="34"/>
      <c r="AO278" s="34"/>
      <c r="AP278" s="35"/>
      <c r="AQ278" s="33"/>
      <c r="AR278" s="34"/>
      <c r="AS278" s="34"/>
      <c r="AT278" s="35"/>
      <c r="AU278" s="36"/>
      <c r="AV278" s="34"/>
      <c r="AW278" s="34"/>
      <c r="AX278" s="39"/>
      <c r="AY278" s="33"/>
      <c r="AZ278" s="34"/>
      <c r="BA278" s="34"/>
      <c r="BB278" s="35"/>
      <c r="BC278" s="36"/>
      <c r="BD278" s="34"/>
      <c r="BE278" s="34"/>
      <c r="BF278" s="37"/>
      <c r="BG278" s="33"/>
      <c r="BH278" s="34"/>
      <c r="BI278" s="34"/>
      <c r="BJ278" s="35"/>
      <c r="BK278" s="36"/>
      <c r="BL278" s="34"/>
      <c r="BM278" s="34"/>
      <c r="BN278" s="37"/>
      <c r="BO278" s="33"/>
      <c r="BP278" s="34"/>
      <c r="BQ278" s="34"/>
      <c r="BR278" s="35"/>
      <c r="BS278" s="36"/>
      <c r="BT278" s="34"/>
      <c r="BU278" s="34"/>
      <c r="BV278" s="39"/>
      <c r="BW278" s="33"/>
      <c r="BX278" s="34"/>
      <c r="BY278" s="34"/>
      <c r="BZ278" s="35"/>
      <c r="CA278" s="36"/>
      <c r="CB278" s="34"/>
      <c r="CC278" s="34"/>
      <c r="CD278" s="37"/>
      <c r="CE278" s="33"/>
      <c r="CF278" s="34"/>
      <c r="CG278" s="34"/>
      <c r="CH278" s="35"/>
      <c r="CI278" s="36"/>
      <c r="CJ278" s="34"/>
      <c r="CK278" s="34"/>
      <c r="CL278" s="39"/>
      <c r="CM278" s="33"/>
      <c r="CN278" s="34"/>
      <c r="CO278" s="34"/>
      <c r="CP278" s="35"/>
      <c r="CQ278" s="36"/>
      <c r="CR278" s="34"/>
      <c r="CS278" s="34"/>
      <c r="CT278" s="37"/>
      <c r="CU278" s="33"/>
      <c r="CV278" s="34"/>
      <c r="CW278" s="34"/>
      <c r="CX278" s="35"/>
      <c r="CY278" s="36"/>
      <c r="CZ278" s="34"/>
      <c r="DA278" s="34"/>
      <c r="DB278" s="37"/>
      <c r="DC278" s="33"/>
      <c r="DD278" s="34"/>
      <c r="DE278" s="34"/>
      <c r="DF278" s="35"/>
      <c r="DG278" s="36"/>
      <c r="DH278" s="34"/>
      <c r="DI278" s="34"/>
      <c r="DJ278" s="37"/>
      <c r="DK278" s="33"/>
      <c r="DL278" s="34"/>
      <c r="DM278" s="34"/>
      <c r="DN278" s="35"/>
      <c r="DO278" s="36"/>
      <c r="DP278" s="34"/>
      <c r="DQ278" s="34"/>
      <c r="DR278" s="37"/>
      <c r="DS278" s="33"/>
      <c r="DT278" s="34"/>
      <c r="DU278" s="34"/>
      <c r="DV278" s="35"/>
      <c r="DW278" s="36"/>
      <c r="DX278" s="34"/>
      <c r="DY278" s="34"/>
      <c r="DZ278" s="37"/>
      <c r="EA278" s="33"/>
      <c r="EB278" s="34"/>
      <c r="EC278" s="34"/>
      <c r="ED278" s="35"/>
      <c r="EE278" s="36"/>
      <c r="EF278" s="34"/>
      <c r="EG278" s="34"/>
      <c r="EH278" s="37"/>
      <c r="EI278" s="33"/>
      <c r="EJ278" s="34"/>
      <c r="EK278" s="34"/>
      <c r="EL278" s="35"/>
      <c r="EM278" s="33"/>
      <c r="EN278" s="34"/>
      <c r="EO278" s="34"/>
      <c r="EP278" s="37"/>
      <c r="EQ278" s="86">
        <f t="shared" si="62"/>
        <v>0</v>
      </c>
      <c r="ER278" s="60">
        <f t="shared" si="63"/>
        <v>0</v>
      </c>
      <c r="ES278" s="61" t="e">
        <f t="shared" si="64"/>
        <v>#DIV/0!</v>
      </c>
      <c r="ET278" s="62">
        <f t="shared" si="65"/>
        <v>0</v>
      </c>
      <c r="EU278" s="63">
        <f t="shared" si="66"/>
        <v>0</v>
      </c>
      <c r="EV278" s="63">
        <f t="shared" si="67"/>
        <v>0</v>
      </c>
      <c r="EW278" s="63">
        <f t="shared" si="69"/>
        <v>0</v>
      </c>
      <c r="EX278" s="64">
        <f t="shared" si="61"/>
        <v>0</v>
      </c>
      <c r="EY278" s="87">
        <f t="shared" si="68"/>
        <v>0</v>
      </c>
    </row>
    <row r="279" spans="1:155" ht="20" customHeight="1" x14ac:dyDescent="0.2">
      <c r="A279" s="73"/>
      <c r="B279" s="75"/>
      <c r="C279" s="33"/>
      <c r="D279" s="34"/>
      <c r="E279" s="34"/>
      <c r="F279" s="38"/>
      <c r="G279" s="33"/>
      <c r="H279" s="34"/>
      <c r="I279" s="34"/>
      <c r="J279" s="35"/>
      <c r="K279" s="33"/>
      <c r="L279" s="34"/>
      <c r="M279" s="34"/>
      <c r="N279" s="35"/>
      <c r="O279" s="33"/>
      <c r="P279" s="34"/>
      <c r="Q279" s="34"/>
      <c r="R279" s="35"/>
      <c r="S279" s="33"/>
      <c r="T279" s="34"/>
      <c r="U279" s="34"/>
      <c r="V279" s="35"/>
      <c r="W279" s="33"/>
      <c r="X279" s="34"/>
      <c r="Y279" s="34"/>
      <c r="Z279" s="35"/>
      <c r="AA279" s="33"/>
      <c r="AB279" s="34"/>
      <c r="AC279" s="34"/>
      <c r="AD279" s="35"/>
      <c r="AE279" s="33"/>
      <c r="AF279" s="34"/>
      <c r="AG279" s="34"/>
      <c r="AH279" s="35"/>
      <c r="AI279" s="33"/>
      <c r="AJ279" s="34"/>
      <c r="AK279" s="34"/>
      <c r="AL279" s="35"/>
      <c r="AM279" s="33"/>
      <c r="AN279" s="34"/>
      <c r="AO279" s="34"/>
      <c r="AP279" s="35"/>
      <c r="AQ279" s="33"/>
      <c r="AR279" s="34"/>
      <c r="AS279" s="34"/>
      <c r="AT279" s="35"/>
      <c r="AU279" s="36"/>
      <c r="AV279" s="34"/>
      <c r="AW279" s="34"/>
      <c r="AX279" s="39"/>
      <c r="AY279" s="33"/>
      <c r="AZ279" s="34"/>
      <c r="BA279" s="34"/>
      <c r="BB279" s="35"/>
      <c r="BC279" s="36"/>
      <c r="BD279" s="34"/>
      <c r="BE279" s="34"/>
      <c r="BF279" s="37"/>
      <c r="BG279" s="33"/>
      <c r="BH279" s="34"/>
      <c r="BI279" s="34"/>
      <c r="BJ279" s="35"/>
      <c r="BK279" s="36"/>
      <c r="BL279" s="34"/>
      <c r="BM279" s="34"/>
      <c r="BN279" s="37"/>
      <c r="BO279" s="33"/>
      <c r="BP279" s="34"/>
      <c r="BQ279" s="34"/>
      <c r="BR279" s="35"/>
      <c r="BS279" s="36"/>
      <c r="BT279" s="34"/>
      <c r="BU279" s="34"/>
      <c r="BV279" s="39"/>
      <c r="BW279" s="33"/>
      <c r="BX279" s="34"/>
      <c r="BY279" s="34"/>
      <c r="BZ279" s="35"/>
      <c r="CA279" s="36"/>
      <c r="CB279" s="34"/>
      <c r="CC279" s="34"/>
      <c r="CD279" s="37"/>
      <c r="CE279" s="33"/>
      <c r="CF279" s="34"/>
      <c r="CG279" s="34"/>
      <c r="CH279" s="35"/>
      <c r="CI279" s="36"/>
      <c r="CJ279" s="34"/>
      <c r="CK279" s="34"/>
      <c r="CL279" s="39"/>
      <c r="CM279" s="33"/>
      <c r="CN279" s="34"/>
      <c r="CO279" s="34"/>
      <c r="CP279" s="38"/>
      <c r="CQ279" s="36"/>
      <c r="CR279" s="34"/>
      <c r="CS279" s="34"/>
      <c r="CT279" s="39"/>
      <c r="CU279" s="33"/>
      <c r="CV279" s="34"/>
      <c r="CW279" s="34"/>
      <c r="CX279" s="38"/>
      <c r="CY279" s="36"/>
      <c r="CZ279" s="34"/>
      <c r="DA279" s="34"/>
      <c r="DB279" s="37"/>
      <c r="DC279" s="33"/>
      <c r="DD279" s="34"/>
      <c r="DE279" s="34"/>
      <c r="DF279" s="35"/>
      <c r="DG279" s="36"/>
      <c r="DH279" s="34"/>
      <c r="DI279" s="34"/>
      <c r="DJ279" s="37"/>
      <c r="DK279" s="33"/>
      <c r="DL279" s="34"/>
      <c r="DM279" s="34"/>
      <c r="DN279" s="35"/>
      <c r="DO279" s="36"/>
      <c r="DP279" s="34"/>
      <c r="DQ279" s="34"/>
      <c r="DR279" s="37"/>
      <c r="DS279" s="33"/>
      <c r="DT279" s="34"/>
      <c r="DU279" s="34"/>
      <c r="DV279" s="35"/>
      <c r="DW279" s="36"/>
      <c r="DX279" s="34"/>
      <c r="DY279" s="34"/>
      <c r="DZ279" s="37"/>
      <c r="EA279" s="33"/>
      <c r="EB279" s="34"/>
      <c r="EC279" s="34"/>
      <c r="ED279" s="35"/>
      <c r="EE279" s="36"/>
      <c r="EF279" s="34"/>
      <c r="EG279" s="34"/>
      <c r="EH279" s="37"/>
      <c r="EI279" s="33"/>
      <c r="EJ279" s="34"/>
      <c r="EK279" s="34"/>
      <c r="EL279" s="35"/>
      <c r="EM279" s="33"/>
      <c r="EN279" s="34"/>
      <c r="EO279" s="34"/>
      <c r="EP279" s="37"/>
      <c r="EQ279" s="86">
        <f t="shared" si="62"/>
        <v>0</v>
      </c>
      <c r="ER279" s="60">
        <f t="shared" si="63"/>
        <v>0</v>
      </c>
      <c r="ES279" s="61" t="e">
        <f t="shared" si="64"/>
        <v>#DIV/0!</v>
      </c>
      <c r="ET279" s="62">
        <f t="shared" si="65"/>
        <v>0</v>
      </c>
      <c r="EU279" s="63">
        <f t="shared" si="66"/>
        <v>0</v>
      </c>
      <c r="EV279" s="63">
        <f t="shared" si="67"/>
        <v>0</v>
      </c>
      <c r="EW279" s="63">
        <f t="shared" si="69"/>
        <v>0</v>
      </c>
      <c r="EX279" s="64">
        <f t="shared" si="61"/>
        <v>0</v>
      </c>
      <c r="EY279" s="87">
        <f t="shared" si="68"/>
        <v>0</v>
      </c>
    </row>
    <row r="280" spans="1:155" ht="20" customHeight="1" x14ac:dyDescent="0.2">
      <c r="A280" s="73"/>
      <c r="B280" s="75"/>
      <c r="C280" s="33"/>
      <c r="D280" s="34"/>
      <c r="E280" s="34"/>
      <c r="F280" s="35"/>
      <c r="G280" s="33"/>
      <c r="H280" s="34"/>
      <c r="I280" s="34"/>
      <c r="J280" s="35"/>
      <c r="K280" s="33"/>
      <c r="L280" s="34"/>
      <c r="M280" s="34"/>
      <c r="N280" s="35"/>
      <c r="O280" s="33"/>
      <c r="P280" s="34"/>
      <c r="Q280" s="34"/>
      <c r="R280" s="35"/>
      <c r="S280" s="33"/>
      <c r="T280" s="34"/>
      <c r="U280" s="34"/>
      <c r="V280" s="35"/>
      <c r="W280" s="33"/>
      <c r="X280" s="34"/>
      <c r="Y280" s="34"/>
      <c r="Z280" s="35"/>
      <c r="AA280" s="33"/>
      <c r="AB280" s="34"/>
      <c r="AC280" s="34"/>
      <c r="AD280" s="35"/>
      <c r="AE280" s="33"/>
      <c r="AF280" s="34"/>
      <c r="AG280" s="34"/>
      <c r="AH280" s="35"/>
      <c r="AI280" s="33"/>
      <c r="AJ280" s="34"/>
      <c r="AK280" s="34"/>
      <c r="AL280" s="35"/>
      <c r="AM280" s="33"/>
      <c r="AN280" s="34"/>
      <c r="AO280" s="34"/>
      <c r="AP280" s="35"/>
      <c r="AQ280" s="33"/>
      <c r="AR280" s="34"/>
      <c r="AS280" s="34"/>
      <c r="AT280" s="35"/>
      <c r="AU280" s="36"/>
      <c r="AV280" s="34"/>
      <c r="AW280" s="34"/>
      <c r="AX280" s="39"/>
      <c r="AY280" s="33"/>
      <c r="AZ280" s="34"/>
      <c r="BA280" s="34"/>
      <c r="BB280" s="35"/>
      <c r="BC280" s="36"/>
      <c r="BD280" s="34"/>
      <c r="BE280" s="34"/>
      <c r="BF280" s="37"/>
      <c r="BG280" s="33"/>
      <c r="BH280" s="34"/>
      <c r="BI280" s="34"/>
      <c r="BJ280" s="35"/>
      <c r="BK280" s="36"/>
      <c r="BL280" s="34"/>
      <c r="BM280" s="34"/>
      <c r="BN280" s="37"/>
      <c r="BO280" s="33"/>
      <c r="BP280" s="34"/>
      <c r="BQ280" s="34"/>
      <c r="BR280" s="35"/>
      <c r="BS280" s="36"/>
      <c r="BT280" s="34"/>
      <c r="BU280" s="34"/>
      <c r="BV280" s="39"/>
      <c r="BW280" s="33"/>
      <c r="BX280" s="34"/>
      <c r="BY280" s="34"/>
      <c r="BZ280" s="35"/>
      <c r="CA280" s="36"/>
      <c r="CB280" s="34"/>
      <c r="CC280" s="34"/>
      <c r="CD280" s="37"/>
      <c r="CE280" s="33"/>
      <c r="CF280" s="34"/>
      <c r="CG280" s="34"/>
      <c r="CH280" s="35"/>
      <c r="CI280" s="36"/>
      <c r="CJ280" s="34"/>
      <c r="CK280" s="34"/>
      <c r="CL280" s="39"/>
      <c r="CM280" s="33"/>
      <c r="CN280" s="34"/>
      <c r="CO280" s="34"/>
      <c r="CP280" s="38"/>
      <c r="CQ280" s="36"/>
      <c r="CR280" s="34"/>
      <c r="CS280" s="34"/>
      <c r="CT280" s="39"/>
      <c r="CU280" s="33"/>
      <c r="CV280" s="34"/>
      <c r="CW280" s="34"/>
      <c r="CX280" s="38"/>
      <c r="CY280" s="36"/>
      <c r="CZ280" s="34"/>
      <c r="DA280" s="34"/>
      <c r="DB280" s="37"/>
      <c r="DC280" s="33"/>
      <c r="DD280" s="34"/>
      <c r="DE280" s="34"/>
      <c r="DF280" s="35"/>
      <c r="DG280" s="36"/>
      <c r="DH280" s="34"/>
      <c r="DI280" s="34"/>
      <c r="DJ280" s="37"/>
      <c r="DK280" s="33"/>
      <c r="DL280" s="34"/>
      <c r="DM280" s="34"/>
      <c r="DN280" s="35"/>
      <c r="DO280" s="36"/>
      <c r="DP280" s="34"/>
      <c r="DQ280" s="34"/>
      <c r="DR280" s="37"/>
      <c r="DS280" s="33"/>
      <c r="DT280" s="34"/>
      <c r="DU280" s="34"/>
      <c r="DV280" s="35"/>
      <c r="DW280" s="36"/>
      <c r="DX280" s="34"/>
      <c r="DY280" s="34"/>
      <c r="DZ280" s="37"/>
      <c r="EA280" s="33"/>
      <c r="EB280" s="34"/>
      <c r="EC280" s="34"/>
      <c r="ED280" s="35"/>
      <c r="EE280" s="36"/>
      <c r="EF280" s="34"/>
      <c r="EG280" s="34"/>
      <c r="EH280" s="37"/>
      <c r="EI280" s="33"/>
      <c r="EJ280" s="34"/>
      <c r="EK280" s="34"/>
      <c r="EL280" s="35"/>
      <c r="EM280" s="33"/>
      <c r="EN280" s="34"/>
      <c r="EO280" s="34"/>
      <c r="EP280" s="37"/>
      <c r="EQ280" s="86">
        <f t="shared" si="62"/>
        <v>0</v>
      </c>
      <c r="ER280" s="60">
        <f t="shared" si="63"/>
        <v>0</v>
      </c>
      <c r="ES280" s="61" t="e">
        <f t="shared" si="64"/>
        <v>#DIV/0!</v>
      </c>
      <c r="ET280" s="62">
        <f t="shared" si="65"/>
        <v>0</v>
      </c>
      <c r="EU280" s="63">
        <f t="shared" si="66"/>
        <v>0</v>
      </c>
      <c r="EV280" s="63">
        <f t="shared" si="67"/>
        <v>0</v>
      </c>
      <c r="EW280" s="63">
        <f t="shared" si="69"/>
        <v>0</v>
      </c>
      <c r="EX280" s="64">
        <f t="shared" si="61"/>
        <v>0</v>
      </c>
      <c r="EY280" s="87">
        <f t="shared" si="68"/>
        <v>0</v>
      </c>
    </row>
    <row r="281" spans="1:155" ht="20" customHeight="1" x14ac:dyDescent="0.2">
      <c r="A281" s="73"/>
      <c r="B281" s="75"/>
      <c r="C281" s="33"/>
      <c r="D281" s="34"/>
      <c r="E281" s="34"/>
      <c r="F281" s="35"/>
      <c r="G281" s="33"/>
      <c r="H281" s="34"/>
      <c r="I281" s="34"/>
      <c r="J281" s="35"/>
      <c r="K281" s="33"/>
      <c r="L281" s="34"/>
      <c r="M281" s="34"/>
      <c r="N281" s="35"/>
      <c r="O281" s="33"/>
      <c r="P281" s="34"/>
      <c r="Q281" s="34"/>
      <c r="R281" s="35"/>
      <c r="S281" s="33"/>
      <c r="T281" s="34"/>
      <c r="U281" s="34"/>
      <c r="V281" s="35"/>
      <c r="W281" s="33"/>
      <c r="X281" s="34"/>
      <c r="Y281" s="34"/>
      <c r="Z281" s="35"/>
      <c r="AA281" s="33"/>
      <c r="AB281" s="34"/>
      <c r="AC281" s="34"/>
      <c r="AD281" s="35"/>
      <c r="AE281" s="33"/>
      <c r="AF281" s="34"/>
      <c r="AG281" s="34"/>
      <c r="AH281" s="35"/>
      <c r="AI281" s="33"/>
      <c r="AJ281" s="34"/>
      <c r="AK281" s="34"/>
      <c r="AL281" s="35"/>
      <c r="AM281" s="33"/>
      <c r="AN281" s="34"/>
      <c r="AO281" s="34"/>
      <c r="AP281" s="35"/>
      <c r="AQ281" s="33"/>
      <c r="AR281" s="34"/>
      <c r="AS281" s="34"/>
      <c r="AT281" s="35"/>
      <c r="AU281" s="36"/>
      <c r="AV281" s="34"/>
      <c r="AW281" s="34"/>
      <c r="AX281" s="39"/>
      <c r="AY281" s="33"/>
      <c r="AZ281" s="34"/>
      <c r="BA281" s="34"/>
      <c r="BB281" s="35"/>
      <c r="BC281" s="36"/>
      <c r="BD281" s="34"/>
      <c r="BE281" s="34"/>
      <c r="BF281" s="37"/>
      <c r="BG281" s="33"/>
      <c r="BH281" s="34"/>
      <c r="BI281" s="34"/>
      <c r="BJ281" s="35"/>
      <c r="BK281" s="36"/>
      <c r="BL281" s="34"/>
      <c r="BM281" s="34"/>
      <c r="BN281" s="39"/>
      <c r="BO281" s="33"/>
      <c r="BP281" s="34"/>
      <c r="BQ281" s="34"/>
      <c r="BR281" s="35"/>
      <c r="BS281" s="36"/>
      <c r="BT281" s="34"/>
      <c r="BU281" s="34"/>
      <c r="BV281" s="39"/>
      <c r="BW281" s="33"/>
      <c r="BX281" s="34"/>
      <c r="BY281" s="34"/>
      <c r="BZ281" s="35"/>
      <c r="CA281" s="36"/>
      <c r="CB281" s="34"/>
      <c r="CC281" s="34"/>
      <c r="CD281" s="37"/>
      <c r="CE281" s="33"/>
      <c r="CF281" s="34"/>
      <c r="CG281" s="34"/>
      <c r="CH281" s="35"/>
      <c r="CI281" s="36"/>
      <c r="CJ281" s="34"/>
      <c r="CK281" s="34"/>
      <c r="CL281" s="39"/>
      <c r="CM281" s="33"/>
      <c r="CN281" s="34"/>
      <c r="CO281" s="34"/>
      <c r="CP281" s="38"/>
      <c r="CQ281" s="36"/>
      <c r="CR281" s="34"/>
      <c r="CS281" s="34"/>
      <c r="CT281" s="39"/>
      <c r="CU281" s="33"/>
      <c r="CV281" s="34"/>
      <c r="CW281" s="34"/>
      <c r="CX281" s="38"/>
      <c r="CY281" s="36"/>
      <c r="CZ281" s="34"/>
      <c r="DA281" s="34"/>
      <c r="DB281" s="39"/>
      <c r="DC281" s="33"/>
      <c r="DD281" s="34"/>
      <c r="DE281" s="34"/>
      <c r="DF281" s="35"/>
      <c r="DG281" s="36"/>
      <c r="DH281" s="34"/>
      <c r="DI281" s="34"/>
      <c r="DJ281" s="37"/>
      <c r="DK281" s="33"/>
      <c r="DL281" s="34"/>
      <c r="DM281" s="34"/>
      <c r="DN281" s="35"/>
      <c r="DO281" s="36"/>
      <c r="DP281" s="34"/>
      <c r="DQ281" s="34"/>
      <c r="DR281" s="37"/>
      <c r="DS281" s="33"/>
      <c r="DT281" s="34"/>
      <c r="DU281" s="34"/>
      <c r="DV281" s="35"/>
      <c r="DW281" s="36"/>
      <c r="DX281" s="34"/>
      <c r="DY281" s="34"/>
      <c r="DZ281" s="39"/>
      <c r="EA281" s="33"/>
      <c r="EB281" s="34"/>
      <c r="EC281" s="34"/>
      <c r="ED281" s="35"/>
      <c r="EE281" s="36"/>
      <c r="EF281" s="34"/>
      <c r="EG281" s="34"/>
      <c r="EH281" s="37"/>
      <c r="EI281" s="33"/>
      <c r="EJ281" s="34"/>
      <c r="EK281" s="34"/>
      <c r="EL281" s="38"/>
      <c r="EM281" s="33"/>
      <c r="EN281" s="34"/>
      <c r="EO281" s="34"/>
      <c r="EP281" s="37"/>
      <c r="EQ281" s="86">
        <f t="shared" si="62"/>
        <v>0</v>
      </c>
      <c r="ER281" s="60">
        <f t="shared" si="63"/>
        <v>0</v>
      </c>
      <c r="ES281" s="61" t="e">
        <f t="shared" si="64"/>
        <v>#DIV/0!</v>
      </c>
      <c r="ET281" s="62">
        <f t="shared" si="65"/>
        <v>0</v>
      </c>
      <c r="EU281" s="63">
        <f t="shared" si="66"/>
        <v>0</v>
      </c>
      <c r="EV281" s="63">
        <f t="shared" si="67"/>
        <v>0</v>
      </c>
      <c r="EW281" s="63">
        <f t="shared" si="69"/>
        <v>0</v>
      </c>
      <c r="EX281" s="64">
        <f t="shared" si="61"/>
        <v>0</v>
      </c>
      <c r="EY281" s="87">
        <f t="shared" si="68"/>
        <v>0</v>
      </c>
    </row>
    <row r="282" spans="1:155" ht="20" customHeight="1" x14ac:dyDescent="0.2">
      <c r="A282" s="73"/>
      <c r="B282" s="75"/>
      <c r="C282" s="33"/>
      <c r="D282" s="34"/>
      <c r="E282" s="34"/>
      <c r="F282" s="35"/>
      <c r="G282" s="33"/>
      <c r="H282" s="34"/>
      <c r="I282" s="34"/>
      <c r="J282" s="35"/>
      <c r="K282" s="33"/>
      <c r="L282" s="34"/>
      <c r="M282" s="34"/>
      <c r="N282" s="35"/>
      <c r="O282" s="33"/>
      <c r="P282" s="34"/>
      <c r="Q282" s="34"/>
      <c r="R282" s="35"/>
      <c r="S282" s="33"/>
      <c r="T282" s="34"/>
      <c r="U282" s="34"/>
      <c r="V282" s="35"/>
      <c r="W282" s="33"/>
      <c r="X282" s="34"/>
      <c r="Y282" s="34"/>
      <c r="Z282" s="35"/>
      <c r="AA282" s="33"/>
      <c r="AB282" s="34"/>
      <c r="AC282" s="34"/>
      <c r="AD282" s="35"/>
      <c r="AE282" s="33"/>
      <c r="AF282" s="34"/>
      <c r="AG282" s="34"/>
      <c r="AH282" s="35"/>
      <c r="AI282" s="33"/>
      <c r="AJ282" s="34"/>
      <c r="AK282" s="34"/>
      <c r="AL282" s="35"/>
      <c r="AM282" s="33"/>
      <c r="AN282" s="34"/>
      <c r="AO282" s="34"/>
      <c r="AP282" s="35"/>
      <c r="AQ282" s="33"/>
      <c r="AR282" s="34"/>
      <c r="AS282" s="34"/>
      <c r="AT282" s="35"/>
      <c r="AU282" s="36"/>
      <c r="AV282" s="34"/>
      <c r="AW282" s="34"/>
      <c r="AX282" s="39"/>
      <c r="AY282" s="33"/>
      <c r="AZ282" s="34"/>
      <c r="BA282" s="34"/>
      <c r="BB282" s="35"/>
      <c r="BC282" s="36"/>
      <c r="BD282" s="34"/>
      <c r="BE282" s="34"/>
      <c r="BF282" s="37"/>
      <c r="BG282" s="33"/>
      <c r="BH282" s="34"/>
      <c r="BI282" s="34"/>
      <c r="BJ282" s="35"/>
      <c r="BK282" s="36"/>
      <c r="BL282" s="34"/>
      <c r="BM282" s="34"/>
      <c r="BN282" s="39"/>
      <c r="BO282" s="33"/>
      <c r="BP282" s="34"/>
      <c r="BQ282" s="34"/>
      <c r="BR282" s="35"/>
      <c r="BS282" s="36"/>
      <c r="BT282" s="34"/>
      <c r="BU282" s="34"/>
      <c r="BV282" s="39"/>
      <c r="BW282" s="33"/>
      <c r="BX282" s="34"/>
      <c r="BY282" s="34"/>
      <c r="BZ282" s="35"/>
      <c r="CA282" s="36"/>
      <c r="CB282" s="34"/>
      <c r="CC282" s="34"/>
      <c r="CD282" s="37"/>
      <c r="CE282" s="33"/>
      <c r="CF282" s="34"/>
      <c r="CG282" s="34"/>
      <c r="CH282" s="35"/>
      <c r="CI282" s="36"/>
      <c r="CJ282" s="34"/>
      <c r="CK282" s="34"/>
      <c r="CL282" s="39"/>
      <c r="CM282" s="33"/>
      <c r="CN282" s="34"/>
      <c r="CO282" s="34"/>
      <c r="CP282" s="38"/>
      <c r="CQ282" s="36"/>
      <c r="CR282" s="34"/>
      <c r="CS282" s="34"/>
      <c r="CT282" s="39"/>
      <c r="CU282" s="33"/>
      <c r="CV282" s="34"/>
      <c r="CW282" s="34"/>
      <c r="CX282" s="38"/>
      <c r="CY282" s="36"/>
      <c r="CZ282" s="34"/>
      <c r="DA282" s="34"/>
      <c r="DB282" s="39"/>
      <c r="DC282" s="33"/>
      <c r="DD282" s="34"/>
      <c r="DE282" s="34"/>
      <c r="DF282" s="35"/>
      <c r="DG282" s="36"/>
      <c r="DH282" s="34"/>
      <c r="DI282" s="34"/>
      <c r="DJ282" s="37"/>
      <c r="DK282" s="33"/>
      <c r="DL282" s="34"/>
      <c r="DM282" s="34"/>
      <c r="DN282" s="35"/>
      <c r="DO282" s="36"/>
      <c r="DP282" s="34"/>
      <c r="DQ282" s="34"/>
      <c r="DR282" s="37"/>
      <c r="DS282" s="33"/>
      <c r="DT282" s="34"/>
      <c r="DU282" s="34"/>
      <c r="DV282" s="35"/>
      <c r="DW282" s="36"/>
      <c r="DX282" s="34"/>
      <c r="DY282" s="34"/>
      <c r="DZ282" s="39"/>
      <c r="EA282" s="33"/>
      <c r="EB282" s="34"/>
      <c r="EC282" s="34"/>
      <c r="ED282" s="35"/>
      <c r="EE282" s="36"/>
      <c r="EF282" s="34"/>
      <c r="EG282" s="34"/>
      <c r="EH282" s="37"/>
      <c r="EI282" s="33"/>
      <c r="EJ282" s="34"/>
      <c r="EK282" s="34"/>
      <c r="EL282" s="38"/>
      <c r="EM282" s="33"/>
      <c r="EN282" s="34"/>
      <c r="EO282" s="34"/>
      <c r="EP282" s="37"/>
      <c r="EQ282" s="86">
        <f t="shared" si="62"/>
        <v>0</v>
      </c>
      <c r="ER282" s="60">
        <f t="shared" si="63"/>
        <v>0</v>
      </c>
      <c r="ES282" s="61" t="e">
        <f t="shared" si="64"/>
        <v>#DIV/0!</v>
      </c>
      <c r="ET282" s="62">
        <f t="shared" si="65"/>
        <v>0</v>
      </c>
      <c r="EU282" s="63">
        <f t="shared" si="66"/>
        <v>0</v>
      </c>
      <c r="EV282" s="63">
        <f t="shared" si="67"/>
        <v>0</v>
      </c>
      <c r="EW282" s="63">
        <f t="shared" si="69"/>
        <v>0</v>
      </c>
      <c r="EX282" s="64">
        <f t="shared" si="61"/>
        <v>0</v>
      </c>
      <c r="EY282" s="87">
        <f t="shared" si="68"/>
        <v>0</v>
      </c>
    </row>
    <row r="283" spans="1:155" ht="20" customHeight="1" x14ac:dyDescent="0.2">
      <c r="A283" s="73"/>
      <c r="B283" s="75"/>
      <c r="C283" s="33"/>
      <c r="D283" s="34"/>
      <c r="E283" s="34"/>
      <c r="F283" s="35"/>
      <c r="G283" s="33"/>
      <c r="H283" s="34"/>
      <c r="I283" s="34"/>
      <c r="J283" s="35"/>
      <c r="K283" s="33"/>
      <c r="L283" s="34"/>
      <c r="M283" s="34"/>
      <c r="N283" s="35"/>
      <c r="O283" s="33"/>
      <c r="P283" s="34"/>
      <c r="Q283" s="34"/>
      <c r="R283" s="35"/>
      <c r="S283" s="33"/>
      <c r="T283" s="34"/>
      <c r="U283" s="34"/>
      <c r="V283" s="35"/>
      <c r="W283" s="33"/>
      <c r="X283" s="34"/>
      <c r="Y283" s="34"/>
      <c r="Z283" s="35"/>
      <c r="AA283" s="33"/>
      <c r="AB283" s="34"/>
      <c r="AC283" s="34"/>
      <c r="AD283" s="35"/>
      <c r="AE283" s="33"/>
      <c r="AF283" s="34"/>
      <c r="AG283" s="34"/>
      <c r="AH283" s="35"/>
      <c r="AI283" s="33"/>
      <c r="AJ283" s="34"/>
      <c r="AK283" s="34"/>
      <c r="AL283" s="35"/>
      <c r="AM283" s="33"/>
      <c r="AN283" s="34"/>
      <c r="AO283" s="34"/>
      <c r="AP283" s="35"/>
      <c r="AQ283" s="33"/>
      <c r="AR283" s="34"/>
      <c r="AS283" s="34"/>
      <c r="AT283" s="35"/>
      <c r="AU283" s="36"/>
      <c r="AV283" s="34"/>
      <c r="AW283" s="34"/>
      <c r="AX283" s="39"/>
      <c r="AY283" s="33"/>
      <c r="AZ283" s="34"/>
      <c r="BA283" s="34"/>
      <c r="BB283" s="35"/>
      <c r="BC283" s="36"/>
      <c r="BD283" s="34"/>
      <c r="BE283" s="34"/>
      <c r="BF283" s="37"/>
      <c r="BG283" s="33"/>
      <c r="BH283" s="34"/>
      <c r="BI283" s="34"/>
      <c r="BJ283" s="35"/>
      <c r="BK283" s="36"/>
      <c r="BL283" s="34"/>
      <c r="BM283" s="34"/>
      <c r="BN283" s="39"/>
      <c r="BO283" s="33"/>
      <c r="BP283" s="34"/>
      <c r="BQ283" s="34"/>
      <c r="BR283" s="35"/>
      <c r="BS283" s="36"/>
      <c r="BT283" s="34"/>
      <c r="BU283" s="34"/>
      <c r="BV283" s="39"/>
      <c r="BW283" s="33"/>
      <c r="BX283" s="34"/>
      <c r="BY283" s="34"/>
      <c r="BZ283" s="35"/>
      <c r="CA283" s="36"/>
      <c r="CB283" s="34"/>
      <c r="CC283" s="34"/>
      <c r="CD283" s="37"/>
      <c r="CE283" s="33"/>
      <c r="CF283" s="34"/>
      <c r="CG283" s="34"/>
      <c r="CH283" s="35"/>
      <c r="CI283" s="36"/>
      <c r="CJ283" s="34"/>
      <c r="CK283" s="34"/>
      <c r="CL283" s="39"/>
      <c r="CM283" s="33"/>
      <c r="CN283" s="34"/>
      <c r="CO283" s="34"/>
      <c r="CP283" s="38"/>
      <c r="CQ283" s="36"/>
      <c r="CR283" s="34"/>
      <c r="CS283" s="34"/>
      <c r="CT283" s="39"/>
      <c r="CU283" s="33"/>
      <c r="CV283" s="34"/>
      <c r="CW283" s="34"/>
      <c r="CX283" s="38"/>
      <c r="CY283" s="36"/>
      <c r="CZ283" s="34"/>
      <c r="DA283" s="34"/>
      <c r="DB283" s="39"/>
      <c r="DC283" s="33"/>
      <c r="DD283" s="34"/>
      <c r="DE283" s="34"/>
      <c r="DF283" s="35"/>
      <c r="DG283" s="36"/>
      <c r="DH283" s="34"/>
      <c r="DI283" s="34"/>
      <c r="DJ283" s="37"/>
      <c r="DK283" s="33"/>
      <c r="DL283" s="34"/>
      <c r="DM283" s="34"/>
      <c r="DN283" s="35"/>
      <c r="DO283" s="36"/>
      <c r="DP283" s="34"/>
      <c r="DQ283" s="34"/>
      <c r="DR283" s="39"/>
      <c r="DS283" s="33"/>
      <c r="DT283" s="34"/>
      <c r="DU283" s="34"/>
      <c r="DV283" s="38"/>
      <c r="DW283" s="36"/>
      <c r="DX283" s="34"/>
      <c r="DY283" s="34"/>
      <c r="DZ283" s="39"/>
      <c r="EA283" s="33"/>
      <c r="EB283" s="34"/>
      <c r="EC283" s="34"/>
      <c r="ED283" s="35"/>
      <c r="EE283" s="36"/>
      <c r="EF283" s="34"/>
      <c r="EG283" s="34"/>
      <c r="EH283" s="39"/>
      <c r="EI283" s="33"/>
      <c r="EJ283" s="34"/>
      <c r="EK283" s="34"/>
      <c r="EL283" s="38"/>
      <c r="EM283" s="33"/>
      <c r="EN283" s="34"/>
      <c r="EO283" s="34"/>
      <c r="EP283" s="37"/>
      <c r="EQ283" s="86">
        <f t="shared" si="62"/>
        <v>0</v>
      </c>
      <c r="ER283" s="60">
        <f t="shared" si="63"/>
        <v>0</v>
      </c>
      <c r="ES283" s="61" t="e">
        <f t="shared" si="64"/>
        <v>#DIV/0!</v>
      </c>
      <c r="ET283" s="62">
        <f t="shared" si="65"/>
        <v>0</v>
      </c>
      <c r="EU283" s="63">
        <f t="shared" si="66"/>
        <v>0</v>
      </c>
      <c r="EV283" s="63">
        <f t="shared" si="67"/>
        <v>0</v>
      </c>
      <c r="EW283" s="63">
        <f t="shared" si="69"/>
        <v>0</v>
      </c>
      <c r="EX283" s="64">
        <f t="shared" si="61"/>
        <v>0</v>
      </c>
      <c r="EY283" s="87">
        <f t="shared" si="68"/>
        <v>0</v>
      </c>
    </row>
    <row r="284" spans="1:155" ht="20" customHeight="1" x14ac:dyDescent="0.2">
      <c r="A284" s="73"/>
      <c r="B284" s="75"/>
      <c r="C284" s="33"/>
      <c r="D284" s="34"/>
      <c r="E284" s="34"/>
      <c r="F284" s="35"/>
      <c r="G284" s="33"/>
      <c r="H284" s="34"/>
      <c r="I284" s="34"/>
      <c r="J284" s="35"/>
      <c r="K284" s="33"/>
      <c r="L284" s="34"/>
      <c r="M284" s="34"/>
      <c r="N284" s="35"/>
      <c r="O284" s="33"/>
      <c r="P284" s="34"/>
      <c r="Q284" s="34"/>
      <c r="R284" s="35"/>
      <c r="S284" s="33"/>
      <c r="T284" s="34"/>
      <c r="U284" s="34"/>
      <c r="V284" s="35"/>
      <c r="W284" s="33"/>
      <c r="X284" s="34"/>
      <c r="Y284" s="34"/>
      <c r="Z284" s="35"/>
      <c r="AA284" s="33"/>
      <c r="AB284" s="34"/>
      <c r="AC284" s="34"/>
      <c r="AD284" s="35"/>
      <c r="AE284" s="33"/>
      <c r="AF284" s="34"/>
      <c r="AG284" s="34"/>
      <c r="AH284" s="35"/>
      <c r="AI284" s="33"/>
      <c r="AJ284" s="34"/>
      <c r="AK284" s="34"/>
      <c r="AL284" s="35"/>
      <c r="AM284" s="33"/>
      <c r="AN284" s="34"/>
      <c r="AO284" s="34"/>
      <c r="AP284" s="35"/>
      <c r="AQ284" s="33"/>
      <c r="AR284" s="34"/>
      <c r="AS284" s="34"/>
      <c r="AT284" s="35"/>
      <c r="AU284" s="36"/>
      <c r="AV284" s="34"/>
      <c r="AW284" s="34"/>
      <c r="AX284" s="39"/>
      <c r="AY284" s="33"/>
      <c r="AZ284" s="34"/>
      <c r="BA284" s="34"/>
      <c r="BB284" s="35"/>
      <c r="BC284" s="36"/>
      <c r="BD284" s="34"/>
      <c r="BE284" s="34"/>
      <c r="BF284" s="37"/>
      <c r="BG284" s="33"/>
      <c r="BH284" s="34"/>
      <c r="BI284" s="34"/>
      <c r="BJ284" s="35"/>
      <c r="BK284" s="36"/>
      <c r="BL284" s="34"/>
      <c r="BM284" s="34"/>
      <c r="BN284" s="37"/>
      <c r="BO284" s="33"/>
      <c r="BP284" s="34"/>
      <c r="BQ284" s="34"/>
      <c r="BR284" s="35"/>
      <c r="BS284" s="36"/>
      <c r="BT284" s="34"/>
      <c r="BU284" s="34"/>
      <c r="BV284" s="39"/>
      <c r="BW284" s="33"/>
      <c r="BX284" s="34"/>
      <c r="BY284" s="34"/>
      <c r="BZ284" s="35"/>
      <c r="CA284" s="36"/>
      <c r="CB284" s="34"/>
      <c r="CC284" s="34"/>
      <c r="CD284" s="37"/>
      <c r="CE284" s="33"/>
      <c r="CF284" s="34"/>
      <c r="CG284" s="34"/>
      <c r="CH284" s="35"/>
      <c r="CI284" s="36"/>
      <c r="CJ284" s="34"/>
      <c r="CK284" s="34"/>
      <c r="CL284" s="39"/>
      <c r="CM284" s="33"/>
      <c r="CN284" s="34"/>
      <c r="CO284" s="34"/>
      <c r="CP284" s="38"/>
      <c r="CQ284" s="36"/>
      <c r="CR284" s="34"/>
      <c r="CS284" s="34"/>
      <c r="CT284" s="39"/>
      <c r="CU284" s="33"/>
      <c r="CV284" s="34"/>
      <c r="CW284" s="34"/>
      <c r="CX284" s="38"/>
      <c r="CY284" s="36"/>
      <c r="CZ284" s="34"/>
      <c r="DA284" s="34"/>
      <c r="DB284" s="37"/>
      <c r="DC284" s="33"/>
      <c r="DD284" s="34"/>
      <c r="DE284" s="34"/>
      <c r="DF284" s="35"/>
      <c r="DG284" s="36"/>
      <c r="DH284" s="34"/>
      <c r="DI284" s="34"/>
      <c r="DJ284" s="37"/>
      <c r="DK284" s="33"/>
      <c r="DL284" s="34"/>
      <c r="DM284" s="34"/>
      <c r="DN284" s="35"/>
      <c r="DO284" s="36"/>
      <c r="DP284" s="34"/>
      <c r="DQ284" s="34"/>
      <c r="DR284" s="37"/>
      <c r="DS284" s="33"/>
      <c r="DT284" s="34"/>
      <c r="DU284" s="34"/>
      <c r="DV284" s="35"/>
      <c r="DW284" s="36"/>
      <c r="DX284" s="34"/>
      <c r="DY284" s="34"/>
      <c r="DZ284" s="37"/>
      <c r="EA284" s="33"/>
      <c r="EB284" s="34"/>
      <c r="EC284" s="34"/>
      <c r="ED284" s="35"/>
      <c r="EE284" s="36"/>
      <c r="EF284" s="34"/>
      <c r="EG284" s="34"/>
      <c r="EH284" s="37"/>
      <c r="EI284" s="33"/>
      <c r="EJ284" s="34"/>
      <c r="EK284" s="34"/>
      <c r="EL284" s="38"/>
      <c r="EM284" s="33"/>
      <c r="EN284" s="34"/>
      <c r="EO284" s="34"/>
      <c r="EP284" s="37"/>
      <c r="EQ284" s="86">
        <f t="shared" si="62"/>
        <v>0</v>
      </c>
      <c r="ER284" s="60">
        <f t="shared" si="63"/>
        <v>0</v>
      </c>
      <c r="ES284" s="61" t="e">
        <f t="shared" si="64"/>
        <v>#DIV/0!</v>
      </c>
      <c r="ET284" s="62">
        <f t="shared" si="65"/>
        <v>0</v>
      </c>
      <c r="EU284" s="63">
        <f t="shared" si="66"/>
        <v>0</v>
      </c>
      <c r="EV284" s="63">
        <f t="shared" si="67"/>
        <v>0</v>
      </c>
      <c r="EW284" s="63">
        <f t="shared" si="69"/>
        <v>0</v>
      </c>
      <c r="EX284" s="64">
        <f t="shared" ref="EX284:EX315" si="70">COUNTIF(C284:EP284,"4.m")</f>
        <v>0</v>
      </c>
      <c r="EY284" s="87">
        <f t="shared" si="68"/>
        <v>0</v>
      </c>
    </row>
    <row r="285" spans="1:155" ht="20" customHeight="1" x14ac:dyDescent="0.2">
      <c r="A285" s="73"/>
      <c r="B285" s="75"/>
      <c r="C285" s="33"/>
      <c r="D285" s="34"/>
      <c r="E285" s="34"/>
      <c r="F285" s="35"/>
      <c r="G285" s="33"/>
      <c r="H285" s="34"/>
      <c r="I285" s="34"/>
      <c r="J285" s="35"/>
      <c r="K285" s="33"/>
      <c r="L285" s="34"/>
      <c r="M285" s="34"/>
      <c r="N285" s="35"/>
      <c r="O285" s="33"/>
      <c r="P285" s="34"/>
      <c r="Q285" s="34"/>
      <c r="R285" s="35"/>
      <c r="S285" s="33"/>
      <c r="T285" s="34"/>
      <c r="U285" s="34"/>
      <c r="V285" s="35"/>
      <c r="W285" s="33"/>
      <c r="X285" s="34"/>
      <c r="Y285" s="34"/>
      <c r="Z285" s="35"/>
      <c r="AA285" s="33"/>
      <c r="AB285" s="34"/>
      <c r="AC285" s="34"/>
      <c r="AD285" s="35"/>
      <c r="AE285" s="33"/>
      <c r="AF285" s="34"/>
      <c r="AG285" s="34"/>
      <c r="AH285" s="35"/>
      <c r="AI285" s="33"/>
      <c r="AJ285" s="34"/>
      <c r="AK285" s="34"/>
      <c r="AL285" s="35"/>
      <c r="AM285" s="33"/>
      <c r="AN285" s="34"/>
      <c r="AO285" s="34"/>
      <c r="AP285" s="35"/>
      <c r="AQ285" s="33"/>
      <c r="AR285" s="34"/>
      <c r="AS285" s="34"/>
      <c r="AT285" s="35"/>
      <c r="AU285" s="36"/>
      <c r="AV285" s="34"/>
      <c r="AW285" s="34"/>
      <c r="AX285" s="39"/>
      <c r="AY285" s="33"/>
      <c r="AZ285" s="34"/>
      <c r="BA285" s="34"/>
      <c r="BB285" s="35"/>
      <c r="BC285" s="36"/>
      <c r="BD285" s="34"/>
      <c r="BE285" s="34"/>
      <c r="BF285" s="37"/>
      <c r="BG285" s="33"/>
      <c r="BH285" s="34"/>
      <c r="BI285" s="34"/>
      <c r="BJ285" s="35"/>
      <c r="BK285" s="36"/>
      <c r="BL285" s="34"/>
      <c r="BM285" s="34"/>
      <c r="BN285" s="39"/>
      <c r="BO285" s="33"/>
      <c r="BP285" s="34"/>
      <c r="BQ285" s="34"/>
      <c r="BR285" s="35"/>
      <c r="BS285" s="36"/>
      <c r="BT285" s="34"/>
      <c r="BU285" s="34"/>
      <c r="BV285" s="39"/>
      <c r="BW285" s="33"/>
      <c r="BX285" s="34"/>
      <c r="BY285" s="34"/>
      <c r="BZ285" s="35"/>
      <c r="CA285" s="36"/>
      <c r="CB285" s="34"/>
      <c r="CC285" s="34"/>
      <c r="CD285" s="37"/>
      <c r="CE285" s="33"/>
      <c r="CF285" s="34"/>
      <c r="CG285" s="34"/>
      <c r="CH285" s="35"/>
      <c r="CI285" s="36"/>
      <c r="CJ285" s="34"/>
      <c r="CK285" s="34"/>
      <c r="CL285" s="39"/>
      <c r="CM285" s="33"/>
      <c r="CN285" s="34"/>
      <c r="CO285" s="34"/>
      <c r="CP285" s="38"/>
      <c r="CQ285" s="36"/>
      <c r="CR285" s="34"/>
      <c r="CS285" s="34"/>
      <c r="CT285" s="39"/>
      <c r="CU285" s="33"/>
      <c r="CV285" s="34"/>
      <c r="CW285" s="34"/>
      <c r="CX285" s="38"/>
      <c r="CY285" s="36"/>
      <c r="CZ285" s="34"/>
      <c r="DA285" s="34"/>
      <c r="DB285" s="39"/>
      <c r="DC285" s="33"/>
      <c r="DD285" s="34"/>
      <c r="DE285" s="34"/>
      <c r="DF285" s="35"/>
      <c r="DG285" s="36"/>
      <c r="DH285" s="34"/>
      <c r="DI285" s="34"/>
      <c r="DJ285" s="37"/>
      <c r="DK285" s="33"/>
      <c r="DL285" s="34"/>
      <c r="DM285" s="34"/>
      <c r="DN285" s="35"/>
      <c r="DO285" s="36"/>
      <c r="DP285" s="34"/>
      <c r="DQ285" s="34"/>
      <c r="DR285" s="39"/>
      <c r="DS285" s="33"/>
      <c r="DT285" s="34"/>
      <c r="DU285" s="34"/>
      <c r="DV285" s="38"/>
      <c r="DW285" s="36"/>
      <c r="DX285" s="34"/>
      <c r="DY285" s="34"/>
      <c r="DZ285" s="39"/>
      <c r="EA285" s="33"/>
      <c r="EB285" s="34"/>
      <c r="EC285" s="34"/>
      <c r="ED285" s="35"/>
      <c r="EE285" s="36"/>
      <c r="EF285" s="34"/>
      <c r="EG285" s="34"/>
      <c r="EH285" s="39"/>
      <c r="EI285" s="33"/>
      <c r="EJ285" s="34"/>
      <c r="EK285" s="34"/>
      <c r="EL285" s="38"/>
      <c r="EM285" s="33"/>
      <c r="EN285" s="34"/>
      <c r="EO285" s="34"/>
      <c r="EP285" s="37"/>
      <c r="EQ285" s="86">
        <f t="shared" si="62"/>
        <v>0</v>
      </c>
      <c r="ER285" s="60">
        <f t="shared" si="63"/>
        <v>0</v>
      </c>
      <c r="ES285" s="61" t="e">
        <f t="shared" si="64"/>
        <v>#DIV/0!</v>
      </c>
      <c r="ET285" s="62">
        <f t="shared" si="65"/>
        <v>0</v>
      </c>
      <c r="EU285" s="63">
        <f t="shared" si="66"/>
        <v>0</v>
      </c>
      <c r="EV285" s="63">
        <f t="shared" si="67"/>
        <v>0</v>
      </c>
      <c r="EW285" s="63">
        <f t="shared" si="69"/>
        <v>0</v>
      </c>
      <c r="EX285" s="64">
        <f t="shared" si="70"/>
        <v>0</v>
      </c>
      <c r="EY285" s="87">
        <f t="shared" si="68"/>
        <v>0</v>
      </c>
    </row>
    <row r="286" spans="1:155" ht="20" customHeight="1" x14ac:dyDescent="0.2">
      <c r="A286" s="73"/>
      <c r="B286" s="75"/>
      <c r="C286" s="33"/>
      <c r="D286" s="34"/>
      <c r="E286" s="34"/>
      <c r="F286" s="35"/>
      <c r="G286" s="33"/>
      <c r="H286" s="34"/>
      <c r="I286" s="34"/>
      <c r="J286" s="35"/>
      <c r="K286" s="33"/>
      <c r="L286" s="34"/>
      <c r="M286" s="34"/>
      <c r="N286" s="35"/>
      <c r="O286" s="33"/>
      <c r="P286" s="34"/>
      <c r="Q286" s="34"/>
      <c r="R286" s="35"/>
      <c r="S286" s="33"/>
      <c r="T286" s="34"/>
      <c r="U286" s="34"/>
      <c r="V286" s="35"/>
      <c r="W286" s="33"/>
      <c r="X286" s="34"/>
      <c r="Y286" s="34"/>
      <c r="Z286" s="35"/>
      <c r="AA286" s="33"/>
      <c r="AB286" s="34"/>
      <c r="AC286" s="34"/>
      <c r="AD286" s="35"/>
      <c r="AE286" s="33"/>
      <c r="AF286" s="34"/>
      <c r="AG286" s="34"/>
      <c r="AH286" s="35"/>
      <c r="AI286" s="33"/>
      <c r="AJ286" s="34"/>
      <c r="AK286" s="34"/>
      <c r="AL286" s="35"/>
      <c r="AM286" s="33"/>
      <c r="AN286" s="34"/>
      <c r="AO286" s="34"/>
      <c r="AP286" s="35"/>
      <c r="AQ286" s="33"/>
      <c r="AR286" s="34"/>
      <c r="AS286" s="34"/>
      <c r="AT286" s="35"/>
      <c r="AU286" s="36"/>
      <c r="AV286" s="34"/>
      <c r="AW286" s="34"/>
      <c r="AX286" s="39"/>
      <c r="AY286" s="33"/>
      <c r="AZ286" s="34"/>
      <c r="BA286" s="34"/>
      <c r="BB286" s="35"/>
      <c r="BC286" s="36"/>
      <c r="BD286" s="34"/>
      <c r="BE286" s="34"/>
      <c r="BF286" s="37"/>
      <c r="BG286" s="33"/>
      <c r="BH286" s="34"/>
      <c r="BI286" s="34"/>
      <c r="BJ286" s="35"/>
      <c r="BK286" s="36"/>
      <c r="BL286" s="34"/>
      <c r="BM286" s="34"/>
      <c r="BN286" s="37"/>
      <c r="BO286" s="33"/>
      <c r="BP286" s="34"/>
      <c r="BQ286" s="34"/>
      <c r="BR286" s="35"/>
      <c r="BS286" s="36"/>
      <c r="BT286" s="34"/>
      <c r="BU286" s="34"/>
      <c r="BV286" s="39"/>
      <c r="BW286" s="33"/>
      <c r="BX286" s="34"/>
      <c r="BY286" s="34"/>
      <c r="BZ286" s="35"/>
      <c r="CA286" s="36"/>
      <c r="CB286" s="34"/>
      <c r="CC286" s="34"/>
      <c r="CD286" s="37"/>
      <c r="CE286" s="33"/>
      <c r="CF286" s="34"/>
      <c r="CG286" s="34"/>
      <c r="CH286" s="35"/>
      <c r="CI286" s="36"/>
      <c r="CJ286" s="34"/>
      <c r="CK286" s="34"/>
      <c r="CL286" s="39"/>
      <c r="CM286" s="33"/>
      <c r="CN286" s="34"/>
      <c r="CO286" s="34"/>
      <c r="CP286" s="35"/>
      <c r="CQ286" s="36"/>
      <c r="CR286" s="34"/>
      <c r="CS286" s="34"/>
      <c r="CT286" s="37"/>
      <c r="CU286" s="33"/>
      <c r="CV286" s="34"/>
      <c r="CW286" s="34"/>
      <c r="CX286" s="35"/>
      <c r="CY286" s="36"/>
      <c r="CZ286" s="34"/>
      <c r="DA286" s="34"/>
      <c r="DB286" s="37"/>
      <c r="DC286" s="33"/>
      <c r="DD286" s="34"/>
      <c r="DE286" s="34"/>
      <c r="DF286" s="35"/>
      <c r="DG286" s="36"/>
      <c r="DH286" s="34"/>
      <c r="DI286" s="34"/>
      <c r="DJ286" s="37"/>
      <c r="DK286" s="33"/>
      <c r="DL286" s="34"/>
      <c r="DM286" s="34"/>
      <c r="DN286" s="35"/>
      <c r="DO286" s="36"/>
      <c r="DP286" s="34"/>
      <c r="DQ286" s="34"/>
      <c r="DR286" s="37"/>
      <c r="DS286" s="33"/>
      <c r="DT286" s="34"/>
      <c r="DU286" s="34"/>
      <c r="DV286" s="35"/>
      <c r="DW286" s="36"/>
      <c r="DX286" s="34"/>
      <c r="DY286" s="34"/>
      <c r="DZ286" s="37"/>
      <c r="EA286" s="33"/>
      <c r="EB286" s="34"/>
      <c r="EC286" s="34"/>
      <c r="ED286" s="35"/>
      <c r="EE286" s="36"/>
      <c r="EF286" s="34"/>
      <c r="EG286" s="34"/>
      <c r="EH286" s="37"/>
      <c r="EI286" s="33"/>
      <c r="EJ286" s="34"/>
      <c r="EK286" s="34"/>
      <c r="EL286" s="35"/>
      <c r="EM286" s="33"/>
      <c r="EN286" s="34"/>
      <c r="EO286" s="34"/>
      <c r="EP286" s="37"/>
      <c r="EQ286" s="86">
        <f t="shared" si="62"/>
        <v>0</v>
      </c>
      <c r="ER286" s="60">
        <f t="shared" si="63"/>
        <v>0</v>
      </c>
      <c r="ES286" s="61" t="e">
        <f t="shared" si="64"/>
        <v>#DIV/0!</v>
      </c>
      <c r="ET286" s="62">
        <f t="shared" si="65"/>
        <v>0</v>
      </c>
      <c r="EU286" s="63">
        <f t="shared" si="66"/>
        <v>0</v>
      </c>
      <c r="EV286" s="63">
        <f t="shared" si="67"/>
        <v>0</v>
      </c>
      <c r="EW286" s="63">
        <f t="shared" si="69"/>
        <v>0</v>
      </c>
      <c r="EX286" s="64">
        <f t="shared" si="70"/>
        <v>0</v>
      </c>
      <c r="EY286" s="87">
        <f t="shared" si="68"/>
        <v>0</v>
      </c>
    </row>
    <row r="287" spans="1:155" ht="20" customHeight="1" x14ac:dyDescent="0.2">
      <c r="A287" s="73"/>
      <c r="B287" s="75"/>
      <c r="C287" s="33"/>
      <c r="D287" s="34"/>
      <c r="E287" s="34"/>
      <c r="F287" s="35"/>
      <c r="G287" s="33"/>
      <c r="H287" s="34"/>
      <c r="I287" s="34"/>
      <c r="J287" s="35"/>
      <c r="K287" s="33"/>
      <c r="L287" s="34"/>
      <c r="M287" s="34"/>
      <c r="N287" s="35"/>
      <c r="O287" s="33"/>
      <c r="P287" s="34"/>
      <c r="Q287" s="34"/>
      <c r="R287" s="35"/>
      <c r="S287" s="33"/>
      <c r="T287" s="34"/>
      <c r="U287" s="34"/>
      <c r="V287" s="35"/>
      <c r="W287" s="33"/>
      <c r="X287" s="34"/>
      <c r="Y287" s="34"/>
      <c r="Z287" s="35"/>
      <c r="AA287" s="33"/>
      <c r="AB287" s="34"/>
      <c r="AC287" s="34"/>
      <c r="AD287" s="35"/>
      <c r="AE287" s="33"/>
      <c r="AF287" s="34"/>
      <c r="AG287" s="34"/>
      <c r="AH287" s="35"/>
      <c r="AI287" s="33"/>
      <c r="AJ287" s="34"/>
      <c r="AK287" s="34"/>
      <c r="AL287" s="35"/>
      <c r="AM287" s="33"/>
      <c r="AN287" s="34"/>
      <c r="AO287" s="34"/>
      <c r="AP287" s="35"/>
      <c r="AQ287" s="33"/>
      <c r="AR287" s="34"/>
      <c r="AS287" s="34"/>
      <c r="AT287" s="35"/>
      <c r="AU287" s="36"/>
      <c r="AV287" s="34"/>
      <c r="AW287" s="34"/>
      <c r="AX287" s="39"/>
      <c r="AY287" s="33"/>
      <c r="AZ287" s="34"/>
      <c r="BA287" s="34"/>
      <c r="BB287" s="35"/>
      <c r="BC287" s="36"/>
      <c r="BD287" s="34"/>
      <c r="BE287" s="34"/>
      <c r="BF287" s="37"/>
      <c r="BG287" s="33"/>
      <c r="BH287" s="34"/>
      <c r="BI287" s="34"/>
      <c r="BJ287" s="35"/>
      <c r="BK287" s="36"/>
      <c r="BL287" s="34"/>
      <c r="BM287" s="34"/>
      <c r="BN287" s="37"/>
      <c r="BO287" s="33"/>
      <c r="BP287" s="34"/>
      <c r="BQ287" s="34"/>
      <c r="BR287" s="35"/>
      <c r="BS287" s="36"/>
      <c r="BT287" s="34"/>
      <c r="BU287" s="34"/>
      <c r="BV287" s="39"/>
      <c r="BW287" s="33"/>
      <c r="BX287" s="34"/>
      <c r="BY287" s="34"/>
      <c r="BZ287" s="35"/>
      <c r="CA287" s="36"/>
      <c r="CB287" s="34"/>
      <c r="CC287" s="34"/>
      <c r="CD287" s="37"/>
      <c r="CE287" s="33"/>
      <c r="CF287" s="34"/>
      <c r="CG287" s="34"/>
      <c r="CH287" s="35"/>
      <c r="CI287" s="36"/>
      <c r="CJ287" s="34"/>
      <c r="CK287" s="34"/>
      <c r="CL287" s="39"/>
      <c r="CM287" s="33"/>
      <c r="CN287" s="34"/>
      <c r="CO287" s="34"/>
      <c r="CP287" s="35"/>
      <c r="CQ287" s="36"/>
      <c r="CR287" s="34"/>
      <c r="CS287" s="34"/>
      <c r="CT287" s="37"/>
      <c r="CU287" s="33"/>
      <c r="CV287" s="34"/>
      <c r="CW287" s="34"/>
      <c r="CX287" s="35"/>
      <c r="CY287" s="36"/>
      <c r="CZ287" s="34"/>
      <c r="DA287" s="34"/>
      <c r="DB287" s="37"/>
      <c r="DC287" s="33"/>
      <c r="DD287" s="34"/>
      <c r="DE287" s="34"/>
      <c r="DF287" s="35"/>
      <c r="DG287" s="36"/>
      <c r="DH287" s="34"/>
      <c r="DI287" s="34"/>
      <c r="DJ287" s="37"/>
      <c r="DK287" s="33"/>
      <c r="DL287" s="34"/>
      <c r="DM287" s="34"/>
      <c r="DN287" s="35"/>
      <c r="DO287" s="36"/>
      <c r="DP287" s="34"/>
      <c r="DQ287" s="34"/>
      <c r="DR287" s="37"/>
      <c r="DS287" s="33"/>
      <c r="DT287" s="34"/>
      <c r="DU287" s="34"/>
      <c r="DV287" s="35"/>
      <c r="DW287" s="36"/>
      <c r="DX287" s="34"/>
      <c r="DY287" s="34"/>
      <c r="DZ287" s="37"/>
      <c r="EA287" s="33"/>
      <c r="EB287" s="34"/>
      <c r="EC287" s="34"/>
      <c r="ED287" s="35"/>
      <c r="EE287" s="36"/>
      <c r="EF287" s="34"/>
      <c r="EG287" s="34"/>
      <c r="EH287" s="37"/>
      <c r="EI287" s="33"/>
      <c r="EJ287" s="34"/>
      <c r="EK287" s="34"/>
      <c r="EL287" s="35"/>
      <c r="EM287" s="33"/>
      <c r="EN287" s="34"/>
      <c r="EO287" s="34"/>
      <c r="EP287" s="37"/>
      <c r="EQ287" s="86">
        <f t="shared" si="62"/>
        <v>0</v>
      </c>
      <c r="ER287" s="60">
        <f t="shared" si="63"/>
        <v>0</v>
      </c>
      <c r="ES287" s="61" t="e">
        <f t="shared" si="64"/>
        <v>#DIV/0!</v>
      </c>
      <c r="ET287" s="62">
        <f t="shared" si="65"/>
        <v>0</v>
      </c>
      <c r="EU287" s="63">
        <f t="shared" si="66"/>
        <v>0</v>
      </c>
      <c r="EV287" s="63">
        <f t="shared" si="67"/>
        <v>0</v>
      </c>
      <c r="EW287" s="63">
        <f t="shared" si="69"/>
        <v>0</v>
      </c>
      <c r="EX287" s="64">
        <f t="shared" si="70"/>
        <v>0</v>
      </c>
      <c r="EY287" s="87">
        <f t="shared" si="68"/>
        <v>0</v>
      </c>
    </row>
    <row r="288" spans="1:155" ht="20" customHeight="1" x14ac:dyDescent="0.2">
      <c r="A288" s="73"/>
      <c r="B288" s="75"/>
      <c r="C288" s="33"/>
      <c r="D288" s="34"/>
      <c r="E288" s="34"/>
      <c r="F288" s="35"/>
      <c r="G288" s="33"/>
      <c r="H288" s="34"/>
      <c r="I288" s="34"/>
      <c r="J288" s="35"/>
      <c r="K288" s="33"/>
      <c r="L288" s="34"/>
      <c r="M288" s="34"/>
      <c r="N288" s="35"/>
      <c r="O288" s="33"/>
      <c r="P288" s="34"/>
      <c r="Q288" s="34"/>
      <c r="R288" s="35"/>
      <c r="S288" s="33"/>
      <c r="T288" s="34"/>
      <c r="U288" s="34"/>
      <c r="V288" s="35"/>
      <c r="W288" s="33"/>
      <c r="X288" s="34"/>
      <c r="Y288" s="34"/>
      <c r="Z288" s="35"/>
      <c r="AA288" s="33"/>
      <c r="AB288" s="34"/>
      <c r="AC288" s="34"/>
      <c r="AD288" s="35"/>
      <c r="AE288" s="33"/>
      <c r="AF288" s="34"/>
      <c r="AG288" s="34"/>
      <c r="AH288" s="35"/>
      <c r="AI288" s="33"/>
      <c r="AJ288" s="34"/>
      <c r="AK288" s="34"/>
      <c r="AL288" s="35"/>
      <c r="AM288" s="33"/>
      <c r="AN288" s="34"/>
      <c r="AO288" s="34"/>
      <c r="AP288" s="35"/>
      <c r="AQ288" s="33"/>
      <c r="AR288" s="34"/>
      <c r="AS288" s="34"/>
      <c r="AT288" s="35"/>
      <c r="AU288" s="36"/>
      <c r="AV288" s="34"/>
      <c r="AW288" s="34"/>
      <c r="AX288" s="39"/>
      <c r="AY288" s="33"/>
      <c r="AZ288" s="34"/>
      <c r="BA288" s="34"/>
      <c r="BB288" s="35"/>
      <c r="BC288" s="36"/>
      <c r="BD288" s="34"/>
      <c r="BE288" s="34"/>
      <c r="BF288" s="37"/>
      <c r="BG288" s="33"/>
      <c r="BH288" s="34"/>
      <c r="BI288" s="34"/>
      <c r="BJ288" s="35"/>
      <c r="BK288" s="36"/>
      <c r="BL288" s="34"/>
      <c r="BM288" s="34"/>
      <c r="BN288" s="39"/>
      <c r="BO288" s="33"/>
      <c r="BP288" s="34"/>
      <c r="BQ288" s="34"/>
      <c r="BR288" s="35"/>
      <c r="BS288" s="36"/>
      <c r="BT288" s="34"/>
      <c r="BU288" s="34"/>
      <c r="BV288" s="39"/>
      <c r="BW288" s="33"/>
      <c r="BX288" s="34"/>
      <c r="BY288" s="34"/>
      <c r="BZ288" s="35"/>
      <c r="CA288" s="36"/>
      <c r="CB288" s="34"/>
      <c r="CC288" s="34"/>
      <c r="CD288" s="37"/>
      <c r="CE288" s="33"/>
      <c r="CF288" s="34"/>
      <c r="CG288" s="34"/>
      <c r="CH288" s="35"/>
      <c r="CI288" s="36"/>
      <c r="CJ288" s="34"/>
      <c r="CK288" s="34"/>
      <c r="CL288" s="39"/>
      <c r="CM288" s="33"/>
      <c r="CN288" s="34"/>
      <c r="CO288" s="34"/>
      <c r="CP288" s="38"/>
      <c r="CQ288" s="36"/>
      <c r="CR288" s="34"/>
      <c r="CS288" s="34"/>
      <c r="CT288" s="39"/>
      <c r="CU288" s="33"/>
      <c r="CV288" s="34"/>
      <c r="CW288" s="34"/>
      <c r="CX288" s="38"/>
      <c r="CY288" s="36"/>
      <c r="CZ288" s="34"/>
      <c r="DA288" s="34"/>
      <c r="DB288" s="37"/>
      <c r="DC288" s="33"/>
      <c r="DD288" s="34"/>
      <c r="DE288" s="34"/>
      <c r="DF288" s="35"/>
      <c r="DG288" s="36"/>
      <c r="DH288" s="34"/>
      <c r="DI288" s="34"/>
      <c r="DJ288" s="37"/>
      <c r="DK288" s="33"/>
      <c r="DL288" s="34"/>
      <c r="DM288" s="34"/>
      <c r="DN288" s="35"/>
      <c r="DO288" s="36"/>
      <c r="DP288" s="34"/>
      <c r="DQ288" s="34"/>
      <c r="DR288" s="37"/>
      <c r="DS288" s="33"/>
      <c r="DT288" s="34"/>
      <c r="DU288" s="34"/>
      <c r="DV288" s="35"/>
      <c r="DW288" s="36"/>
      <c r="DX288" s="34"/>
      <c r="DY288" s="34"/>
      <c r="DZ288" s="39"/>
      <c r="EA288" s="33"/>
      <c r="EB288" s="34"/>
      <c r="EC288" s="34"/>
      <c r="ED288" s="35"/>
      <c r="EE288" s="36"/>
      <c r="EF288" s="34"/>
      <c r="EG288" s="34"/>
      <c r="EH288" s="37"/>
      <c r="EI288" s="33"/>
      <c r="EJ288" s="34"/>
      <c r="EK288" s="34"/>
      <c r="EL288" s="35"/>
      <c r="EM288" s="33"/>
      <c r="EN288" s="34"/>
      <c r="EO288" s="34"/>
      <c r="EP288" s="37"/>
      <c r="EQ288" s="86">
        <f t="shared" si="62"/>
        <v>0</v>
      </c>
      <c r="ER288" s="60">
        <f t="shared" si="63"/>
        <v>0</v>
      </c>
      <c r="ES288" s="61" t="e">
        <f t="shared" si="64"/>
        <v>#DIV/0!</v>
      </c>
      <c r="ET288" s="62">
        <f t="shared" si="65"/>
        <v>0</v>
      </c>
      <c r="EU288" s="63">
        <f t="shared" si="66"/>
        <v>0</v>
      </c>
      <c r="EV288" s="63">
        <f t="shared" si="67"/>
        <v>0</v>
      </c>
      <c r="EW288" s="63">
        <f t="shared" si="69"/>
        <v>0</v>
      </c>
      <c r="EX288" s="64">
        <f t="shared" si="70"/>
        <v>0</v>
      </c>
      <c r="EY288" s="87">
        <f t="shared" si="68"/>
        <v>0</v>
      </c>
    </row>
    <row r="289" spans="1:155" ht="20" customHeight="1" x14ac:dyDescent="0.2">
      <c r="A289" s="73"/>
      <c r="B289" s="75"/>
      <c r="C289" s="33"/>
      <c r="D289" s="34"/>
      <c r="E289" s="34"/>
      <c r="F289" s="35"/>
      <c r="G289" s="33"/>
      <c r="H289" s="34"/>
      <c r="I289" s="34"/>
      <c r="J289" s="35"/>
      <c r="K289" s="33"/>
      <c r="L289" s="34"/>
      <c r="M289" s="34"/>
      <c r="N289" s="35"/>
      <c r="O289" s="33"/>
      <c r="P289" s="34"/>
      <c r="Q289" s="34"/>
      <c r="R289" s="35"/>
      <c r="S289" s="33"/>
      <c r="T289" s="34"/>
      <c r="U289" s="34"/>
      <c r="V289" s="35"/>
      <c r="W289" s="33"/>
      <c r="X289" s="34"/>
      <c r="Y289" s="34"/>
      <c r="Z289" s="35"/>
      <c r="AA289" s="33"/>
      <c r="AB289" s="34"/>
      <c r="AC289" s="34"/>
      <c r="AD289" s="35"/>
      <c r="AE289" s="33"/>
      <c r="AF289" s="34"/>
      <c r="AG289" s="34"/>
      <c r="AH289" s="35"/>
      <c r="AI289" s="33"/>
      <c r="AJ289" s="34"/>
      <c r="AK289" s="34"/>
      <c r="AL289" s="35"/>
      <c r="AM289" s="33"/>
      <c r="AN289" s="34"/>
      <c r="AO289" s="34"/>
      <c r="AP289" s="35"/>
      <c r="AQ289" s="33"/>
      <c r="AR289" s="34"/>
      <c r="AS289" s="34"/>
      <c r="AT289" s="35"/>
      <c r="AU289" s="36"/>
      <c r="AV289" s="34"/>
      <c r="AW289" s="34"/>
      <c r="AX289" s="39"/>
      <c r="AY289" s="33"/>
      <c r="AZ289" s="34"/>
      <c r="BA289" s="34"/>
      <c r="BB289" s="35"/>
      <c r="BC289" s="36"/>
      <c r="BD289" s="34"/>
      <c r="BE289" s="34"/>
      <c r="BF289" s="37"/>
      <c r="BG289" s="33"/>
      <c r="BH289" s="34"/>
      <c r="BI289" s="34"/>
      <c r="BJ289" s="35"/>
      <c r="BK289" s="36"/>
      <c r="BL289" s="34"/>
      <c r="BM289" s="34"/>
      <c r="BN289" s="39"/>
      <c r="BO289" s="33"/>
      <c r="BP289" s="34"/>
      <c r="BQ289" s="34"/>
      <c r="BR289" s="35"/>
      <c r="BS289" s="36"/>
      <c r="BT289" s="34"/>
      <c r="BU289" s="34"/>
      <c r="BV289" s="39"/>
      <c r="BW289" s="33"/>
      <c r="BX289" s="34"/>
      <c r="BY289" s="34"/>
      <c r="BZ289" s="35"/>
      <c r="CA289" s="36"/>
      <c r="CB289" s="34"/>
      <c r="CC289" s="34"/>
      <c r="CD289" s="37"/>
      <c r="CE289" s="33"/>
      <c r="CF289" s="34"/>
      <c r="CG289" s="34"/>
      <c r="CH289" s="35"/>
      <c r="CI289" s="36"/>
      <c r="CJ289" s="34"/>
      <c r="CK289" s="34"/>
      <c r="CL289" s="39"/>
      <c r="CM289" s="33"/>
      <c r="CN289" s="34"/>
      <c r="CO289" s="34"/>
      <c r="CP289" s="38"/>
      <c r="CQ289" s="36"/>
      <c r="CR289" s="34"/>
      <c r="CS289" s="34"/>
      <c r="CT289" s="39"/>
      <c r="CU289" s="33"/>
      <c r="CV289" s="34"/>
      <c r="CW289" s="34"/>
      <c r="CX289" s="38"/>
      <c r="CY289" s="36"/>
      <c r="CZ289" s="34"/>
      <c r="DA289" s="34"/>
      <c r="DB289" s="39"/>
      <c r="DC289" s="33"/>
      <c r="DD289" s="34"/>
      <c r="DE289" s="34"/>
      <c r="DF289" s="35"/>
      <c r="DG289" s="36"/>
      <c r="DH289" s="34"/>
      <c r="DI289" s="34"/>
      <c r="DJ289" s="37"/>
      <c r="DK289" s="33"/>
      <c r="DL289" s="34"/>
      <c r="DM289" s="34"/>
      <c r="DN289" s="35"/>
      <c r="DO289" s="36"/>
      <c r="DP289" s="34"/>
      <c r="DQ289" s="34"/>
      <c r="DR289" s="39"/>
      <c r="DS289" s="33"/>
      <c r="DT289" s="34"/>
      <c r="DU289" s="34"/>
      <c r="DV289" s="38"/>
      <c r="DW289" s="36"/>
      <c r="DX289" s="34"/>
      <c r="DY289" s="34"/>
      <c r="DZ289" s="39"/>
      <c r="EA289" s="33"/>
      <c r="EB289" s="34"/>
      <c r="EC289" s="34"/>
      <c r="ED289" s="35"/>
      <c r="EE289" s="36"/>
      <c r="EF289" s="34"/>
      <c r="EG289" s="34"/>
      <c r="EH289" s="39"/>
      <c r="EI289" s="33"/>
      <c r="EJ289" s="34"/>
      <c r="EK289" s="34"/>
      <c r="EL289" s="35"/>
      <c r="EM289" s="33"/>
      <c r="EN289" s="34"/>
      <c r="EO289" s="34"/>
      <c r="EP289" s="37"/>
      <c r="EQ289" s="86">
        <f t="shared" si="62"/>
        <v>0</v>
      </c>
      <c r="ER289" s="60">
        <f t="shared" si="63"/>
        <v>0</v>
      </c>
      <c r="ES289" s="61" t="e">
        <f t="shared" si="64"/>
        <v>#DIV/0!</v>
      </c>
      <c r="ET289" s="62">
        <f t="shared" si="65"/>
        <v>0</v>
      </c>
      <c r="EU289" s="63">
        <f t="shared" si="66"/>
        <v>0</v>
      </c>
      <c r="EV289" s="63">
        <f t="shared" si="67"/>
        <v>0</v>
      </c>
      <c r="EW289" s="63">
        <f t="shared" si="69"/>
        <v>0</v>
      </c>
      <c r="EX289" s="64">
        <f t="shared" si="70"/>
        <v>0</v>
      </c>
      <c r="EY289" s="87">
        <f t="shared" si="68"/>
        <v>0</v>
      </c>
    </row>
    <row r="290" spans="1:155" ht="20" customHeight="1" x14ac:dyDescent="0.2">
      <c r="A290" s="73"/>
      <c r="B290" s="75"/>
      <c r="C290" s="33"/>
      <c r="D290" s="34"/>
      <c r="E290" s="34"/>
      <c r="F290" s="35"/>
      <c r="G290" s="33"/>
      <c r="H290" s="34"/>
      <c r="I290" s="34"/>
      <c r="J290" s="35"/>
      <c r="K290" s="33"/>
      <c r="L290" s="34"/>
      <c r="M290" s="34"/>
      <c r="N290" s="35"/>
      <c r="O290" s="33"/>
      <c r="P290" s="34"/>
      <c r="Q290" s="34"/>
      <c r="R290" s="35"/>
      <c r="S290" s="33"/>
      <c r="T290" s="34"/>
      <c r="U290" s="34"/>
      <c r="V290" s="35"/>
      <c r="W290" s="33"/>
      <c r="X290" s="34"/>
      <c r="Y290" s="34"/>
      <c r="Z290" s="35"/>
      <c r="AA290" s="33"/>
      <c r="AB290" s="34"/>
      <c r="AC290" s="34"/>
      <c r="AD290" s="35"/>
      <c r="AE290" s="33"/>
      <c r="AF290" s="34"/>
      <c r="AG290" s="34"/>
      <c r="AH290" s="35"/>
      <c r="AI290" s="33"/>
      <c r="AJ290" s="34"/>
      <c r="AK290" s="34"/>
      <c r="AL290" s="35"/>
      <c r="AM290" s="33"/>
      <c r="AN290" s="34"/>
      <c r="AO290" s="34"/>
      <c r="AP290" s="35"/>
      <c r="AQ290" s="33"/>
      <c r="AR290" s="34"/>
      <c r="AS290" s="34"/>
      <c r="AT290" s="35"/>
      <c r="AU290" s="36"/>
      <c r="AV290" s="34"/>
      <c r="AW290" s="34"/>
      <c r="AX290" s="39"/>
      <c r="AY290" s="33"/>
      <c r="AZ290" s="34"/>
      <c r="BA290" s="34"/>
      <c r="BB290" s="35"/>
      <c r="BC290" s="36"/>
      <c r="BD290" s="34"/>
      <c r="BE290" s="34"/>
      <c r="BF290" s="37"/>
      <c r="BG290" s="33"/>
      <c r="BH290" s="34"/>
      <c r="BI290" s="34"/>
      <c r="BJ290" s="35"/>
      <c r="BK290" s="36"/>
      <c r="BL290" s="34"/>
      <c r="BM290" s="34"/>
      <c r="BN290" s="39"/>
      <c r="BO290" s="33"/>
      <c r="BP290" s="34"/>
      <c r="BQ290" s="34"/>
      <c r="BR290" s="35"/>
      <c r="BS290" s="36"/>
      <c r="BT290" s="34"/>
      <c r="BU290" s="34"/>
      <c r="BV290" s="39"/>
      <c r="BW290" s="33"/>
      <c r="BX290" s="34"/>
      <c r="BY290" s="34"/>
      <c r="BZ290" s="35"/>
      <c r="CA290" s="36"/>
      <c r="CB290" s="34"/>
      <c r="CC290" s="34"/>
      <c r="CD290" s="37"/>
      <c r="CE290" s="33"/>
      <c r="CF290" s="34"/>
      <c r="CG290" s="34"/>
      <c r="CH290" s="35"/>
      <c r="CI290" s="36"/>
      <c r="CJ290" s="34"/>
      <c r="CK290" s="34"/>
      <c r="CL290" s="39"/>
      <c r="CM290" s="33"/>
      <c r="CN290" s="34"/>
      <c r="CO290" s="34"/>
      <c r="CP290" s="38"/>
      <c r="CQ290" s="36"/>
      <c r="CR290" s="34"/>
      <c r="CS290" s="34"/>
      <c r="CT290" s="39"/>
      <c r="CU290" s="33"/>
      <c r="CV290" s="34"/>
      <c r="CW290" s="34"/>
      <c r="CX290" s="38"/>
      <c r="CY290" s="36"/>
      <c r="CZ290" s="34"/>
      <c r="DA290" s="34"/>
      <c r="DB290" s="39"/>
      <c r="DC290" s="33"/>
      <c r="DD290" s="34"/>
      <c r="DE290" s="34"/>
      <c r="DF290" s="35"/>
      <c r="DG290" s="36"/>
      <c r="DH290" s="34"/>
      <c r="DI290" s="34"/>
      <c r="DJ290" s="37"/>
      <c r="DK290" s="33"/>
      <c r="DL290" s="34"/>
      <c r="DM290" s="34"/>
      <c r="DN290" s="35"/>
      <c r="DO290" s="36"/>
      <c r="DP290" s="34"/>
      <c r="DQ290" s="34"/>
      <c r="DR290" s="39"/>
      <c r="DS290" s="33"/>
      <c r="DT290" s="34"/>
      <c r="DU290" s="34"/>
      <c r="DV290" s="38"/>
      <c r="DW290" s="36"/>
      <c r="DX290" s="34"/>
      <c r="DY290" s="34"/>
      <c r="DZ290" s="39"/>
      <c r="EA290" s="33"/>
      <c r="EB290" s="34"/>
      <c r="EC290" s="34"/>
      <c r="ED290" s="35"/>
      <c r="EE290" s="36"/>
      <c r="EF290" s="34"/>
      <c r="EG290" s="34"/>
      <c r="EH290" s="39"/>
      <c r="EI290" s="33"/>
      <c r="EJ290" s="34"/>
      <c r="EK290" s="34"/>
      <c r="EL290" s="35"/>
      <c r="EM290" s="33"/>
      <c r="EN290" s="34"/>
      <c r="EO290" s="34"/>
      <c r="EP290" s="37"/>
      <c r="EQ290" s="86">
        <f t="shared" si="62"/>
        <v>0</v>
      </c>
      <c r="ER290" s="60">
        <f t="shared" si="63"/>
        <v>0</v>
      </c>
      <c r="ES290" s="61" t="e">
        <f t="shared" si="64"/>
        <v>#DIV/0!</v>
      </c>
      <c r="ET290" s="62">
        <f t="shared" si="65"/>
        <v>0</v>
      </c>
      <c r="EU290" s="63">
        <f t="shared" ref="EU290:EU321" si="71">COUNTIF(C290:EP290,"1.m")</f>
        <v>0</v>
      </c>
      <c r="EV290" s="63">
        <f t="shared" si="67"/>
        <v>0</v>
      </c>
      <c r="EW290" s="63">
        <f t="shared" si="69"/>
        <v>0</v>
      </c>
      <c r="EX290" s="64">
        <f t="shared" si="70"/>
        <v>0</v>
      </c>
      <c r="EY290" s="87">
        <f t="shared" si="68"/>
        <v>0</v>
      </c>
    </row>
    <row r="291" spans="1:155" ht="20" customHeight="1" x14ac:dyDescent="0.2">
      <c r="A291" s="73"/>
      <c r="B291" s="75"/>
      <c r="C291" s="33"/>
      <c r="D291" s="34"/>
      <c r="E291" s="34"/>
      <c r="F291" s="35"/>
      <c r="G291" s="33"/>
      <c r="H291" s="34"/>
      <c r="I291" s="34"/>
      <c r="J291" s="35"/>
      <c r="K291" s="33"/>
      <c r="L291" s="34"/>
      <c r="M291" s="34"/>
      <c r="N291" s="35"/>
      <c r="O291" s="33"/>
      <c r="P291" s="34"/>
      <c r="Q291" s="34"/>
      <c r="R291" s="35"/>
      <c r="S291" s="33"/>
      <c r="T291" s="34"/>
      <c r="U291" s="34"/>
      <c r="V291" s="35"/>
      <c r="W291" s="33"/>
      <c r="X291" s="34"/>
      <c r="Y291" s="34"/>
      <c r="Z291" s="35"/>
      <c r="AA291" s="33"/>
      <c r="AB291" s="34"/>
      <c r="AC291" s="34"/>
      <c r="AD291" s="35"/>
      <c r="AE291" s="33"/>
      <c r="AF291" s="34"/>
      <c r="AG291" s="34"/>
      <c r="AH291" s="35"/>
      <c r="AI291" s="33"/>
      <c r="AJ291" s="34"/>
      <c r="AK291" s="34"/>
      <c r="AL291" s="35"/>
      <c r="AM291" s="33"/>
      <c r="AN291" s="34"/>
      <c r="AO291" s="34"/>
      <c r="AP291" s="35"/>
      <c r="AQ291" s="33"/>
      <c r="AR291" s="34"/>
      <c r="AS291" s="34"/>
      <c r="AT291" s="35"/>
      <c r="AU291" s="36"/>
      <c r="AV291" s="34"/>
      <c r="AW291" s="34"/>
      <c r="AX291" s="39"/>
      <c r="AY291" s="33"/>
      <c r="AZ291" s="34"/>
      <c r="BA291" s="34"/>
      <c r="BB291" s="35"/>
      <c r="BC291" s="36"/>
      <c r="BD291" s="34"/>
      <c r="BE291" s="34"/>
      <c r="BF291" s="37"/>
      <c r="BG291" s="33"/>
      <c r="BH291" s="34"/>
      <c r="BI291" s="34"/>
      <c r="BJ291" s="35"/>
      <c r="BK291" s="36"/>
      <c r="BL291" s="34"/>
      <c r="BM291" s="34"/>
      <c r="BN291" s="39"/>
      <c r="BO291" s="33"/>
      <c r="BP291" s="34"/>
      <c r="BQ291" s="34"/>
      <c r="BR291" s="35"/>
      <c r="BS291" s="36"/>
      <c r="BT291" s="34"/>
      <c r="BU291" s="34"/>
      <c r="BV291" s="39"/>
      <c r="BW291" s="33"/>
      <c r="BX291" s="34"/>
      <c r="BY291" s="34"/>
      <c r="BZ291" s="35"/>
      <c r="CA291" s="36"/>
      <c r="CB291" s="34"/>
      <c r="CC291" s="34"/>
      <c r="CD291" s="37"/>
      <c r="CE291" s="33"/>
      <c r="CF291" s="34"/>
      <c r="CG291" s="34"/>
      <c r="CH291" s="35"/>
      <c r="CI291" s="36"/>
      <c r="CJ291" s="34"/>
      <c r="CK291" s="34"/>
      <c r="CL291" s="39"/>
      <c r="CM291" s="33"/>
      <c r="CN291" s="34"/>
      <c r="CO291" s="34"/>
      <c r="CP291" s="38"/>
      <c r="CQ291" s="36"/>
      <c r="CR291" s="34"/>
      <c r="CS291" s="34"/>
      <c r="CT291" s="39"/>
      <c r="CU291" s="33"/>
      <c r="CV291" s="34"/>
      <c r="CW291" s="34"/>
      <c r="CX291" s="38"/>
      <c r="CY291" s="36"/>
      <c r="CZ291" s="34"/>
      <c r="DA291" s="34"/>
      <c r="DB291" s="39"/>
      <c r="DC291" s="33"/>
      <c r="DD291" s="34"/>
      <c r="DE291" s="34"/>
      <c r="DF291" s="35"/>
      <c r="DG291" s="36"/>
      <c r="DH291" s="34"/>
      <c r="DI291" s="34"/>
      <c r="DJ291" s="37"/>
      <c r="DK291" s="33"/>
      <c r="DL291" s="34"/>
      <c r="DM291" s="34"/>
      <c r="DN291" s="35"/>
      <c r="DO291" s="36"/>
      <c r="DP291" s="34"/>
      <c r="DQ291" s="34"/>
      <c r="DR291" s="39"/>
      <c r="DS291" s="33"/>
      <c r="DT291" s="34"/>
      <c r="DU291" s="34"/>
      <c r="DV291" s="38"/>
      <c r="DW291" s="36"/>
      <c r="DX291" s="34"/>
      <c r="DY291" s="34"/>
      <c r="DZ291" s="39"/>
      <c r="EA291" s="33"/>
      <c r="EB291" s="34"/>
      <c r="EC291" s="34"/>
      <c r="ED291" s="38"/>
      <c r="EE291" s="36"/>
      <c r="EF291" s="34"/>
      <c r="EG291" s="34"/>
      <c r="EH291" s="39"/>
      <c r="EI291" s="33"/>
      <c r="EJ291" s="34"/>
      <c r="EK291" s="34"/>
      <c r="EL291" s="38"/>
      <c r="EM291" s="33"/>
      <c r="EN291" s="34"/>
      <c r="EO291" s="34"/>
      <c r="EP291" s="37"/>
      <c r="EQ291" s="86">
        <f t="shared" si="62"/>
        <v>0</v>
      </c>
      <c r="ER291" s="60">
        <f t="shared" si="63"/>
        <v>0</v>
      </c>
      <c r="ES291" s="61" t="e">
        <f t="shared" si="64"/>
        <v>#DIV/0!</v>
      </c>
      <c r="ET291" s="62">
        <f t="shared" si="65"/>
        <v>0</v>
      </c>
      <c r="EU291" s="63">
        <f t="shared" si="71"/>
        <v>0</v>
      </c>
      <c r="EV291" s="63">
        <f t="shared" si="67"/>
        <v>0</v>
      </c>
      <c r="EW291" s="63">
        <f t="shared" si="69"/>
        <v>0</v>
      </c>
      <c r="EX291" s="64">
        <f t="shared" si="70"/>
        <v>0</v>
      </c>
      <c r="EY291" s="87">
        <f t="shared" si="68"/>
        <v>0</v>
      </c>
    </row>
    <row r="292" spans="1:155" ht="20" customHeight="1" x14ac:dyDescent="0.2">
      <c r="A292" s="73"/>
      <c r="B292" s="75"/>
      <c r="C292" s="33"/>
      <c r="D292" s="34"/>
      <c r="E292" s="34"/>
      <c r="F292" s="35"/>
      <c r="G292" s="33"/>
      <c r="H292" s="34"/>
      <c r="I292" s="34"/>
      <c r="J292" s="35"/>
      <c r="K292" s="33"/>
      <c r="L292" s="34"/>
      <c r="M292" s="34"/>
      <c r="N292" s="35"/>
      <c r="O292" s="33"/>
      <c r="P292" s="34"/>
      <c r="Q292" s="34"/>
      <c r="R292" s="35"/>
      <c r="S292" s="33"/>
      <c r="T292" s="34"/>
      <c r="U292" s="34"/>
      <c r="V292" s="35"/>
      <c r="W292" s="33"/>
      <c r="X292" s="34"/>
      <c r="Y292" s="34"/>
      <c r="Z292" s="35"/>
      <c r="AA292" s="33"/>
      <c r="AB292" s="34"/>
      <c r="AC292" s="34"/>
      <c r="AD292" s="35"/>
      <c r="AE292" s="33"/>
      <c r="AF292" s="34"/>
      <c r="AG292" s="34"/>
      <c r="AH292" s="35"/>
      <c r="AI292" s="33"/>
      <c r="AJ292" s="34"/>
      <c r="AK292" s="34"/>
      <c r="AL292" s="35"/>
      <c r="AM292" s="33"/>
      <c r="AN292" s="34"/>
      <c r="AO292" s="34"/>
      <c r="AP292" s="35"/>
      <c r="AQ292" s="33"/>
      <c r="AR292" s="34"/>
      <c r="AS292" s="34"/>
      <c r="AT292" s="35"/>
      <c r="AU292" s="36"/>
      <c r="AV292" s="34"/>
      <c r="AW292" s="34"/>
      <c r="AX292" s="39"/>
      <c r="AY292" s="33"/>
      <c r="AZ292" s="34"/>
      <c r="BA292" s="34"/>
      <c r="BB292" s="35"/>
      <c r="BC292" s="36"/>
      <c r="BD292" s="34"/>
      <c r="BE292" s="34"/>
      <c r="BF292" s="37"/>
      <c r="BG292" s="33"/>
      <c r="BH292" s="34"/>
      <c r="BI292" s="34"/>
      <c r="BJ292" s="35"/>
      <c r="BK292" s="36"/>
      <c r="BL292" s="34"/>
      <c r="BM292" s="34"/>
      <c r="BN292" s="39"/>
      <c r="BO292" s="33"/>
      <c r="BP292" s="34"/>
      <c r="BQ292" s="34"/>
      <c r="BR292" s="35"/>
      <c r="BS292" s="36"/>
      <c r="BT292" s="34"/>
      <c r="BU292" s="34"/>
      <c r="BV292" s="39"/>
      <c r="BW292" s="33"/>
      <c r="BX292" s="34"/>
      <c r="BY292" s="34"/>
      <c r="BZ292" s="35"/>
      <c r="CA292" s="36"/>
      <c r="CB292" s="34"/>
      <c r="CC292" s="34"/>
      <c r="CD292" s="37"/>
      <c r="CE292" s="33"/>
      <c r="CF292" s="34"/>
      <c r="CG292" s="34"/>
      <c r="CH292" s="35"/>
      <c r="CI292" s="36"/>
      <c r="CJ292" s="34"/>
      <c r="CK292" s="34"/>
      <c r="CL292" s="39"/>
      <c r="CM292" s="33"/>
      <c r="CN292" s="34"/>
      <c r="CO292" s="34"/>
      <c r="CP292" s="38"/>
      <c r="CQ292" s="36"/>
      <c r="CR292" s="34"/>
      <c r="CS292" s="34"/>
      <c r="CT292" s="39"/>
      <c r="CU292" s="33"/>
      <c r="CV292" s="34"/>
      <c r="CW292" s="34"/>
      <c r="CX292" s="38"/>
      <c r="CY292" s="36"/>
      <c r="CZ292" s="34"/>
      <c r="DA292" s="34"/>
      <c r="DB292" s="39"/>
      <c r="DC292" s="33"/>
      <c r="DD292" s="34"/>
      <c r="DE292" s="34"/>
      <c r="DF292" s="35"/>
      <c r="DG292" s="36"/>
      <c r="DH292" s="34"/>
      <c r="DI292" s="34"/>
      <c r="DJ292" s="37"/>
      <c r="DK292" s="33"/>
      <c r="DL292" s="34"/>
      <c r="DM292" s="34"/>
      <c r="DN292" s="35"/>
      <c r="DO292" s="36"/>
      <c r="DP292" s="34"/>
      <c r="DQ292" s="34"/>
      <c r="DR292" s="39"/>
      <c r="DS292" s="33"/>
      <c r="DT292" s="34"/>
      <c r="DU292" s="34"/>
      <c r="DV292" s="38"/>
      <c r="DW292" s="36"/>
      <c r="DX292" s="34"/>
      <c r="DY292" s="34"/>
      <c r="DZ292" s="39"/>
      <c r="EA292" s="33"/>
      <c r="EB292" s="34"/>
      <c r="EC292" s="34"/>
      <c r="ED292" s="38"/>
      <c r="EE292" s="36"/>
      <c r="EF292" s="34"/>
      <c r="EG292" s="34"/>
      <c r="EH292" s="39"/>
      <c r="EI292" s="33"/>
      <c r="EJ292" s="34"/>
      <c r="EK292" s="34"/>
      <c r="EL292" s="38"/>
      <c r="EM292" s="33"/>
      <c r="EN292" s="34"/>
      <c r="EO292" s="34"/>
      <c r="EP292" s="37"/>
      <c r="EQ292" s="86">
        <f t="shared" si="62"/>
        <v>0</v>
      </c>
      <c r="ER292" s="60">
        <f t="shared" si="63"/>
        <v>0</v>
      </c>
      <c r="ES292" s="61" t="e">
        <f t="shared" si="64"/>
        <v>#DIV/0!</v>
      </c>
      <c r="ET292" s="62">
        <f t="shared" si="65"/>
        <v>0</v>
      </c>
      <c r="EU292" s="63">
        <f t="shared" si="71"/>
        <v>0</v>
      </c>
      <c r="EV292" s="63">
        <f t="shared" si="67"/>
        <v>0</v>
      </c>
      <c r="EW292" s="63">
        <f t="shared" si="69"/>
        <v>0</v>
      </c>
      <c r="EX292" s="64">
        <f t="shared" si="70"/>
        <v>0</v>
      </c>
      <c r="EY292" s="87">
        <f t="shared" si="68"/>
        <v>0</v>
      </c>
    </row>
    <row r="293" spans="1:155" ht="20" customHeight="1" x14ac:dyDescent="0.2">
      <c r="A293" s="73"/>
      <c r="B293" s="75"/>
      <c r="C293" s="33"/>
      <c r="D293" s="34"/>
      <c r="E293" s="34"/>
      <c r="F293" s="35"/>
      <c r="G293" s="33"/>
      <c r="H293" s="34"/>
      <c r="I293" s="34"/>
      <c r="J293" s="35"/>
      <c r="K293" s="33"/>
      <c r="L293" s="34"/>
      <c r="M293" s="34"/>
      <c r="N293" s="35"/>
      <c r="O293" s="33"/>
      <c r="P293" s="34"/>
      <c r="Q293" s="34"/>
      <c r="R293" s="35"/>
      <c r="S293" s="33"/>
      <c r="T293" s="34"/>
      <c r="U293" s="34"/>
      <c r="V293" s="35"/>
      <c r="W293" s="33"/>
      <c r="X293" s="34"/>
      <c r="Y293" s="34"/>
      <c r="Z293" s="35"/>
      <c r="AA293" s="33"/>
      <c r="AB293" s="34"/>
      <c r="AC293" s="34"/>
      <c r="AD293" s="35"/>
      <c r="AE293" s="33"/>
      <c r="AF293" s="34"/>
      <c r="AG293" s="34"/>
      <c r="AH293" s="35"/>
      <c r="AI293" s="33"/>
      <c r="AJ293" s="34"/>
      <c r="AK293" s="34"/>
      <c r="AL293" s="35"/>
      <c r="AM293" s="33"/>
      <c r="AN293" s="34"/>
      <c r="AO293" s="34"/>
      <c r="AP293" s="35"/>
      <c r="AQ293" s="33"/>
      <c r="AR293" s="34"/>
      <c r="AS293" s="34"/>
      <c r="AT293" s="35"/>
      <c r="AU293" s="36"/>
      <c r="AV293" s="34"/>
      <c r="AW293" s="34"/>
      <c r="AX293" s="39"/>
      <c r="AY293" s="33"/>
      <c r="AZ293" s="34"/>
      <c r="BA293" s="34"/>
      <c r="BB293" s="35"/>
      <c r="BC293" s="36"/>
      <c r="BD293" s="34"/>
      <c r="BE293" s="34"/>
      <c r="BF293" s="37"/>
      <c r="BG293" s="33"/>
      <c r="BH293" s="34"/>
      <c r="BI293" s="34"/>
      <c r="BJ293" s="35"/>
      <c r="BK293" s="36"/>
      <c r="BL293" s="34"/>
      <c r="BM293" s="34"/>
      <c r="BN293" s="39"/>
      <c r="BO293" s="33"/>
      <c r="BP293" s="34"/>
      <c r="BQ293" s="34"/>
      <c r="BR293" s="35"/>
      <c r="BS293" s="36"/>
      <c r="BT293" s="34"/>
      <c r="BU293" s="34"/>
      <c r="BV293" s="39"/>
      <c r="BW293" s="33"/>
      <c r="BX293" s="34"/>
      <c r="BY293" s="34"/>
      <c r="BZ293" s="35"/>
      <c r="CA293" s="36"/>
      <c r="CB293" s="34"/>
      <c r="CC293" s="34"/>
      <c r="CD293" s="37"/>
      <c r="CE293" s="33"/>
      <c r="CF293" s="34"/>
      <c r="CG293" s="34"/>
      <c r="CH293" s="35"/>
      <c r="CI293" s="36"/>
      <c r="CJ293" s="34"/>
      <c r="CK293" s="34"/>
      <c r="CL293" s="39"/>
      <c r="CM293" s="33"/>
      <c r="CN293" s="34"/>
      <c r="CO293" s="34"/>
      <c r="CP293" s="38"/>
      <c r="CQ293" s="36"/>
      <c r="CR293" s="34"/>
      <c r="CS293" s="34"/>
      <c r="CT293" s="39"/>
      <c r="CU293" s="33"/>
      <c r="CV293" s="34"/>
      <c r="CW293" s="34"/>
      <c r="CX293" s="38"/>
      <c r="CY293" s="36"/>
      <c r="CZ293" s="34"/>
      <c r="DA293" s="34"/>
      <c r="DB293" s="39"/>
      <c r="DC293" s="33"/>
      <c r="DD293" s="34"/>
      <c r="DE293" s="34"/>
      <c r="DF293" s="35"/>
      <c r="DG293" s="36"/>
      <c r="DH293" s="34"/>
      <c r="DI293" s="34"/>
      <c r="DJ293" s="37"/>
      <c r="DK293" s="33"/>
      <c r="DL293" s="34"/>
      <c r="DM293" s="34"/>
      <c r="DN293" s="35"/>
      <c r="DO293" s="36"/>
      <c r="DP293" s="34"/>
      <c r="DQ293" s="34"/>
      <c r="DR293" s="39"/>
      <c r="DS293" s="33"/>
      <c r="DT293" s="34"/>
      <c r="DU293" s="34"/>
      <c r="DV293" s="38"/>
      <c r="DW293" s="36"/>
      <c r="DX293" s="34"/>
      <c r="DY293" s="34"/>
      <c r="DZ293" s="39"/>
      <c r="EA293" s="33"/>
      <c r="EB293" s="34"/>
      <c r="EC293" s="34"/>
      <c r="ED293" s="38"/>
      <c r="EE293" s="36"/>
      <c r="EF293" s="34"/>
      <c r="EG293" s="34"/>
      <c r="EH293" s="39"/>
      <c r="EI293" s="33"/>
      <c r="EJ293" s="34"/>
      <c r="EK293" s="34"/>
      <c r="EL293" s="38"/>
      <c r="EM293" s="33"/>
      <c r="EN293" s="34"/>
      <c r="EO293" s="34"/>
      <c r="EP293" s="37"/>
      <c r="EQ293" s="86">
        <f t="shared" si="62"/>
        <v>0</v>
      </c>
      <c r="ER293" s="60">
        <f t="shared" si="63"/>
        <v>0</v>
      </c>
      <c r="ES293" s="61" t="e">
        <f t="shared" si="64"/>
        <v>#DIV/0!</v>
      </c>
      <c r="ET293" s="62">
        <f t="shared" si="65"/>
        <v>0</v>
      </c>
      <c r="EU293" s="63">
        <f t="shared" si="71"/>
        <v>0</v>
      </c>
      <c r="EV293" s="63">
        <f t="shared" ref="EV293:EV324" si="72">COUNTIF(C293:EP293,"2.m")</f>
        <v>0</v>
      </c>
      <c r="EW293" s="63">
        <f t="shared" si="69"/>
        <v>0</v>
      </c>
      <c r="EX293" s="64">
        <f t="shared" si="70"/>
        <v>0</v>
      </c>
      <c r="EY293" s="87">
        <f t="shared" ref="EY293:EY324" si="73">COUNTIF(C293:EP293,"5.m")</f>
        <v>0</v>
      </c>
    </row>
    <row r="294" spans="1:155" ht="20" customHeight="1" x14ac:dyDescent="0.2">
      <c r="A294" s="73"/>
      <c r="B294" s="75"/>
      <c r="C294" s="33"/>
      <c r="D294" s="34"/>
      <c r="E294" s="34"/>
      <c r="F294" s="35"/>
      <c r="G294" s="33"/>
      <c r="H294" s="34"/>
      <c r="I294" s="34"/>
      <c r="J294" s="35"/>
      <c r="K294" s="33"/>
      <c r="L294" s="34"/>
      <c r="M294" s="34"/>
      <c r="N294" s="35"/>
      <c r="O294" s="33"/>
      <c r="P294" s="34"/>
      <c r="Q294" s="34"/>
      <c r="R294" s="35"/>
      <c r="S294" s="33"/>
      <c r="T294" s="34"/>
      <c r="U294" s="34"/>
      <c r="V294" s="35"/>
      <c r="W294" s="33"/>
      <c r="X294" s="34"/>
      <c r="Y294" s="34"/>
      <c r="Z294" s="35"/>
      <c r="AA294" s="33"/>
      <c r="AB294" s="34"/>
      <c r="AC294" s="34"/>
      <c r="AD294" s="35"/>
      <c r="AE294" s="33"/>
      <c r="AF294" s="34"/>
      <c r="AG294" s="34"/>
      <c r="AH294" s="35"/>
      <c r="AI294" s="33"/>
      <c r="AJ294" s="34"/>
      <c r="AK294" s="34"/>
      <c r="AL294" s="35"/>
      <c r="AM294" s="33"/>
      <c r="AN294" s="34"/>
      <c r="AO294" s="34"/>
      <c r="AP294" s="35"/>
      <c r="AQ294" s="33"/>
      <c r="AR294" s="34"/>
      <c r="AS294" s="34"/>
      <c r="AT294" s="35"/>
      <c r="AU294" s="36"/>
      <c r="AV294" s="34"/>
      <c r="AW294" s="34"/>
      <c r="AX294" s="39"/>
      <c r="AY294" s="33"/>
      <c r="AZ294" s="34"/>
      <c r="BA294" s="34"/>
      <c r="BB294" s="35"/>
      <c r="BC294" s="36"/>
      <c r="BD294" s="34"/>
      <c r="BE294" s="34"/>
      <c r="BF294" s="37"/>
      <c r="BG294" s="33"/>
      <c r="BH294" s="34"/>
      <c r="BI294" s="34"/>
      <c r="BJ294" s="35"/>
      <c r="BK294" s="36"/>
      <c r="BL294" s="34"/>
      <c r="BM294" s="34"/>
      <c r="BN294" s="39"/>
      <c r="BO294" s="33"/>
      <c r="BP294" s="34"/>
      <c r="BQ294" s="34"/>
      <c r="BR294" s="35"/>
      <c r="BS294" s="36"/>
      <c r="BT294" s="34"/>
      <c r="BU294" s="34"/>
      <c r="BV294" s="39"/>
      <c r="BW294" s="33"/>
      <c r="BX294" s="34"/>
      <c r="BY294" s="34"/>
      <c r="BZ294" s="35"/>
      <c r="CA294" s="36"/>
      <c r="CB294" s="34"/>
      <c r="CC294" s="34"/>
      <c r="CD294" s="37"/>
      <c r="CE294" s="33"/>
      <c r="CF294" s="34"/>
      <c r="CG294" s="34"/>
      <c r="CH294" s="35"/>
      <c r="CI294" s="36"/>
      <c r="CJ294" s="34"/>
      <c r="CK294" s="34"/>
      <c r="CL294" s="39"/>
      <c r="CM294" s="33"/>
      <c r="CN294" s="34"/>
      <c r="CO294" s="34"/>
      <c r="CP294" s="38"/>
      <c r="CQ294" s="36"/>
      <c r="CR294" s="34"/>
      <c r="CS294" s="34"/>
      <c r="CT294" s="39"/>
      <c r="CU294" s="33"/>
      <c r="CV294" s="34"/>
      <c r="CW294" s="34"/>
      <c r="CX294" s="38"/>
      <c r="CY294" s="36"/>
      <c r="CZ294" s="34"/>
      <c r="DA294" s="34"/>
      <c r="DB294" s="39"/>
      <c r="DC294" s="33"/>
      <c r="DD294" s="34"/>
      <c r="DE294" s="34"/>
      <c r="DF294" s="35"/>
      <c r="DG294" s="36"/>
      <c r="DH294" s="34"/>
      <c r="DI294" s="34"/>
      <c r="DJ294" s="37"/>
      <c r="DK294" s="33"/>
      <c r="DL294" s="34"/>
      <c r="DM294" s="34"/>
      <c r="DN294" s="35"/>
      <c r="DO294" s="36"/>
      <c r="DP294" s="34"/>
      <c r="DQ294" s="34"/>
      <c r="DR294" s="39"/>
      <c r="DS294" s="33"/>
      <c r="DT294" s="34"/>
      <c r="DU294" s="34"/>
      <c r="DV294" s="38"/>
      <c r="DW294" s="36"/>
      <c r="DX294" s="34"/>
      <c r="DY294" s="34"/>
      <c r="DZ294" s="39"/>
      <c r="EA294" s="33"/>
      <c r="EB294" s="34"/>
      <c r="EC294" s="34"/>
      <c r="ED294" s="38"/>
      <c r="EE294" s="36"/>
      <c r="EF294" s="34"/>
      <c r="EG294" s="34"/>
      <c r="EH294" s="39"/>
      <c r="EI294" s="33"/>
      <c r="EJ294" s="34"/>
      <c r="EK294" s="34"/>
      <c r="EL294" s="38"/>
      <c r="EM294" s="33"/>
      <c r="EN294" s="34"/>
      <c r="EO294" s="34"/>
      <c r="EP294" s="37"/>
      <c r="EQ294" s="86">
        <f t="shared" si="62"/>
        <v>0</v>
      </c>
      <c r="ER294" s="60">
        <f t="shared" si="63"/>
        <v>0</v>
      </c>
      <c r="ES294" s="61" t="e">
        <f t="shared" si="64"/>
        <v>#DIV/0!</v>
      </c>
      <c r="ET294" s="62">
        <f t="shared" si="65"/>
        <v>0</v>
      </c>
      <c r="EU294" s="63">
        <f t="shared" si="71"/>
        <v>0</v>
      </c>
      <c r="EV294" s="63">
        <f t="shared" si="72"/>
        <v>0</v>
      </c>
      <c r="EW294" s="63">
        <f t="shared" si="69"/>
        <v>0</v>
      </c>
      <c r="EX294" s="64">
        <f t="shared" si="70"/>
        <v>0</v>
      </c>
      <c r="EY294" s="87">
        <f t="shared" si="73"/>
        <v>0</v>
      </c>
    </row>
    <row r="295" spans="1:155" ht="20" customHeight="1" x14ac:dyDescent="0.2">
      <c r="A295" s="73"/>
      <c r="B295" s="75"/>
      <c r="C295" s="33"/>
      <c r="D295" s="34"/>
      <c r="E295" s="34"/>
      <c r="F295" s="35"/>
      <c r="G295" s="33"/>
      <c r="H295" s="34"/>
      <c r="I295" s="34"/>
      <c r="J295" s="35"/>
      <c r="K295" s="33"/>
      <c r="L295" s="34"/>
      <c r="M295" s="34"/>
      <c r="N295" s="35"/>
      <c r="O295" s="33"/>
      <c r="P295" s="34"/>
      <c r="Q295" s="34"/>
      <c r="R295" s="35"/>
      <c r="S295" s="33"/>
      <c r="T295" s="34"/>
      <c r="U295" s="34"/>
      <c r="V295" s="35"/>
      <c r="W295" s="33"/>
      <c r="X295" s="34"/>
      <c r="Y295" s="34"/>
      <c r="Z295" s="35"/>
      <c r="AA295" s="33"/>
      <c r="AB295" s="34"/>
      <c r="AC295" s="34"/>
      <c r="AD295" s="35"/>
      <c r="AE295" s="33"/>
      <c r="AF295" s="34"/>
      <c r="AG295" s="34"/>
      <c r="AH295" s="35"/>
      <c r="AI295" s="33"/>
      <c r="AJ295" s="34"/>
      <c r="AK295" s="34"/>
      <c r="AL295" s="35"/>
      <c r="AM295" s="33"/>
      <c r="AN295" s="34"/>
      <c r="AO295" s="34"/>
      <c r="AP295" s="35"/>
      <c r="AQ295" s="33"/>
      <c r="AR295" s="34"/>
      <c r="AS295" s="34"/>
      <c r="AT295" s="35"/>
      <c r="AU295" s="36"/>
      <c r="AV295" s="34"/>
      <c r="AW295" s="34"/>
      <c r="AX295" s="39"/>
      <c r="AY295" s="33"/>
      <c r="AZ295" s="34"/>
      <c r="BA295" s="34"/>
      <c r="BB295" s="35"/>
      <c r="BC295" s="36"/>
      <c r="BD295" s="34"/>
      <c r="BE295" s="34"/>
      <c r="BF295" s="37"/>
      <c r="BG295" s="33"/>
      <c r="BH295" s="34"/>
      <c r="BI295" s="34"/>
      <c r="BJ295" s="35"/>
      <c r="BK295" s="36"/>
      <c r="BL295" s="34"/>
      <c r="BM295" s="34"/>
      <c r="BN295" s="39"/>
      <c r="BO295" s="33"/>
      <c r="BP295" s="34"/>
      <c r="BQ295" s="34"/>
      <c r="BR295" s="35"/>
      <c r="BS295" s="36"/>
      <c r="BT295" s="34"/>
      <c r="BU295" s="34"/>
      <c r="BV295" s="39"/>
      <c r="BW295" s="33"/>
      <c r="BX295" s="34"/>
      <c r="BY295" s="34"/>
      <c r="BZ295" s="35"/>
      <c r="CA295" s="36"/>
      <c r="CB295" s="34"/>
      <c r="CC295" s="34"/>
      <c r="CD295" s="37"/>
      <c r="CE295" s="33"/>
      <c r="CF295" s="34"/>
      <c r="CG295" s="34"/>
      <c r="CH295" s="35"/>
      <c r="CI295" s="36"/>
      <c r="CJ295" s="34"/>
      <c r="CK295" s="34"/>
      <c r="CL295" s="39"/>
      <c r="CM295" s="33"/>
      <c r="CN295" s="34"/>
      <c r="CO295" s="34"/>
      <c r="CP295" s="38"/>
      <c r="CQ295" s="36"/>
      <c r="CR295" s="34"/>
      <c r="CS295" s="34"/>
      <c r="CT295" s="39"/>
      <c r="CU295" s="33"/>
      <c r="CV295" s="34"/>
      <c r="CW295" s="34"/>
      <c r="CX295" s="38"/>
      <c r="CY295" s="36"/>
      <c r="CZ295" s="34"/>
      <c r="DA295" s="34"/>
      <c r="DB295" s="39"/>
      <c r="DC295" s="33"/>
      <c r="DD295" s="34"/>
      <c r="DE295" s="34"/>
      <c r="DF295" s="35"/>
      <c r="DG295" s="36"/>
      <c r="DH295" s="34"/>
      <c r="DI295" s="34"/>
      <c r="DJ295" s="37"/>
      <c r="DK295" s="33"/>
      <c r="DL295" s="34"/>
      <c r="DM295" s="34"/>
      <c r="DN295" s="35"/>
      <c r="DO295" s="36"/>
      <c r="DP295" s="34"/>
      <c r="DQ295" s="34"/>
      <c r="DR295" s="39"/>
      <c r="DS295" s="33"/>
      <c r="DT295" s="34"/>
      <c r="DU295" s="34"/>
      <c r="DV295" s="38"/>
      <c r="DW295" s="36"/>
      <c r="DX295" s="34"/>
      <c r="DY295" s="34"/>
      <c r="DZ295" s="39"/>
      <c r="EA295" s="33"/>
      <c r="EB295" s="34"/>
      <c r="EC295" s="34"/>
      <c r="ED295" s="38"/>
      <c r="EE295" s="36"/>
      <c r="EF295" s="34"/>
      <c r="EG295" s="34"/>
      <c r="EH295" s="39"/>
      <c r="EI295" s="33"/>
      <c r="EJ295" s="34"/>
      <c r="EK295" s="34"/>
      <c r="EL295" s="38"/>
      <c r="EM295" s="33"/>
      <c r="EN295" s="34"/>
      <c r="EO295" s="34"/>
      <c r="EP295" s="37"/>
      <c r="EQ295" s="86">
        <f t="shared" si="62"/>
        <v>0</v>
      </c>
      <c r="ER295" s="60">
        <f t="shared" si="63"/>
        <v>0</v>
      </c>
      <c r="ES295" s="61" t="e">
        <f t="shared" si="64"/>
        <v>#DIV/0!</v>
      </c>
      <c r="ET295" s="62">
        <f t="shared" si="65"/>
        <v>0</v>
      </c>
      <c r="EU295" s="63">
        <f t="shared" si="71"/>
        <v>0</v>
      </c>
      <c r="EV295" s="63">
        <f t="shared" si="72"/>
        <v>0</v>
      </c>
      <c r="EW295" s="63">
        <f t="shared" ref="EW295:EW326" si="74">COUNTIF(C295:EP295,"3.m")</f>
        <v>0</v>
      </c>
      <c r="EX295" s="64">
        <f t="shared" si="70"/>
        <v>0</v>
      </c>
      <c r="EY295" s="87">
        <f t="shared" si="73"/>
        <v>0</v>
      </c>
    </row>
    <row r="296" spans="1:155" ht="20" customHeight="1" x14ac:dyDescent="0.2">
      <c r="A296" s="73"/>
      <c r="B296" s="75"/>
      <c r="C296" s="33"/>
      <c r="D296" s="34"/>
      <c r="E296" s="34"/>
      <c r="F296" s="35"/>
      <c r="G296" s="33"/>
      <c r="H296" s="34"/>
      <c r="I296" s="34"/>
      <c r="J296" s="35"/>
      <c r="K296" s="33"/>
      <c r="L296" s="34"/>
      <c r="M296" s="34"/>
      <c r="N296" s="35"/>
      <c r="O296" s="33"/>
      <c r="P296" s="34"/>
      <c r="Q296" s="34"/>
      <c r="R296" s="35"/>
      <c r="S296" s="33"/>
      <c r="T296" s="34"/>
      <c r="U296" s="34"/>
      <c r="V296" s="35"/>
      <c r="W296" s="33"/>
      <c r="X296" s="34"/>
      <c r="Y296" s="34"/>
      <c r="Z296" s="35"/>
      <c r="AA296" s="33"/>
      <c r="AB296" s="34"/>
      <c r="AC296" s="34"/>
      <c r="AD296" s="35"/>
      <c r="AE296" s="33"/>
      <c r="AF296" s="34"/>
      <c r="AG296" s="34"/>
      <c r="AH296" s="35"/>
      <c r="AI296" s="33"/>
      <c r="AJ296" s="34"/>
      <c r="AK296" s="34"/>
      <c r="AL296" s="35"/>
      <c r="AM296" s="33"/>
      <c r="AN296" s="34"/>
      <c r="AO296" s="34"/>
      <c r="AP296" s="35"/>
      <c r="AQ296" s="33"/>
      <c r="AR296" s="34"/>
      <c r="AS296" s="34"/>
      <c r="AT296" s="35"/>
      <c r="AU296" s="36"/>
      <c r="AV296" s="34"/>
      <c r="AW296" s="34"/>
      <c r="AX296" s="39"/>
      <c r="AY296" s="33"/>
      <c r="AZ296" s="34"/>
      <c r="BA296" s="34"/>
      <c r="BB296" s="35"/>
      <c r="BC296" s="36"/>
      <c r="BD296" s="34"/>
      <c r="BE296" s="34"/>
      <c r="BF296" s="37"/>
      <c r="BG296" s="33"/>
      <c r="BH296" s="34"/>
      <c r="BI296" s="34"/>
      <c r="BJ296" s="35"/>
      <c r="BK296" s="36"/>
      <c r="BL296" s="34"/>
      <c r="BM296" s="34"/>
      <c r="BN296" s="39"/>
      <c r="BO296" s="33"/>
      <c r="BP296" s="34"/>
      <c r="BQ296" s="34"/>
      <c r="BR296" s="35"/>
      <c r="BS296" s="36"/>
      <c r="BT296" s="34"/>
      <c r="BU296" s="34"/>
      <c r="BV296" s="39"/>
      <c r="BW296" s="33"/>
      <c r="BX296" s="34"/>
      <c r="BY296" s="34"/>
      <c r="BZ296" s="35"/>
      <c r="CA296" s="36"/>
      <c r="CB296" s="34"/>
      <c r="CC296" s="34"/>
      <c r="CD296" s="37"/>
      <c r="CE296" s="33"/>
      <c r="CF296" s="34"/>
      <c r="CG296" s="34"/>
      <c r="CH296" s="35"/>
      <c r="CI296" s="36"/>
      <c r="CJ296" s="34"/>
      <c r="CK296" s="34"/>
      <c r="CL296" s="39"/>
      <c r="CM296" s="33"/>
      <c r="CN296" s="34"/>
      <c r="CO296" s="34"/>
      <c r="CP296" s="38"/>
      <c r="CQ296" s="36"/>
      <c r="CR296" s="34"/>
      <c r="CS296" s="34"/>
      <c r="CT296" s="39"/>
      <c r="CU296" s="33"/>
      <c r="CV296" s="34"/>
      <c r="CW296" s="34"/>
      <c r="CX296" s="38"/>
      <c r="CY296" s="36"/>
      <c r="CZ296" s="34"/>
      <c r="DA296" s="34"/>
      <c r="DB296" s="39"/>
      <c r="DC296" s="33"/>
      <c r="DD296" s="34"/>
      <c r="DE296" s="34"/>
      <c r="DF296" s="35"/>
      <c r="DG296" s="36"/>
      <c r="DH296" s="34"/>
      <c r="DI296" s="34"/>
      <c r="DJ296" s="37"/>
      <c r="DK296" s="33"/>
      <c r="DL296" s="34"/>
      <c r="DM296" s="34"/>
      <c r="DN296" s="35"/>
      <c r="DO296" s="36"/>
      <c r="DP296" s="34"/>
      <c r="DQ296" s="34"/>
      <c r="DR296" s="39"/>
      <c r="DS296" s="33"/>
      <c r="DT296" s="34"/>
      <c r="DU296" s="34"/>
      <c r="DV296" s="38"/>
      <c r="DW296" s="36"/>
      <c r="DX296" s="34"/>
      <c r="DY296" s="34"/>
      <c r="DZ296" s="39"/>
      <c r="EA296" s="33"/>
      <c r="EB296" s="34"/>
      <c r="EC296" s="34"/>
      <c r="ED296" s="38"/>
      <c r="EE296" s="36"/>
      <c r="EF296" s="34"/>
      <c r="EG296" s="34"/>
      <c r="EH296" s="39"/>
      <c r="EI296" s="33"/>
      <c r="EJ296" s="34"/>
      <c r="EK296" s="34"/>
      <c r="EL296" s="38"/>
      <c r="EM296" s="33"/>
      <c r="EN296" s="34"/>
      <c r="EO296" s="34"/>
      <c r="EP296" s="37"/>
      <c r="EQ296" s="86">
        <f t="shared" si="62"/>
        <v>0</v>
      </c>
      <c r="ER296" s="60">
        <f t="shared" si="63"/>
        <v>0</v>
      </c>
      <c r="ES296" s="61" t="e">
        <f t="shared" si="64"/>
        <v>#DIV/0!</v>
      </c>
      <c r="ET296" s="62">
        <f t="shared" si="65"/>
        <v>0</v>
      </c>
      <c r="EU296" s="63">
        <f t="shared" si="71"/>
        <v>0</v>
      </c>
      <c r="EV296" s="63">
        <f t="shared" si="72"/>
        <v>0</v>
      </c>
      <c r="EW296" s="63">
        <f t="shared" si="74"/>
        <v>0</v>
      </c>
      <c r="EX296" s="64">
        <f t="shared" si="70"/>
        <v>0</v>
      </c>
      <c r="EY296" s="87">
        <f t="shared" si="73"/>
        <v>0</v>
      </c>
    </row>
    <row r="297" spans="1:155" ht="20" customHeight="1" x14ac:dyDescent="0.2">
      <c r="A297" s="73"/>
      <c r="B297" s="75"/>
      <c r="C297" s="33"/>
      <c r="D297" s="34"/>
      <c r="E297" s="34"/>
      <c r="F297" s="35"/>
      <c r="G297" s="33"/>
      <c r="H297" s="34"/>
      <c r="I297" s="34"/>
      <c r="J297" s="35"/>
      <c r="K297" s="33"/>
      <c r="L297" s="34"/>
      <c r="M297" s="34"/>
      <c r="N297" s="35"/>
      <c r="O297" s="33"/>
      <c r="P297" s="34"/>
      <c r="Q297" s="34"/>
      <c r="R297" s="35"/>
      <c r="S297" s="33"/>
      <c r="T297" s="34"/>
      <c r="U297" s="34"/>
      <c r="V297" s="35"/>
      <c r="W297" s="33"/>
      <c r="X297" s="34"/>
      <c r="Y297" s="34"/>
      <c r="Z297" s="35"/>
      <c r="AA297" s="33"/>
      <c r="AB297" s="34"/>
      <c r="AC297" s="34"/>
      <c r="AD297" s="35"/>
      <c r="AE297" s="33"/>
      <c r="AF297" s="34"/>
      <c r="AG297" s="34"/>
      <c r="AH297" s="35"/>
      <c r="AI297" s="33"/>
      <c r="AJ297" s="34"/>
      <c r="AK297" s="34"/>
      <c r="AL297" s="35"/>
      <c r="AM297" s="33"/>
      <c r="AN297" s="34"/>
      <c r="AO297" s="34"/>
      <c r="AP297" s="35"/>
      <c r="AQ297" s="33"/>
      <c r="AR297" s="34"/>
      <c r="AS297" s="34"/>
      <c r="AT297" s="35"/>
      <c r="AU297" s="36"/>
      <c r="AV297" s="34"/>
      <c r="AW297" s="34"/>
      <c r="AX297" s="39"/>
      <c r="AY297" s="33"/>
      <c r="AZ297" s="34"/>
      <c r="BA297" s="34"/>
      <c r="BB297" s="35"/>
      <c r="BC297" s="36"/>
      <c r="BD297" s="34"/>
      <c r="BE297" s="34"/>
      <c r="BF297" s="37"/>
      <c r="BG297" s="33"/>
      <c r="BH297" s="34"/>
      <c r="BI297" s="34"/>
      <c r="BJ297" s="35"/>
      <c r="BK297" s="36"/>
      <c r="BL297" s="34"/>
      <c r="BM297" s="34"/>
      <c r="BN297" s="39"/>
      <c r="BO297" s="33"/>
      <c r="BP297" s="34"/>
      <c r="BQ297" s="34"/>
      <c r="BR297" s="35"/>
      <c r="BS297" s="36"/>
      <c r="BT297" s="34"/>
      <c r="BU297" s="34"/>
      <c r="BV297" s="39"/>
      <c r="BW297" s="33"/>
      <c r="BX297" s="34"/>
      <c r="BY297" s="34"/>
      <c r="BZ297" s="35"/>
      <c r="CA297" s="36"/>
      <c r="CB297" s="34"/>
      <c r="CC297" s="34"/>
      <c r="CD297" s="37"/>
      <c r="CE297" s="33"/>
      <c r="CF297" s="34"/>
      <c r="CG297" s="34"/>
      <c r="CH297" s="35"/>
      <c r="CI297" s="36"/>
      <c r="CJ297" s="34"/>
      <c r="CK297" s="34"/>
      <c r="CL297" s="39"/>
      <c r="CM297" s="33"/>
      <c r="CN297" s="34"/>
      <c r="CO297" s="34"/>
      <c r="CP297" s="38"/>
      <c r="CQ297" s="36"/>
      <c r="CR297" s="34"/>
      <c r="CS297" s="34"/>
      <c r="CT297" s="39"/>
      <c r="CU297" s="33"/>
      <c r="CV297" s="34"/>
      <c r="CW297" s="34"/>
      <c r="CX297" s="38"/>
      <c r="CY297" s="36"/>
      <c r="CZ297" s="34"/>
      <c r="DA297" s="34"/>
      <c r="DB297" s="39"/>
      <c r="DC297" s="33"/>
      <c r="DD297" s="34"/>
      <c r="DE297" s="34"/>
      <c r="DF297" s="35"/>
      <c r="DG297" s="36"/>
      <c r="DH297" s="34"/>
      <c r="DI297" s="34"/>
      <c r="DJ297" s="37"/>
      <c r="DK297" s="33"/>
      <c r="DL297" s="34"/>
      <c r="DM297" s="34"/>
      <c r="DN297" s="35"/>
      <c r="DO297" s="36"/>
      <c r="DP297" s="34"/>
      <c r="DQ297" s="34"/>
      <c r="DR297" s="39"/>
      <c r="DS297" s="33"/>
      <c r="DT297" s="34"/>
      <c r="DU297" s="34"/>
      <c r="DV297" s="38"/>
      <c r="DW297" s="36"/>
      <c r="DX297" s="34"/>
      <c r="DY297" s="34"/>
      <c r="DZ297" s="39"/>
      <c r="EA297" s="33"/>
      <c r="EB297" s="34"/>
      <c r="EC297" s="34"/>
      <c r="ED297" s="38"/>
      <c r="EE297" s="36"/>
      <c r="EF297" s="34"/>
      <c r="EG297" s="34"/>
      <c r="EH297" s="39"/>
      <c r="EI297" s="33"/>
      <c r="EJ297" s="34"/>
      <c r="EK297" s="34"/>
      <c r="EL297" s="38"/>
      <c r="EM297" s="33"/>
      <c r="EN297" s="34"/>
      <c r="EO297" s="34"/>
      <c r="EP297" s="37"/>
      <c r="EQ297" s="86">
        <f t="shared" si="62"/>
        <v>0</v>
      </c>
      <c r="ER297" s="60">
        <f t="shared" si="63"/>
        <v>0</v>
      </c>
      <c r="ES297" s="61" t="e">
        <f t="shared" si="64"/>
        <v>#DIV/0!</v>
      </c>
      <c r="ET297" s="62">
        <f t="shared" si="65"/>
        <v>0</v>
      </c>
      <c r="EU297" s="63">
        <f t="shared" si="71"/>
        <v>0</v>
      </c>
      <c r="EV297" s="63">
        <f t="shared" si="72"/>
        <v>0</v>
      </c>
      <c r="EW297" s="63">
        <f t="shared" si="74"/>
        <v>0</v>
      </c>
      <c r="EX297" s="64">
        <f t="shared" si="70"/>
        <v>0</v>
      </c>
      <c r="EY297" s="87">
        <f t="shared" si="73"/>
        <v>0</v>
      </c>
    </row>
    <row r="298" spans="1:155" ht="20" customHeight="1" x14ac:dyDescent="0.2">
      <c r="A298" s="73"/>
      <c r="B298" s="75"/>
      <c r="C298" s="33"/>
      <c r="D298" s="34"/>
      <c r="E298" s="34"/>
      <c r="F298" s="35"/>
      <c r="G298" s="33"/>
      <c r="H298" s="34"/>
      <c r="I298" s="34"/>
      <c r="J298" s="35"/>
      <c r="K298" s="33"/>
      <c r="L298" s="34"/>
      <c r="M298" s="34"/>
      <c r="N298" s="35"/>
      <c r="O298" s="33"/>
      <c r="P298" s="34"/>
      <c r="Q298" s="34"/>
      <c r="R298" s="35"/>
      <c r="S298" s="33"/>
      <c r="T298" s="34"/>
      <c r="U298" s="34"/>
      <c r="V298" s="35"/>
      <c r="W298" s="33"/>
      <c r="X298" s="34"/>
      <c r="Y298" s="34"/>
      <c r="Z298" s="35"/>
      <c r="AA298" s="33"/>
      <c r="AB298" s="34"/>
      <c r="AC298" s="34"/>
      <c r="AD298" s="35"/>
      <c r="AE298" s="33"/>
      <c r="AF298" s="34"/>
      <c r="AG298" s="34"/>
      <c r="AH298" s="35"/>
      <c r="AI298" s="33"/>
      <c r="AJ298" s="34"/>
      <c r="AK298" s="34"/>
      <c r="AL298" s="35"/>
      <c r="AM298" s="33"/>
      <c r="AN298" s="34"/>
      <c r="AO298" s="34"/>
      <c r="AP298" s="35"/>
      <c r="AQ298" s="33"/>
      <c r="AR298" s="34"/>
      <c r="AS298" s="34"/>
      <c r="AT298" s="35"/>
      <c r="AU298" s="36"/>
      <c r="AV298" s="34"/>
      <c r="AW298" s="34"/>
      <c r="AX298" s="39"/>
      <c r="AY298" s="33"/>
      <c r="AZ298" s="34"/>
      <c r="BA298" s="34"/>
      <c r="BB298" s="35"/>
      <c r="BC298" s="36"/>
      <c r="BD298" s="34"/>
      <c r="BE298" s="34"/>
      <c r="BF298" s="37"/>
      <c r="BG298" s="33"/>
      <c r="BH298" s="34"/>
      <c r="BI298" s="34"/>
      <c r="BJ298" s="35"/>
      <c r="BK298" s="36"/>
      <c r="BL298" s="34"/>
      <c r="BM298" s="34"/>
      <c r="BN298" s="39"/>
      <c r="BO298" s="33"/>
      <c r="BP298" s="34"/>
      <c r="BQ298" s="34"/>
      <c r="BR298" s="35"/>
      <c r="BS298" s="36"/>
      <c r="BT298" s="34"/>
      <c r="BU298" s="34"/>
      <c r="BV298" s="39"/>
      <c r="BW298" s="33"/>
      <c r="BX298" s="34"/>
      <c r="BY298" s="34"/>
      <c r="BZ298" s="35"/>
      <c r="CA298" s="36"/>
      <c r="CB298" s="34"/>
      <c r="CC298" s="34"/>
      <c r="CD298" s="37"/>
      <c r="CE298" s="33"/>
      <c r="CF298" s="34"/>
      <c r="CG298" s="34"/>
      <c r="CH298" s="35"/>
      <c r="CI298" s="36"/>
      <c r="CJ298" s="34"/>
      <c r="CK298" s="34"/>
      <c r="CL298" s="39"/>
      <c r="CM298" s="33"/>
      <c r="CN298" s="34"/>
      <c r="CO298" s="34"/>
      <c r="CP298" s="38"/>
      <c r="CQ298" s="36"/>
      <c r="CR298" s="34"/>
      <c r="CS298" s="34"/>
      <c r="CT298" s="39"/>
      <c r="CU298" s="33"/>
      <c r="CV298" s="34"/>
      <c r="CW298" s="34"/>
      <c r="CX298" s="38"/>
      <c r="CY298" s="36"/>
      <c r="CZ298" s="34"/>
      <c r="DA298" s="34"/>
      <c r="DB298" s="39"/>
      <c r="DC298" s="33"/>
      <c r="DD298" s="34"/>
      <c r="DE298" s="34"/>
      <c r="DF298" s="35"/>
      <c r="DG298" s="36"/>
      <c r="DH298" s="34"/>
      <c r="DI298" s="34"/>
      <c r="DJ298" s="37"/>
      <c r="DK298" s="33"/>
      <c r="DL298" s="34"/>
      <c r="DM298" s="34"/>
      <c r="DN298" s="35"/>
      <c r="DO298" s="36"/>
      <c r="DP298" s="34"/>
      <c r="DQ298" s="34"/>
      <c r="DR298" s="39"/>
      <c r="DS298" s="33"/>
      <c r="DT298" s="34"/>
      <c r="DU298" s="34"/>
      <c r="DV298" s="38"/>
      <c r="DW298" s="36"/>
      <c r="DX298" s="34"/>
      <c r="DY298" s="34"/>
      <c r="DZ298" s="39"/>
      <c r="EA298" s="33"/>
      <c r="EB298" s="34"/>
      <c r="EC298" s="34"/>
      <c r="ED298" s="38"/>
      <c r="EE298" s="36"/>
      <c r="EF298" s="34"/>
      <c r="EG298" s="34"/>
      <c r="EH298" s="39"/>
      <c r="EI298" s="33"/>
      <c r="EJ298" s="34"/>
      <c r="EK298" s="34"/>
      <c r="EL298" s="38"/>
      <c r="EM298" s="33"/>
      <c r="EN298" s="34"/>
      <c r="EO298" s="34"/>
      <c r="EP298" s="37"/>
      <c r="EQ298" s="86">
        <f t="shared" si="62"/>
        <v>0</v>
      </c>
      <c r="ER298" s="60">
        <f t="shared" si="63"/>
        <v>0</v>
      </c>
      <c r="ES298" s="61" t="e">
        <f t="shared" si="64"/>
        <v>#DIV/0!</v>
      </c>
      <c r="ET298" s="62">
        <f t="shared" si="65"/>
        <v>0</v>
      </c>
      <c r="EU298" s="63">
        <f t="shared" si="71"/>
        <v>0</v>
      </c>
      <c r="EV298" s="63">
        <f t="shared" si="72"/>
        <v>0</v>
      </c>
      <c r="EW298" s="63">
        <f t="shared" si="74"/>
        <v>0</v>
      </c>
      <c r="EX298" s="64">
        <f t="shared" si="70"/>
        <v>0</v>
      </c>
      <c r="EY298" s="87">
        <f t="shared" si="73"/>
        <v>0</v>
      </c>
    </row>
    <row r="299" spans="1:155" ht="20" customHeight="1" x14ac:dyDescent="0.2">
      <c r="A299" s="73"/>
      <c r="B299" s="75"/>
      <c r="C299" s="33"/>
      <c r="D299" s="34"/>
      <c r="E299" s="34"/>
      <c r="F299" s="35"/>
      <c r="G299" s="33"/>
      <c r="H299" s="34"/>
      <c r="I299" s="34"/>
      <c r="J299" s="35"/>
      <c r="K299" s="33"/>
      <c r="L299" s="34"/>
      <c r="M299" s="34"/>
      <c r="N299" s="35"/>
      <c r="O299" s="33"/>
      <c r="P299" s="34"/>
      <c r="Q299" s="34"/>
      <c r="R299" s="35"/>
      <c r="S299" s="33"/>
      <c r="T299" s="34"/>
      <c r="U299" s="34"/>
      <c r="V299" s="35"/>
      <c r="W299" s="33"/>
      <c r="X299" s="34"/>
      <c r="Y299" s="34"/>
      <c r="Z299" s="35"/>
      <c r="AA299" s="33"/>
      <c r="AB299" s="34"/>
      <c r="AC299" s="34"/>
      <c r="AD299" s="35"/>
      <c r="AE299" s="33"/>
      <c r="AF299" s="34"/>
      <c r="AG299" s="34"/>
      <c r="AH299" s="35"/>
      <c r="AI299" s="33"/>
      <c r="AJ299" s="34"/>
      <c r="AK299" s="34"/>
      <c r="AL299" s="35"/>
      <c r="AM299" s="33"/>
      <c r="AN299" s="34"/>
      <c r="AO299" s="34"/>
      <c r="AP299" s="35"/>
      <c r="AQ299" s="33"/>
      <c r="AR299" s="34"/>
      <c r="AS299" s="34"/>
      <c r="AT299" s="35"/>
      <c r="AU299" s="36"/>
      <c r="AV299" s="34"/>
      <c r="AW299" s="34"/>
      <c r="AX299" s="39"/>
      <c r="AY299" s="33"/>
      <c r="AZ299" s="34"/>
      <c r="BA299" s="34"/>
      <c r="BB299" s="35"/>
      <c r="BC299" s="36"/>
      <c r="BD299" s="34"/>
      <c r="BE299" s="34"/>
      <c r="BF299" s="37"/>
      <c r="BG299" s="33"/>
      <c r="BH299" s="34"/>
      <c r="BI299" s="34"/>
      <c r="BJ299" s="35"/>
      <c r="BK299" s="36"/>
      <c r="BL299" s="34"/>
      <c r="BM299" s="34"/>
      <c r="BN299" s="39"/>
      <c r="BO299" s="33"/>
      <c r="BP299" s="34"/>
      <c r="BQ299" s="34"/>
      <c r="BR299" s="35"/>
      <c r="BS299" s="36"/>
      <c r="BT299" s="34"/>
      <c r="BU299" s="34"/>
      <c r="BV299" s="39"/>
      <c r="BW299" s="33"/>
      <c r="BX299" s="34"/>
      <c r="BY299" s="34"/>
      <c r="BZ299" s="35"/>
      <c r="CA299" s="36"/>
      <c r="CB299" s="34"/>
      <c r="CC299" s="34"/>
      <c r="CD299" s="37"/>
      <c r="CE299" s="33"/>
      <c r="CF299" s="34"/>
      <c r="CG299" s="34"/>
      <c r="CH299" s="35"/>
      <c r="CI299" s="36"/>
      <c r="CJ299" s="34"/>
      <c r="CK299" s="34"/>
      <c r="CL299" s="39"/>
      <c r="CM299" s="33"/>
      <c r="CN299" s="34"/>
      <c r="CO299" s="34"/>
      <c r="CP299" s="38"/>
      <c r="CQ299" s="36"/>
      <c r="CR299" s="34"/>
      <c r="CS299" s="34"/>
      <c r="CT299" s="39"/>
      <c r="CU299" s="33"/>
      <c r="CV299" s="34"/>
      <c r="CW299" s="34"/>
      <c r="CX299" s="38"/>
      <c r="CY299" s="36"/>
      <c r="CZ299" s="34"/>
      <c r="DA299" s="34"/>
      <c r="DB299" s="39"/>
      <c r="DC299" s="33"/>
      <c r="DD299" s="34"/>
      <c r="DE299" s="34"/>
      <c r="DF299" s="35"/>
      <c r="DG299" s="36"/>
      <c r="DH299" s="34"/>
      <c r="DI299" s="34"/>
      <c r="DJ299" s="37"/>
      <c r="DK299" s="33"/>
      <c r="DL299" s="34"/>
      <c r="DM299" s="34"/>
      <c r="DN299" s="35"/>
      <c r="DO299" s="36"/>
      <c r="DP299" s="34"/>
      <c r="DQ299" s="34"/>
      <c r="DR299" s="39"/>
      <c r="DS299" s="33"/>
      <c r="DT299" s="34"/>
      <c r="DU299" s="34"/>
      <c r="DV299" s="38"/>
      <c r="DW299" s="36"/>
      <c r="DX299" s="34"/>
      <c r="DY299" s="34"/>
      <c r="DZ299" s="39"/>
      <c r="EA299" s="33"/>
      <c r="EB299" s="34"/>
      <c r="EC299" s="34"/>
      <c r="ED299" s="38"/>
      <c r="EE299" s="36"/>
      <c r="EF299" s="34"/>
      <c r="EG299" s="34"/>
      <c r="EH299" s="39"/>
      <c r="EI299" s="33"/>
      <c r="EJ299" s="34"/>
      <c r="EK299" s="34"/>
      <c r="EL299" s="38"/>
      <c r="EM299" s="33"/>
      <c r="EN299" s="34"/>
      <c r="EO299" s="34"/>
      <c r="EP299" s="37"/>
      <c r="EQ299" s="86">
        <f t="shared" si="62"/>
        <v>0</v>
      </c>
      <c r="ER299" s="60">
        <f t="shared" si="63"/>
        <v>0</v>
      </c>
      <c r="ES299" s="61" t="e">
        <f t="shared" si="64"/>
        <v>#DIV/0!</v>
      </c>
      <c r="ET299" s="62">
        <f t="shared" si="65"/>
        <v>0</v>
      </c>
      <c r="EU299" s="63">
        <f t="shared" si="71"/>
        <v>0</v>
      </c>
      <c r="EV299" s="63">
        <f t="shared" si="72"/>
        <v>0</v>
      </c>
      <c r="EW299" s="63">
        <f t="shared" si="74"/>
        <v>0</v>
      </c>
      <c r="EX299" s="64">
        <f t="shared" si="70"/>
        <v>0</v>
      </c>
      <c r="EY299" s="87">
        <f t="shared" si="73"/>
        <v>0</v>
      </c>
    </row>
    <row r="300" spans="1:155" ht="20" customHeight="1" x14ac:dyDescent="0.2">
      <c r="A300" s="73"/>
      <c r="B300" s="75"/>
      <c r="C300" s="33"/>
      <c r="D300" s="34"/>
      <c r="E300" s="34"/>
      <c r="F300" s="35"/>
      <c r="G300" s="33"/>
      <c r="H300" s="34"/>
      <c r="I300" s="34"/>
      <c r="J300" s="35"/>
      <c r="K300" s="33"/>
      <c r="L300" s="34"/>
      <c r="M300" s="34"/>
      <c r="N300" s="35"/>
      <c r="O300" s="33"/>
      <c r="P300" s="34"/>
      <c r="Q300" s="34"/>
      <c r="R300" s="35"/>
      <c r="S300" s="33"/>
      <c r="T300" s="34"/>
      <c r="U300" s="34"/>
      <c r="V300" s="35"/>
      <c r="W300" s="33"/>
      <c r="X300" s="34"/>
      <c r="Y300" s="34"/>
      <c r="Z300" s="35"/>
      <c r="AA300" s="33"/>
      <c r="AB300" s="34"/>
      <c r="AC300" s="34"/>
      <c r="AD300" s="35"/>
      <c r="AE300" s="33"/>
      <c r="AF300" s="34"/>
      <c r="AG300" s="34"/>
      <c r="AH300" s="35"/>
      <c r="AI300" s="33"/>
      <c r="AJ300" s="34"/>
      <c r="AK300" s="34"/>
      <c r="AL300" s="35"/>
      <c r="AM300" s="33"/>
      <c r="AN300" s="34"/>
      <c r="AO300" s="34"/>
      <c r="AP300" s="35"/>
      <c r="AQ300" s="33"/>
      <c r="AR300" s="34"/>
      <c r="AS300" s="34"/>
      <c r="AT300" s="35"/>
      <c r="AU300" s="36"/>
      <c r="AV300" s="34"/>
      <c r="AW300" s="34"/>
      <c r="AX300" s="39"/>
      <c r="AY300" s="33"/>
      <c r="AZ300" s="34"/>
      <c r="BA300" s="34"/>
      <c r="BB300" s="35"/>
      <c r="BC300" s="36"/>
      <c r="BD300" s="34"/>
      <c r="BE300" s="34"/>
      <c r="BF300" s="37"/>
      <c r="BG300" s="33"/>
      <c r="BH300" s="34"/>
      <c r="BI300" s="34"/>
      <c r="BJ300" s="35"/>
      <c r="BK300" s="36"/>
      <c r="BL300" s="34"/>
      <c r="BM300" s="34"/>
      <c r="BN300" s="39"/>
      <c r="BO300" s="33"/>
      <c r="BP300" s="34"/>
      <c r="BQ300" s="34"/>
      <c r="BR300" s="35"/>
      <c r="BS300" s="36"/>
      <c r="BT300" s="34"/>
      <c r="BU300" s="34"/>
      <c r="BV300" s="39"/>
      <c r="BW300" s="33"/>
      <c r="BX300" s="34"/>
      <c r="BY300" s="34"/>
      <c r="BZ300" s="35"/>
      <c r="CA300" s="36"/>
      <c r="CB300" s="34"/>
      <c r="CC300" s="34"/>
      <c r="CD300" s="37"/>
      <c r="CE300" s="33"/>
      <c r="CF300" s="34"/>
      <c r="CG300" s="34"/>
      <c r="CH300" s="35"/>
      <c r="CI300" s="36"/>
      <c r="CJ300" s="34"/>
      <c r="CK300" s="34"/>
      <c r="CL300" s="39"/>
      <c r="CM300" s="33"/>
      <c r="CN300" s="34"/>
      <c r="CO300" s="34"/>
      <c r="CP300" s="38"/>
      <c r="CQ300" s="36"/>
      <c r="CR300" s="34"/>
      <c r="CS300" s="34"/>
      <c r="CT300" s="39"/>
      <c r="CU300" s="33"/>
      <c r="CV300" s="34"/>
      <c r="CW300" s="34"/>
      <c r="CX300" s="38"/>
      <c r="CY300" s="36"/>
      <c r="CZ300" s="34"/>
      <c r="DA300" s="34"/>
      <c r="DB300" s="39"/>
      <c r="DC300" s="33"/>
      <c r="DD300" s="34"/>
      <c r="DE300" s="34"/>
      <c r="DF300" s="35"/>
      <c r="DG300" s="36"/>
      <c r="DH300" s="34"/>
      <c r="DI300" s="34"/>
      <c r="DJ300" s="37"/>
      <c r="DK300" s="33"/>
      <c r="DL300" s="34"/>
      <c r="DM300" s="34"/>
      <c r="DN300" s="35"/>
      <c r="DO300" s="36"/>
      <c r="DP300" s="34"/>
      <c r="DQ300" s="34"/>
      <c r="DR300" s="39"/>
      <c r="DS300" s="33"/>
      <c r="DT300" s="34"/>
      <c r="DU300" s="34"/>
      <c r="DV300" s="38"/>
      <c r="DW300" s="36"/>
      <c r="DX300" s="34"/>
      <c r="DY300" s="34"/>
      <c r="DZ300" s="39"/>
      <c r="EA300" s="33"/>
      <c r="EB300" s="34"/>
      <c r="EC300" s="34"/>
      <c r="ED300" s="38"/>
      <c r="EE300" s="36"/>
      <c r="EF300" s="34"/>
      <c r="EG300" s="34"/>
      <c r="EH300" s="39"/>
      <c r="EI300" s="33"/>
      <c r="EJ300" s="34"/>
      <c r="EK300" s="34"/>
      <c r="EL300" s="38"/>
      <c r="EM300" s="33"/>
      <c r="EN300" s="34"/>
      <c r="EO300" s="34"/>
      <c r="EP300" s="37"/>
      <c r="EQ300" s="86">
        <f t="shared" si="62"/>
        <v>0</v>
      </c>
      <c r="ER300" s="60">
        <f t="shared" si="63"/>
        <v>0</v>
      </c>
      <c r="ES300" s="61" t="e">
        <f t="shared" si="64"/>
        <v>#DIV/0!</v>
      </c>
      <c r="ET300" s="62">
        <f t="shared" si="65"/>
        <v>0</v>
      </c>
      <c r="EU300" s="63">
        <f t="shared" si="71"/>
        <v>0</v>
      </c>
      <c r="EV300" s="63">
        <f t="shared" si="72"/>
        <v>0</v>
      </c>
      <c r="EW300" s="63">
        <f t="shared" si="74"/>
        <v>0</v>
      </c>
      <c r="EX300" s="64">
        <f t="shared" si="70"/>
        <v>0</v>
      </c>
      <c r="EY300" s="87">
        <f t="shared" si="73"/>
        <v>0</v>
      </c>
    </row>
    <row r="301" spans="1:155" ht="20" customHeight="1" x14ac:dyDescent="0.2">
      <c r="A301" s="73"/>
      <c r="B301" s="75"/>
      <c r="C301" s="33"/>
      <c r="D301" s="34"/>
      <c r="E301" s="34"/>
      <c r="F301" s="35"/>
      <c r="G301" s="33"/>
      <c r="H301" s="34"/>
      <c r="I301" s="34"/>
      <c r="J301" s="35"/>
      <c r="K301" s="33"/>
      <c r="L301" s="34"/>
      <c r="M301" s="34"/>
      <c r="N301" s="35"/>
      <c r="O301" s="33"/>
      <c r="P301" s="34"/>
      <c r="Q301" s="34"/>
      <c r="R301" s="35"/>
      <c r="S301" s="33"/>
      <c r="T301" s="34"/>
      <c r="U301" s="34"/>
      <c r="V301" s="35"/>
      <c r="W301" s="33"/>
      <c r="X301" s="34"/>
      <c r="Y301" s="34"/>
      <c r="Z301" s="35"/>
      <c r="AA301" s="33"/>
      <c r="AB301" s="34"/>
      <c r="AC301" s="34"/>
      <c r="AD301" s="35"/>
      <c r="AE301" s="33"/>
      <c r="AF301" s="34"/>
      <c r="AG301" s="34"/>
      <c r="AH301" s="35"/>
      <c r="AI301" s="33"/>
      <c r="AJ301" s="34"/>
      <c r="AK301" s="34"/>
      <c r="AL301" s="35"/>
      <c r="AM301" s="33"/>
      <c r="AN301" s="34"/>
      <c r="AO301" s="34"/>
      <c r="AP301" s="35"/>
      <c r="AQ301" s="33"/>
      <c r="AR301" s="34"/>
      <c r="AS301" s="34"/>
      <c r="AT301" s="35"/>
      <c r="AU301" s="36"/>
      <c r="AV301" s="34"/>
      <c r="AW301" s="34"/>
      <c r="AX301" s="39"/>
      <c r="AY301" s="33"/>
      <c r="AZ301" s="34"/>
      <c r="BA301" s="34"/>
      <c r="BB301" s="35"/>
      <c r="BC301" s="36"/>
      <c r="BD301" s="34"/>
      <c r="BE301" s="34"/>
      <c r="BF301" s="37"/>
      <c r="BG301" s="33"/>
      <c r="BH301" s="34"/>
      <c r="BI301" s="34"/>
      <c r="BJ301" s="35"/>
      <c r="BK301" s="36"/>
      <c r="BL301" s="34"/>
      <c r="BM301" s="34"/>
      <c r="BN301" s="39"/>
      <c r="BO301" s="33"/>
      <c r="BP301" s="34"/>
      <c r="BQ301" s="34"/>
      <c r="BR301" s="35"/>
      <c r="BS301" s="36"/>
      <c r="BT301" s="34"/>
      <c r="BU301" s="34"/>
      <c r="BV301" s="39"/>
      <c r="BW301" s="33"/>
      <c r="BX301" s="34"/>
      <c r="BY301" s="34"/>
      <c r="BZ301" s="35"/>
      <c r="CA301" s="36"/>
      <c r="CB301" s="34"/>
      <c r="CC301" s="34"/>
      <c r="CD301" s="37"/>
      <c r="CE301" s="33"/>
      <c r="CF301" s="34"/>
      <c r="CG301" s="34"/>
      <c r="CH301" s="35"/>
      <c r="CI301" s="36"/>
      <c r="CJ301" s="34"/>
      <c r="CK301" s="34"/>
      <c r="CL301" s="39"/>
      <c r="CM301" s="33"/>
      <c r="CN301" s="34"/>
      <c r="CO301" s="34"/>
      <c r="CP301" s="38"/>
      <c r="CQ301" s="36"/>
      <c r="CR301" s="34"/>
      <c r="CS301" s="34"/>
      <c r="CT301" s="39"/>
      <c r="CU301" s="33"/>
      <c r="CV301" s="34"/>
      <c r="CW301" s="34"/>
      <c r="CX301" s="38"/>
      <c r="CY301" s="36"/>
      <c r="CZ301" s="34"/>
      <c r="DA301" s="34"/>
      <c r="DB301" s="39"/>
      <c r="DC301" s="33"/>
      <c r="DD301" s="34"/>
      <c r="DE301" s="34"/>
      <c r="DF301" s="35"/>
      <c r="DG301" s="36"/>
      <c r="DH301" s="34"/>
      <c r="DI301" s="34"/>
      <c r="DJ301" s="37"/>
      <c r="DK301" s="33"/>
      <c r="DL301" s="34"/>
      <c r="DM301" s="34"/>
      <c r="DN301" s="35"/>
      <c r="DO301" s="36"/>
      <c r="DP301" s="34"/>
      <c r="DQ301" s="34"/>
      <c r="DR301" s="39"/>
      <c r="DS301" s="33"/>
      <c r="DT301" s="34"/>
      <c r="DU301" s="34"/>
      <c r="DV301" s="38"/>
      <c r="DW301" s="36"/>
      <c r="DX301" s="34"/>
      <c r="DY301" s="34"/>
      <c r="DZ301" s="39"/>
      <c r="EA301" s="33"/>
      <c r="EB301" s="34"/>
      <c r="EC301" s="34"/>
      <c r="ED301" s="38"/>
      <c r="EE301" s="36"/>
      <c r="EF301" s="34"/>
      <c r="EG301" s="34"/>
      <c r="EH301" s="39"/>
      <c r="EI301" s="33"/>
      <c r="EJ301" s="34"/>
      <c r="EK301" s="34"/>
      <c r="EL301" s="38"/>
      <c r="EM301" s="33"/>
      <c r="EN301" s="34"/>
      <c r="EO301" s="34"/>
      <c r="EP301" s="37"/>
      <c r="EQ301" s="86">
        <f t="shared" si="62"/>
        <v>0</v>
      </c>
      <c r="ER301" s="60">
        <f t="shared" si="63"/>
        <v>0</v>
      </c>
      <c r="ES301" s="61" t="e">
        <f t="shared" si="64"/>
        <v>#DIV/0!</v>
      </c>
      <c r="ET301" s="62">
        <f t="shared" si="65"/>
        <v>0</v>
      </c>
      <c r="EU301" s="63">
        <f t="shared" si="71"/>
        <v>0</v>
      </c>
      <c r="EV301" s="63">
        <f t="shared" si="72"/>
        <v>0</v>
      </c>
      <c r="EW301" s="63">
        <f t="shared" si="74"/>
        <v>0</v>
      </c>
      <c r="EX301" s="64">
        <f t="shared" si="70"/>
        <v>0</v>
      </c>
      <c r="EY301" s="87">
        <f t="shared" si="73"/>
        <v>0</v>
      </c>
    </row>
    <row r="302" spans="1:155" ht="20" customHeight="1" x14ac:dyDescent="0.2">
      <c r="A302" s="73" t="s">
        <v>167</v>
      </c>
      <c r="B302" s="75"/>
      <c r="C302" s="33"/>
      <c r="D302" s="34"/>
      <c r="E302" s="34"/>
      <c r="F302" s="35"/>
      <c r="G302" s="33"/>
      <c r="H302" s="34"/>
      <c r="I302" s="34"/>
      <c r="J302" s="35"/>
      <c r="K302" s="33"/>
      <c r="L302" s="34"/>
      <c r="M302" s="34"/>
      <c r="N302" s="35"/>
      <c r="O302" s="33"/>
      <c r="P302" s="34"/>
      <c r="Q302" s="34"/>
      <c r="R302" s="35"/>
      <c r="S302" s="33"/>
      <c r="T302" s="34"/>
      <c r="U302" s="34"/>
      <c r="V302" s="35"/>
      <c r="W302" s="33"/>
      <c r="X302" s="34"/>
      <c r="Y302" s="34"/>
      <c r="Z302" s="35"/>
      <c r="AA302" s="33"/>
      <c r="AB302" s="34"/>
      <c r="AC302" s="34"/>
      <c r="AD302" s="35"/>
      <c r="AE302" s="33"/>
      <c r="AF302" s="34"/>
      <c r="AG302" s="34"/>
      <c r="AH302" s="35"/>
      <c r="AI302" s="33"/>
      <c r="AJ302" s="34"/>
      <c r="AK302" s="34"/>
      <c r="AL302" s="35"/>
      <c r="AM302" s="33"/>
      <c r="AN302" s="34"/>
      <c r="AO302" s="34"/>
      <c r="AP302" s="35"/>
      <c r="AQ302" s="33"/>
      <c r="AR302" s="34"/>
      <c r="AS302" s="34"/>
      <c r="AT302" s="35"/>
      <c r="AU302" s="36"/>
      <c r="AV302" s="34"/>
      <c r="AW302" s="34"/>
      <c r="AX302" s="39"/>
      <c r="AY302" s="33"/>
      <c r="AZ302" s="34"/>
      <c r="BA302" s="34"/>
      <c r="BB302" s="35"/>
      <c r="BC302" s="36"/>
      <c r="BD302" s="34"/>
      <c r="BE302" s="34"/>
      <c r="BF302" s="37"/>
      <c r="BG302" s="33"/>
      <c r="BH302" s="34"/>
      <c r="BI302" s="34"/>
      <c r="BJ302" s="35"/>
      <c r="BK302" s="36"/>
      <c r="BL302" s="34"/>
      <c r="BM302" s="34"/>
      <c r="BN302" s="39"/>
      <c r="BO302" s="33"/>
      <c r="BP302" s="34"/>
      <c r="BQ302" s="34"/>
      <c r="BR302" s="35"/>
      <c r="BS302" s="36"/>
      <c r="BT302" s="34"/>
      <c r="BU302" s="34"/>
      <c r="BV302" s="39"/>
      <c r="BW302" s="33"/>
      <c r="BX302" s="34"/>
      <c r="BY302" s="34"/>
      <c r="BZ302" s="35"/>
      <c r="CA302" s="36"/>
      <c r="CB302" s="34"/>
      <c r="CC302" s="34"/>
      <c r="CD302" s="37"/>
      <c r="CE302" s="33"/>
      <c r="CF302" s="34"/>
      <c r="CG302" s="34"/>
      <c r="CH302" s="35"/>
      <c r="CI302" s="36"/>
      <c r="CJ302" s="34"/>
      <c r="CK302" s="34"/>
      <c r="CL302" s="39"/>
      <c r="CM302" s="33"/>
      <c r="CN302" s="34"/>
      <c r="CO302" s="34"/>
      <c r="CP302" s="38"/>
      <c r="CQ302" s="36"/>
      <c r="CR302" s="34"/>
      <c r="CS302" s="34"/>
      <c r="CT302" s="39"/>
      <c r="CU302" s="33"/>
      <c r="CV302" s="34"/>
      <c r="CW302" s="34"/>
      <c r="CX302" s="38"/>
      <c r="CY302" s="36"/>
      <c r="CZ302" s="34"/>
      <c r="DA302" s="34"/>
      <c r="DB302" s="39"/>
      <c r="DC302" s="33"/>
      <c r="DD302" s="34"/>
      <c r="DE302" s="34"/>
      <c r="DF302" s="35"/>
      <c r="DG302" s="36"/>
      <c r="DH302" s="34"/>
      <c r="DI302" s="34"/>
      <c r="DJ302" s="37"/>
      <c r="DK302" s="33"/>
      <c r="DL302" s="34"/>
      <c r="DM302" s="34"/>
      <c r="DN302" s="35"/>
      <c r="DO302" s="36"/>
      <c r="DP302" s="34"/>
      <c r="DQ302" s="34"/>
      <c r="DR302" s="39"/>
      <c r="DS302" s="33"/>
      <c r="DT302" s="34"/>
      <c r="DU302" s="34"/>
      <c r="DV302" s="38"/>
      <c r="DW302" s="36"/>
      <c r="DX302" s="34"/>
      <c r="DY302" s="34"/>
      <c r="DZ302" s="39"/>
      <c r="EA302" s="33"/>
      <c r="EB302" s="34"/>
      <c r="EC302" s="34"/>
      <c r="ED302" s="38"/>
      <c r="EE302" s="36"/>
      <c r="EF302" s="34"/>
      <c r="EG302" s="34"/>
      <c r="EH302" s="39"/>
      <c r="EI302" s="33"/>
      <c r="EJ302" s="34"/>
      <c r="EK302" s="34"/>
      <c r="EL302" s="38"/>
      <c r="EM302" s="33"/>
      <c r="EN302" s="34"/>
      <c r="EO302" s="34"/>
      <c r="EP302" s="37"/>
      <c r="EQ302" s="86">
        <f t="shared" si="62"/>
        <v>0</v>
      </c>
      <c r="ER302" s="60">
        <f t="shared" si="63"/>
        <v>0</v>
      </c>
      <c r="ES302" s="61" t="e">
        <f t="shared" si="64"/>
        <v>#DIV/0!</v>
      </c>
      <c r="ET302" s="62">
        <f t="shared" si="65"/>
        <v>0</v>
      </c>
      <c r="EU302" s="63">
        <f t="shared" si="71"/>
        <v>0</v>
      </c>
      <c r="EV302" s="63">
        <f t="shared" si="72"/>
        <v>0</v>
      </c>
      <c r="EW302" s="63">
        <f t="shared" si="74"/>
        <v>0</v>
      </c>
      <c r="EX302" s="64">
        <f t="shared" si="70"/>
        <v>0</v>
      </c>
      <c r="EY302" s="87">
        <f t="shared" si="73"/>
        <v>0</v>
      </c>
    </row>
    <row r="303" spans="1:155" ht="20" customHeight="1" x14ac:dyDescent="0.2">
      <c r="A303" s="73" t="s">
        <v>168</v>
      </c>
      <c r="B303" s="75"/>
      <c r="C303" s="33"/>
      <c r="D303" s="34"/>
      <c r="E303" s="34"/>
      <c r="F303" s="35"/>
      <c r="G303" s="33"/>
      <c r="H303" s="34"/>
      <c r="I303" s="34"/>
      <c r="J303" s="35"/>
      <c r="K303" s="33"/>
      <c r="L303" s="34"/>
      <c r="M303" s="34"/>
      <c r="N303" s="35"/>
      <c r="O303" s="33"/>
      <c r="P303" s="34"/>
      <c r="Q303" s="34"/>
      <c r="R303" s="35"/>
      <c r="S303" s="33"/>
      <c r="T303" s="34"/>
      <c r="U303" s="34"/>
      <c r="V303" s="35"/>
      <c r="W303" s="33"/>
      <c r="X303" s="34"/>
      <c r="Y303" s="34"/>
      <c r="Z303" s="35"/>
      <c r="AA303" s="33"/>
      <c r="AB303" s="34"/>
      <c r="AC303" s="34"/>
      <c r="AD303" s="35"/>
      <c r="AE303" s="33"/>
      <c r="AF303" s="34"/>
      <c r="AG303" s="34"/>
      <c r="AH303" s="35"/>
      <c r="AI303" s="33"/>
      <c r="AJ303" s="34"/>
      <c r="AK303" s="34"/>
      <c r="AL303" s="35"/>
      <c r="AM303" s="33"/>
      <c r="AN303" s="34"/>
      <c r="AO303" s="34"/>
      <c r="AP303" s="35"/>
      <c r="AQ303" s="33"/>
      <c r="AR303" s="34"/>
      <c r="AS303" s="34"/>
      <c r="AT303" s="35"/>
      <c r="AU303" s="36"/>
      <c r="AV303" s="34"/>
      <c r="AW303" s="34"/>
      <c r="AX303" s="39"/>
      <c r="AY303" s="33"/>
      <c r="AZ303" s="34"/>
      <c r="BA303" s="34"/>
      <c r="BB303" s="35"/>
      <c r="BC303" s="36"/>
      <c r="BD303" s="34"/>
      <c r="BE303" s="34"/>
      <c r="BF303" s="37"/>
      <c r="BG303" s="33"/>
      <c r="BH303" s="34"/>
      <c r="BI303" s="34"/>
      <c r="BJ303" s="35"/>
      <c r="BK303" s="36"/>
      <c r="BL303" s="34"/>
      <c r="BM303" s="34"/>
      <c r="BN303" s="39"/>
      <c r="BO303" s="33"/>
      <c r="BP303" s="34"/>
      <c r="BQ303" s="34"/>
      <c r="BR303" s="35"/>
      <c r="BS303" s="36"/>
      <c r="BT303" s="34"/>
      <c r="BU303" s="34"/>
      <c r="BV303" s="39"/>
      <c r="BW303" s="33"/>
      <c r="BX303" s="34"/>
      <c r="BY303" s="34"/>
      <c r="BZ303" s="35"/>
      <c r="CA303" s="36"/>
      <c r="CB303" s="34"/>
      <c r="CC303" s="34"/>
      <c r="CD303" s="37"/>
      <c r="CE303" s="33"/>
      <c r="CF303" s="34"/>
      <c r="CG303" s="34"/>
      <c r="CH303" s="35"/>
      <c r="CI303" s="36"/>
      <c r="CJ303" s="34"/>
      <c r="CK303" s="34"/>
      <c r="CL303" s="39"/>
      <c r="CM303" s="33"/>
      <c r="CN303" s="34"/>
      <c r="CO303" s="34"/>
      <c r="CP303" s="38"/>
      <c r="CQ303" s="36"/>
      <c r="CR303" s="34"/>
      <c r="CS303" s="34"/>
      <c r="CT303" s="39"/>
      <c r="CU303" s="33"/>
      <c r="CV303" s="34"/>
      <c r="CW303" s="34"/>
      <c r="CX303" s="38"/>
      <c r="CY303" s="36"/>
      <c r="CZ303" s="34"/>
      <c r="DA303" s="34"/>
      <c r="DB303" s="39"/>
      <c r="DC303" s="33"/>
      <c r="DD303" s="34"/>
      <c r="DE303" s="34"/>
      <c r="DF303" s="35"/>
      <c r="DG303" s="36"/>
      <c r="DH303" s="34"/>
      <c r="DI303" s="34"/>
      <c r="DJ303" s="37"/>
      <c r="DK303" s="33"/>
      <c r="DL303" s="34"/>
      <c r="DM303" s="34"/>
      <c r="DN303" s="35"/>
      <c r="DO303" s="36"/>
      <c r="DP303" s="34"/>
      <c r="DQ303" s="34"/>
      <c r="DR303" s="39"/>
      <c r="DS303" s="33"/>
      <c r="DT303" s="34"/>
      <c r="DU303" s="34"/>
      <c r="DV303" s="38"/>
      <c r="DW303" s="36"/>
      <c r="DX303" s="34"/>
      <c r="DY303" s="34"/>
      <c r="DZ303" s="39"/>
      <c r="EA303" s="33"/>
      <c r="EB303" s="34"/>
      <c r="EC303" s="34"/>
      <c r="ED303" s="38"/>
      <c r="EE303" s="36"/>
      <c r="EF303" s="34"/>
      <c r="EG303" s="34"/>
      <c r="EH303" s="39"/>
      <c r="EI303" s="33"/>
      <c r="EJ303" s="34"/>
      <c r="EK303" s="34"/>
      <c r="EL303" s="38"/>
      <c r="EM303" s="33"/>
      <c r="EN303" s="34"/>
      <c r="EO303" s="34"/>
      <c r="EP303" s="37"/>
      <c r="EQ303" s="86">
        <f t="shared" si="62"/>
        <v>0</v>
      </c>
      <c r="ER303" s="60">
        <f t="shared" si="63"/>
        <v>0</v>
      </c>
      <c r="ES303" s="61" t="e">
        <f t="shared" si="64"/>
        <v>#DIV/0!</v>
      </c>
      <c r="ET303" s="62">
        <f t="shared" si="65"/>
        <v>0</v>
      </c>
      <c r="EU303" s="63">
        <f t="shared" si="71"/>
        <v>0</v>
      </c>
      <c r="EV303" s="63">
        <f t="shared" si="72"/>
        <v>0</v>
      </c>
      <c r="EW303" s="63">
        <f t="shared" si="74"/>
        <v>0</v>
      </c>
      <c r="EX303" s="64">
        <f t="shared" si="70"/>
        <v>0</v>
      </c>
      <c r="EY303" s="87">
        <f t="shared" si="73"/>
        <v>0</v>
      </c>
    </row>
    <row r="304" spans="1:155" ht="20" customHeight="1" x14ac:dyDescent="0.2">
      <c r="A304" s="73" t="s">
        <v>169</v>
      </c>
      <c r="B304" s="75"/>
      <c r="C304" s="33"/>
      <c r="D304" s="34"/>
      <c r="E304" s="34"/>
      <c r="F304" s="35"/>
      <c r="G304" s="33"/>
      <c r="H304" s="34"/>
      <c r="I304" s="34"/>
      <c r="J304" s="35"/>
      <c r="K304" s="33"/>
      <c r="L304" s="34"/>
      <c r="M304" s="34"/>
      <c r="N304" s="35"/>
      <c r="O304" s="33"/>
      <c r="P304" s="34"/>
      <c r="Q304" s="34"/>
      <c r="R304" s="35"/>
      <c r="S304" s="33"/>
      <c r="T304" s="34"/>
      <c r="U304" s="34"/>
      <c r="V304" s="35"/>
      <c r="W304" s="33"/>
      <c r="X304" s="34"/>
      <c r="Y304" s="34"/>
      <c r="Z304" s="35"/>
      <c r="AA304" s="33"/>
      <c r="AB304" s="34"/>
      <c r="AC304" s="34"/>
      <c r="AD304" s="35"/>
      <c r="AE304" s="33"/>
      <c r="AF304" s="34"/>
      <c r="AG304" s="34"/>
      <c r="AH304" s="35"/>
      <c r="AI304" s="33"/>
      <c r="AJ304" s="34"/>
      <c r="AK304" s="34"/>
      <c r="AL304" s="35"/>
      <c r="AM304" s="33"/>
      <c r="AN304" s="34"/>
      <c r="AO304" s="34"/>
      <c r="AP304" s="35"/>
      <c r="AQ304" s="33"/>
      <c r="AR304" s="34"/>
      <c r="AS304" s="34"/>
      <c r="AT304" s="35"/>
      <c r="AU304" s="36"/>
      <c r="AV304" s="34"/>
      <c r="AW304" s="34"/>
      <c r="AX304" s="39"/>
      <c r="AY304" s="33"/>
      <c r="AZ304" s="34"/>
      <c r="BA304" s="34"/>
      <c r="BB304" s="35"/>
      <c r="BC304" s="36"/>
      <c r="BD304" s="34"/>
      <c r="BE304" s="34"/>
      <c r="BF304" s="37"/>
      <c r="BG304" s="33"/>
      <c r="BH304" s="34"/>
      <c r="BI304" s="34"/>
      <c r="BJ304" s="35"/>
      <c r="BK304" s="36"/>
      <c r="BL304" s="34"/>
      <c r="BM304" s="34"/>
      <c r="BN304" s="39"/>
      <c r="BO304" s="33"/>
      <c r="BP304" s="34"/>
      <c r="BQ304" s="34"/>
      <c r="BR304" s="35"/>
      <c r="BS304" s="36"/>
      <c r="BT304" s="34"/>
      <c r="BU304" s="34"/>
      <c r="BV304" s="39"/>
      <c r="BW304" s="33"/>
      <c r="BX304" s="34"/>
      <c r="BY304" s="34"/>
      <c r="BZ304" s="35"/>
      <c r="CA304" s="36"/>
      <c r="CB304" s="34"/>
      <c r="CC304" s="34"/>
      <c r="CD304" s="37"/>
      <c r="CE304" s="33"/>
      <c r="CF304" s="34"/>
      <c r="CG304" s="34"/>
      <c r="CH304" s="35"/>
      <c r="CI304" s="36"/>
      <c r="CJ304" s="34"/>
      <c r="CK304" s="34"/>
      <c r="CL304" s="39"/>
      <c r="CM304" s="33"/>
      <c r="CN304" s="34"/>
      <c r="CO304" s="34"/>
      <c r="CP304" s="38"/>
      <c r="CQ304" s="36"/>
      <c r="CR304" s="34"/>
      <c r="CS304" s="34"/>
      <c r="CT304" s="39"/>
      <c r="CU304" s="33"/>
      <c r="CV304" s="34"/>
      <c r="CW304" s="34"/>
      <c r="CX304" s="38"/>
      <c r="CY304" s="36"/>
      <c r="CZ304" s="34"/>
      <c r="DA304" s="34"/>
      <c r="DB304" s="39"/>
      <c r="DC304" s="33"/>
      <c r="DD304" s="34"/>
      <c r="DE304" s="34"/>
      <c r="DF304" s="35"/>
      <c r="DG304" s="36"/>
      <c r="DH304" s="34"/>
      <c r="DI304" s="34"/>
      <c r="DJ304" s="37"/>
      <c r="DK304" s="33"/>
      <c r="DL304" s="34"/>
      <c r="DM304" s="34"/>
      <c r="DN304" s="35"/>
      <c r="DO304" s="36"/>
      <c r="DP304" s="34"/>
      <c r="DQ304" s="34"/>
      <c r="DR304" s="39"/>
      <c r="DS304" s="33"/>
      <c r="DT304" s="34"/>
      <c r="DU304" s="34"/>
      <c r="DV304" s="38"/>
      <c r="DW304" s="36"/>
      <c r="DX304" s="34"/>
      <c r="DY304" s="34"/>
      <c r="DZ304" s="39"/>
      <c r="EA304" s="33"/>
      <c r="EB304" s="34"/>
      <c r="EC304" s="34"/>
      <c r="ED304" s="38"/>
      <c r="EE304" s="36"/>
      <c r="EF304" s="34"/>
      <c r="EG304" s="34"/>
      <c r="EH304" s="39"/>
      <c r="EI304" s="33"/>
      <c r="EJ304" s="34"/>
      <c r="EK304" s="34"/>
      <c r="EL304" s="38"/>
      <c r="EM304" s="33"/>
      <c r="EN304" s="34"/>
      <c r="EO304" s="34"/>
      <c r="EP304" s="37"/>
      <c r="EQ304" s="86">
        <f t="shared" si="62"/>
        <v>0</v>
      </c>
      <c r="ER304" s="60">
        <f t="shared" si="63"/>
        <v>0</v>
      </c>
      <c r="ES304" s="61" t="e">
        <f t="shared" si="64"/>
        <v>#DIV/0!</v>
      </c>
      <c r="ET304" s="62">
        <f t="shared" si="65"/>
        <v>0</v>
      </c>
      <c r="EU304" s="63">
        <f t="shared" si="71"/>
        <v>0</v>
      </c>
      <c r="EV304" s="63">
        <f t="shared" si="72"/>
        <v>0</v>
      </c>
      <c r="EW304" s="63">
        <f t="shared" si="74"/>
        <v>0</v>
      </c>
      <c r="EX304" s="64">
        <f t="shared" si="70"/>
        <v>0</v>
      </c>
      <c r="EY304" s="87">
        <f t="shared" si="73"/>
        <v>0</v>
      </c>
    </row>
    <row r="305" spans="1:155" ht="20" customHeight="1" x14ac:dyDescent="0.2">
      <c r="A305" s="73" t="s">
        <v>170</v>
      </c>
      <c r="B305" s="75"/>
      <c r="C305" s="33"/>
      <c r="D305" s="34"/>
      <c r="E305" s="34"/>
      <c r="F305" s="35"/>
      <c r="G305" s="33"/>
      <c r="H305" s="34"/>
      <c r="I305" s="34"/>
      <c r="J305" s="35"/>
      <c r="K305" s="33"/>
      <c r="L305" s="34"/>
      <c r="M305" s="34"/>
      <c r="N305" s="35"/>
      <c r="O305" s="33"/>
      <c r="P305" s="34"/>
      <c r="Q305" s="34"/>
      <c r="R305" s="35"/>
      <c r="S305" s="33"/>
      <c r="T305" s="34"/>
      <c r="U305" s="34"/>
      <c r="V305" s="35"/>
      <c r="W305" s="33"/>
      <c r="X305" s="34"/>
      <c r="Y305" s="34"/>
      <c r="Z305" s="35"/>
      <c r="AA305" s="33"/>
      <c r="AB305" s="34"/>
      <c r="AC305" s="34"/>
      <c r="AD305" s="35"/>
      <c r="AE305" s="33"/>
      <c r="AF305" s="34"/>
      <c r="AG305" s="34"/>
      <c r="AH305" s="35"/>
      <c r="AI305" s="33"/>
      <c r="AJ305" s="34"/>
      <c r="AK305" s="34"/>
      <c r="AL305" s="35"/>
      <c r="AM305" s="33"/>
      <c r="AN305" s="34"/>
      <c r="AO305" s="34"/>
      <c r="AP305" s="35"/>
      <c r="AQ305" s="33"/>
      <c r="AR305" s="34"/>
      <c r="AS305" s="34"/>
      <c r="AT305" s="35"/>
      <c r="AU305" s="36"/>
      <c r="AV305" s="34"/>
      <c r="AW305" s="34"/>
      <c r="AX305" s="39"/>
      <c r="AY305" s="33"/>
      <c r="AZ305" s="34"/>
      <c r="BA305" s="34"/>
      <c r="BB305" s="35"/>
      <c r="BC305" s="36"/>
      <c r="BD305" s="34"/>
      <c r="BE305" s="34"/>
      <c r="BF305" s="37"/>
      <c r="BG305" s="33"/>
      <c r="BH305" s="34"/>
      <c r="BI305" s="34"/>
      <c r="BJ305" s="35"/>
      <c r="BK305" s="36"/>
      <c r="BL305" s="34"/>
      <c r="BM305" s="34"/>
      <c r="BN305" s="39"/>
      <c r="BO305" s="33"/>
      <c r="BP305" s="34"/>
      <c r="BQ305" s="34"/>
      <c r="BR305" s="35"/>
      <c r="BS305" s="36"/>
      <c r="BT305" s="34"/>
      <c r="BU305" s="34"/>
      <c r="BV305" s="39"/>
      <c r="BW305" s="33"/>
      <c r="BX305" s="34"/>
      <c r="BY305" s="34"/>
      <c r="BZ305" s="35"/>
      <c r="CA305" s="36"/>
      <c r="CB305" s="34"/>
      <c r="CC305" s="34"/>
      <c r="CD305" s="37"/>
      <c r="CE305" s="33"/>
      <c r="CF305" s="34"/>
      <c r="CG305" s="34"/>
      <c r="CH305" s="35"/>
      <c r="CI305" s="36"/>
      <c r="CJ305" s="34"/>
      <c r="CK305" s="34"/>
      <c r="CL305" s="39"/>
      <c r="CM305" s="33"/>
      <c r="CN305" s="34"/>
      <c r="CO305" s="34"/>
      <c r="CP305" s="38"/>
      <c r="CQ305" s="36"/>
      <c r="CR305" s="34"/>
      <c r="CS305" s="34"/>
      <c r="CT305" s="39"/>
      <c r="CU305" s="33"/>
      <c r="CV305" s="34"/>
      <c r="CW305" s="34"/>
      <c r="CX305" s="38"/>
      <c r="CY305" s="36"/>
      <c r="CZ305" s="34"/>
      <c r="DA305" s="34"/>
      <c r="DB305" s="39"/>
      <c r="DC305" s="33"/>
      <c r="DD305" s="34"/>
      <c r="DE305" s="34"/>
      <c r="DF305" s="35"/>
      <c r="DG305" s="36"/>
      <c r="DH305" s="34"/>
      <c r="DI305" s="34"/>
      <c r="DJ305" s="37"/>
      <c r="DK305" s="33"/>
      <c r="DL305" s="34"/>
      <c r="DM305" s="34"/>
      <c r="DN305" s="35"/>
      <c r="DO305" s="36"/>
      <c r="DP305" s="34"/>
      <c r="DQ305" s="34"/>
      <c r="DR305" s="39"/>
      <c r="DS305" s="33"/>
      <c r="DT305" s="34"/>
      <c r="DU305" s="34"/>
      <c r="DV305" s="38"/>
      <c r="DW305" s="36"/>
      <c r="DX305" s="34"/>
      <c r="DY305" s="34"/>
      <c r="DZ305" s="39"/>
      <c r="EA305" s="33"/>
      <c r="EB305" s="34"/>
      <c r="EC305" s="34"/>
      <c r="ED305" s="38"/>
      <c r="EE305" s="36"/>
      <c r="EF305" s="34"/>
      <c r="EG305" s="34"/>
      <c r="EH305" s="39"/>
      <c r="EI305" s="33"/>
      <c r="EJ305" s="34"/>
      <c r="EK305" s="34"/>
      <c r="EL305" s="38"/>
      <c r="EM305" s="33"/>
      <c r="EN305" s="34"/>
      <c r="EO305" s="34"/>
      <c r="EP305" s="37"/>
      <c r="EQ305" s="86">
        <f t="shared" si="62"/>
        <v>0</v>
      </c>
      <c r="ER305" s="60">
        <f t="shared" si="63"/>
        <v>0</v>
      </c>
      <c r="ES305" s="61" t="e">
        <f t="shared" si="64"/>
        <v>#DIV/0!</v>
      </c>
      <c r="ET305" s="62">
        <f t="shared" si="65"/>
        <v>0</v>
      </c>
      <c r="EU305" s="63">
        <f t="shared" si="71"/>
        <v>0</v>
      </c>
      <c r="EV305" s="63">
        <f t="shared" si="72"/>
        <v>0</v>
      </c>
      <c r="EW305" s="63">
        <f t="shared" si="74"/>
        <v>0</v>
      </c>
      <c r="EX305" s="64">
        <f t="shared" si="70"/>
        <v>0</v>
      </c>
      <c r="EY305" s="87">
        <f t="shared" si="73"/>
        <v>0</v>
      </c>
    </row>
    <row r="306" spans="1:155" ht="20" customHeight="1" x14ac:dyDescent="0.2">
      <c r="A306" s="73" t="s">
        <v>171</v>
      </c>
      <c r="B306" s="75"/>
      <c r="C306" s="33"/>
      <c r="D306" s="34"/>
      <c r="E306" s="34"/>
      <c r="F306" s="35"/>
      <c r="G306" s="33"/>
      <c r="H306" s="34"/>
      <c r="I306" s="34"/>
      <c r="J306" s="35"/>
      <c r="K306" s="33"/>
      <c r="L306" s="34"/>
      <c r="M306" s="34"/>
      <c r="N306" s="35"/>
      <c r="O306" s="33"/>
      <c r="P306" s="34"/>
      <c r="Q306" s="34"/>
      <c r="R306" s="35"/>
      <c r="S306" s="33"/>
      <c r="T306" s="34"/>
      <c r="U306" s="34"/>
      <c r="V306" s="35"/>
      <c r="W306" s="33"/>
      <c r="X306" s="34"/>
      <c r="Y306" s="34"/>
      <c r="Z306" s="35"/>
      <c r="AA306" s="33"/>
      <c r="AB306" s="34"/>
      <c r="AC306" s="34"/>
      <c r="AD306" s="35"/>
      <c r="AE306" s="33"/>
      <c r="AF306" s="34"/>
      <c r="AG306" s="34"/>
      <c r="AH306" s="35"/>
      <c r="AI306" s="33"/>
      <c r="AJ306" s="34"/>
      <c r="AK306" s="34"/>
      <c r="AL306" s="35"/>
      <c r="AM306" s="33"/>
      <c r="AN306" s="34"/>
      <c r="AO306" s="34"/>
      <c r="AP306" s="35"/>
      <c r="AQ306" s="33"/>
      <c r="AR306" s="34"/>
      <c r="AS306" s="34"/>
      <c r="AT306" s="35"/>
      <c r="AU306" s="36"/>
      <c r="AV306" s="34"/>
      <c r="AW306" s="34"/>
      <c r="AX306" s="39"/>
      <c r="AY306" s="33"/>
      <c r="AZ306" s="34"/>
      <c r="BA306" s="34"/>
      <c r="BB306" s="35"/>
      <c r="BC306" s="36"/>
      <c r="BD306" s="34"/>
      <c r="BE306" s="34"/>
      <c r="BF306" s="37"/>
      <c r="BG306" s="33"/>
      <c r="BH306" s="34"/>
      <c r="BI306" s="34"/>
      <c r="BJ306" s="35"/>
      <c r="BK306" s="36"/>
      <c r="BL306" s="34"/>
      <c r="BM306" s="34"/>
      <c r="BN306" s="39"/>
      <c r="BO306" s="33"/>
      <c r="BP306" s="34"/>
      <c r="BQ306" s="34"/>
      <c r="BR306" s="35"/>
      <c r="BS306" s="36"/>
      <c r="BT306" s="34"/>
      <c r="BU306" s="34"/>
      <c r="BV306" s="39"/>
      <c r="BW306" s="33"/>
      <c r="BX306" s="34"/>
      <c r="BY306" s="34"/>
      <c r="BZ306" s="35"/>
      <c r="CA306" s="36"/>
      <c r="CB306" s="34"/>
      <c r="CC306" s="34"/>
      <c r="CD306" s="37"/>
      <c r="CE306" s="33"/>
      <c r="CF306" s="34"/>
      <c r="CG306" s="34"/>
      <c r="CH306" s="35"/>
      <c r="CI306" s="36"/>
      <c r="CJ306" s="34"/>
      <c r="CK306" s="34"/>
      <c r="CL306" s="39"/>
      <c r="CM306" s="33"/>
      <c r="CN306" s="34"/>
      <c r="CO306" s="34"/>
      <c r="CP306" s="38"/>
      <c r="CQ306" s="36"/>
      <c r="CR306" s="34"/>
      <c r="CS306" s="34"/>
      <c r="CT306" s="39"/>
      <c r="CU306" s="33"/>
      <c r="CV306" s="34"/>
      <c r="CW306" s="34"/>
      <c r="CX306" s="38"/>
      <c r="CY306" s="36"/>
      <c r="CZ306" s="34"/>
      <c r="DA306" s="34"/>
      <c r="DB306" s="39"/>
      <c r="DC306" s="33"/>
      <c r="DD306" s="34"/>
      <c r="DE306" s="34"/>
      <c r="DF306" s="35"/>
      <c r="DG306" s="36"/>
      <c r="DH306" s="34"/>
      <c r="DI306" s="34"/>
      <c r="DJ306" s="37"/>
      <c r="DK306" s="33"/>
      <c r="DL306" s="34"/>
      <c r="DM306" s="34"/>
      <c r="DN306" s="35"/>
      <c r="DO306" s="36"/>
      <c r="DP306" s="34"/>
      <c r="DQ306" s="34"/>
      <c r="DR306" s="39"/>
      <c r="DS306" s="33"/>
      <c r="DT306" s="34"/>
      <c r="DU306" s="34"/>
      <c r="DV306" s="38"/>
      <c r="DW306" s="36"/>
      <c r="DX306" s="34"/>
      <c r="DY306" s="34"/>
      <c r="DZ306" s="39"/>
      <c r="EA306" s="33"/>
      <c r="EB306" s="34"/>
      <c r="EC306" s="34"/>
      <c r="ED306" s="38"/>
      <c r="EE306" s="36"/>
      <c r="EF306" s="34"/>
      <c r="EG306" s="34"/>
      <c r="EH306" s="39"/>
      <c r="EI306" s="33"/>
      <c r="EJ306" s="34"/>
      <c r="EK306" s="34"/>
      <c r="EL306" s="38"/>
      <c r="EM306" s="33"/>
      <c r="EN306" s="34"/>
      <c r="EO306" s="34"/>
      <c r="EP306" s="37"/>
      <c r="EQ306" s="86">
        <f t="shared" si="62"/>
        <v>0</v>
      </c>
      <c r="ER306" s="60">
        <f t="shared" si="63"/>
        <v>0</v>
      </c>
      <c r="ES306" s="61" t="e">
        <f t="shared" si="64"/>
        <v>#DIV/0!</v>
      </c>
      <c r="ET306" s="62">
        <f t="shared" si="65"/>
        <v>0</v>
      </c>
      <c r="EU306" s="63">
        <f t="shared" si="71"/>
        <v>0</v>
      </c>
      <c r="EV306" s="63">
        <f t="shared" si="72"/>
        <v>0</v>
      </c>
      <c r="EW306" s="63">
        <f t="shared" si="74"/>
        <v>0</v>
      </c>
      <c r="EX306" s="64">
        <f t="shared" si="70"/>
        <v>0</v>
      </c>
      <c r="EY306" s="87">
        <f t="shared" si="73"/>
        <v>0</v>
      </c>
    </row>
    <row r="307" spans="1:155" ht="20" customHeight="1" x14ac:dyDescent="0.2">
      <c r="A307" s="73" t="s">
        <v>172</v>
      </c>
      <c r="B307" s="75"/>
      <c r="C307" s="33"/>
      <c r="D307" s="34"/>
      <c r="E307" s="34"/>
      <c r="F307" s="35"/>
      <c r="G307" s="33"/>
      <c r="H307" s="34"/>
      <c r="I307" s="34"/>
      <c r="J307" s="35"/>
      <c r="K307" s="33"/>
      <c r="L307" s="34"/>
      <c r="M307" s="34"/>
      <c r="N307" s="35"/>
      <c r="O307" s="33"/>
      <c r="P307" s="34"/>
      <c r="Q307" s="34"/>
      <c r="R307" s="35"/>
      <c r="S307" s="33"/>
      <c r="T307" s="34"/>
      <c r="U307" s="34"/>
      <c r="V307" s="35"/>
      <c r="W307" s="33"/>
      <c r="X307" s="34"/>
      <c r="Y307" s="34"/>
      <c r="Z307" s="35"/>
      <c r="AA307" s="33"/>
      <c r="AB307" s="34"/>
      <c r="AC307" s="34"/>
      <c r="AD307" s="35"/>
      <c r="AE307" s="33"/>
      <c r="AF307" s="34"/>
      <c r="AG307" s="34"/>
      <c r="AH307" s="35"/>
      <c r="AI307" s="33"/>
      <c r="AJ307" s="34"/>
      <c r="AK307" s="34"/>
      <c r="AL307" s="35"/>
      <c r="AM307" s="33"/>
      <c r="AN307" s="34"/>
      <c r="AO307" s="34"/>
      <c r="AP307" s="35"/>
      <c r="AQ307" s="33"/>
      <c r="AR307" s="34"/>
      <c r="AS307" s="34"/>
      <c r="AT307" s="35"/>
      <c r="AU307" s="36"/>
      <c r="AV307" s="34"/>
      <c r="AW307" s="34"/>
      <c r="AX307" s="39"/>
      <c r="AY307" s="33"/>
      <c r="AZ307" s="34"/>
      <c r="BA307" s="34"/>
      <c r="BB307" s="35"/>
      <c r="BC307" s="36"/>
      <c r="BD307" s="34"/>
      <c r="BE307" s="34"/>
      <c r="BF307" s="37"/>
      <c r="BG307" s="33"/>
      <c r="BH307" s="34"/>
      <c r="BI307" s="34"/>
      <c r="BJ307" s="35"/>
      <c r="BK307" s="36"/>
      <c r="BL307" s="34"/>
      <c r="BM307" s="34"/>
      <c r="BN307" s="39"/>
      <c r="BO307" s="33"/>
      <c r="BP307" s="34"/>
      <c r="BQ307" s="34"/>
      <c r="BR307" s="35"/>
      <c r="BS307" s="36"/>
      <c r="BT307" s="34"/>
      <c r="BU307" s="34"/>
      <c r="BV307" s="39"/>
      <c r="BW307" s="33"/>
      <c r="BX307" s="34"/>
      <c r="BY307" s="34"/>
      <c r="BZ307" s="35"/>
      <c r="CA307" s="36"/>
      <c r="CB307" s="34"/>
      <c r="CC307" s="34"/>
      <c r="CD307" s="37"/>
      <c r="CE307" s="33"/>
      <c r="CF307" s="34"/>
      <c r="CG307" s="34"/>
      <c r="CH307" s="35"/>
      <c r="CI307" s="36"/>
      <c r="CJ307" s="34"/>
      <c r="CK307" s="34"/>
      <c r="CL307" s="39"/>
      <c r="CM307" s="33"/>
      <c r="CN307" s="34"/>
      <c r="CO307" s="34"/>
      <c r="CP307" s="38"/>
      <c r="CQ307" s="36"/>
      <c r="CR307" s="34"/>
      <c r="CS307" s="34"/>
      <c r="CT307" s="39"/>
      <c r="CU307" s="33"/>
      <c r="CV307" s="34"/>
      <c r="CW307" s="34"/>
      <c r="CX307" s="38"/>
      <c r="CY307" s="36"/>
      <c r="CZ307" s="34"/>
      <c r="DA307" s="34"/>
      <c r="DB307" s="39"/>
      <c r="DC307" s="33"/>
      <c r="DD307" s="34"/>
      <c r="DE307" s="34"/>
      <c r="DF307" s="35"/>
      <c r="DG307" s="36"/>
      <c r="DH307" s="34"/>
      <c r="DI307" s="34"/>
      <c r="DJ307" s="37"/>
      <c r="DK307" s="33"/>
      <c r="DL307" s="34"/>
      <c r="DM307" s="34"/>
      <c r="DN307" s="35"/>
      <c r="DO307" s="36"/>
      <c r="DP307" s="34"/>
      <c r="DQ307" s="34"/>
      <c r="DR307" s="39"/>
      <c r="DS307" s="33"/>
      <c r="DT307" s="34"/>
      <c r="DU307" s="34"/>
      <c r="DV307" s="38"/>
      <c r="DW307" s="36"/>
      <c r="DX307" s="34"/>
      <c r="DY307" s="34"/>
      <c r="DZ307" s="39"/>
      <c r="EA307" s="33"/>
      <c r="EB307" s="34"/>
      <c r="EC307" s="34"/>
      <c r="ED307" s="38"/>
      <c r="EE307" s="36"/>
      <c r="EF307" s="34"/>
      <c r="EG307" s="34"/>
      <c r="EH307" s="39"/>
      <c r="EI307" s="33"/>
      <c r="EJ307" s="34"/>
      <c r="EK307" s="34"/>
      <c r="EL307" s="38"/>
      <c r="EM307" s="33"/>
      <c r="EN307" s="34"/>
      <c r="EO307" s="34"/>
      <c r="EP307" s="37"/>
      <c r="EQ307" s="86">
        <f t="shared" si="62"/>
        <v>0</v>
      </c>
      <c r="ER307" s="60">
        <f t="shared" si="63"/>
        <v>0</v>
      </c>
      <c r="ES307" s="61" t="e">
        <f t="shared" si="64"/>
        <v>#DIV/0!</v>
      </c>
      <c r="ET307" s="62">
        <f t="shared" si="65"/>
        <v>0</v>
      </c>
      <c r="EU307" s="63">
        <f t="shared" si="71"/>
        <v>0</v>
      </c>
      <c r="EV307" s="63">
        <f t="shared" si="72"/>
        <v>0</v>
      </c>
      <c r="EW307" s="63">
        <f t="shared" si="74"/>
        <v>0</v>
      </c>
      <c r="EX307" s="64">
        <f t="shared" si="70"/>
        <v>0</v>
      </c>
      <c r="EY307" s="87">
        <f t="shared" si="73"/>
        <v>0</v>
      </c>
    </row>
    <row r="308" spans="1:155" ht="20" customHeight="1" x14ac:dyDescent="0.2">
      <c r="A308" s="73" t="s">
        <v>173</v>
      </c>
      <c r="B308" s="75"/>
      <c r="C308" s="33"/>
      <c r="D308" s="34"/>
      <c r="E308" s="34"/>
      <c r="F308" s="35"/>
      <c r="G308" s="33"/>
      <c r="H308" s="34"/>
      <c r="I308" s="34"/>
      <c r="J308" s="35"/>
      <c r="K308" s="33"/>
      <c r="L308" s="34"/>
      <c r="M308" s="34"/>
      <c r="N308" s="35"/>
      <c r="O308" s="33"/>
      <c r="P308" s="34"/>
      <c r="Q308" s="34"/>
      <c r="R308" s="35"/>
      <c r="S308" s="33"/>
      <c r="T308" s="34"/>
      <c r="U308" s="34"/>
      <c r="V308" s="35"/>
      <c r="W308" s="33"/>
      <c r="X308" s="34"/>
      <c r="Y308" s="34"/>
      <c r="Z308" s="35"/>
      <c r="AA308" s="33"/>
      <c r="AB308" s="34"/>
      <c r="AC308" s="34"/>
      <c r="AD308" s="35"/>
      <c r="AE308" s="33"/>
      <c r="AF308" s="34"/>
      <c r="AG308" s="34"/>
      <c r="AH308" s="35"/>
      <c r="AI308" s="33"/>
      <c r="AJ308" s="34"/>
      <c r="AK308" s="34"/>
      <c r="AL308" s="35"/>
      <c r="AM308" s="33"/>
      <c r="AN308" s="34"/>
      <c r="AO308" s="34"/>
      <c r="AP308" s="35"/>
      <c r="AQ308" s="33"/>
      <c r="AR308" s="34"/>
      <c r="AS308" s="34"/>
      <c r="AT308" s="35"/>
      <c r="AU308" s="36"/>
      <c r="AV308" s="34"/>
      <c r="AW308" s="34"/>
      <c r="AX308" s="39"/>
      <c r="AY308" s="33"/>
      <c r="AZ308" s="34"/>
      <c r="BA308" s="34"/>
      <c r="BB308" s="35"/>
      <c r="BC308" s="36"/>
      <c r="BD308" s="34"/>
      <c r="BE308" s="34"/>
      <c r="BF308" s="37"/>
      <c r="BG308" s="33"/>
      <c r="BH308" s="34"/>
      <c r="BI308" s="34"/>
      <c r="BJ308" s="35"/>
      <c r="BK308" s="36"/>
      <c r="BL308" s="34"/>
      <c r="BM308" s="34"/>
      <c r="BN308" s="39"/>
      <c r="BO308" s="33"/>
      <c r="BP308" s="34"/>
      <c r="BQ308" s="34"/>
      <c r="BR308" s="35"/>
      <c r="BS308" s="36"/>
      <c r="BT308" s="34"/>
      <c r="BU308" s="34"/>
      <c r="BV308" s="39"/>
      <c r="BW308" s="33"/>
      <c r="BX308" s="34"/>
      <c r="BY308" s="34"/>
      <c r="BZ308" s="35"/>
      <c r="CA308" s="36"/>
      <c r="CB308" s="34"/>
      <c r="CC308" s="34"/>
      <c r="CD308" s="37"/>
      <c r="CE308" s="33"/>
      <c r="CF308" s="34"/>
      <c r="CG308" s="34"/>
      <c r="CH308" s="35"/>
      <c r="CI308" s="36"/>
      <c r="CJ308" s="34"/>
      <c r="CK308" s="34"/>
      <c r="CL308" s="39"/>
      <c r="CM308" s="33"/>
      <c r="CN308" s="34"/>
      <c r="CO308" s="34"/>
      <c r="CP308" s="38"/>
      <c r="CQ308" s="36"/>
      <c r="CR308" s="34"/>
      <c r="CS308" s="34"/>
      <c r="CT308" s="39"/>
      <c r="CU308" s="33"/>
      <c r="CV308" s="34"/>
      <c r="CW308" s="34"/>
      <c r="CX308" s="38"/>
      <c r="CY308" s="36"/>
      <c r="CZ308" s="34"/>
      <c r="DA308" s="34"/>
      <c r="DB308" s="39"/>
      <c r="DC308" s="33"/>
      <c r="DD308" s="34"/>
      <c r="DE308" s="34"/>
      <c r="DF308" s="35"/>
      <c r="DG308" s="36"/>
      <c r="DH308" s="34"/>
      <c r="DI308" s="34"/>
      <c r="DJ308" s="37"/>
      <c r="DK308" s="33"/>
      <c r="DL308" s="34"/>
      <c r="DM308" s="34"/>
      <c r="DN308" s="35"/>
      <c r="DO308" s="36"/>
      <c r="DP308" s="34"/>
      <c r="DQ308" s="34"/>
      <c r="DR308" s="39"/>
      <c r="DS308" s="33"/>
      <c r="DT308" s="34"/>
      <c r="DU308" s="34"/>
      <c r="DV308" s="38"/>
      <c r="DW308" s="36"/>
      <c r="DX308" s="34"/>
      <c r="DY308" s="34"/>
      <c r="DZ308" s="39"/>
      <c r="EA308" s="33"/>
      <c r="EB308" s="34"/>
      <c r="EC308" s="34"/>
      <c r="ED308" s="38"/>
      <c r="EE308" s="36"/>
      <c r="EF308" s="34"/>
      <c r="EG308" s="34"/>
      <c r="EH308" s="39"/>
      <c r="EI308" s="33"/>
      <c r="EJ308" s="34"/>
      <c r="EK308" s="34"/>
      <c r="EL308" s="38"/>
      <c r="EM308" s="33"/>
      <c r="EN308" s="34"/>
      <c r="EO308" s="34"/>
      <c r="EP308" s="37"/>
      <c r="EQ308" s="86">
        <f t="shared" si="62"/>
        <v>0</v>
      </c>
      <c r="ER308" s="60">
        <f t="shared" si="63"/>
        <v>0</v>
      </c>
      <c r="ES308" s="61" t="e">
        <f t="shared" si="64"/>
        <v>#DIV/0!</v>
      </c>
      <c r="ET308" s="62">
        <f t="shared" si="65"/>
        <v>0</v>
      </c>
      <c r="EU308" s="63">
        <f t="shared" si="71"/>
        <v>0</v>
      </c>
      <c r="EV308" s="63">
        <f t="shared" si="72"/>
        <v>0</v>
      </c>
      <c r="EW308" s="63">
        <f t="shared" si="74"/>
        <v>0</v>
      </c>
      <c r="EX308" s="64">
        <f t="shared" si="70"/>
        <v>0</v>
      </c>
      <c r="EY308" s="87">
        <f t="shared" si="73"/>
        <v>0</v>
      </c>
    </row>
    <row r="309" spans="1:155" ht="20" customHeight="1" x14ac:dyDescent="0.2">
      <c r="A309" s="73" t="s">
        <v>174</v>
      </c>
      <c r="B309" s="75"/>
      <c r="C309" s="33"/>
      <c r="D309" s="34"/>
      <c r="E309" s="34"/>
      <c r="F309" s="35"/>
      <c r="G309" s="33"/>
      <c r="H309" s="34"/>
      <c r="I309" s="34"/>
      <c r="J309" s="35"/>
      <c r="K309" s="33"/>
      <c r="L309" s="34"/>
      <c r="M309" s="34"/>
      <c r="N309" s="35"/>
      <c r="O309" s="33"/>
      <c r="P309" s="34"/>
      <c r="Q309" s="34"/>
      <c r="R309" s="35"/>
      <c r="S309" s="33"/>
      <c r="T309" s="34"/>
      <c r="U309" s="34"/>
      <c r="V309" s="35"/>
      <c r="W309" s="33"/>
      <c r="X309" s="34"/>
      <c r="Y309" s="34"/>
      <c r="Z309" s="35"/>
      <c r="AA309" s="33"/>
      <c r="AB309" s="34"/>
      <c r="AC309" s="34"/>
      <c r="AD309" s="35"/>
      <c r="AE309" s="33"/>
      <c r="AF309" s="34"/>
      <c r="AG309" s="34"/>
      <c r="AH309" s="35"/>
      <c r="AI309" s="33"/>
      <c r="AJ309" s="34"/>
      <c r="AK309" s="34"/>
      <c r="AL309" s="35"/>
      <c r="AM309" s="33"/>
      <c r="AN309" s="34"/>
      <c r="AO309" s="34"/>
      <c r="AP309" s="35"/>
      <c r="AQ309" s="33"/>
      <c r="AR309" s="34"/>
      <c r="AS309" s="34"/>
      <c r="AT309" s="35"/>
      <c r="AU309" s="36"/>
      <c r="AV309" s="34"/>
      <c r="AW309" s="34"/>
      <c r="AX309" s="39"/>
      <c r="AY309" s="33"/>
      <c r="AZ309" s="34"/>
      <c r="BA309" s="34"/>
      <c r="BB309" s="35"/>
      <c r="BC309" s="36"/>
      <c r="BD309" s="34"/>
      <c r="BE309" s="34"/>
      <c r="BF309" s="37"/>
      <c r="BG309" s="33"/>
      <c r="BH309" s="34"/>
      <c r="BI309" s="34"/>
      <c r="BJ309" s="35"/>
      <c r="BK309" s="36"/>
      <c r="BL309" s="34"/>
      <c r="BM309" s="34"/>
      <c r="BN309" s="39"/>
      <c r="BO309" s="33"/>
      <c r="BP309" s="34"/>
      <c r="BQ309" s="41"/>
      <c r="BR309" s="35"/>
      <c r="BS309" s="36"/>
      <c r="BT309" s="34"/>
      <c r="BU309" s="34"/>
      <c r="BV309" s="39"/>
      <c r="BW309" s="33"/>
      <c r="BX309" s="34"/>
      <c r="BY309" s="34"/>
      <c r="BZ309" s="35"/>
      <c r="CA309" s="36"/>
      <c r="CB309" s="34"/>
      <c r="CC309" s="34"/>
      <c r="CD309" s="37"/>
      <c r="CE309" s="33"/>
      <c r="CF309" s="34"/>
      <c r="CG309" s="34"/>
      <c r="CH309" s="35"/>
      <c r="CI309" s="36"/>
      <c r="CJ309" s="34"/>
      <c r="CK309" s="34"/>
      <c r="CL309" s="39"/>
      <c r="CM309" s="33"/>
      <c r="CN309" s="34"/>
      <c r="CO309" s="34"/>
      <c r="CP309" s="38"/>
      <c r="CQ309" s="36"/>
      <c r="CR309" s="34"/>
      <c r="CS309" s="34"/>
      <c r="CT309" s="39"/>
      <c r="CU309" s="33"/>
      <c r="CV309" s="34"/>
      <c r="CW309" s="34"/>
      <c r="CX309" s="38"/>
      <c r="CY309" s="36"/>
      <c r="CZ309" s="34"/>
      <c r="DA309" s="34"/>
      <c r="DB309" s="39"/>
      <c r="DC309" s="33"/>
      <c r="DD309" s="34"/>
      <c r="DE309" s="34"/>
      <c r="DF309" s="35"/>
      <c r="DG309" s="36"/>
      <c r="DH309" s="34"/>
      <c r="DI309" s="34"/>
      <c r="DJ309" s="37"/>
      <c r="DK309" s="33"/>
      <c r="DL309" s="34"/>
      <c r="DM309" s="34"/>
      <c r="DN309" s="35"/>
      <c r="DO309" s="36"/>
      <c r="DP309" s="34"/>
      <c r="DQ309" s="34"/>
      <c r="DR309" s="39"/>
      <c r="DS309" s="33"/>
      <c r="DT309" s="34"/>
      <c r="DU309" s="34"/>
      <c r="DV309" s="38"/>
      <c r="DW309" s="36"/>
      <c r="DX309" s="34"/>
      <c r="DY309" s="34"/>
      <c r="DZ309" s="39"/>
      <c r="EA309" s="33"/>
      <c r="EB309" s="34"/>
      <c r="EC309" s="34"/>
      <c r="ED309" s="38"/>
      <c r="EE309" s="36"/>
      <c r="EF309" s="34"/>
      <c r="EG309" s="34"/>
      <c r="EH309" s="39"/>
      <c r="EI309" s="33"/>
      <c r="EJ309" s="34"/>
      <c r="EK309" s="34"/>
      <c r="EL309" s="38"/>
      <c r="EM309" s="33"/>
      <c r="EN309" s="34"/>
      <c r="EO309" s="34"/>
      <c r="EP309" s="37"/>
      <c r="EQ309" s="86">
        <f t="shared" si="62"/>
        <v>0</v>
      </c>
      <c r="ER309" s="60">
        <f t="shared" si="63"/>
        <v>0</v>
      </c>
      <c r="ES309" s="61" t="e">
        <f t="shared" si="64"/>
        <v>#DIV/0!</v>
      </c>
      <c r="ET309" s="62">
        <f t="shared" si="65"/>
        <v>0</v>
      </c>
      <c r="EU309" s="63">
        <f t="shared" si="71"/>
        <v>0</v>
      </c>
      <c r="EV309" s="63">
        <f t="shared" si="72"/>
        <v>0</v>
      </c>
      <c r="EW309" s="63">
        <f t="shared" si="74"/>
        <v>0</v>
      </c>
      <c r="EX309" s="64">
        <f t="shared" si="70"/>
        <v>0</v>
      </c>
      <c r="EY309" s="87">
        <f t="shared" si="73"/>
        <v>0</v>
      </c>
    </row>
    <row r="310" spans="1:155" ht="20" customHeight="1" x14ac:dyDescent="0.2">
      <c r="A310" s="73" t="s">
        <v>175</v>
      </c>
      <c r="B310" s="75"/>
      <c r="C310" s="33"/>
      <c r="D310" s="34"/>
      <c r="E310" s="34"/>
      <c r="F310" s="35"/>
      <c r="G310" s="33"/>
      <c r="H310" s="34"/>
      <c r="I310" s="34"/>
      <c r="J310" s="35"/>
      <c r="K310" s="33"/>
      <c r="L310" s="34"/>
      <c r="M310" s="34"/>
      <c r="N310" s="35"/>
      <c r="O310" s="33"/>
      <c r="P310" s="34"/>
      <c r="Q310" s="34"/>
      <c r="R310" s="35"/>
      <c r="S310" s="33"/>
      <c r="T310" s="34"/>
      <c r="U310" s="34"/>
      <c r="V310" s="35"/>
      <c r="W310" s="33"/>
      <c r="X310" s="34"/>
      <c r="Y310" s="34"/>
      <c r="Z310" s="35"/>
      <c r="AA310" s="33"/>
      <c r="AB310" s="34"/>
      <c r="AC310" s="34"/>
      <c r="AD310" s="35"/>
      <c r="AE310" s="33"/>
      <c r="AF310" s="34"/>
      <c r="AG310" s="34"/>
      <c r="AH310" s="35"/>
      <c r="AI310" s="33"/>
      <c r="AJ310" s="34"/>
      <c r="AK310" s="34"/>
      <c r="AL310" s="35"/>
      <c r="AM310" s="33"/>
      <c r="AN310" s="34"/>
      <c r="AO310" s="34"/>
      <c r="AP310" s="35"/>
      <c r="AQ310" s="33"/>
      <c r="AR310" s="34"/>
      <c r="AS310" s="34"/>
      <c r="AT310" s="35"/>
      <c r="AU310" s="36"/>
      <c r="AV310" s="34"/>
      <c r="AW310" s="34"/>
      <c r="AX310" s="39"/>
      <c r="AY310" s="33"/>
      <c r="AZ310" s="34"/>
      <c r="BA310" s="34"/>
      <c r="BB310" s="35"/>
      <c r="BC310" s="36"/>
      <c r="BD310" s="34"/>
      <c r="BE310" s="34"/>
      <c r="BF310" s="37"/>
      <c r="BG310" s="33"/>
      <c r="BH310" s="34"/>
      <c r="BI310" s="34"/>
      <c r="BJ310" s="35"/>
      <c r="BK310" s="36"/>
      <c r="BL310" s="34"/>
      <c r="BM310" s="34"/>
      <c r="BN310" s="39"/>
      <c r="BO310" s="33"/>
      <c r="BP310" s="34"/>
      <c r="BQ310" s="34"/>
      <c r="BR310" s="35"/>
      <c r="BS310" s="36"/>
      <c r="BT310" s="34"/>
      <c r="BU310" s="34"/>
      <c r="BV310" s="39"/>
      <c r="BW310" s="33"/>
      <c r="BX310" s="34"/>
      <c r="BY310" s="34"/>
      <c r="BZ310" s="35"/>
      <c r="CA310" s="36"/>
      <c r="CB310" s="34"/>
      <c r="CC310" s="34"/>
      <c r="CD310" s="37"/>
      <c r="CE310" s="33"/>
      <c r="CF310" s="34"/>
      <c r="CG310" s="34"/>
      <c r="CH310" s="35"/>
      <c r="CI310" s="36"/>
      <c r="CJ310" s="34"/>
      <c r="CK310" s="34"/>
      <c r="CL310" s="39"/>
      <c r="CM310" s="33"/>
      <c r="CN310" s="34"/>
      <c r="CO310" s="34"/>
      <c r="CP310" s="38"/>
      <c r="CQ310" s="36"/>
      <c r="CR310" s="34"/>
      <c r="CS310" s="34"/>
      <c r="CT310" s="39"/>
      <c r="CU310" s="33"/>
      <c r="CV310" s="34"/>
      <c r="CW310" s="34"/>
      <c r="CX310" s="38"/>
      <c r="CY310" s="36"/>
      <c r="CZ310" s="34"/>
      <c r="DA310" s="34"/>
      <c r="DB310" s="39"/>
      <c r="DC310" s="33"/>
      <c r="DD310" s="34"/>
      <c r="DE310" s="34"/>
      <c r="DF310" s="35"/>
      <c r="DG310" s="36"/>
      <c r="DH310" s="34"/>
      <c r="DI310" s="34"/>
      <c r="DJ310" s="37"/>
      <c r="DK310" s="33"/>
      <c r="DL310" s="34"/>
      <c r="DM310" s="34"/>
      <c r="DN310" s="35"/>
      <c r="DO310" s="36"/>
      <c r="DP310" s="34"/>
      <c r="DQ310" s="34"/>
      <c r="DR310" s="39"/>
      <c r="DS310" s="33"/>
      <c r="DT310" s="34"/>
      <c r="DU310" s="34"/>
      <c r="DV310" s="38"/>
      <c r="DW310" s="36"/>
      <c r="DX310" s="34"/>
      <c r="DY310" s="34"/>
      <c r="DZ310" s="39"/>
      <c r="EA310" s="33"/>
      <c r="EB310" s="34"/>
      <c r="EC310" s="34"/>
      <c r="ED310" s="38"/>
      <c r="EE310" s="36"/>
      <c r="EF310" s="34"/>
      <c r="EG310" s="34"/>
      <c r="EH310" s="39"/>
      <c r="EI310" s="33"/>
      <c r="EJ310" s="34"/>
      <c r="EK310" s="34"/>
      <c r="EL310" s="38"/>
      <c r="EM310" s="33"/>
      <c r="EN310" s="34"/>
      <c r="EO310" s="34"/>
      <c r="EP310" s="37"/>
      <c r="EQ310" s="86">
        <f t="shared" si="62"/>
        <v>0</v>
      </c>
      <c r="ER310" s="60">
        <f t="shared" si="63"/>
        <v>0</v>
      </c>
      <c r="ES310" s="61" t="e">
        <f t="shared" si="64"/>
        <v>#DIV/0!</v>
      </c>
      <c r="ET310" s="62">
        <f t="shared" si="65"/>
        <v>0</v>
      </c>
      <c r="EU310" s="63">
        <f t="shared" si="71"/>
        <v>0</v>
      </c>
      <c r="EV310" s="63">
        <f t="shared" si="72"/>
        <v>0</v>
      </c>
      <c r="EW310" s="63">
        <f t="shared" si="74"/>
        <v>0</v>
      </c>
      <c r="EX310" s="64">
        <f t="shared" si="70"/>
        <v>0</v>
      </c>
      <c r="EY310" s="87">
        <f t="shared" si="73"/>
        <v>0</v>
      </c>
    </row>
    <row r="311" spans="1:155" ht="20" customHeight="1" x14ac:dyDescent="0.2">
      <c r="A311" s="73" t="s">
        <v>176</v>
      </c>
      <c r="B311" s="75"/>
      <c r="C311" s="33"/>
      <c r="D311" s="34"/>
      <c r="E311" s="34"/>
      <c r="F311" s="35"/>
      <c r="G311" s="33"/>
      <c r="H311" s="34"/>
      <c r="I311" s="34"/>
      <c r="J311" s="35"/>
      <c r="K311" s="33"/>
      <c r="L311" s="34"/>
      <c r="M311" s="34"/>
      <c r="N311" s="35"/>
      <c r="O311" s="33"/>
      <c r="P311" s="34"/>
      <c r="Q311" s="34"/>
      <c r="R311" s="35"/>
      <c r="S311" s="33"/>
      <c r="T311" s="34"/>
      <c r="U311" s="34"/>
      <c r="V311" s="35"/>
      <c r="W311" s="33"/>
      <c r="X311" s="34"/>
      <c r="Y311" s="34"/>
      <c r="Z311" s="35"/>
      <c r="AA311" s="33"/>
      <c r="AB311" s="34"/>
      <c r="AC311" s="34"/>
      <c r="AD311" s="35"/>
      <c r="AE311" s="33"/>
      <c r="AF311" s="34"/>
      <c r="AG311" s="34"/>
      <c r="AH311" s="35"/>
      <c r="AI311" s="33"/>
      <c r="AJ311" s="34"/>
      <c r="AK311" s="34"/>
      <c r="AL311" s="35"/>
      <c r="AM311" s="33"/>
      <c r="AN311" s="34"/>
      <c r="AO311" s="34"/>
      <c r="AP311" s="35"/>
      <c r="AQ311" s="33"/>
      <c r="AR311" s="34"/>
      <c r="AS311" s="34"/>
      <c r="AT311" s="35"/>
      <c r="AU311" s="36"/>
      <c r="AV311" s="34"/>
      <c r="AW311" s="34"/>
      <c r="AX311" s="39"/>
      <c r="AY311" s="33"/>
      <c r="AZ311" s="34"/>
      <c r="BA311" s="34"/>
      <c r="BB311" s="35"/>
      <c r="BC311" s="36"/>
      <c r="BD311" s="34"/>
      <c r="BE311" s="34"/>
      <c r="BF311" s="37"/>
      <c r="BG311" s="33"/>
      <c r="BH311" s="34"/>
      <c r="BI311" s="34"/>
      <c r="BJ311" s="35"/>
      <c r="BK311" s="36"/>
      <c r="BL311" s="34"/>
      <c r="BM311" s="34"/>
      <c r="BN311" s="39"/>
      <c r="BO311" s="33"/>
      <c r="BP311" s="34"/>
      <c r="BQ311" s="34"/>
      <c r="BR311" s="35"/>
      <c r="BS311" s="36"/>
      <c r="BT311" s="34"/>
      <c r="BU311" s="34"/>
      <c r="BV311" s="39"/>
      <c r="BW311" s="33"/>
      <c r="BX311" s="34"/>
      <c r="BY311" s="34"/>
      <c r="BZ311" s="35"/>
      <c r="CA311" s="36"/>
      <c r="CB311" s="34"/>
      <c r="CC311" s="34"/>
      <c r="CD311" s="37"/>
      <c r="CE311" s="33"/>
      <c r="CF311" s="34"/>
      <c r="CG311" s="34"/>
      <c r="CH311" s="35"/>
      <c r="CI311" s="36"/>
      <c r="CJ311" s="34"/>
      <c r="CK311" s="34"/>
      <c r="CL311" s="39"/>
      <c r="CM311" s="33"/>
      <c r="CN311" s="34"/>
      <c r="CO311" s="34"/>
      <c r="CP311" s="38"/>
      <c r="CQ311" s="36"/>
      <c r="CR311" s="34"/>
      <c r="CS311" s="34"/>
      <c r="CT311" s="39"/>
      <c r="CU311" s="33"/>
      <c r="CV311" s="34"/>
      <c r="CW311" s="34"/>
      <c r="CX311" s="38"/>
      <c r="CY311" s="36"/>
      <c r="CZ311" s="34"/>
      <c r="DA311" s="34"/>
      <c r="DB311" s="39"/>
      <c r="DC311" s="33"/>
      <c r="DD311" s="34"/>
      <c r="DE311" s="34"/>
      <c r="DF311" s="35"/>
      <c r="DG311" s="36"/>
      <c r="DH311" s="34"/>
      <c r="DI311" s="34"/>
      <c r="DJ311" s="37"/>
      <c r="DK311" s="33"/>
      <c r="DL311" s="34"/>
      <c r="DM311" s="34"/>
      <c r="DN311" s="35"/>
      <c r="DO311" s="36"/>
      <c r="DP311" s="34"/>
      <c r="DQ311" s="34"/>
      <c r="DR311" s="39"/>
      <c r="DS311" s="33"/>
      <c r="DT311" s="34"/>
      <c r="DU311" s="34"/>
      <c r="DV311" s="38"/>
      <c r="DW311" s="36"/>
      <c r="DX311" s="34"/>
      <c r="DY311" s="34"/>
      <c r="DZ311" s="39"/>
      <c r="EA311" s="33"/>
      <c r="EB311" s="34"/>
      <c r="EC311" s="34"/>
      <c r="ED311" s="38"/>
      <c r="EE311" s="36"/>
      <c r="EF311" s="34"/>
      <c r="EG311" s="34"/>
      <c r="EH311" s="39"/>
      <c r="EI311" s="33"/>
      <c r="EJ311" s="34"/>
      <c r="EK311" s="34"/>
      <c r="EL311" s="38"/>
      <c r="EM311" s="33"/>
      <c r="EN311" s="34"/>
      <c r="EO311" s="34"/>
      <c r="EP311" s="37"/>
      <c r="EQ311" s="86">
        <f t="shared" si="62"/>
        <v>0</v>
      </c>
      <c r="ER311" s="60">
        <f t="shared" si="63"/>
        <v>0</v>
      </c>
      <c r="ES311" s="61" t="e">
        <f t="shared" si="64"/>
        <v>#DIV/0!</v>
      </c>
      <c r="ET311" s="62">
        <f t="shared" si="65"/>
        <v>0</v>
      </c>
      <c r="EU311" s="63">
        <f t="shared" si="71"/>
        <v>0</v>
      </c>
      <c r="EV311" s="63">
        <f t="shared" si="72"/>
        <v>0</v>
      </c>
      <c r="EW311" s="63">
        <f t="shared" si="74"/>
        <v>0</v>
      </c>
      <c r="EX311" s="64">
        <f t="shared" si="70"/>
        <v>0</v>
      </c>
      <c r="EY311" s="87">
        <f t="shared" si="73"/>
        <v>0</v>
      </c>
    </row>
    <row r="312" spans="1:155" ht="20" customHeight="1" x14ac:dyDescent="0.2">
      <c r="A312" s="73" t="s">
        <v>177</v>
      </c>
      <c r="B312" s="75"/>
      <c r="C312" s="33"/>
      <c r="D312" s="34"/>
      <c r="E312" s="34"/>
      <c r="F312" s="35"/>
      <c r="G312" s="33"/>
      <c r="H312" s="34"/>
      <c r="I312" s="34"/>
      <c r="J312" s="35"/>
      <c r="K312" s="33"/>
      <c r="L312" s="34"/>
      <c r="M312" s="34"/>
      <c r="N312" s="35"/>
      <c r="O312" s="33"/>
      <c r="P312" s="34"/>
      <c r="Q312" s="34"/>
      <c r="R312" s="35"/>
      <c r="S312" s="33"/>
      <c r="T312" s="34"/>
      <c r="U312" s="34"/>
      <c r="V312" s="35"/>
      <c r="W312" s="33"/>
      <c r="X312" s="34"/>
      <c r="Y312" s="34"/>
      <c r="Z312" s="35"/>
      <c r="AA312" s="33"/>
      <c r="AB312" s="34"/>
      <c r="AC312" s="34"/>
      <c r="AD312" s="35"/>
      <c r="AE312" s="33"/>
      <c r="AF312" s="34"/>
      <c r="AG312" s="34"/>
      <c r="AH312" s="35"/>
      <c r="AI312" s="33"/>
      <c r="AJ312" s="34"/>
      <c r="AK312" s="34"/>
      <c r="AL312" s="35"/>
      <c r="AM312" s="33"/>
      <c r="AN312" s="34"/>
      <c r="AO312" s="34"/>
      <c r="AP312" s="35"/>
      <c r="AQ312" s="33"/>
      <c r="AR312" s="34"/>
      <c r="AS312" s="34"/>
      <c r="AT312" s="35"/>
      <c r="AU312" s="36"/>
      <c r="AV312" s="34"/>
      <c r="AW312" s="34"/>
      <c r="AX312" s="39"/>
      <c r="AY312" s="33"/>
      <c r="AZ312" s="34"/>
      <c r="BA312" s="34"/>
      <c r="BB312" s="35"/>
      <c r="BC312" s="36"/>
      <c r="BD312" s="34"/>
      <c r="BE312" s="34"/>
      <c r="BF312" s="37"/>
      <c r="BG312" s="33"/>
      <c r="BH312" s="34"/>
      <c r="BI312" s="34"/>
      <c r="BJ312" s="35"/>
      <c r="BK312" s="36"/>
      <c r="BL312" s="34"/>
      <c r="BM312" s="34"/>
      <c r="BN312" s="39"/>
      <c r="BO312" s="33"/>
      <c r="BP312" s="34"/>
      <c r="BQ312" s="34"/>
      <c r="BR312" s="35"/>
      <c r="BS312" s="36"/>
      <c r="BT312" s="34"/>
      <c r="BU312" s="34"/>
      <c r="BV312" s="39"/>
      <c r="BW312" s="33"/>
      <c r="BX312" s="34"/>
      <c r="BY312" s="34"/>
      <c r="BZ312" s="35"/>
      <c r="CA312" s="36"/>
      <c r="CB312" s="34"/>
      <c r="CC312" s="34"/>
      <c r="CD312" s="37"/>
      <c r="CE312" s="33"/>
      <c r="CF312" s="34"/>
      <c r="CG312" s="34"/>
      <c r="CH312" s="35"/>
      <c r="CI312" s="36"/>
      <c r="CJ312" s="34"/>
      <c r="CK312" s="34"/>
      <c r="CL312" s="39"/>
      <c r="CM312" s="33"/>
      <c r="CN312" s="34"/>
      <c r="CO312" s="34"/>
      <c r="CP312" s="38"/>
      <c r="CQ312" s="36"/>
      <c r="CR312" s="34"/>
      <c r="CS312" s="34"/>
      <c r="CT312" s="39"/>
      <c r="CU312" s="33"/>
      <c r="CV312" s="34"/>
      <c r="CW312" s="34"/>
      <c r="CX312" s="38"/>
      <c r="CY312" s="36"/>
      <c r="CZ312" s="34"/>
      <c r="DA312" s="34"/>
      <c r="DB312" s="39"/>
      <c r="DC312" s="33"/>
      <c r="DD312" s="34"/>
      <c r="DE312" s="34"/>
      <c r="DF312" s="35"/>
      <c r="DG312" s="36"/>
      <c r="DH312" s="34"/>
      <c r="DI312" s="34"/>
      <c r="DJ312" s="37"/>
      <c r="DK312" s="33"/>
      <c r="DL312" s="34"/>
      <c r="DM312" s="34"/>
      <c r="DN312" s="35"/>
      <c r="DO312" s="36"/>
      <c r="DP312" s="34"/>
      <c r="DQ312" s="34"/>
      <c r="DR312" s="39"/>
      <c r="DS312" s="33"/>
      <c r="DT312" s="34"/>
      <c r="DU312" s="34"/>
      <c r="DV312" s="38"/>
      <c r="DW312" s="36"/>
      <c r="DX312" s="34"/>
      <c r="DY312" s="34"/>
      <c r="DZ312" s="39"/>
      <c r="EA312" s="33"/>
      <c r="EB312" s="34"/>
      <c r="EC312" s="34"/>
      <c r="ED312" s="38"/>
      <c r="EE312" s="36"/>
      <c r="EF312" s="34"/>
      <c r="EG312" s="34"/>
      <c r="EH312" s="39"/>
      <c r="EI312" s="33"/>
      <c r="EJ312" s="34"/>
      <c r="EK312" s="34"/>
      <c r="EL312" s="38"/>
      <c r="EM312" s="33"/>
      <c r="EN312" s="34"/>
      <c r="EO312" s="34"/>
      <c r="EP312" s="37"/>
      <c r="EQ312" s="86">
        <f t="shared" si="62"/>
        <v>0</v>
      </c>
      <c r="ER312" s="60">
        <f t="shared" si="63"/>
        <v>0</v>
      </c>
      <c r="ES312" s="61" t="e">
        <f t="shared" si="64"/>
        <v>#DIV/0!</v>
      </c>
      <c r="ET312" s="62">
        <f t="shared" si="65"/>
        <v>0</v>
      </c>
      <c r="EU312" s="63">
        <f t="shared" si="71"/>
        <v>0</v>
      </c>
      <c r="EV312" s="63">
        <f t="shared" si="72"/>
        <v>0</v>
      </c>
      <c r="EW312" s="63">
        <f t="shared" si="74"/>
        <v>0</v>
      </c>
      <c r="EX312" s="64">
        <f t="shared" si="70"/>
        <v>0</v>
      </c>
      <c r="EY312" s="87">
        <f t="shared" si="73"/>
        <v>0</v>
      </c>
    </row>
    <row r="313" spans="1:155" ht="20" customHeight="1" x14ac:dyDescent="0.2">
      <c r="A313" s="73" t="s">
        <v>178</v>
      </c>
      <c r="B313" s="75"/>
      <c r="C313" s="33"/>
      <c r="D313" s="34"/>
      <c r="E313" s="34"/>
      <c r="F313" s="35"/>
      <c r="G313" s="33"/>
      <c r="H313" s="34"/>
      <c r="I313" s="34"/>
      <c r="J313" s="35"/>
      <c r="K313" s="33"/>
      <c r="L313" s="34"/>
      <c r="M313" s="34"/>
      <c r="N313" s="35"/>
      <c r="O313" s="33"/>
      <c r="P313" s="34"/>
      <c r="Q313" s="34"/>
      <c r="R313" s="35"/>
      <c r="S313" s="33"/>
      <c r="T313" s="34"/>
      <c r="U313" s="34"/>
      <c r="V313" s="35"/>
      <c r="W313" s="33"/>
      <c r="X313" s="34"/>
      <c r="Y313" s="34"/>
      <c r="Z313" s="35"/>
      <c r="AA313" s="33"/>
      <c r="AB313" s="34"/>
      <c r="AC313" s="34"/>
      <c r="AD313" s="35"/>
      <c r="AE313" s="33"/>
      <c r="AF313" s="34"/>
      <c r="AG313" s="34"/>
      <c r="AH313" s="35"/>
      <c r="AI313" s="33"/>
      <c r="AJ313" s="34"/>
      <c r="AK313" s="34"/>
      <c r="AL313" s="35"/>
      <c r="AM313" s="33"/>
      <c r="AN313" s="34"/>
      <c r="AO313" s="34"/>
      <c r="AP313" s="35"/>
      <c r="AQ313" s="33"/>
      <c r="AR313" s="34"/>
      <c r="AS313" s="34"/>
      <c r="AT313" s="35"/>
      <c r="AU313" s="36"/>
      <c r="AV313" s="34"/>
      <c r="AW313" s="34"/>
      <c r="AX313" s="39"/>
      <c r="AY313" s="33"/>
      <c r="AZ313" s="34"/>
      <c r="BA313" s="34"/>
      <c r="BB313" s="35"/>
      <c r="BC313" s="36"/>
      <c r="BD313" s="34"/>
      <c r="BE313" s="34"/>
      <c r="BF313" s="37"/>
      <c r="BG313" s="33"/>
      <c r="BH313" s="34"/>
      <c r="BI313" s="34"/>
      <c r="BJ313" s="35"/>
      <c r="BK313" s="36"/>
      <c r="BL313" s="34"/>
      <c r="BM313" s="34"/>
      <c r="BN313" s="39"/>
      <c r="BO313" s="33"/>
      <c r="BP313" s="34"/>
      <c r="BQ313" s="34"/>
      <c r="BR313" s="35"/>
      <c r="BS313" s="36"/>
      <c r="BT313" s="34"/>
      <c r="BU313" s="34"/>
      <c r="BV313" s="39"/>
      <c r="BW313" s="33"/>
      <c r="BX313" s="34"/>
      <c r="BY313" s="34"/>
      <c r="BZ313" s="35"/>
      <c r="CA313" s="36"/>
      <c r="CB313" s="34"/>
      <c r="CC313" s="34"/>
      <c r="CD313" s="37"/>
      <c r="CE313" s="33"/>
      <c r="CF313" s="34"/>
      <c r="CG313" s="34"/>
      <c r="CH313" s="35"/>
      <c r="CI313" s="36"/>
      <c r="CJ313" s="34"/>
      <c r="CK313" s="34"/>
      <c r="CL313" s="39"/>
      <c r="CM313" s="33"/>
      <c r="CN313" s="34"/>
      <c r="CO313" s="34"/>
      <c r="CP313" s="38"/>
      <c r="CQ313" s="36"/>
      <c r="CR313" s="34"/>
      <c r="CS313" s="34"/>
      <c r="CT313" s="39"/>
      <c r="CU313" s="33"/>
      <c r="CV313" s="34"/>
      <c r="CW313" s="34"/>
      <c r="CX313" s="38"/>
      <c r="CY313" s="36"/>
      <c r="CZ313" s="34"/>
      <c r="DA313" s="34"/>
      <c r="DB313" s="39"/>
      <c r="DC313" s="33"/>
      <c r="DD313" s="34"/>
      <c r="DE313" s="34"/>
      <c r="DF313" s="35"/>
      <c r="DG313" s="36"/>
      <c r="DH313" s="34"/>
      <c r="DI313" s="34"/>
      <c r="DJ313" s="37"/>
      <c r="DK313" s="33"/>
      <c r="DL313" s="34"/>
      <c r="DM313" s="34"/>
      <c r="DN313" s="35"/>
      <c r="DO313" s="36"/>
      <c r="DP313" s="34"/>
      <c r="DQ313" s="34"/>
      <c r="DR313" s="39"/>
      <c r="DS313" s="33"/>
      <c r="DT313" s="34"/>
      <c r="DU313" s="34"/>
      <c r="DV313" s="38"/>
      <c r="DW313" s="36"/>
      <c r="DX313" s="34"/>
      <c r="DY313" s="34"/>
      <c r="DZ313" s="39"/>
      <c r="EA313" s="33"/>
      <c r="EB313" s="34"/>
      <c r="EC313" s="34"/>
      <c r="ED313" s="38"/>
      <c r="EE313" s="36"/>
      <c r="EF313" s="34"/>
      <c r="EG313" s="34"/>
      <c r="EH313" s="39"/>
      <c r="EI313" s="33"/>
      <c r="EJ313" s="34"/>
      <c r="EK313" s="34"/>
      <c r="EL313" s="38"/>
      <c r="EM313" s="33"/>
      <c r="EN313" s="34"/>
      <c r="EO313" s="34"/>
      <c r="EP313" s="37"/>
      <c r="EQ313" s="86">
        <f t="shared" si="62"/>
        <v>0</v>
      </c>
      <c r="ER313" s="60">
        <f t="shared" si="63"/>
        <v>0</v>
      </c>
      <c r="ES313" s="61" t="e">
        <f t="shared" si="64"/>
        <v>#DIV/0!</v>
      </c>
      <c r="ET313" s="62">
        <f t="shared" si="65"/>
        <v>0</v>
      </c>
      <c r="EU313" s="63">
        <f t="shared" si="71"/>
        <v>0</v>
      </c>
      <c r="EV313" s="63">
        <f t="shared" si="72"/>
        <v>0</v>
      </c>
      <c r="EW313" s="63">
        <f t="shared" si="74"/>
        <v>0</v>
      </c>
      <c r="EX313" s="64">
        <f t="shared" si="70"/>
        <v>0</v>
      </c>
      <c r="EY313" s="87">
        <f t="shared" si="73"/>
        <v>0</v>
      </c>
    </row>
    <row r="314" spans="1:155" ht="20" customHeight="1" x14ac:dyDescent="0.2">
      <c r="A314" s="73" t="s">
        <v>179</v>
      </c>
      <c r="B314" s="75"/>
      <c r="C314" s="33"/>
      <c r="D314" s="34"/>
      <c r="E314" s="34"/>
      <c r="F314" s="35"/>
      <c r="G314" s="33"/>
      <c r="H314" s="34"/>
      <c r="I314" s="34"/>
      <c r="J314" s="35"/>
      <c r="K314" s="33"/>
      <c r="L314" s="34"/>
      <c r="M314" s="34"/>
      <c r="N314" s="35"/>
      <c r="O314" s="33"/>
      <c r="P314" s="34"/>
      <c r="Q314" s="34"/>
      <c r="R314" s="35"/>
      <c r="S314" s="33"/>
      <c r="T314" s="34"/>
      <c r="U314" s="34"/>
      <c r="V314" s="35"/>
      <c r="W314" s="33"/>
      <c r="X314" s="34"/>
      <c r="Y314" s="34"/>
      <c r="Z314" s="35"/>
      <c r="AA314" s="33"/>
      <c r="AB314" s="34"/>
      <c r="AC314" s="34"/>
      <c r="AD314" s="35"/>
      <c r="AE314" s="33"/>
      <c r="AF314" s="34"/>
      <c r="AG314" s="34"/>
      <c r="AH314" s="35"/>
      <c r="AI314" s="33"/>
      <c r="AJ314" s="34"/>
      <c r="AK314" s="34"/>
      <c r="AL314" s="35"/>
      <c r="AM314" s="33"/>
      <c r="AN314" s="34"/>
      <c r="AO314" s="34"/>
      <c r="AP314" s="35"/>
      <c r="AQ314" s="33"/>
      <c r="AR314" s="34"/>
      <c r="AS314" s="34"/>
      <c r="AT314" s="35"/>
      <c r="AU314" s="36"/>
      <c r="AV314" s="34"/>
      <c r="AW314" s="34"/>
      <c r="AX314" s="39"/>
      <c r="AY314" s="33"/>
      <c r="AZ314" s="34"/>
      <c r="BA314" s="34"/>
      <c r="BB314" s="35"/>
      <c r="BC314" s="36"/>
      <c r="BD314" s="34"/>
      <c r="BE314" s="34"/>
      <c r="BF314" s="37"/>
      <c r="BG314" s="33"/>
      <c r="BH314" s="34"/>
      <c r="BI314" s="34"/>
      <c r="BJ314" s="35"/>
      <c r="BK314" s="36"/>
      <c r="BL314" s="34"/>
      <c r="BM314" s="34"/>
      <c r="BN314" s="39"/>
      <c r="BO314" s="33"/>
      <c r="BP314" s="34"/>
      <c r="BQ314" s="34"/>
      <c r="BR314" s="35"/>
      <c r="BS314" s="36"/>
      <c r="BT314" s="34"/>
      <c r="BU314" s="34"/>
      <c r="BV314" s="39"/>
      <c r="BW314" s="33"/>
      <c r="BX314" s="34"/>
      <c r="BY314" s="34"/>
      <c r="BZ314" s="35"/>
      <c r="CA314" s="36"/>
      <c r="CB314" s="34"/>
      <c r="CC314" s="34"/>
      <c r="CD314" s="37"/>
      <c r="CE314" s="33"/>
      <c r="CF314" s="34"/>
      <c r="CG314" s="34"/>
      <c r="CH314" s="35"/>
      <c r="CI314" s="36"/>
      <c r="CJ314" s="34"/>
      <c r="CK314" s="34"/>
      <c r="CL314" s="39"/>
      <c r="CM314" s="33"/>
      <c r="CN314" s="34"/>
      <c r="CO314" s="34"/>
      <c r="CP314" s="38"/>
      <c r="CQ314" s="36"/>
      <c r="CR314" s="34"/>
      <c r="CS314" s="34"/>
      <c r="CT314" s="39"/>
      <c r="CU314" s="33"/>
      <c r="CV314" s="34"/>
      <c r="CW314" s="34"/>
      <c r="CX314" s="38"/>
      <c r="CY314" s="36"/>
      <c r="CZ314" s="34"/>
      <c r="DA314" s="34"/>
      <c r="DB314" s="39"/>
      <c r="DC314" s="33"/>
      <c r="DD314" s="34"/>
      <c r="DE314" s="34"/>
      <c r="DF314" s="35"/>
      <c r="DG314" s="36"/>
      <c r="DH314" s="34"/>
      <c r="DI314" s="34"/>
      <c r="DJ314" s="37"/>
      <c r="DK314" s="33"/>
      <c r="DL314" s="34"/>
      <c r="DM314" s="34"/>
      <c r="DN314" s="35"/>
      <c r="DO314" s="36"/>
      <c r="DP314" s="34"/>
      <c r="DQ314" s="34"/>
      <c r="DR314" s="39"/>
      <c r="DS314" s="33"/>
      <c r="DT314" s="34"/>
      <c r="DU314" s="34"/>
      <c r="DV314" s="38"/>
      <c r="DW314" s="36"/>
      <c r="DX314" s="34"/>
      <c r="DY314" s="34"/>
      <c r="DZ314" s="39"/>
      <c r="EA314" s="33"/>
      <c r="EB314" s="34"/>
      <c r="EC314" s="34"/>
      <c r="ED314" s="38"/>
      <c r="EE314" s="36"/>
      <c r="EF314" s="34"/>
      <c r="EG314" s="34"/>
      <c r="EH314" s="39"/>
      <c r="EI314" s="33"/>
      <c r="EJ314" s="34"/>
      <c r="EK314" s="34"/>
      <c r="EL314" s="38"/>
      <c r="EM314" s="33"/>
      <c r="EN314" s="34"/>
      <c r="EO314" s="34"/>
      <c r="EP314" s="37"/>
      <c r="EQ314" s="86">
        <f t="shared" si="62"/>
        <v>0</v>
      </c>
      <c r="ER314" s="60">
        <f t="shared" si="63"/>
        <v>0</v>
      </c>
      <c r="ES314" s="61" t="e">
        <f t="shared" si="64"/>
        <v>#DIV/0!</v>
      </c>
      <c r="ET314" s="62">
        <f t="shared" si="65"/>
        <v>0</v>
      </c>
      <c r="EU314" s="63">
        <f t="shared" si="71"/>
        <v>0</v>
      </c>
      <c r="EV314" s="63">
        <f t="shared" si="72"/>
        <v>0</v>
      </c>
      <c r="EW314" s="63">
        <f t="shared" si="74"/>
        <v>0</v>
      </c>
      <c r="EX314" s="64">
        <f t="shared" si="70"/>
        <v>0</v>
      </c>
      <c r="EY314" s="87">
        <f t="shared" si="73"/>
        <v>0</v>
      </c>
    </row>
    <row r="315" spans="1:155" ht="20" customHeight="1" x14ac:dyDescent="0.2">
      <c r="A315" s="73" t="s">
        <v>180</v>
      </c>
      <c r="B315" s="75"/>
      <c r="C315" s="33"/>
      <c r="D315" s="34"/>
      <c r="E315" s="34"/>
      <c r="F315" s="35"/>
      <c r="G315" s="33"/>
      <c r="H315" s="34"/>
      <c r="I315" s="34"/>
      <c r="J315" s="35"/>
      <c r="K315" s="33"/>
      <c r="L315" s="34"/>
      <c r="M315" s="34"/>
      <c r="N315" s="35"/>
      <c r="O315" s="33"/>
      <c r="P315" s="34"/>
      <c r="Q315" s="34"/>
      <c r="R315" s="35"/>
      <c r="S315" s="33"/>
      <c r="T315" s="34"/>
      <c r="U315" s="34"/>
      <c r="V315" s="35"/>
      <c r="W315" s="33"/>
      <c r="X315" s="34"/>
      <c r="Y315" s="34"/>
      <c r="Z315" s="35"/>
      <c r="AA315" s="33"/>
      <c r="AB315" s="34"/>
      <c r="AC315" s="34"/>
      <c r="AD315" s="35"/>
      <c r="AE315" s="33"/>
      <c r="AF315" s="34"/>
      <c r="AG315" s="34"/>
      <c r="AH315" s="35"/>
      <c r="AI315" s="33"/>
      <c r="AJ315" s="34"/>
      <c r="AK315" s="34"/>
      <c r="AL315" s="35"/>
      <c r="AM315" s="33"/>
      <c r="AN315" s="34"/>
      <c r="AO315" s="34"/>
      <c r="AP315" s="35"/>
      <c r="AQ315" s="33"/>
      <c r="AR315" s="34"/>
      <c r="AS315" s="34"/>
      <c r="AT315" s="35"/>
      <c r="AU315" s="36"/>
      <c r="AV315" s="34"/>
      <c r="AW315" s="34"/>
      <c r="AX315" s="39"/>
      <c r="AY315" s="33"/>
      <c r="AZ315" s="34"/>
      <c r="BA315" s="34"/>
      <c r="BB315" s="35"/>
      <c r="BC315" s="36"/>
      <c r="BD315" s="34"/>
      <c r="BE315" s="34"/>
      <c r="BF315" s="37"/>
      <c r="BG315" s="33"/>
      <c r="BH315" s="34"/>
      <c r="BI315" s="34"/>
      <c r="BJ315" s="35"/>
      <c r="BK315" s="36"/>
      <c r="BL315" s="34"/>
      <c r="BM315" s="34"/>
      <c r="BN315" s="39"/>
      <c r="BO315" s="33"/>
      <c r="BP315" s="34"/>
      <c r="BQ315" s="34"/>
      <c r="BR315" s="35"/>
      <c r="BS315" s="36"/>
      <c r="BT315" s="34"/>
      <c r="BU315" s="34"/>
      <c r="BV315" s="39"/>
      <c r="BW315" s="33"/>
      <c r="BX315" s="34"/>
      <c r="BY315" s="34"/>
      <c r="BZ315" s="35"/>
      <c r="CA315" s="36"/>
      <c r="CB315" s="34"/>
      <c r="CC315" s="34"/>
      <c r="CD315" s="37"/>
      <c r="CE315" s="33"/>
      <c r="CF315" s="34"/>
      <c r="CG315" s="34"/>
      <c r="CH315" s="35"/>
      <c r="CI315" s="36"/>
      <c r="CJ315" s="34"/>
      <c r="CK315" s="34"/>
      <c r="CL315" s="39"/>
      <c r="CM315" s="33"/>
      <c r="CN315" s="34"/>
      <c r="CO315" s="34"/>
      <c r="CP315" s="38"/>
      <c r="CQ315" s="36"/>
      <c r="CR315" s="34"/>
      <c r="CS315" s="34"/>
      <c r="CT315" s="39"/>
      <c r="CU315" s="33"/>
      <c r="CV315" s="34"/>
      <c r="CW315" s="34"/>
      <c r="CX315" s="38"/>
      <c r="CY315" s="36"/>
      <c r="CZ315" s="34"/>
      <c r="DA315" s="34"/>
      <c r="DB315" s="39"/>
      <c r="DC315" s="33"/>
      <c r="DD315" s="34"/>
      <c r="DE315" s="34"/>
      <c r="DF315" s="35"/>
      <c r="DG315" s="36"/>
      <c r="DH315" s="34"/>
      <c r="DI315" s="34"/>
      <c r="DJ315" s="37"/>
      <c r="DK315" s="33"/>
      <c r="DL315" s="34"/>
      <c r="DM315" s="34"/>
      <c r="DN315" s="35"/>
      <c r="DO315" s="36"/>
      <c r="DP315" s="34"/>
      <c r="DQ315" s="34"/>
      <c r="DR315" s="39"/>
      <c r="DS315" s="33"/>
      <c r="DT315" s="34"/>
      <c r="DU315" s="34"/>
      <c r="DV315" s="38"/>
      <c r="DW315" s="36"/>
      <c r="DX315" s="34"/>
      <c r="DY315" s="34"/>
      <c r="DZ315" s="39"/>
      <c r="EA315" s="33"/>
      <c r="EB315" s="34"/>
      <c r="EC315" s="34"/>
      <c r="ED315" s="38"/>
      <c r="EE315" s="36"/>
      <c r="EF315" s="34"/>
      <c r="EG315" s="34"/>
      <c r="EH315" s="39"/>
      <c r="EI315" s="33"/>
      <c r="EJ315" s="34"/>
      <c r="EK315" s="34"/>
      <c r="EL315" s="38"/>
      <c r="EM315" s="33"/>
      <c r="EN315" s="34"/>
      <c r="EO315" s="34"/>
      <c r="EP315" s="37"/>
      <c r="EQ315" s="86">
        <f t="shared" si="62"/>
        <v>0</v>
      </c>
      <c r="ER315" s="60">
        <f t="shared" si="63"/>
        <v>0</v>
      </c>
      <c r="ES315" s="61" t="e">
        <f t="shared" si="64"/>
        <v>#DIV/0!</v>
      </c>
      <c r="ET315" s="62">
        <f t="shared" si="65"/>
        <v>0</v>
      </c>
      <c r="EU315" s="63">
        <f t="shared" si="71"/>
        <v>0</v>
      </c>
      <c r="EV315" s="63">
        <f t="shared" si="72"/>
        <v>0</v>
      </c>
      <c r="EW315" s="63">
        <f t="shared" si="74"/>
        <v>0</v>
      </c>
      <c r="EX315" s="64">
        <f t="shared" si="70"/>
        <v>0</v>
      </c>
      <c r="EY315" s="87">
        <f t="shared" si="73"/>
        <v>0</v>
      </c>
    </row>
    <row r="316" spans="1:155" ht="20" customHeight="1" x14ac:dyDescent="0.2">
      <c r="A316" s="73" t="s">
        <v>181</v>
      </c>
      <c r="B316" s="75"/>
      <c r="C316" s="33"/>
      <c r="D316" s="34"/>
      <c r="E316" s="34"/>
      <c r="F316" s="35"/>
      <c r="G316" s="33"/>
      <c r="H316" s="34"/>
      <c r="I316" s="34"/>
      <c r="J316" s="35"/>
      <c r="K316" s="33"/>
      <c r="L316" s="34"/>
      <c r="M316" s="34"/>
      <c r="N316" s="35"/>
      <c r="O316" s="33"/>
      <c r="P316" s="34"/>
      <c r="Q316" s="34"/>
      <c r="R316" s="35"/>
      <c r="S316" s="33"/>
      <c r="T316" s="34"/>
      <c r="U316" s="34"/>
      <c r="V316" s="35"/>
      <c r="W316" s="33"/>
      <c r="X316" s="34"/>
      <c r="Y316" s="34"/>
      <c r="Z316" s="35"/>
      <c r="AA316" s="33"/>
      <c r="AB316" s="34"/>
      <c r="AC316" s="34"/>
      <c r="AD316" s="35"/>
      <c r="AE316" s="33"/>
      <c r="AF316" s="34"/>
      <c r="AG316" s="34"/>
      <c r="AH316" s="35"/>
      <c r="AI316" s="33"/>
      <c r="AJ316" s="34"/>
      <c r="AK316" s="34"/>
      <c r="AL316" s="35"/>
      <c r="AM316" s="33"/>
      <c r="AN316" s="34"/>
      <c r="AO316" s="34"/>
      <c r="AP316" s="35"/>
      <c r="AQ316" s="33"/>
      <c r="AR316" s="34"/>
      <c r="AS316" s="34"/>
      <c r="AT316" s="35"/>
      <c r="AU316" s="36"/>
      <c r="AV316" s="34"/>
      <c r="AW316" s="34"/>
      <c r="AX316" s="39"/>
      <c r="AY316" s="33"/>
      <c r="AZ316" s="34"/>
      <c r="BA316" s="34"/>
      <c r="BB316" s="35"/>
      <c r="BC316" s="36"/>
      <c r="BD316" s="34"/>
      <c r="BE316" s="34"/>
      <c r="BF316" s="37"/>
      <c r="BG316" s="33"/>
      <c r="BH316" s="34"/>
      <c r="BI316" s="34"/>
      <c r="BJ316" s="35"/>
      <c r="BK316" s="36"/>
      <c r="BL316" s="34"/>
      <c r="BM316" s="34"/>
      <c r="BN316" s="39"/>
      <c r="BO316" s="33"/>
      <c r="BP316" s="34"/>
      <c r="BQ316" s="34"/>
      <c r="BR316" s="35"/>
      <c r="BS316" s="36"/>
      <c r="BT316" s="34"/>
      <c r="BU316" s="34"/>
      <c r="BV316" s="39"/>
      <c r="BW316" s="33"/>
      <c r="BX316" s="34"/>
      <c r="BY316" s="34"/>
      <c r="BZ316" s="35"/>
      <c r="CA316" s="36"/>
      <c r="CB316" s="34"/>
      <c r="CC316" s="34"/>
      <c r="CD316" s="37"/>
      <c r="CE316" s="33"/>
      <c r="CF316" s="34"/>
      <c r="CG316" s="34"/>
      <c r="CH316" s="35"/>
      <c r="CI316" s="36"/>
      <c r="CJ316" s="34"/>
      <c r="CK316" s="34"/>
      <c r="CL316" s="39"/>
      <c r="CM316" s="33"/>
      <c r="CN316" s="34"/>
      <c r="CO316" s="34"/>
      <c r="CP316" s="38"/>
      <c r="CQ316" s="36"/>
      <c r="CR316" s="34"/>
      <c r="CS316" s="34"/>
      <c r="CT316" s="39"/>
      <c r="CU316" s="33"/>
      <c r="CV316" s="34"/>
      <c r="CW316" s="34"/>
      <c r="CX316" s="38"/>
      <c r="CY316" s="36"/>
      <c r="CZ316" s="34"/>
      <c r="DA316" s="34"/>
      <c r="DB316" s="39"/>
      <c r="DC316" s="33"/>
      <c r="DD316" s="34"/>
      <c r="DE316" s="34"/>
      <c r="DF316" s="35"/>
      <c r="DG316" s="36"/>
      <c r="DH316" s="34"/>
      <c r="DI316" s="34"/>
      <c r="DJ316" s="37"/>
      <c r="DK316" s="33"/>
      <c r="DL316" s="34"/>
      <c r="DM316" s="34"/>
      <c r="DN316" s="35"/>
      <c r="DO316" s="36"/>
      <c r="DP316" s="34"/>
      <c r="DQ316" s="34"/>
      <c r="DR316" s="39"/>
      <c r="DS316" s="33"/>
      <c r="DT316" s="34"/>
      <c r="DU316" s="34"/>
      <c r="DV316" s="38"/>
      <c r="DW316" s="36"/>
      <c r="DX316" s="34"/>
      <c r="DY316" s="34"/>
      <c r="DZ316" s="39"/>
      <c r="EA316" s="33"/>
      <c r="EB316" s="34"/>
      <c r="EC316" s="34"/>
      <c r="ED316" s="38"/>
      <c r="EE316" s="36"/>
      <c r="EF316" s="34"/>
      <c r="EG316" s="34"/>
      <c r="EH316" s="39"/>
      <c r="EI316" s="33"/>
      <c r="EJ316" s="34"/>
      <c r="EK316" s="34"/>
      <c r="EL316" s="38"/>
      <c r="EM316" s="33"/>
      <c r="EN316" s="34"/>
      <c r="EO316" s="34"/>
      <c r="EP316" s="37"/>
      <c r="EQ316" s="86">
        <f t="shared" si="62"/>
        <v>0</v>
      </c>
      <c r="ER316" s="60">
        <f t="shared" si="63"/>
        <v>0</v>
      </c>
      <c r="ES316" s="61" t="e">
        <f t="shared" si="64"/>
        <v>#DIV/0!</v>
      </c>
      <c r="ET316" s="62">
        <f t="shared" si="65"/>
        <v>0</v>
      </c>
      <c r="EU316" s="63">
        <f t="shared" si="71"/>
        <v>0</v>
      </c>
      <c r="EV316" s="63">
        <f t="shared" si="72"/>
        <v>0</v>
      </c>
      <c r="EW316" s="63">
        <f t="shared" si="74"/>
        <v>0</v>
      </c>
      <c r="EX316" s="64">
        <f t="shared" ref="EX316:EX349" si="75">COUNTIF(C316:EP316,"4.m")</f>
        <v>0</v>
      </c>
      <c r="EY316" s="87">
        <f t="shared" si="73"/>
        <v>0</v>
      </c>
    </row>
    <row r="317" spans="1:155" ht="20" customHeight="1" x14ac:dyDescent="0.2">
      <c r="A317" s="73" t="s">
        <v>182</v>
      </c>
      <c r="B317" s="75"/>
      <c r="C317" s="33"/>
      <c r="D317" s="34"/>
      <c r="E317" s="34"/>
      <c r="F317" s="35"/>
      <c r="G317" s="33"/>
      <c r="H317" s="34"/>
      <c r="I317" s="34"/>
      <c r="J317" s="35"/>
      <c r="K317" s="33"/>
      <c r="L317" s="34"/>
      <c r="M317" s="34"/>
      <c r="N317" s="35"/>
      <c r="O317" s="33"/>
      <c r="P317" s="34"/>
      <c r="Q317" s="34"/>
      <c r="R317" s="35"/>
      <c r="S317" s="33"/>
      <c r="T317" s="34"/>
      <c r="U317" s="34"/>
      <c r="V317" s="35"/>
      <c r="W317" s="33"/>
      <c r="X317" s="34"/>
      <c r="Y317" s="34"/>
      <c r="Z317" s="35"/>
      <c r="AA317" s="33"/>
      <c r="AB317" s="34"/>
      <c r="AC317" s="34"/>
      <c r="AD317" s="35"/>
      <c r="AE317" s="33"/>
      <c r="AF317" s="34"/>
      <c r="AG317" s="34"/>
      <c r="AH317" s="35"/>
      <c r="AI317" s="33"/>
      <c r="AJ317" s="34"/>
      <c r="AK317" s="34"/>
      <c r="AL317" s="35"/>
      <c r="AM317" s="33"/>
      <c r="AN317" s="34"/>
      <c r="AO317" s="34"/>
      <c r="AP317" s="35"/>
      <c r="AQ317" s="33"/>
      <c r="AR317" s="34"/>
      <c r="AS317" s="34"/>
      <c r="AT317" s="35"/>
      <c r="AU317" s="36"/>
      <c r="AV317" s="34"/>
      <c r="AW317" s="34"/>
      <c r="AX317" s="39"/>
      <c r="AY317" s="33"/>
      <c r="AZ317" s="34"/>
      <c r="BA317" s="34"/>
      <c r="BB317" s="35"/>
      <c r="BC317" s="36"/>
      <c r="BD317" s="34"/>
      <c r="BE317" s="34"/>
      <c r="BF317" s="37"/>
      <c r="BG317" s="33"/>
      <c r="BH317" s="34"/>
      <c r="BI317" s="34"/>
      <c r="BJ317" s="35"/>
      <c r="BK317" s="36"/>
      <c r="BL317" s="34"/>
      <c r="BM317" s="34"/>
      <c r="BN317" s="39"/>
      <c r="BO317" s="33"/>
      <c r="BP317" s="34"/>
      <c r="BQ317" s="34"/>
      <c r="BR317" s="35"/>
      <c r="BS317" s="36"/>
      <c r="BT317" s="34"/>
      <c r="BU317" s="34"/>
      <c r="BV317" s="39"/>
      <c r="BW317" s="33"/>
      <c r="BX317" s="34"/>
      <c r="BY317" s="34"/>
      <c r="BZ317" s="35"/>
      <c r="CA317" s="36"/>
      <c r="CB317" s="34"/>
      <c r="CC317" s="34"/>
      <c r="CD317" s="37"/>
      <c r="CE317" s="33"/>
      <c r="CF317" s="34"/>
      <c r="CG317" s="34"/>
      <c r="CH317" s="35"/>
      <c r="CI317" s="36"/>
      <c r="CJ317" s="34"/>
      <c r="CK317" s="34"/>
      <c r="CL317" s="39"/>
      <c r="CM317" s="33"/>
      <c r="CN317" s="34"/>
      <c r="CO317" s="34"/>
      <c r="CP317" s="38"/>
      <c r="CQ317" s="36"/>
      <c r="CR317" s="34"/>
      <c r="CS317" s="34"/>
      <c r="CT317" s="39"/>
      <c r="CU317" s="33"/>
      <c r="CV317" s="34"/>
      <c r="CW317" s="34"/>
      <c r="CX317" s="38"/>
      <c r="CY317" s="36"/>
      <c r="CZ317" s="34"/>
      <c r="DA317" s="34"/>
      <c r="DB317" s="39"/>
      <c r="DC317" s="33"/>
      <c r="DD317" s="34"/>
      <c r="DE317" s="34"/>
      <c r="DF317" s="35"/>
      <c r="DG317" s="36"/>
      <c r="DH317" s="34"/>
      <c r="DI317" s="34"/>
      <c r="DJ317" s="37"/>
      <c r="DK317" s="33"/>
      <c r="DL317" s="34"/>
      <c r="DM317" s="34"/>
      <c r="DN317" s="35"/>
      <c r="DO317" s="36"/>
      <c r="DP317" s="34"/>
      <c r="DQ317" s="34"/>
      <c r="DR317" s="39"/>
      <c r="DS317" s="33"/>
      <c r="DT317" s="34"/>
      <c r="DU317" s="34"/>
      <c r="DV317" s="38"/>
      <c r="DW317" s="36"/>
      <c r="DX317" s="34"/>
      <c r="DY317" s="34"/>
      <c r="DZ317" s="39"/>
      <c r="EA317" s="33"/>
      <c r="EB317" s="34"/>
      <c r="EC317" s="34"/>
      <c r="ED317" s="38"/>
      <c r="EE317" s="36"/>
      <c r="EF317" s="34"/>
      <c r="EG317" s="34"/>
      <c r="EH317" s="39"/>
      <c r="EI317" s="33"/>
      <c r="EJ317" s="34"/>
      <c r="EK317" s="34"/>
      <c r="EL317" s="38"/>
      <c r="EM317" s="33"/>
      <c r="EN317" s="34"/>
      <c r="EO317" s="34"/>
      <c r="EP317" s="37"/>
      <c r="EQ317" s="86">
        <f t="shared" si="62"/>
        <v>0</v>
      </c>
      <c r="ER317" s="60">
        <f t="shared" si="63"/>
        <v>0</v>
      </c>
      <c r="ES317" s="61" t="e">
        <f t="shared" si="64"/>
        <v>#DIV/0!</v>
      </c>
      <c r="ET317" s="62">
        <f t="shared" si="65"/>
        <v>0</v>
      </c>
      <c r="EU317" s="63">
        <f t="shared" si="71"/>
        <v>0</v>
      </c>
      <c r="EV317" s="63">
        <f t="shared" si="72"/>
        <v>0</v>
      </c>
      <c r="EW317" s="63">
        <f t="shared" si="74"/>
        <v>0</v>
      </c>
      <c r="EX317" s="64">
        <f t="shared" si="75"/>
        <v>0</v>
      </c>
      <c r="EY317" s="87">
        <f t="shared" si="73"/>
        <v>0</v>
      </c>
    </row>
    <row r="318" spans="1:155" ht="20" customHeight="1" x14ac:dyDescent="0.2">
      <c r="A318" s="73" t="s">
        <v>183</v>
      </c>
      <c r="B318" s="75"/>
      <c r="C318" s="33"/>
      <c r="D318" s="34"/>
      <c r="E318" s="34"/>
      <c r="F318" s="35"/>
      <c r="G318" s="33"/>
      <c r="H318" s="34"/>
      <c r="I318" s="34"/>
      <c r="J318" s="35"/>
      <c r="K318" s="33"/>
      <c r="L318" s="34"/>
      <c r="M318" s="34"/>
      <c r="N318" s="35"/>
      <c r="O318" s="33"/>
      <c r="P318" s="34"/>
      <c r="Q318" s="34"/>
      <c r="R318" s="35"/>
      <c r="S318" s="33"/>
      <c r="T318" s="34"/>
      <c r="U318" s="34"/>
      <c r="V318" s="35"/>
      <c r="W318" s="33"/>
      <c r="X318" s="34"/>
      <c r="Y318" s="34"/>
      <c r="Z318" s="35"/>
      <c r="AA318" s="33"/>
      <c r="AB318" s="34"/>
      <c r="AC318" s="34"/>
      <c r="AD318" s="35"/>
      <c r="AE318" s="33"/>
      <c r="AF318" s="34"/>
      <c r="AG318" s="34"/>
      <c r="AH318" s="35"/>
      <c r="AI318" s="33"/>
      <c r="AJ318" s="34"/>
      <c r="AK318" s="34"/>
      <c r="AL318" s="35"/>
      <c r="AM318" s="33"/>
      <c r="AN318" s="34"/>
      <c r="AO318" s="34"/>
      <c r="AP318" s="35"/>
      <c r="AQ318" s="33"/>
      <c r="AR318" s="34"/>
      <c r="AS318" s="34"/>
      <c r="AT318" s="35"/>
      <c r="AU318" s="36"/>
      <c r="AV318" s="34"/>
      <c r="AW318" s="34"/>
      <c r="AX318" s="39"/>
      <c r="AY318" s="33"/>
      <c r="AZ318" s="34"/>
      <c r="BA318" s="34"/>
      <c r="BB318" s="35"/>
      <c r="BC318" s="36"/>
      <c r="BD318" s="34"/>
      <c r="BE318" s="34"/>
      <c r="BF318" s="37"/>
      <c r="BG318" s="33"/>
      <c r="BH318" s="34"/>
      <c r="BI318" s="34"/>
      <c r="BJ318" s="35"/>
      <c r="BK318" s="36"/>
      <c r="BL318" s="34"/>
      <c r="BM318" s="34"/>
      <c r="BN318" s="39"/>
      <c r="BO318" s="33"/>
      <c r="BP318" s="34"/>
      <c r="BQ318" s="34"/>
      <c r="BR318" s="35"/>
      <c r="BS318" s="36"/>
      <c r="BT318" s="34"/>
      <c r="BU318" s="34"/>
      <c r="BV318" s="39"/>
      <c r="BW318" s="33"/>
      <c r="BX318" s="34"/>
      <c r="BY318" s="34"/>
      <c r="BZ318" s="35"/>
      <c r="CA318" s="36"/>
      <c r="CB318" s="34"/>
      <c r="CC318" s="34"/>
      <c r="CD318" s="37"/>
      <c r="CE318" s="33"/>
      <c r="CF318" s="34"/>
      <c r="CG318" s="34"/>
      <c r="CH318" s="35"/>
      <c r="CI318" s="36"/>
      <c r="CJ318" s="34"/>
      <c r="CK318" s="34"/>
      <c r="CL318" s="39"/>
      <c r="CM318" s="33"/>
      <c r="CN318" s="34"/>
      <c r="CO318" s="34"/>
      <c r="CP318" s="38"/>
      <c r="CQ318" s="36"/>
      <c r="CR318" s="34"/>
      <c r="CS318" s="34"/>
      <c r="CT318" s="39"/>
      <c r="CU318" s="33"/>
      <c r="CV318" s="34"/>
      <c r="CW318" s="34"/>
      <c r="CX318" s="38"/>
      <c r="CY318" s="36"/>
      <c r="CZ318" s="34"/>
      <c r="DA318" s="34"/>
      <c r="DB318" s="39"/>
      <c r="DC318" s="33"/>
      <c r="DD318" s="34"/>
      <c r="DE318" s="34"/>
      <c r="DF318" s="35"/>
      <c r="DG318" s="36"/>
      <c r="DH318" s="34"/>
      <c r="DI318" s="34"/>
      <c r="DJ318" s="37"/>
      <c r="DK318" s="33"/>
      <c r="DL318" s="34"/>
      <c r="DM318" s="34"/>
      <c r="DN318" s="35"/>
      <c r="DO318" s="36"/>
      <c r="DP318" s="34"/>
      <c r="DQ318" s="34"/>
      <c r="DR318" s="39"/>
      <c r="DS318" s="33"/>
      <c r="DT318" s="34"/>
      <c r="DU318" s="34"/>
      <c r="DV318" s="38"/>
      <c r="DW318" s="36"/>
      <c r="DX318" s="34"/>
      <c r="DY318" s="34"/>
      <c r="DZ318" s="39"/>
      <c r="EA318" s="33"/>
      <c r="EB318" s="34"/>
      <c r="EC318" s="34"/>
      <c r="ED318" s="38"/>
      <c r="EE318" s="36"/>
      <c r="EF318" s="34"/>
      <c r="EG318" s="34"/>
      <c r="EH318" s="39"/>
      <c r="EI318" s="33"/>
      <c r="EJ318" s="34"/>
      <c r="EK318" s="34"/>
      <c r="EL318" s="38"/>
      <c r="EM318" s="33"/>
      <c r="EN318" s="34"/>
      <c r="EO318" s="34"/>
      <c r="EP318" s="37"/>
      <c r="EQ318" s="86">
        <f t="shared" si="62"/>
        <v>0</v>
      </c>
      <c r="ER318" s="60">
        <f t="shared" si="63"/>
        <v>0</v>
      </c>
      <c r="ES318" s="61" t="e">
        <f t="shared" si="64"/>
        <v>#DIV/0!</v>
      </c>
      <c r="ET318" s="62">
        <f t="shared" si="65"/>
        <v>0</v>
      </c>
      <c r="EU318" s="63">
        <f t="shared" si="71"/>
        <v>0</v>
      </c>
      <c r="EV318" s="63">
        <f t="shared" si="72"/>
        <v>0</v>
      </c>
      <c r="EW318" s="63">
        <f t="shared" si="74"/>
        <v>0</v>
      </c>
      <c r="EX318" s="64">
        <f t="shared" si="75"/>
        <v>0</v>
      </c>
      <c r="EY318" s="87">
        <f t="shared" si="73"/>
        <v>0</v>
      </c>
    </row>
    <row r="319" spans="1:155" ht="20" customHeight="1" x14ac:dyDescent="0.2">
      <c r="A319" s="73" t="s">
        <v>184</v>
      </c>
      <c r="B319" s="75"/>
      <c r="C319" s="33"/>
      <c r="D319" s="34"/>
      <c r="E319" s="34"/>
      <c r="F319" s="35"/>
      <c r="G319" s="33"/>
      <c r="H319" s="34"/>
      <c r="I319" s="34"/>
      <c r="J319" s="35"/>
      <c r="K319" s="33"/>
      <c r="L319" s="34"/>
      <c r="M319" s="34"/>
      <c r="N319" s="35"/>
      <c r="O319" s="33"/>
      <c r="P319" s="34"/>
      <c r="Q319" s="34"/>
      <c r="R319" s="35"/>
      <c r="S319" s="33"/>
      <c r="T319" s="34"/>
      <c r="U319" s="34"/>
      <c r="V319" s="35"/>
      <c r="W319" s="33"/>
      <c r="X319" s="34"/>
      <c r="Y319" s="34"/>
      <c r="Z319" s="35"/>
      <c r="AA319" s="33"/>
      <c r="AB319" s="34"/>
      <c r="AC319" s="34"/>
      <c r="AD319" s="35"/>
      <c r="AE319" s="33"/>
      <c r="AF319" s="34"/>
      <c r="AG319" s="34"/>
      <c r="AH319" s="35"/>
      <c r="AI319" s="33"/>
      <c r="AJ319" s="34"/>
      <c r="AK319" s="34"/>
      <c r="AL319" s="35"/>
      <c r="AM319" s="33"/>
      <c r="AN319" s="34"/>
      <c r="AO319" s="34"/>
      <c r="AP319" s="35"/>
      <c r="AQ319" s="33"/>
      <c r="AR319" s="34"/>
      <c r="AS319" s="34"/>
      <c r="AT319" s="35"/>
      <c r="AU319" s="36"/>
      <c r="AV319" s="34"/>
      <c r="AW319" s="34"/>
      <c r="AX319" s="39"/>
      <c r="AY319" s="33"/>
      <c r="AZ319" s="34"/>
      <c r="BA319" s="34"/>
      <c r="BB319" s="35"/>
      <c r="BC319" s="36"/>
      <c r="BD319" s="34"/>
      <c r="BE319" s="34"/>
      <c r="BF319" s="37"/>
      <c r="BG319" s="33"/>
      <c r="BH319" s="34"/>
      <c r="BI319" s="34"/>
      <c r="BJ319" s="35"/>
      <c r="BK319" s="36"/>
      <c r="BL319" s="34"/>
      <c r="BM319" s="34"/>
      <c r="BN319" s="39"/>
      <c r="BO319" s="33"/>
      <c r="BP319" s="34"/>
      <c r="BQ319" s="34"/>
      <c r="BR319" s="35"/>
      <c r="BS319" s="36"/>
      <c r="BT319" s="34"/>
      <c r="BU319" s="34"/>
      <c r="BV319" s="39"/>
      <c r="BW319" s="33"/>
      <c r="BX319" s="34"/>
      <c r="BY319" s="34"/>
      <c r="BZ319" s="35"/>
      <c r="CA319" s="36"/>
      <c r="CB319" s="34"/>
      <c r="CC319" s="34"/>
      <c r="CD319" s="37"/>
      <c r="CE319" s="33"/>
      <c r="CF319" s="34"/>
      <c r="CG319" s="34"/>
      <c r="CH319" s="35"/>
      <c r="CI319" s="36"/>
      <c r="CJ319" s="34"/>
      <c r="CK319" s="34"/>
      <c r="CL319" s="39"/>
      <c r="CM319" s="33"/>
      <c r="CN319" s="34"/>
      <c r="CO319" s="34"/>
      <c r="CP319" s="38"/>
      <c r="CQ319" s="36"/>
      <c r="CR319" s="34"/>
      <c r="CS319" s="34"/>
      <c r="CT319" s="39"/>
      <c r="CU319" s="33"/>
      <c r="CV319" s="34"/>
      <c r="CW319" s="34"/>
      <c r="CX319" s="38"/>
      <c r="CY319" s="36"/>
      <c r="CZ319" s="34"/>
      <c r="DA319" s="34"/>
      <c r="DB319" s="39"/>
      <c r="DC319" s="33"/>
      <c r="DD319" s="34"/>
      <c r="DE319" s="34"/>
      <c r="DF319" s="35"/>
      <c r="DG319" s="36"/>
      <c r="DH319" s="34"/>
      <c r="DI319" s="34"/>
      <c r="DJ319" s="37"/>
      <c r="DK319" s="33"/>
      <c r="DL319" s="34"/>
      <c r="DM319" s="34"/>
      <c r="DN319" s="35"/>
      <c r="DO319" s="36"/>
      <c r="DP319" s="34"/>
      <c r="DQ319" s="34"/>
      <c r="DR319" s="39"/>
      <c r="DS319" s="33"/>
      <c r="DT319" s="34"/>
      <c r="DU319" s="34"/>
      <c r="DV319" s="38"/>
      <c r="DW319" s="36"/>
      <c r="DX319" s="34"/>
      <c r="DY319" s="34"/>
      <c r="DZ319" s="39"/>
      <c r="EA319" s="33"/>
      <c r="EB319" s="34"/>
      <c r="EC319" s="34"/>
      <c r="ED319" s="38"/>
      <c r="EE319" s="36"/>
      <c r="EF319" s="34"/>
      <c r="EG319" s="34"/>
      <c r="EH319" s="39"/>
      <c r="EI319" s="33"/>
      <c r="EJ319" s="34"/>
      <c r="EK319" s="34"/>
      <c r="EL319" s="38"/>
      <c r="EM319" s="33"/>
      <c r="EN319" s="34"/>
      <c r="EO319" s="34"/>
      <c r="EP319" s="37"/>
      <c r="EQ319" s="86">
        <f t="shared" si="62"/>
        <v>0</v>
      </c>
      <c r="ER319" s="60">
        <f t="shared" si="63"/>
        <v>0</v>
      </c>
      <c r="ES319" s="61" t="e">
        <f t="shared" si="64"/>
        <v>#DIV/0!</v>
      </c>
      <c r="ET319" s="62">
        <f t="shared" si="65"/>
        <v>0</v>
      </c>
      <c r="EU319" s="63">
        <f t="shared" si="71"/>
        <v>0</v>
      </c>
      <c r="EV319" s="63">
        <f t="shared" si="72"/>
        <v>0</v>
      </c>
      <c r="EW319" s="63">
        <f t="shared" si="74"/>
        <v>0</v>
      </c>
      <c r="EX319" s="64">
        <f t="shared" si="75"/>
        <v>0</v>
      </c>
      <c r="EY319" s="87">
        <f t="shared" si="73"/>
        <v>0</v>
      </c>
    </row>
    <row r="320" spans="1:155" ht="20" customHeight="1" x14ac:dyDescent="0.2">
      <c r="A320" s="73" t="s">
        <v>185</v>
      </c>
      <c r="B320" s="75"/>
      <c r="C320" s="33"/>
      <c r="D320" s="34"/>
      <c r="E320" s="34"/>
      <c r="F320" s="35"/>
      <c r="G320" s="33"/>
      <c r="H320" s="34"/>
      <c r="I320" s="34"/>
      <c r="J320" s="35"/>
      <c r="K320" s="33"/>
      <c r="L320" s="34"/>
      <c r="M320" s="34"/>
      <c r="N320" s="35"/>
      <c r="O320" s="33"/>
      <c r="P320" s="34"/>
      <c r="Q320" s="34"/>
      <c r="R320" s="35"/>
      <c r="S320" s="33"/>
      <c r="T320" s="34"/>
      <c r="U320" s="34"/>
      <c r="V320" s="35"/>
      <c r="W320" s="33"/>
      <c r="X320" s="34"/>
      <c r="Y320" s="34"/>
      <c r="Z320" s="35"/>
      <c r="AA320" s="33"/>
      <c r="AB320" s="34"/>
      <c r="AC320" s="34"/>
      <c r="AD320" s="35"/>
      <c r="AE320" s="33"/>
      <c r="AF320" s="34"/>
      <c r="AG320" s="34"/>
      <c r="AH320" s="35"/>
      <c r="AI320" s="33"/>
      <c r="AJ320" s="34"/>
      <c r="AK320" s="34"/>
      <c r="AL320" s="35"/>
      <c r="AM320" s="33"/>
      <c r="AN320" s="34"/>
      <c r="AO320" s="34"/>
      <c r="AP320" s="35"/>
      <c r="AQ320" s="33"/>
      <c r="AR320" s="34"/>
      <c r="AS320" s="34"/>
      <c r="AT320" s="35"/>
      <c r="AU320" s="36"/>
      <c r="AV320" s="34"/>
      <c r="AW320" s="34"/>
      <c r="AX320" s="39"/>
      <c r="AY320" s="33"/>
      <c r="AZ320" s="34"/>
      <c r="BA320" s="34"/>
      <c r="BB320" s="35"/>
      <c r="BC320" s="36"/>
      <c r="BD320" s="34"/>
      <c r="BE320" s="34"/>
      <c r="BF320" s="37"/>
      <c r="BG320" s="33"/>
      <c r="BH320" s="34"/>
      <c r="BI320" s="34"/>
      <c r="BJ320" s="35"/>
      <c r="BK320" s="36"/>
      <c r="BL320" s="34"/>
      <c r="BM320" s="34"/>
      <c r="BN320" s="39"/>
      <c r="BO320" s="33"/>
      <c r="BP320" s="34"/>
      <c r="BQ320" s="34"/>
      <c r="BR320" s="35"/>
      <c r="BS320" s="36"/>
      <c r="BT320" s="34"/>
      <c r="BU320" s="34"/>
      <c r="BV320" s="39"/>
      <c r="BW320" s="33"/>
      <c r="BX320" s="34"/>
      <c r="BY320" s="34"/>
      <c r="BZ320" s="35"/>
      <c r="CA320" s="36"/>
      <c r="CB320" s="34"/>
      <c r="CC320" s="34"/>
      <c r="CD320" s="37"/>
      <c r="CE320" s="33"/>
      <c r="CF320" s="34"/>
      <c r="CG320" s="34"/>
      <c r="CH320" s="35"/>
      <c r="CI320" s="36"/>
      <c r="CJ320" s="34"/>
      <c r="CK320" s="34"/>
      <c r="CL320" s="39"/>
      <c r="CM320" s="33"/>
      <c r="CN320" s="34"/>
      <c r="CO320" s="34"/>
      <c r="CP320" s="38"/>
      <c r="CQ320" s="36"/>
      <c r="CR320" s="34"/>
      <c r="CS320" s="34"/>
      <c r="CT320" s="39"/>
      <c r="CU320" s="33"/>
      <c r="CV320" s="34"/>
      <c r="CW320" s="34"/>
      <c r="CX320" s="38"/>
      <c r="CY320" s="36"/>
      <c r="CZ320" s="34"/>
      <c r="DA320" s="34"/>
      <c r="DB320" s="39"/>
      <c r="DC320" s="33"/>
      <c r="DD320" s="34"/>
      <c r="DE320" s="34"/>
      <c r="DF320" s="35"/>
      <c r="DG320" s="36"/>
      <c r="DH320" s="34"/>
      <c r="DI320" s="34"/>
      <c r="DJ320" s="37"/>
      <c r="DK320" s="33"/>
      <c r="DL320" s="34"/>
      <c r="DM320" s="34"/>
      <c r="DN320" s="35"/>
      <c r="DO320" s="36"/>
      <c r="DP320" s="34"/>
      <c r="DQ320" s="34"/>
      <c r="DR320" s="39"/>
      <c r="DS320" s="33"/>
      <c r="DT320" s="34"/>
      <c r="DU320" s="34"/>
      <c r="DV320" s="38"/>
      <c r="DW320" s="36"/>
      <c r="DX320" s="34"/>
      <c r="DY320" s="34"/>
      <c r="DZ320" s="39"/>
      <c r="EA320" s="33"/>
      <c r="EB320" s="34"/>
      <c r="EC320" s="34"/>
      <c r="ED320" s="38"/>
      <c r="EE320" s="36"/>
      <c r="EF320" s="34"/>
      <c r="EG320" s="34"/>
      <c r="EH320" s="39"/>
      <c r="EI320" s="33"/>
      <c r="EJ320" s="34"/>
      <c r="EK320" s="34"/>
      <c r="EL320" s="38"/>
      <c r="EM320" s="33"/>
      <c r="EN320" s="34"/>
      <c r="EO320" s="34"/>
      <c r="EP320" s="37"/>
      <c r="EQ320" s="86">
        <f t="shared" si="62"/>
        <v>0</v>
      </c>
      <c r="ER320" s="60">
        <f t="shared" si="63"/>
        <v>0</v>
      </c>
      <c r="ES320" s="61" t="e">
        <f t="shared" si="64"/>
        <v>#DIV/0!</v>
      </c>
      <c r="ET320" s="62">
        <f t="shared" si="65"/>
        <v>0</v>
      </c>
      <c r="EU320" s="63">
        <f t="shared" si="71"/>
        <v>0</v>
      </c>
      <c r="EV320" s="63">
        <f t="shared" si="72"/>
        <v>0</v>
      </c>
      <c r="EW320" s="63">
        <f t="shared" si="74"/>
        <v>0</v>
      </c>
      <c r="EX320" s="64">
        <f t="shared" si="75"/>
        <v>0</v>
      </c>
      <c r="EY320" s="87">
        <f t="shared" si="73"/>
        <v>0</v>
      </c>
    </row>
    <row r="321" spans="1:155" ht="20" customHeight="1" x14ac:dyDescent="0.2">
      <c r="A321" s="73" t="s">
        <v>186</v>
      </c>
      <c r="B321" s="75"/>
      <c r="C321" s="33"/>
      <c r="D321" s="34"/>
      <c r="E321" s="34"/>
      <c r="F321" s="35"/>
      <c r="G321" s="33"/>
      <c r="H321" s="34"/>
      <c r="I321" s="34"/>
      <c r="J321" s="35"/>
      <c r="K321" s="33"/>
      <c r="L321" s="34"/>
      <c r="M321" s="34"/>
      <c r="N321" s="35"/>
      <c r="O321" s="33"/>
      <c r="P321" s="34"/>
      <c r="Q321" s="34"/>
      <c r="R321" s="35"/>
      <c r="S321" s="33"/>
      <c r="T321" s="34"/>
      <c r="U321" s="34"/>
      <c r="V321" s="35"/>
      <c r="W321" s="33"/>
      <c r="X321" s="34"/>
      <c r="Y321" s="34"/>
      <c r="Z321" s="35"/>
      <c r="AA321" s="33"/>
      <c r="AB321" s="34"/>
      <c r="AC321" s="34"/>
      <c r="AD321" s="35"/>
      <c r="AE321" s="33"/>
      <c r="AF321" s="34"/>
      <c r="AG321" s="34"/>
      <c r="AH321" s="35"/>
      <c r="AI321" s="33"/>
      <c r="AJ321" s="34"/>
      <c r="AK321" s="34"/>
      <c r="AL321" s="35"/>
      <c r="AM321" s="33"/>
      <c r="AN321" s="34"/>
      <c r="AO321" s="34"/>
      <c r="AP321" s="35"/>
      <c r="AQ321" s="33"/>
      <c r="AR321" s="34"/>
      <c r="AS321" s="34"/>
      <c r="AT321" s="35"/>
      <c r="AU321" s="36"/>
      <c r="AV321" s="34"/>
      <c r="AW321" s="34"/>
      <c r="AX321" s="39"/>
      <c r="AY321" s="33"/>
      <c r="AZ321" s="34"/>
      <c r="BA321" s="34"/>
      <c r="BB321" s="35"/>
      <c r="BC321" s="36"/>
      <c r="BD321" s="34"/>
      <c r="BE321" s="34"/>
      <c r="BF321" s="37"/>
      <c r="BG321" s="33"/>
      <c r="BH321" s="34"/>
      <c r="BI321" s="34"/>
      <c r="BJ321" s="35"/>
      <c r="BK321" s="36"/>
      <c r="BL321" s="34"/>
      <c r="BM321" s="34"/>
      <c r="BN321" s="39"/>
      <c r="BO321" s="33"/>
      <c r="BP321" s="34"/>
      <c r="BQ321" s="34"/>
      <c r="BR321" s="35"/>
      <c r="BS321" s="36"/>
      <c r="BT321" s="34"/>
      <c r="BU321" s="34"/>
      <c r="BV321" s="39"/>
      <c r="BW321" s="33"/>
      <c r="BX321" s="34"/>
      <c r="BY321" s="34"/>
      <c r="BZ321" s="35"/>
      <c r="CA321" s="36"/>
      <c r="CB321" s="34"/>
      <c r="CC321" s="34"/>
      <c r="CD321" s="37"/>
      <c r="CE321" s="33"/>
      <c r="CF321" s="34"/>
      <c r="CG321" s="34"/>
      <c r="CH321" s="35"/>
      <c r="CI321" s="36"/>
      <c r="CJ321" s="34"/>
      <c r="CK321" s="34"/>
      <c r="CL321" s="39"/>
      <c r="CM321" s="33"/>
      <c r="CN321" s="34"/>
      <c r="CO321" s="34"/>
      <c r="CP321" s="38"/>
      <c r="CQ321" s="36"/>
      <c r="CR321" s="34"/>
      <c r="CS321" s="34"/>
      <c r="CT321" s="39"/>
      <c r="CU321" s="33"/>
      <c r="CV321" s="34"/>
      <c r="CW321" s="34"/>
      <c r="CX321" s="38"/>
      <c r="CY321" s="36"/>
      <c r="CZ321" s="34"/>
      <c r="DA321" s="34"/>
      <c r="DB321" s="39"/>
      <c r="DC321" s="33"/>
      <c r="DD321" s="34"/>
      <c r="DE321" s="34"/>
      <c r="DF321" s="35"/>
      <c r="DG321" s="36"/>
      <c r="DH321" s="34"/>
      <c r="DI321" s="34"/>
      <c r="DJ321" s="37"/>
      <c r="DK321" s="33"/>
      <c r="DL321" s="34"/>
      <c r="DM321" s="34"/>
      <c r="DN321" s="35"/>
      <c r="DO321" s="36"/>
      <c r="DP321" s="34"/>
      <c r="DQ321" s="34"/>
      <c r="DR321" s="39"/>
      <c r="DS321" s="33"/>
      <c r="DT321" s="34"/>
      <c r="DU321" s="34"/>
      <c r="DV321" s="38"/>
      <c r="DW321" s="36"/>
      <c r="DX321" s="34"/>
      <c r="DY321" s="34"/>
      <c r="DZ321" s="39"/>
      <c r="EA321" s="33"/>
      <c r="EB321" s="34"/>
      <c r="EC321" s="34"/>
      <c r="ED321" s="38"/>
      <c r="EE321" s="36"/>
      <c r="EF321" s="34"/>
      <c r="EG321" s="34"/>
      <c r="EH321" s="39"/>
      <c r="EI321" s="33"/>
      <c r="EJ321" s="34"/>
      <c r="EK321" s="34"/>
      <c r="EL321" s="38"/>
      <c r="EM321" s="33"/>
      <c r="EN321" s="34"/>
      <c r="EO321" s="34"/>
      <c r="EP321" s="37"/>
      <c r="EQ321" s="86">
        <f t="shared" ref="EQ321:EQ349" si="76">SUM(C321+G321+K321+O321+S321+W321+AA321+AE321+AI321+AM321+AQ321+AY321+BC321+BG321+BK321+BO321+BS321+BW321+CA321+CE321+CI321+CM321+CQ321+CU321+CY321+DC321+DG321+DK321+DO321+DS321+DW321+EA321+EE321+EI321+EM321)</f>
        <v>0</v>
      </c>
      <c r="ER321" s="60">
        <f t="shared" ref="ER321:ER349" si="77">(D321+H321+L321+P321+T321+X321+AB321+AF321+AJ321+AN321+AR321+AZ321+BD321+BH321+BL321+BP321+BT321+BX321+CB321+CF321+CJ321+CN321+CR321+CV321+CZ321+DD321+DH321+DL321+DP321+DT321+DX321+EB321+EF321+EJ321+EN321)</f>
        <v>0</v>
      </c>
      <c r="ES321" s="61" t="e">
        <f t="shared" ref="ES321:ES349" si="78">(EQ321/(ER321+EQ321)*100)</f>
        <v>#DIV/0!</v>
      </c>
      <c r="ET321" s="62">
        <f t="shared" ref="ET321:ET349" si="79">(F321+J321+N321+R321+V321+Z321+AD321+AH321+AL321+AP321+AT321+BB321+BF321+BJ321+BN321+BR321+BV321+BZ321+CD321+CH321+CL321+CP321+CT321+CX321+DB321+DF321+DJ321+DN321+DR321+DV321+DZ321+ED321+EH321+EL321+EP321)</f>
        <v>0</v>
      </c>
      <c r="EU321" s="63">
        <f t="shared" si="71"/>
        <v>0</v>
      </c>
      <c r="EV321" s="63">
        <f t="shared" si="72"/>
        <v>0</v>
      </c>
      <c r="EW321" s="63">
        <f t="shared" si="74"/>
        <v>0</v>
      </c>
      <c r="EX321" s="64">
        <f t="shared" si="75"/>
        <v>0</v>
      </c>
      <c r="EY321" s="87">
        <f t="shared" si="73"/>
        <v>0</v>
      </c>
    </row>
    <row r="322" spans="1:155" ht="20" customHeight="1" x14ac:dyDescent="0.2">
      <c r="A322" s="73" t="s">
        <v>187</v>
      </c>
      <c r="B322" s="75"/>
      <c r="C322" s="33"/>
      <c r="D322" s="34"/>
      <c r="E322" s="34"/>
      <c r="F322" s="35"/>
      <c r="G322" s="33"/>
      <c r="H322" s="34"/>
      <c r="I322" s="34"/>
      <c r="J322" s="35"/>
      <c r="K322" s="33"/>
      <c r="L322" s="34"/>
      <c r="M322" s="34"/>
      <c r="N322" s="35"/>
      <c r="O322" s="33"/>
      <c r="P322" s="34"/>
      <c r="Q322" s="34"/>
      <c r="R322" s="35"/>
      <c r="S322" s="33"/>
      <c r="T322" s="34"/>
      <c r="U322" s="34"/>
      <c r="V322" s="35"/>
      <c r="W322" s="33"/>
      <c r="X322" s="34"/>
      <c r="Y322" s="34"/>
      <c r="Z322" s="35"/>
      <c r="AA322" s="33"/>
      <c r="AB322" s="34"/>
      <c r="AC322" s="34"/>
      <c r="AD322" s="35"/>
      <c r="AE322" s="33"/>
      <c r="AF322" s="34"/>
      <c r="AG322" s="34"/>
      <c r="AH322" s="35"/>
      <c r="AI322" s="33"/>
      <c r="AJ322" s="34"/>
      <c r="AK322" s="34"/>
      <c r="AL322" s="35"/>
      <c r="AM322" s="33"/>
      <c r="AN322" s="34"/>
      <c r="AO322" s="34"/>
      <c r="AP322" s="35"/>
      <c r="AQ322" s="33"/>
      <c r="AR322" s="34"/>
      <c r="AS322" s="34"/>
      <c r="AT322" s="35"/>
      <c r="AU322" s="36"/>
      <c r="AV322" s="34"/>
      <c r="AW322" s="34"/>
      <c r="AX322" s="39"/>
      <c r="AY322" s="33"/>
      <c r="AZ322" s="34"/>
      <c r="BA322" s="34"/>
      <c r="BB322" s="35"/>
      <c r="BC322" s="36"/>
      <c r="BD322" s="34"/>
      <c r="BE322" s="34"/>
      <c r="BF322" s="37"/>
      <c r="BG322" s="33"/>
      <c r="BH322" s="34"/>
      <c r="BI322" s="34"/>
      <c r="BJ322" s="35"/>
      <c r="BK322" s="36"/>
      <c r="BL322" s="34"/>
      <c r="BM322" s="34"/>
      <c r="BN322" s="39"/>
      <c r="BO322" s="33"/>
      <c r="BP322" s="34"/>
      <c r="BQ322" s="34"/>
      <c r="BR322" s="35"/>
      <c r="BS322" s="36"/>
      <c r="BT322" s="34"/>
      <c r="BU322" s="34"/>
      <c r="BV322" s="39"/>
      <c r="BW322" s="33"/>
      <c r="BX322" s="34"/>
      <c r="BY322" s="34"/>
      <c r="BZ322" s="35"/>
      <c r="CA322" s="36"/>
      <c r="CB322" s="34"/>
      <c r="CC322" s="34"/>
      <c r="CD322" s="37"/>
      <c r="CE322" s="33"/>
      <c r="CF322" s="34"/>
      <c r="CG322" s="34"/>
      <c r="CH322" s="35"/>
      <c r="CI322" s="36"/>
      <c r="CJ322" s="34"/>
      <c r="CK322" s="34"/>
      <c r="CL322" s="39"/>
      <c r="CM322" s="33"/>
      <c r="CN322" s="34"/>
      <c r="CO322" s="34"/>
      <c r="CP322" s="38"/>
      <c r="CQ322" s="36"/>
      <c r="CR322" s="34"/>
      <c r="CS322" s="34"/>
      <c r="CT322" s="39"/>
      <c r="CU322" s="33"/>
      <c r="CV322" s="34"/>
      <c r="CW322" s="34"/>
      <c r="CX322" s="38"/>
      <c r="CY322" s="36"/>
      <c r="CZ322" s="34"/>
      <c r="DA322" s="34"/>
      <c r="DB322" s="39"/>
      <c r="DC322" s="33"/>
      <c r="DD322" s="34"/>
      <c r="DE322" s="34"/>
      <c r="DF322" s="35"/>
      <c r="DG322" s="36"/>
      <c r="DH322" s="34"/>
      <c r="DI322" s="34"/>
      <c r="DJ322" s="37"/>
      <c r="DK322" s="33"/>
      <c r="DL322" s="34"/>
      <c r="DM322" s="34"/>
      <c r="DN322" s="35"/>
      <c r="DO322" s="36"/>
      <c r="DP322" s="34"/>
      <c r="DQ322" s="34"/>
      <c r="DR322" s="39"/>
      <c r="DS322" s="33"/>
      <c r="DT322" s="34"/>
      <c r="DU322" s="34"/>
      <c r="DV322" s="38"/>
      <c r="DW322" s="36"/>
      <c r="DX322" s="34"/>
      <c r="DY322" s="34"/>
      <c r="DZ322" s="39"/>
      <c r="EA322" s="33"/>
      <c r="EB322" s="34"/>
      <c r="EC322" s="34"/>
      <c r="ED322" s="38"/>
      <c r="EE322" s="36"/>
      <c r="EF322" s="34"/>
      <c r="EG322" s="34"/>
      <c r="EH322" s="39"/>
      <c r="EI322" s="33"/>
      <c r="EJ322" s="34"/>
      <c r="EK322" s="34"/>
      <c r="EL322" s="38"/>
      <c r="EM322" s="33"/>
      <c r="EN322" s="34"/>
      <c r="EO322" s="34"/>
      <c r="EP322" s="37"/>
      <c r="EQ322" s="86">
        <f t="shared" si="76"/>
        <v>0</v>
      </c>
      <c r="ER322" s="60">
        <f t="shared" si="77"/>
        <v>0</v>
      </c>
      <c r="ES322" s="61" t="e">
        <f t="shared" si="78"/>
        <v>#DIV/0!</v>
      </c>
      <c r="ET322" s="62">
        <f t="shared" si="79"/>
        <v>0</v>
      </c>
      <c r="EU322" s="63">
        <f t="shared" ref="EU322:EU349" si="80">COUNTIF(C322:EP322,"1.m")</f>
        <v>0</v>
      </c>
      <c r="EV322" s="63">
        <f t="shared" si="72"/>
        <v>0</v>
      </c>
      <c r="EW322" s="63">
        <f t="shared" si="74"/>
        <v>0</v>
      </c>
      <c r="EX322" s="64">
        <f t="shared" si="75"/>
        <v>0</v>
      </c>
      <c r="EY322" s="87">
        <f t="shared" si="73"/>
        <v>0</v>
      </c>
    </row>
    <row r="323" spans="1:155" ht="20" customHeight="1" x14ac:dyDescent="0.2">
      <c r="A323" s="73" t="s">
        <v>188</v>
      </c>
      <c r="B323" s="75"/>
      <c r="C323" s="33"/>
      <c r="D323" s="34"/>
      <c r="E323" s="34"/>
      <c r="F323" s="35"/>
      <c r="G323" s="33"/>
      <c r="H323" s="34"/>
      <c r="I323" s="34"/>
      <c r="J323" s="35"/>
      <c r="K323" s="33"/>
      <c r="L323" s="34"/>
      <c r="M323" s="34"/>
      <c r="N323" s="35"/>
      <c r="O323" s="33"/>
      <c r="P323" s="34"/>
      <c r="Q323" s="34"/>
      <c r="R323" s="35"/>
      <c r="S323" s="33"/>
      <c r="T323" s="34"/>
      <c r="U323" s="34"/>
      <c r="V323" s="35"/>
      <c r="W323" s="33"/>
      <c r="X323" s="34"/>
      <c r="Y323" s="34"/>
      <c r="Z323" s="35"/>
      <c r="AA323" s="33"/>
      <c r="AB323" s="34"/>
      <c r="AC323" s="34"/>
      <c r="AD323" s="35"/>
      <c r="AE323" s="33"/>
      <c r="AF323" s="34"/>
      <c r="AG323" s="34"/>
      <c r="AH323" s="35"/>
      <c r="AI323" s="33"/>
      <c r="AJ323" s="34"/>
      <c r="AK323" s="34"/>
      <c r="AL323" s="35"/>
      <c r="AM323" s="33"/>
      <c r="AN323" s="34"/>
      <c r="AO323" s="34"/>
      <c r="AP323" s="35"/>
      <c r="AQ323" s="33"/>
      <c r="AR323" s="34"/>
      <c r="AS323" s="34"/>
      <c r="AT323" s="35"/>
      <c r="AU323" s="36"/>
      <c r="AV323" s="34"/>
      <c r="AW323" s="34"/>
      <c r="AX323" s="39"/>
      <c r="AY323" s="33"/>
      <c r="AZ323" s="34"/>
      <c r="BA323" s="34"/>
      <c r="BB323" s="35"/>
      <c r="BC323" s="36"/>
      <c r="BD323" s="34"/>
      <c r="BE323" s="34"/>
      <c r="BF323" s="37"/>
      <c r="BG323" s="33"/>
      <c r="BH323" s="34"/>
      <c r="BI323" s="34"/>
      <c r="BJ323" s="35"/>
      <c r="BK323" s="36"/>
      <c r="BL323" s="34"/>
      <c r="BM323" s="34"/>
      <c r="BN323" s="39"/>
      <c r="BO323" s="33"/>
      <c r="BP323" s="34"/>
      <c r="BQ323" s="34"/>
      <c r="BR323" s="35"/>
      <c r="BS323" s="36"/>
      <c r="BT323" s="34"/>
      <c r="BU323" s="34"/>
      <c r="BV323" s="39"/>
      <c r="BW323" s="33"/>
      <c r="BX323" s="34"/>
      <c r="BY323" s="34"/>
      <c r="BZ323" s="35"/>
      <c r="CA323" s="36"/>
      <c r="CB323" s="34"/>
      <c r="CC323" s="34"/>
      <c r="CD323" s="37"/>
      <c r="CE323" s="33"/>
      <c r="CF323" s="34"/>
      <c r="CG323" s="34"/>
      <c r="CH323" s="35"/>
      <c r="CI323" s="36"/>
      <c r="CJ323" s="34"/>
      <c r="CK323" s="34"/>
      <c r="CL323" s="39"/>
      <c r="CM323" s="33"/>
      <c r="CN323" s="34"/>
      <c r="CO323" s="34"/>
      <c r="CP323" s="38"/>
      <c r="CQ323" s="36"/>
      <c r="CR323" s="34"/>
      <c r="CS323" s="34"/>
      <c r="CT323" s="39"/>
      <c r="CU323" s="33"/>
      <c r="CV323" s="34"/>
      <c r="CW323" s="34"/>
      <c r="CX323" s="38"/>
      <c r="CY323" s="36"/>
      <c r="CZ323" s="34"/>
      <c r="DA323" s="34"/>
      <c r="DB323" s="39"/>
      <c r="DC323" s="33"/>
      <c r="DD323" s="34"/>
      <c r="DE323" s="34"/>
      <c r="DF323" s="35"/>
      <c r="DG323" s="36"/>
      <c r="DH323" s="34"/>
      <c r="DI323" s="34"/>
      <c r="DJ323" s="37"/>
      <c r="DK323" s="33"/>
      <c r="DL323" s="34"/>
      <c r="DM323" s="34"/>
      <c r="DN323" s="35"/>
      <c r="DO323" s="36"/>
      <c r="DP323" s="34"/>
      <c r="DQ323" s="34"/>
      <c r="DR323" s="39"/>
      <c r="DS323" s="33"/>
      <c r="DT323" s="34"/>
      <c r="DU323" s="34"/>
      <c r="DV323" s="38"/>
      <c r="DW323" s="36"/>
      <c r="DX323" s="34"/>
      <c r="DY323" s="34"/>
      <c r="DZ323" s="39"/>
      <c r="EA323" s="33"/>
      <c r="EB323" s="34"/>
      <c r="EC323" s="34"/>
      <c r="ED323" s="38"/>
      <c r="EE323" s="36"/>
      <c r="EF323" s="34"/>
      <c r="EG323" s="34"/>
      <c r="EH323" s="39"/>
      <c r="EI323" s="33"/>
      <c r="EJ323" s="34"/>
      <c r="EK323" s="34"/>
      <c r="EL323" s="38"/>
      <c r="EM323" s="33"/>
      <c r="EN323" s="34"/>
      <c r="EO323" s="34"/>
      <c r="EP323" s="37"/>
      <c r="EQ323" s="86">
        <f t="shared" si="76"/>
        <v>0</v>
      </c>
      <c r="ER323" s="60">
        <f t="shared" si="77"/>
        <v>0</v>
      </c>
      <c r="ES323" s="61" t="e">
        <f t="shared" si="78"/>
        <v>#DIV/0!</v>
      </c>
      <c r="ET323" s="62">
        <f t="shared" si="79"/>
        <v>0</v>
      </c>
      <c r="EU323" s="63">
        <f t="shared" si="80"/>
        <v>0</v>
      </c>
      <c r="EV323" s="63">
        <f t="shared" si="72"/>
        <v>0</v>
      </c>
      <c r="EW323" s="63">
        <f t="shared" si="74"/>
        <v>0</v>
      </c>
      <c r="EX323" s="64">
        <f t="shared" si="75"/>
        <v>0</v>
      </c>
      <c r="EY323" s="87">
        <f t="shared" si="73"/>
        <v>0</v>
      </c>
    </row>
    <row r="324" spans="1:155" ht="20" customHeight="1" x14ac:dyDescent="0.2">
      <c r="A324" s="73" t="s">
        <v>189</v>
      </c>
      <c r="B324" s="75"/>
      <c r="C324" s="33"/>
      <c r="D324" s="34"/>
      <c r="E324" s="34"/>
      <c r="F324" s="35"/>
      <c r="G324" s="33"/>
      <c r="H324" s="34"/>
      <c r="I324" s="34"/>
      <c r="J324" s="35"/>
      <c r="K324" s="33"/>
      <c r="L324" s="34"/>
      <c r="M324" s="34"/>
      <c r="N324" s="35"/>
      <c r="O324" s="33"/>
      <c r="P324" s="34"/>
      <c r="Q324" s="34"/>
      <c r="R324" s="35"/>
      <c r="S324" s="33"/>
      <c r="T324" s="34"/>
      <c r="U324" s="34"/>
      <c r="V324" s="35"/>
      <c r="W324" s="33"/>
      <c r="X324" s="34"/>
      <c r="Y324" s="34"/>
      <c r="Z324" s="35"/>
      <c r="AA324" s="33"/>
      <c r="AB324" s="34"/>
      <c r="AC324" s="34"/>
      <c r="AD324" s="35"/>
      <c r="AE324" s="33"/>
      <c r="AF324" s="34"/>
      <c r="AG324" s="34"/>
      <c r="AH324" s="35"/>
      <c r="AI324" s="33"/>
      <c r="AJ324" s="34"/>
      <c r="AK324" s="34"/>
      <c r="AL324" s="35"/>
      <c r="AM324" s="33"/>
      <c r="AN324" s="34"/>
      <c r="AO324" s="34"/>
      <c r="AP324" s="35"/>
      <c r="AQ324" s="33"/>
      <c r="AR324" s="34"/>
      <c r="AS324" s="34"/>
      <c r="AT324" s="35"/>
      <c r="AU324" s="36"/>
      <c r="AV324" s="34"/>
      <c r="AW324" s="34"/>
      <c r="AX324" s="39"/>
      <c r="AY324" s="33"/>
      <c r="AZ324" s="34"/>
      <c r="BA324" s="34"/>
      <c r="BB324" s="35"/>
      <c r="BC324" s="36"/>
      <c r="BD324" s="34"/>
      <c r="BE324" s="34"/>
      <c r="BF324" s="37"/>
      <c r="BG324" s="33"/>
      <c r="BH324" s="34"/>
      <c r="BI324" s="34"/>
      <c r="BJ324" s="35"/>
      <c r="BK324" s="36"/>
      <c r="BL324" s="34"/>
      <c r="BM324" s="34"/>
      <c r="BN324" s="39"/>
      <c r="BO324" s="33"/>
      <c r="BP324" s="34"/>
      <c r="BQ324" s="34"/>
      <c r="BR324" s="35"/>
      <c r="BS324" s="36"/>
      <c r="BT324" s="34"/>
      <c r="BU324" s="34"/>
      <c r="BV324" s="39"/>
      <c r="BW324" s="33"/>
      <c r="BX324" s="34"/>
      <c r="BY324" s="34"/>
      <c r="BZ324" s="35"/>
      <c r="CA324" s="36"/>
      <c r="CB324" s="34"/>
      <c r="CC324" s="34"/>
      <c r="CD324" s="37"/>
      <c r="CE324" s="33"/>
      <c r="CF324" s="34"/>
      <c r="CG324" s="34"/>
      <c r="CH324" s="35"/>
      <c r="CI324" s="36"/>
      <c r="CJ324" s="34"/>
      <c r="CK324" s="34"/>
      <c r="CL324" s="39"/>
      <c r="CM324" s="33"/>
      <c r="CN324" s="34"/>
      <c r="CO324" s="34"/>
      <c r="CP324" s="38"/>
      <c r="CQ324" s="36"/>
      <c r="CR324" s="34"/>
      <c r="CS324" s="34"/>
      <c r="CT324" s="39"/>
      <c r="CU324" s="33"/>
      <c r="CV324" s="34"/>
      <c r="CW324" s="34"/>
      <c r="CX324" s="38"/>
      <c r="CY324" s="36"/>
      <c r="CZ324" s="34"/>
      <c r="DA324" s="34"/>
      <c r="DB324" s="39"/>
      <c r="DC324" s="33"/>
      <c r="DD324" s="34"/>
      <c r="DE324" s="34"/>
      <c r="DF324" s="35"/>
      <c r="DG324" s="36"/>
      <c r="DH324" s="34"/>
      <c r="DI324" s="34"/>
      <c r="DJ324" s="37"/>
      <c r="DK324" s="33"/>
      <c r="DL324" s="34"/>
      <c r="DM324" s="34"/>
      <c r="DN324" s="35"/>
      <c r="DO324" s="36"/>
      <c r="DP324" s="34"/>
      <c r="DQ324" s="34"/>
      <c r="DR324" s="39"/>
      <c r="DS324" s="33"/>
      <c r="DT324" s="34"/>
      <c r="DU324" s="34"/>
      <c r="DV324" s="38"/>
      <c r="DW324" s="36"/>
      <c r="DX324" s="34"/>
      <c r="DY324" s="34"/>
      <c r="DZ324" s="39"/>
      <c r="EA324" s="33"/>
      <c r="EB324" s="34"/>
      <c r="EC324" s="34"/>
      <c r="ED324" s="38"/>
      <c r="EE324" s="36"/>
      <c r="EF324" s="34"/>
      <c r="EG324" s="34"/>
      <c r="EH324" s="39"/>
      <c r="EI324" s="33"/>
      <c r="EJ324" s="34"/>
      <c r="EK324" s="34"/>
      <c r="EL324" s="38"/>
      <c r="EM324" s="33"/>
      <c r="EN324" s="34"/>
      <c r="EO324" s="34"/>
      <c r="EP324" s="37"/>
      <c r="EQ324" s="86">
        <f t="shared" si="76"/>
        <v>0</v>
      </c>
      <c r="ER324" s="60">
        <f t="shared" si="77"/>
        <v>0</v>
      </c>
      <c r="ES324" s="61" t="e">
        <f t="shared" si="78"/>
        <v>#DIV/0!</v>
      </c>
      <c r="ET324" s="62">
        <f t="shared" si="79"/>
        <v>0</v>
      </c>
      <c r="EU324" s="63">
        <f t="shared" si="80"/>
        <v>0</v>
      </c>
      <c r="EV324" s="63">
        <f t="shared" si="72"/>
        <v>0</v>
      </c>
      <c r="EW324" s="63">
        <f t="shared" si="74"/>
        <v>0</v>
      </c>
      <c r="EX324" s="64">
        <f t="shared" si="75"/>
        <v>0</v>
      </c>
      <c r="EY324" s="87">
        <f t="shared" si="73"/>
        <v>0</v>
      </c>
    </row>
    <row r="325" spans="1:155" ht="20" customHeight="1" x14ac:dyDescent="0.2">
      <c r="A325" s="73" t="s">
        <v>190</v>
      </c>
      <c r="B325" s="75"/>
      <c r="C325" s="33"/>
      <c r="D325" s="34"/>
      <c r="E325" s="34"/>
      <c r="F325" s="35"/>
      <c r="G325" s="33"/>
      <c r="H325" s="34"/>
      <c r="I325" s="34"/>
      <c r="J325" s="35"/>
      <c r="K325" s="33"/>
      <c r="L325" s="34"/>
      <c r="M325" s="34"/>
      <c r="N325" s="35"/>
      <c r="O325" s="33"/>
      <c r="P325" s="34"/>
      <c r="Q325" s="34"/>
      <c r="R325" s="35"/>
      <c r="S325" s="33"/>
      <c r="T325" s="34"/>
      <c r="U325" s="34"/>
      <c r="V325" s="35"/>
      <c r="W325" s="33"/>
      <c r="X325" s="34"/>
      <c r="Y325" s="34"/>
      <c r="Z325" s="35"/>
      <c r="AA325" s="33"/>
      <c r="AB325" s="34"/>
      <c r="AC325" s="34"/>
      <c r="AD325" s="35"/>
      <c r="AE325" s="33"/>
      <c r="AF325" s="34"/>
      <c r="AG325" s="34"/>
      <c r="AH325" s="35"/>
      <c r="AI325" s="33"/>
      <c r="AJ325" s="34"/>
      <c r="AK325" s="34"/>
      <c r="AL325" s="35"/>
      <c r="AM325" s="33"/>
      <c r="AN325" s="34"/>
      <c r="AO325" s="34"/>
      <c r="AP325" s="35"/>
      <c r="AQ325" s="33"/>
      <c r="AR325" s="34"/>
      <c r="AS325" s="34"/>
      <c r="AT325" s="35"/>
      <c r="AU325" s="36"/>
      <c r="AV325" s="34"/>
      <c r="AW325" s="34"/>
      <c r="AX325" s="39"/>
      <c r="AY325" s="33"/>
      <c r="AZ325" s="34"/>
      <c r="BA325" s="34"/>
      <c r="BB325" s="35"/>
      <c r="BC325" s="36"/>
      <c r="BD325" s="34"/>
      <c r="BE325" s="34"/>
      <c r="BF325" s="37"/>
      <c r="BG325" s="33"/>
      <c r="BH325" s="34"/>
      <c r="BI325" s="34"/>
      <c r="BJ325" s="35"/>
      <c r="BK325" s="36"/>
      <c r="BL325" s="34"/>
      <c r="BM325" s="34"/>
      <c r="BN325" s="39"/>
      <c r="BO325" s="33"/>
      <c r="BP325" s="34"/>
      <c r="BQ325" s="34"/>
      <c r="BR325" s="35"/>
      <c r="BS325" s="36"/>
      <c r="BT325" s="34"/>
      <c r="BU325" s="34"/>
      <c r="BV325" s="39"/>
      <c r="BW325" s="33"/>
      <c r="BX325" s="34"/>
      <c r="BY325" s="34"/>
      <c r="BZ325" s="35"/>
      <c r="CA325" s="36"/>
      <c r="CB325" s="34"/>
      <c r="CC325" s="34"/>
      <c r="CD325" s="37"/>
      <c r="CE325" s="33"/>
      <c r="CF325" s="34"/>
      <c r="CG325" s="34"/>
      <c r="CH325" s="35"/>
      <c r="CI325" s="36"/>
      <c r="CJ325" s="34"/>
      <c r="CK325" s="34"/>
      <c r="CL325" s="39"/>
      <c r="CM325" s="33"/>
      <c r="CN325" s="34"/>
      <c r="CO325" s="34"/>
      <c r="CP325" s="38"/>
      <c r="CQ325" s="36"/>
      <c r="CR325" s="34"/>
      <c r="CS325" s="34"/>
      <c r="CT325" s="39"/>
      <c r="CU325" s="33"/>
      <c r="CV325" s="34"/>
      <c r="CW325" s="34"/>
      <c r="CX325" s="38"/>
      <c r="CY325" s="36"/>
      <c r="CZ325" s="34"/>
      <c r="DA325" s="34"/>
      <c r="DB325" s="39"/>
      <c r="DC325" s="33"/>
      <c r="DD325" s="34"/>
      <c r="DE325" s="34"/>
      <c r="DF325" s="35"/>
      <c r="DG325" s="36"/>
      <c r="DH325" s="34"/>
      <c r="DI325" s="34"/>
      <c r="DJ325" s="37"/>
      <c r="DK325" s="33"/>
      <c r="DL325" s="34"/>
      <c r="DM325" s="34"/>
      <c r="DN325" s="35"/>
      <c r="DO325" s="36"/>
      <c r="DP325" s="34"/>
      <c r="DQ325" s="34"/>
      <c r="DR325" s="39"/>
      <c r="DS325" s="33"/>
      <c r="DT325" s="34"/>
      <c r="DU325" s="34"/>
      <c r="DV325" s="38"/>
      <c r="DW325" s="36"/>
      <c r="DX325" s="34"/>
      <c r="DY325" s="34"/>
      <c r="DZ325" s="39"/>
      <c r="EA325" s="33"/>
      <c r="EB325" s="34"/>
      <c r="EC325" s="34"/>
      <c r="ED325" s="38"/>
      <c r="EE325" s="36"/>
      <c r="EF325" s="34"/>
      <c r="EG325" s="34"/>
      <c r="EH325" s="39"/>
      <c r="EI325" s="33"/>
      <c r="EJ325" s="34"/>
      <c r="EK325" s="34"/>
      <c r="EL325" s="38"/>
      <c r="EM325" s="33"/>
      <c r="EN325" s="34"/>
      <c r="EO325" s="34"/>
      <c r="EP325" s="37"/>
      <c r="EQ325" s="86">
        <f t="shared" si="76"/>
        <v>0</v>
      </c>
      <c r="ER325" s="60">
        <f t="shared" si="77"/>
        <v>0</v>
      </c>
      <c r="ES325" s="61" t="e">
        <f t="shared" si="78"/>
        <v>#DIV/0!</v>
      </c>
      <c r="ET325" s="62">
        <f t="shared" si="79"/>
        <v>0</v>
      </c>
      <c r="EU325" s="63">
        <f t="shared" si="80"/>
        <v>0</v>
      </c>
      <c r="EV325" s="63">
        <f t="shared" ref="EV325:EV349" si="81">COUNTIF(C325:EP325,"2.m")</f>
        <v>0</v>
      </c>
      <c r="EW325" s="63">
        <f t="shared" si="74"/>
        <v>0</v>
      </c>
      <c r="EX325" s="64">
        <f t="shared" si="75"/>
        <v>0</v>
      </c>
      <c r="EY325" s="87">
        <f t="shared" ref="EY325:EY349" si="82">COUNTIF(C325:EP325,"5.m")</f>
        <v>0</v>
      </c>
    </row>
    <row r="326" spans="1:155" ht="20" customHeight="1" x14ac:dyDescent="0.2">
      <c r="A326" s="73" t="s">
        <v>191</v>
      </c>
      <c r="B326" s="75"/>
      <c r="C326" s="33"/>
      <c r="D326" s="34"/>
      <c r="E326" s="34"/>
      <c r="F326" s="35"/>
      <c r="G326" s="33"/>
      <c r="H326" s="34"/>
      <c r="I326" s="34"/>
      <c r="J326" s="35"/>
      <c r="K326" s="33"/>
      <c r="L326" s="34"/>
      <c r="M326" s="34"/>
      <c r="N326" s="35"/>
      <c r="O326" s="33"/>
      <c r="P326" s="34"/>
      <c r="Q326" s="34"/>
      <c r="R326" s="35"/>
      <c r="S326" s="33"/>
      <c r="T326" s="34"/>
      <c r="U326" s="34"/>
      <c r="V326" s="35"/>
      <c r="W326" s="33"/>
      <c r="X326" s="34"/>
      <c r="Y326" s="34"/>
      <c r="Z326" s="35"/>
      <c r="AA326" s="33"/>
      <c r="AB326" s="34"/>
      <c r="AC326" s="34"/>
      <c r="AD326" s="35"/>
      <c r="AE326" s="33"/>
      <c r="AF326" s="34"/>
      <c r="AG326" s="34"/>
      <c r="AH326" s="35"/>
      <c r="AI326" s="33"/>
      <c r="AJ326" s="34"/>
      <c r="AK326" s="34"/>
      <c r="AL326" s="35"/>
      <c r="AM326" s="33"/>
      <c r="AN326" s="34"/>
      <c r="AO326" s="34"/>
      <c r="AP326" s="35"/>
      <c r="AQ326" s="33"/>
      <c r="AR326" s="34"/>
      <c r="AS326" s="34"/>
      <c r="AT326" s="35"/>
      <c r="AU326" s="36"/>
      <c r="AV326" s="34"/>
      <c r="AW326" s="34"/>
      <c r="AX326" s="39"/>
      <c r="AY326" s="33"/>
      <c r="AZ326" s="34"/>
      <c r="BA326" s="34"/>
      <c r="BB326" s="35"/>
      <c r="BC326" s="36"/>
      <c r="BD326" s="34"/>
      <c r="BE326" s="34"/>
      <c r="BF326" s="37"/>
      <c r="BG326" s="33"/>
      <c r="BH326" s="34"/>
      <c r="BI326" s="34"/>
      <c r="BJ326" s="35"/>
      <c r="BK326" s="36"/>
      <c r="BL326" s="34"/>
      <c r="BM326" s="34"/>
      <c r="BN326" s="39"/>
      <c r="BO326" s="33"/>
      <c r="BP326" s="34"/>
      <c r="BQ326" s="34"/>
      <c r="BR326" s="35"/>
      <c r="BS326" s="36"/>
      <c r="BT326" s="34"/>
      <c r="BU326" s="34"/>
      <c r="BV326" s="39"/>
      <c r="BW326" s="33"/>
      <c r="BX326" s="34"/>
      <c r="BY326" s="34"/>
      <c r="BZ326" s="35"/>
      <c r="CA326" s="36"/>
      <c r="CB326" s="34"/>
      <c r="CC326" s="34"/>
      <c r="CD326" s="37"/>
      <c r="CE326" s="33"/>
      <c r="CF326" s="34"/>
      <c r="CG326" s="34"/>
      <c r="CH326" s="35"/>
      <c r="CI326" s="36"/>
      <c r="CJ326" s="34"/>
      <c r="CK326" s="34"/>
      <c r="CL326" s="39"/>
      <c r="CM326" s="33"/>
      <c r="CN326" s="34"/>
      <c r="CO326" s="34"/>
      <c r="CP326" s="38"/>
      <c r="CQ326" s="36"/>
      <c r="CR326" s="34"/>
      <c r="CS326" s="34"/>
      <c r="CT326" s="39"/>
      <c r="CU326" s="33"/>
      <c r="CV326" s="34"/>
      <c r="CW326" s="34"/>
      <c r="CX326" s="38"/>
      <c r="CY326" s="36"/>
      <c r="CZ326" s="34"/>
      <c r="DA326" s="34"/>
      <c r="DB326" s="39"/>
      <c r="DC326" s="33"/>
      <c r="DD326" s="34"/>
      <c r="DE326" s="34"/>
      <c r="DF326" s="35"/>
      <c r="DG326" s="36"/>
      <c r="DH326" s="34"/>
      <c r="DI326" s="34"/>
      <c r="DJ326" s="37"/>
      <c r="DK326" s="33"/>
      <c r="DL326" s="34"/>
      <c r="DM326" s="34"/>
      <c r="DN326" s="35"/>
      <c r="DO326" s="36"/>
      <c r="DP326" s="34"/>
      <c r="DQ326" s="34"/>
      <c r="DR326" s="39"/>
      <c r="DS326" s="33"/>
      <c r="DT326" s="34"/>
      <c r="DU326" s="34"/>
      <c r="DV326" s="38"/>
      <c r="DW326" s="36"/>
      <c r="DX326" s="34"/>
      <c r="DY326" s="34"/>
      <c r="DZ326" s="39"/>
      <c r="EA326" s="33"/>
      <c r="EB326" s="34"/>
      <c r="EC326" s="34"/>
      <c r="ED326" s="38"/>
      <c r="EE326" s="36"/>
      <c r="EF326" s="34"/>
      <c r="EG326" s="34"/>
      <c r="EH326" s="39"/>
      <c r="EI326" s="33"/>
      <c r="EJ326" s="34"/>
      <c r="EK326" s="34"/>
      <c r="EL326" s="38"/>
      <c r="EM326" s="33"/>
      <c r="EN326" s="34"/>
      <c r="EO326" s="34"/>
      <c r="EP326" s="37"/>
      <c r="EQ326" s="86">
        <f t="shared" si="76"/>
        <v>0</v>
      </c>
      <c r="ER326" s="60">
        <f t="shared" si="77"/>
        <v>0</v>
      </c>
      <c r="ES326" s="61" t="e">
        <f t="shared" si="78"/>
        <v>#DIV/0!</v>
      </c>
      <c r="ET326" s="62">
        <f t="shared" si="79"/>
        <v>0</v>
      </c>
      <c r="EU326" s="63">
        <f t="shared" si="80"/>
        <v>0</v>
      </c>
      <c r="EV326" s="63">
        <f t="shared" si="81"/>
        <v>0</v>
      </c>
      <c r="EW326" s="63">
        <f t="shared" si="74"/>
        <v>0</v>
      </c>
      <c r="EX326" s="64">
        <f t="shared" si="75"/>
        <v>0</v>
      </c>
      <c r="EY326" s="87">
        <f t="shared" si="82"/>
        <v>0</v>
      </c>
    </row>
    <row r="327" spans="1:155" ht="20" customHeight="1" x14ac:dyDescent="0.2">
      <c r="A327" s="73" t="s">
        <v>192</v>
      </c>
      <c r="B327" s="75"/>
      <c r="C327" s="33"/>
      <c r="D327" s="34"/>
      <c r="E327" s="34"/>
      <c r="F327" s="35"/>
      <c r="G327" s="33"/>
      <c r="H327" s="34"/>
      <c r="I327" s="34"/>
      <c r="J327" s="35"/>
      <c r="K327" s="33"/>
      <c r="L327" s="34"/>
      <c r="M327" s="34"/>
      <c r="N327" s="35"/>
      <c r="O327" s="33"/>
      <c r="P327" s="34"/>
      <c r="Q327" s="34"/>
      <c r="R327" s="35"/>
      <c r="S327" s="33"/>
      <c r="T327" s="34"/>
      <c r="U327" s="34"/>
      <c r="V327" s="35"/>
      <c r="W327" s="33"/>
      <c r="X327" s="34"/>
      <c r="Y327" s="34"/>
      <c r="Z327" s="35"/>
      <c r="AA327" s="33"/>
      <c r="AB327" s="34"/>
      <c r="AC327" s="34"/>
      <c r="AD327" s="35"/>
      <c r="AE327" s="33"/>
      <c r="AF327" s="34"/>
      <c r="AG327" s="34"/>
      <c r="AH327" s="35"/>
      <c r="AI327" s="33"/>
      <c r="AJ327" s="34"/>
      <c r="AK327" s="34"/>
      <c r="AL327" s="35"/>
      <c r="AM327" s="33"/>
      <c r="AN327" s="34"/>
      <c r="AO327" s="34"/>
      <c r="AP327" s="35"/>
      <c r="AQ327" s="33"/>
      <c r="AR327" s="34"/>
      <c r="AS327" s="34"/>
      <c r="AT327" s="35"/>
      <c r="AU327" s="36"/>
      <c r="AV327" s="34"/>
      <c r="AW327" s="34"/>
      <c r="AX327" s="39"/>
      <c r="AY327" s="33"/>
      <c r="AZ327" s="34"/>
      <c r="BA327" s="34"/>
      <c r="BB327" s="35"/>
      <c r="BC327" s="36"/>
      <c r="BD327" s="34"/>
      <c r="BE327" s="34"/>
      <c r="BF327" s="37"/>
      <c r="BG327" s="33"/>
      <c r="BH327" s="34"/>
      <c r="BI327" s="34"/>
      <c r="BJ327" s="35"/>
      <c r="BK327" s="36"/>
      <c r="BL327" s="34"/>
      <c r="BM327" s="34"/>
      <c r="BN327" s="39"/>
      <c r="BO327" s="33"/>
      <c r="BP327" s="34"/>
      <c r="BQ327" s="34"/>
      <c r="BR327" s="35"/>
      <c r="BS327" s="36"/>
      <c r="BT327" s="34"/>
      <c r="BU327" s="34"/>
      <c r="BV327" s="39"/>
      <c r="BW327" s="33"/>
      <c r="BX327" s="34"/>
      <c r="BY327" s="34"/>
      <c r="BZ327" s="35"/>
      <c r="CA327" s="36"/>
      <c r="CB327" s="34"/>
      <c r="CC327" s="34"/>
      <c r="CD327" s="37"/>
      <c r="CE327" s="33"/>
      <c r="CF327" s="34"/>
      <c r="CG327" s="34"/>
      <c r="CH327" s="35"/>
      <c r="CI327" s="36"/>
      <c r="CJ327" s="34"/>
      <c r="CK327" s="34"/>
      <c r="CL327" s="39"/>
      <c r="CM327" s="33"/>
      <c r="CN327" s="34"/>
      <c r="CO327" s="34"/>
      <c r="CP327" s="38"/>
      <c r="CQ327" s="36"/>
      <c r="CR327" s="34"/>
      <c r="CS327" s="34"/>
      <c r="CT327" s="39"/>
      <c r="CU327" s="33"/>
      <c r="CV327" s="34"/>
      <c r="CW327" s="34"/>
      <c r="CX327" s="38"/>
      <c r="CY327" s="36"/>
      <c r="CZ327" s="34"/>
      <c r="DA327" s="34"/>
      <c r="DB327" s="39"/>
      <c r="DC327" s="33"/>
      <c r="DD327" s="34"/>
      <c r="DE327" s="34"/>
      <c r="DF327" s="35"/>
      <c r="DG327" s="36"/>
      <c r="DH327" s="34"/>
      <c r="DI327" s="34"/>
      <c r="DJ327" s="37"/>
      <c r="DK327" s="33"/>
      <c r="DL327" s="34"/>
      <c r="DM327" s="34"/>
      <c r="DN327" s="35"/>
      <c r="DO327" s="36"/>
      <c r="DP327" s="34"/>
      <c r="DQ327" s="34"/>
      <c r="DR327" s="39"/>
      <c r="DS327" s="33"/>
      <c r="DT327" s="34"/>
      <c r="DU327" s="34"/>
      <c r="DV327" s="38"/>
      <c r="DW327" s="36"/>
      <c r="DX327" s="34"/>
      <c r="DY327" s="34"/>
      <c r="DZ327" s="39"/>
      <c r="EA327" s="33"/>
      <c r="EB327" s="34"/>
      <c r="EC327" s="34"/>
      <c r="ED327" s="38"/>
      <c r="EE327" s="36"/>
      <c r="EF327" s="34"/>
      <c r="EG327" s="34"/>
      <c r="EH327" s="39"/>
      <c r="EI327" s="33"/>
      <c r="EJ327" s="34"/>
      <c r="EK327" s="34"/>
      <c r="EL327" s="38"/>
      <c r="EM327" s="33"/>
      <c r="EN327" s="34"/>
      <c r="EO327" s="34"/>
      <c r="EP327" s="37"/>
      <c r="EQ327" s="86">
        <f t="shared" si="76"/>
        <v>0</v>
      </c>
      <c r="ER327" s="60">
        <f t="shared" si="77"/>
        <v>0</v>
      </c>
      <c r="ES327" s="61" t="e">
        <f t="shared" si="78"/>
        <v>#DIV/0!</v>
      </c>
      <c r="ET327" s="62">
        <f t="shared" si="79"/>
        <v>0</v>
      </c>
      <c r="EU327" s="63">
        <f t="shared" si="80"/>
        <v>0</v>
      </c>
      <c r="EV327" s="63">
        <f t="shared" si="81"/>
        <v>0</v>
      </c>
      <c r="EW327" s="63">
        <f t="shared" ref="EW327:EW349" si="83">COUNTIF(C327:EP327,"3.m")</f>
        <v>0</v>
      </c>
      <c r="EX327" s="64">
        <f t="shared" si="75"/>
        <v>0</v>
      </c>
      <c r="EY327" s="87">
        <f t="shared" si="82"/>
        <v>0</v>
      </c>
    </row>
    <row r="328" spans="1:155" ht="20" customHeight="1" x14ac:dyDescent="0.2">
      <c r="A328" s="73" t="s">
        <v>193</v>
      </c>
      <c r="B328" s="75"/>
      <c r="C328" s="33"/>
      <c r="D328" s="34"/>
      <c r="E328" s="34"/>
      <c r="F328" s="35"/>
      <c r="G328" s="33"/>
      <c r="H328" s="34"/>
      <c r="I328" s="34"/>
      <c r="J328" s="35"/>
      <c r="K328" s="33"/>
      <c r="L328" s="34"/>
      <c r="M328" s="34"/>
      <c r="N328" s="35"/>
      <c r="O328" s="33"/>
      <c r="P328" s="34"/>
      <c r="Q328" s="34"/>
      <c r="R328" s="35"/>
      <c r="S328" s="33"/>
      <c r="T328" s="34"/>
      <c r="U328" s="34"/>
      <c r="V328" s="35"/>
      <c r="W328" s="33"/>
      <c r="X328" s="34"/>
      <c r="Y328" s="34"/>
      <c r="Z328" s="35"/>
      <c r="AA328" s="33"/>
      <c r="AB328" s="34"/>
      <c r="AC328" s="34"/>
      <c r="AD328" s="35"/>
      <c r="AE328" s="33"/>
      <c r="AF328" s="34"/>
      <c r="AG328" s="34"/>
      <c r="AH328" s="35"/>
      <c r="AI328" s="33"/>
      <c r="AJ328" s="34"/>
      <c r="AK328" s="34"/>
      <c r="AL328" s="35"/>
      <c r="AM328" s="33"/>
      <c r="AN328" s="34"/>
      <c r="AO328" s="34"/>
      <c r="AP328" s="35"/>
      <c r="AQ328" s="33"/>
      <c r="AR328" s="34"/>
      <c r="AS328" s="34"/>
      <c r="AT328" s="35"/>
      <c r="AU328" s="36"/>
      <c r="AV328" s="34"/>
      <c r="AW328" s="34"/>
      <c r="AX328" s="39"/>
      <c r="AY328" s="33"/>
      <c r="AZ328" s="34"/>
      <c r="BA328" s="34"/>
      <c r="BB328" s="35"/>
      <c r="BC328" s="36"/>
      <c r="BD328" s="34"/>
      <c r="BE328" s="34"/>
      <c r="BF328" s="37"/>
      <c r="BG328" s="33"/>
      <c r="BH328" s="34"/>
      <c r="BI328" s="34"/>
      <c r="BJ328" s="35"/>
      <c r="BK328" s="36"/>
      <c r="BL328" s="34"/>
      <c r="BM328" s="34"/>
      <c r="BN328" s="39"/>
      <c r="BO328" s="33"/>
      <c r="BP328" s="34"/>
      <c r="BQ328" s="34"/>
      <c r="BR328" s="35"/>
      <c r="BS328" s="36"/>
      <c r="BT328" s="34"/>
      <c r="BU328" s="34"/>
      <c r="BV328" s="39"/>
      <c r="BW328" s="33"/>
      <c r="BX328" s="34"/>
      <c r="BY328" s="34"/>
      <c r="BZ328" s="35"/>
      <c r="CA328" s="36"/>
      <c r="CB328" s="34"/>
      <c r="CC328" s="34"/>
      <c r="CD328" s="37"/>
      <c r="CE328" s="33"/>
      <c r="CF328" s="34"/>
      <c r="CG328" s="34"/>
      <c r="CH328" s="35"/>
      <c r="CI328" s="36"/>
      <c r="CJ328" s="34"/>
      <c r="CK328" s="34"/>
      <c r="CL328" s="39"/>
      <c r="CM328" s="33"/>
      <c r="CN328" s="34"/>
      <c r="CO328" s="34"/>
      <c r="CP328" s="38"/>
      <c r="CQ328" s="36"/>
      <c r="CR328" s="34"/>
      <c r="CS328" s="34"/>
      <c r="CT328" s="39"/>
      <c r="CU328" s="33"/>
      <c r="CV328" s="34"/>
      <c r="CW328" s="34"/>
      <c r="CX328" s="38"/>
      <c r="CY328" s="36"/>
      <c r="CZ328" s="34"/>
      <c r="DA328" s="34"/>
      <c r="DB328" s="39"/>
      <c r="DC328" s="33"/>
      <c r="DD328" s="34"/>
      <c r="DE328" s="34"/>
      <c r="DF328" s="35"/>
      <c r="DG328" s="36"/>
      <c r="DH328" s="34"/>
      <c r="DI328" s="34"/>
      <c r="DJ328" s="37"/>
      <c r="DK328" s="33"/>
      <c r="DL328" s="34"/>
      <c r="DM328" s="34"/>
      <c r="DN328" s="35"/>
      <c r="DO328" s="36"/>
      <c r="DP328" s="34"/>
      <c r="DQ328" s="34"/>
      <c r="DR328" s="39"/>
      <c r="DS328" s="33"/>
      <c r="DT328" s="34"/>
      <c r="DU328" s="34"/>
      <c r="DV328" s="38"/>
      <c r="DW328" s="36"/>
      <c r="DX328" s="34"/>
      <c r="DY328" s="34"/>
      <c r="DZ328" s="39"/>
      <c r="EA328" s="33"/>
      <c r="EB328" s="34"/>
      <c r="EC328" s="34"/>
      <c r="ED328" s="38"/>
      <c r="EE328" s="36"/>
      <c r="EF328" s="34"/>
      <c r="EG328" s="34"/>
      <c r="EH328" s="39"/>
      <c r="EI328" s="33"/>
      <c r="EJ328" s="34"/>
      <c r="EK328" s="34"/>
      <c r="EL328" s="38"/>
      <c r="EM328" s="33"/>
      <c r="EN328" s="34"/>
      <c r="EO328" s="34"/>
      <c r="EP328" s="37"/>
      <c r="EQ328" s="86">
        <f t="shared" si="76"/>
        <v>0</v>
      </c>
      <c r="ER328" s="60">
        <f t="shared" si="77"/>
        <v>0</v>
      </c>
      <c r="ES328" s="61" t="e">
        <f t="shared" si="78"/>
        <v>#DIV/0!</v>
      </c>
      <c r="ET328" s="62">
        <f t="shared" si="79"/>
        <v>0</v>
      </c>
      <c r="EU328" s="63">
        <f t="shared" si="80"/>
        <v>0</v>
      </c>
      <c r="EV328" s="63">
        <f t="shared" si="81"/>
        <v>0</v>
      </c>
      <c r="EW328" s="63">
        <f t="shared" si="83"/>
        <v>0</v>
      </c>
      <c r="EX328" s="64">
        <f t="shared" si="75"/>
        <v>0</v>
      </c>
      <c r="EY328" s="87">
        <f t="shared" si="82"/>
        <v>0</v>
      </c>
    </row>
    <row r="329" spans="1:155" ht="20" customHeight="1" x14ac:dyDescent="0.2">
      <c r="A329" s="73" t="s">
        <v>194</v>
      </c>
      <c r="B329" s="75"/>
      <c r="C329" s="33"/>
      <c r="D329" s="34"/>
      <c r="E329" s="34"/>
      <c r="F329" s="35"/>
      <c r="G329" s="33"/>
      <c r="H329" s="34"/>
      <c r="I329" s="34"/>
      <c r="J329" s="35"/>
      <c r="K329" s="33"/>
      <c r="L329" s="34"/>
      <c r="M329" s="34"/>
      <c r="N329" s="35"/>
      <c r="O329" s="33"/>
      <c r="P329" s="34"/>
      <c r="Q329" s="34"/>
      <c r="R329" s="35"/>
      <c r="S329" s="33"/>
      <c r="T329" s="34"/>
      <c r="U329" s="34"/>
      <c r="V329" s="35"/>
      <c r="W329" s="33"/>
      <c r="X329" s="34"/>
      <c r="Y329" s="34"/>
      <c r="Z329" s="35"/>
      <c r="AA329" s="33"/>
      <c r="AB329" s="34"/>
      <c r="AC329" s="34"/>
      <c r="AD329" s="35"/>
      <c r="AE329" s="33"/>
      <c r="AF329" s="34"/>
      <c r="AG329" s="34"/>
      <c r="AH329" s="35"/>
      <c r="AI329" s="33"/>
      <c r="AJ329" s="34"/>
      <c r="AK329" s="34"/>
      <c r="AL329" s="35"/>
      <c r="AM329" s="33"/>
      <c r="AN329" s="34"/>
      <c r="AO329" s="34"/>
      <c r="AP329" s="35"/>
      <c r="AQ329" s="33"/>
      <c r="AR329" s="34"/>
      <c r="AS329" s="34"/>
      <c r="AT329" s="35"/>
      <c r="AU329" s="36"/>
      <c r="AV329" s="34"/>
      <c r="AW329" s="34"/>
      <c r="AX329" s="39"/>
      <c r="AY329" s="33"/>
      <c r="AZ329" s="34"/>
      <c r="BA329" s="34"/>
      <c r="BB329" s="35"/>
      <c r="BC329" s="36"/>
      <c r="BD329" s="34"/>
      <c r="BE329" s="34"/>
      <c r="BF329" s="37"/>
      <c r="BG329" s="33"/>
      <c r="BH329" s="34"/>
      <c r="BI329" s="34"/>
      <c r="BJ329" s="35"/>
      <c r="BK329" s="36"/>
      <c r="BL329" s="34"/>
      <c r="BM329" s="34"/>
      <c r="BN329" s="39"/>
      <c r="BO329" s="33"/>
      <c r="BP329" s="34"/>
      <c r="BQ329" s="34"/>
      <c r="BR329" s="35"/>
      <c r="BS329" s="36"/>
      <c r="BT329" s="34"/>
      <c r="BU329" s="34"/>
      <c r="BV329" s="39"/>
      <c r="BW329" s="33"/>
      <c r="BX329" s="34"/>
      <c r="BY329" s="34"/>
      <c r="BZ329" s="35"/>
      <c r="CA329" s="36"/>
      <c r="CB329" s="34"/>
      <c r="CC329" s="34"/>
      <c r="CD329" s="37"/>
      <c r="CE329" s="33"/>
      <c r="CF329" s="34"/>
      <c r="CG329" s="34"/>
      <c r="CH329" s="35"/>
      <c r="CI329" s="36"/>
      <c r="CJ329" s="34"/>
      <c r="CK329" s="34"/>
      <c r="CL329" s="39"/>
      <c r="CM329" s="33"/>
      <c r="CN329" s="34"/>
      <c r="CO329" s="34"/>
      <c r="CP329" s="38"/>
      <c r="CQ329" s="36"/>
      <c r="CR329" s="34"/>
      <c r="CS329" s="34"/>
      <c r="CT329" s="39"/>
      <c r="CU329" s="33"/>
      <c r="CV329" s="34"/>
      <c r="CW329" s="34"/>
      <c r="CX329" s="38"/>
      <c r="CY329" s="36"/>
      <c r="CZ329" s="34"/>
      <c r="DA329" s="34"/>
      <c r="DB329" s="39"/>
      <c r="DC329" s="33"/>
      <c r="DD329" s="34"/>
      <c r="DE329" s="34"/>
      <c r="DF329" s="35"/>
      <c r="DG329" s="36"/>
      <c r="DH329" s="34"/>
      <c r="DI329" s="34"/>
      <c r="DJ329" s="37"/>
      <c r="DK329" s="33"/>
      <c r="DL329" s="34"/>
      <c r="DM329" s="34"/>
      <c r="DN329" s="35"/>
      <c r="DO329" s="36"/>
      <c r="DP329" s="34"/>
      <c r="DQ329" s="34"/>
      <c r="DR329" s="39"/>
      <c r="DS329" s="33"/>
      <c r="DT329" s="34"/>
      <c r="DU329" s="34"/>
      <c r="DV329" s="38"/>
      <c r="DW329" s="36"/>
      <c r="DX329" s="34"/>
      <c r="DY329" s="34"/>
      <c r="DZ329" s="39"/>
      <c r="EA329" s="33"/>
      <c r="EB329" s="34"/>
      <c r="EC329" s="34"/>
      <c r="ED329" s="38"/>
      <c r="EE329" s="36"/>
      <c r="EF329" s="34"/>
      <c r="EG329" s="34"/>
      <c r="EH329" s="39"/>
      <c r="EI329" s="33"/>
      <c r="EJ329" s="34"/>
      <c r="EK329" s="34"/>
      <c r="EL329" s="38"/>
      <c r="EM329" s="33"/>
      <c r="EN329" s="34"/>
      <c r="EO329" s="34"/>
      <c r="EP329" s="37"/>
      <c r="EQ329" s="86">
        <f t="shared" si="76"/>
        <v>0</v>
      </c>
      <c r="ER329" s="60">
        <f t="shared" si="77"/>
        <v>0</v>
      </c>
      <c r="ES329" s="61" t="e">
        <f t="shared" si="78"/>
        <v>#DIV/0!</v>
      </c>
      <c r="ET329" s="62">
        <f t="shared" si="79"/>
        <v>0</v>
      </c>
      <c r="EU329" s="63">
        <f t="shared" si="80"/>
        <v>0</v>
      </c>
      <c r="EV329" s="63">
        <f t="shared" si="81"/>
        <v>0</v>
      </c>
      <c r="EW329" s="63">
        <f t="shared" si="83"/>
        <v>0</v>
      </c>
      <c r="EX329" s="64">
        <f t="shared" si="75"/>
        <v>0</v>
      </c>
      <c r="EY329" s="87">
        <f t="shared" si="82"/>
        <v>0</v>
      </c>
    </row>
    <row r="330" spans="1:155" ht="20" customHeight="1" x14ac:dyDescent="0.2">
      <c r="A330" s="73" t="s">
        <v>195</v>
      </c>
      <c r="B330" s="75"/>
      <c r="C330" s="33"/>
      <c r="D330" s="34"/>
      <c r="E330" s="34"/>
      <c r="F330" s="35"/>
      <c r="G330" s="33"/>
      <c r="H330" s="34"/>
      <c r="I330" s="34"/>
      <c r="J330" s="35"/>
      <c r="K330" s="33"/>
      <c r="L330" s="34"/>
      <c r="M330" s="34"/>
      <c r="N330" s="35"/>
      <c r="O330" s="33"/>
      <c r="P330" s="34"/>
      <c r="Q330" s="34"/>
      <c r="R330" s="35"/>
      <c r="S330" s="33"/>
      <c r="T330" s="34"/>
      <c r="U330" s="34"/>
      <c r="V330" s="35"/>
      <c r="W330" s="33"/>
      <c r="X330" s="34"/>
      <c r="Y330" s="34"/>
      <c r="Z330" s="35"/>
      <c r="AA330" s="33"/>
      <c r="AB330" s="34"/>
      <c r="AC330" s="34"/>
      <c r="AD330" s="35"/>
      <c r="AE330" s="33"/>
      <c r="AF330" s="34"/>
      <c r="AG330" s="34"/>
      <c r="AH330" s="35"/>
      <c r="AI330" s="33"/>
      <c r="AJ330" s="34"/>
      <c r="AK330" s="34"/>
      <c r="AL330" s="35"/>
      <c r="AM330" s="33"/>
      <c r="AN330" s="34"/>
      <c r="AO330" s="34"/>
      <c r="AP330" s="35"/>
      <c r="AQ330" s="33"/>
      <c r="AR330" s="34"/>
      <c r="AS330" s="34"/>
      <c r="AT330" s="35"/>
      <c r="AU330" s="36"/>
      <c r="AV330" s="34"/>
      <c r="AW330" s="34"/>
      <c r="AX330" s="39"/>
      <c r="AY330" s="33"/>
      <c r="AZ330" s="34"/>
      <c r="BA330" s="34"/>
      <c r="BB330" s="35"/>
      <c r="BC330" s="36"/>
      <c r="BD330" s="34"/>
      <c r="BE330" s="34"/>
      <c r="BF330" s="37"/>
      <c r="BG330" s="33"/>
      <c r="BH330" s="34"/>
      <c r="BI330" s="34"/>
      <c r="BJ330" s="35"/>
      <c r="BK330" s="36"/>
      <c r="BL330" s="34"/>
      <c r="BM330" s="34"/>
      <c r="BN330" s="39"/>
      <c r="BO330" s="33"/>
      <c r="BP330" s="34"/>
      <c r="BQ330" s="34"/>
      <c r="BR330" s="35"/>
      <c r="BS330" s="36"/>
      <c r="BT330" s="34"/>
      <c r="BU330" s="34"/>
      <c r="BV330" s="39"/>
      <c r="BW330" s="33"/>
      <c r="BX330" s="34"/>
      <c r="BY330" s="34"/>
      <c r="BZ330" s="35"/>
      <c r="CA330" s="36"/>
      <c r="CB330" s="34"/>
      <c r="CC330" s="34"/>
      <c r="CD330" s="37"/>
      <c r="CE330" s="33"/>
      <c r="CF330" s="34"/>
      <c r="CG330" s="34"/>
      <c r="CH330" s="35"/>
      <c r="CI330" s="36"/>
      <c r="CJ330" s="34"/>
      <c r="CK330" s="34"/>
      <c r="CL330" s="39"/>
      <c r="CM330" s="33"/>
      <c r="CN330" s="34"/>
      <c r="CO330" s="34"/>
      <c r="CP330" s="38"/>
      <c r="CQ330" s="36"/>
      <c r="CR330" s="34"/>
      <c r="CS330" s="34"/>
      <c r="CT330" s="39"/>
      <c r="CU330" s="33"/>
      <c r="CV330" s="34"/>
      <c r="CW330" s="34"/>
      <c r="CX330" s="38"/>
      <c r="CY330" s="36"/>
      <c r="CZ330" s="34"/>
      <c r="DA330" s="34"/>
      <c r="DB330" s="39"/>
      <c r="DC330" s="33"/>
      <c r="DD330" s="34"/>
      <c r="DE330" s="34"/>
      <c r="DF330" s="35"/>
      <c r="DG330" s="36"/>
      <c r="DH330" s="34"/>
      <c r="DI330" s="34"/>
      <c r="DJ330" s="37"/>
      <c r="DK330" s="33"/>
      <c r="DL330" s="34"/>
      <c r="DM330" s="34"/>
      <c r="DN330" s="35"/>
      <c r="DO330" s="36"/>
      <c r="DP330" s="34"/>
      <c r="DQ330" s="34"/>
      <c r="DR330" s="39"/>
      <c r="DS330" s="33"/>
      <c r="DT330" s="34"/>
      <c r="DU330" s="34"/>
      <c r="DV330" s="38"/>
      <c r="DW330" s="36"/>
      <c r="DX330" s="34"/>
      <c r="DY330" s="34"/>
      <c r="DZ330" s="39"/>
      <c r="EA330" s="33"/>
      <c r="EB330" s="34"/>
      <c r="EC330" s="34"/>
      <c r="ED330" s="38"/>
      <c r="EE330" s="36"/>
      <c r="EF330" s="34"/>
      <c r="EG330" s="34"/>
      <c r="EH330" s="39"/>
      <c r="EI330" s="33"/>
      <c r="EJ330" s="34"/>
      <c r="EK330" s="34"/>
      <c r="EL330" s="38"/>
      <c r="EM330" s="33"/>
      <c r="EN330" s="34"/>
      <c r="EO330" s="34"/>
      <c r="EP330" s="37"/>
      <c r="EQ330" s="86">
        <f t="shared" si="76"/>
        <v>0</v>
      </c>
      <c r="ER330" s="60">
        <f t="shared" si="77"/>
        <v>0</v>
      </c>
      <c r="ES330" s="61" t="e">
        <f t="shared" si="78"/>
        <v>#DIV/0!</v>
      </c>
      <c r="ET330" s="62">
        <f t="shared" si="79"/>
        <v>0</v>
      </c>
      <c r="EU330" s="63">
        <f t="shared" si="80"/>
        <v>0</v>
      </c>
      <c r="EV330" s="63">
        <f t="shared" si="81"/>
        <v>0</v>
      </c>
      <c r="EW330" s="63">
        <f t="shared" si="83"/>
        <v>0</v>
      </c>
      <c r="EX330" s="64">
        <f t="shared" si="75"/>
        <v>0</v>
      </c>
      <c r="EY330" s="87">
        <f t="shared" si="82"/>
        <v>0</v>
      </c>
    </row>
    <row r="331" spans="1:155" ht="20" customHeight="1" x14ac:dyDescent="0.2">
      <c r="A331" s="73" t="s">
        <v>196</v>
      </c>
      <c r="B331" s="75"/>
      <c r="C331" s="33"/>
      <c r="D331" s="34"/>
      <c r="E331" s="34"/>
      <c r="F331" s="35"/>
      <c r="G331" s="33"/>
      <c r="H331" s="34"/>
      <c r="I331" s="34"/>
      <c r="J331" s="35"/>
      <c r="K331" s="33"/>
      <c r="L331" s="34"/>
      <c r="M331" s="34"/>
      <c r="N331" s="35"/>
      <c r="O331" s="33"/>
      <c r="P331" s="34"/>
      <c r="Q331" s="34"/>
      <c r="R331" s="35"/>
      <c r="S331" s="33"/>
      <c r="T331" s="34"/>
      <c r="U331" s="34"/>
      <c r="V331" s="35"/>
      <c r="W331" s="33"/>
      <c r="X331" s="34"/>
      <c r="Y331" s="34"/>
      <c r="Z331" s="35"/>
      <c r="AA331" s="33"/>
      <c r="AB331" s="34"/>
      <c r="AC331" s="34"/>
      <c r="AD331" s="35"/>
      <c r="AE331" s="33"/>
      <c r="AF331" s="34"/>
      <c r="AG331" s="34"/>
      <c r="AH331" s="35"/>
      <c r="AI331" s="33"/>
      <c r="AJ331" s="34"/>
      <c r="AK331" s="34"/>
      <c r="AL331" s="35"/>
      <c r="AM331" s="33"/>
      <c r="AN331" s="34"/>
      <c r="AO331" s="34"/>
      <c r="AP331" s="35"/>
      <c r="AQ331" s="33"/>
      <c r="AR331" s="34"/>
      <c r="AS331" s="34"/>
      <c r="AT331" s="35"/>
      <c r="AU331" s="36"/>
      <c r="AV331" s="34"/>
      <c r="AW331" s="34"/>
      <c r="AX331" s="39"/>
      <c r="AY331" s="33"/>
      <c r="AZ331" s="34"/>
      <c r="BA331" s="34"/>
      <c r="BB331" s="35"/>
      <c r="BC331" s="36"/>
      <c r="BD331" s="34"/>
      <c r="BE331" s="34"/>
      <c r="BF331" s="37"/>
      <c r="BG331" s="33"/>
      <c r="BH331" s="34"/>
      <c r="BI331" s="34"/>
      <c r="BJ331" s="35"/>
      <c r="BK331" s="36"/>
      <c r="BL331" s="34"/>
      <c r="BM331" s="34"/>
      <c r="BN331" s="39"/>
      <c r="BO331" s="33"/>
      <c r="BP331" s="34"/>
      <c r="BQ331" s="34"/>
      <c r="BR331" s="35"/>
      <c r="BS331" s="36"/>
      <c r="BT331" s="34"/>
      <c r="BU331" s="34"/>
      <c r="BV331" s="39"/>
      <c r="BW331" s="33"/>
      <c r="BX331" s="34"/>
      <c r="BY331" s="34"/>
      <c r="BZ331" s="35"/>
      <c r="CA331" s="36"/>
      <c r="CB331" s="34"/>
      <c r="CC331" s="34"/>
      <c r="CD331" s="37"/>
      <c r="CE331" s="33"/>
      <c r="CF331" s="34"/>
      <c r="CG331" s="34"/>
      <c r="CH331" s="35"/>
      <c r="CI331" s="36"/>
      <c r="CJ331" s="34"/>
      <c r="CK331" s="34"/>
      <c r="CL331" s="39"/>
      <c r="CM331" s="33"/>
      <c r="CN331" s="34"/>
      <c r="CO331" s="34"/>
      <c r="CP331" s="38"/>
      <c r="CQ331" s="36"/>
      <c r="CR331" s="34"/>
      <c r="CS331" s="34"/>
      <c r="CT331" s="39"/>
      <c r="CU331" s="33"/>
      <c r="CV331" s="34"/>
      <c r="CW331" s="34"/>
      <c r="CX331" s="38"/>
      <c r="CY331" s="36"/>
      <c r="CZ331" s="34"/>
      <c r="DA331" s="34"/>
      <c r="DB331" s="39"/>
      <c r="DC331" s="33"/>
      <c r="DD331" s="34"/>
      <c r="DE331" s="34"/>
      <c r="DF331" s="35"/>
      <c r="DG331" s="36"/>
      <c r="DH331" s="34"/>
      <c r="DI331" s="34"/>
      <c r="DJ331" s="37"/>
      <c r="DK331" s="33"/>
      <c r="DL331" s="34"/>
      <c r="DM331" s="34"/>
      <c r="DN331" s="35"/>
      <c r="DO331" s="36"/>
      <c r="DP331" s="34"/>
      <c r="DQ331" s="34"/>
      <c r="DR331" s="39"/>
      <c r="DS331" s="33"/>
      <c r="DT331" s="34"/>
      <c r="DU331" s="34"/>
      <c r="DV331" s="38"/>
      <c r="DW331" s="36"/>
      <c r="DX331" s="34"/>
      <c r="DY331" s="34"/>
      <c r="DZ331" s="39"/>
      <c r="EA331" s="33"/>
      <c r="EB331" s="34"/>
      <c r="EC331" s="34"/>
      <c r="ED331" s="38"/>
      <c r="EE331" s="36"/>
      <c r="EF331" s="34"/>
      <c r="EG331" s="34"/>
      <c r="EH331" s="39"/>
      <c r="EI331" s="33"/>
      <c r="EJ331" s="34"/>
      <c r="EK331" s="34"/>
      <c r="EL331" s="38"/>
      <c r="EM331" s="33"/>
      <c r="EN331" s="34"/>
      <c r="EO331" s="34"/>
      <c r="EP331" s="37"/>
      <c r="EQ331" s="86">
        <f t="shared" si="76"/>
        <v>0</v>
      </c>
      <c r="ER331" s="60">
        <f t="shared" si="77"/>
        <v>0</v>
      </c>
      <c r="ES331" s="61" t="e">
        <f t="shared" si="78"/>
        <v>#DIV/0!</v>
      </c>
      <c r="ET331" s="62">
        <f t="shared" si="79"/>
        <v>0</v>
      </c>
      <c r="EU331" s="63">
        <f t="shared" si="80"/>
        <v>0</v>
      </c>
      <c r="EV331" s="63">
        <f t="shared" si="81"/>
        <v>0</v>
      </c>
      <c r="EW331" s="63">
        <f t="shared" si="83"/>
        <v>0</v>
      </c>
      <c r="EX331" s="64">
        <f t="shared" si="75"/>
        <v>0</v>
      </c>
      <c r="EY331" s="87">
        <f t="shared" si="82"/>
        <v>0</v>
      </c>
    </row>
    <row r="332" spans="1:155" ht="20" customHeight="1" x14ac:dyDescent="0.2">
      <c r="A332" s="73" t="s">
        <v>197</v>
      </c>
      <c r="B332" s="75"/>
      <c r="C332" s="33"/>
      <c r="D332" s="34"/>
      <c r="E332" s="34"/>
      <c r="F332" s="35"/>
      <c r="G332" s="33"/>
      <c r="H332" s="34"/>
      <c r="I332" s="34"/>
      <c r="J332" s="35"/>
      <c r="K332" s="33"/>
      <c r="L332" s="34"/>
      <c r="M332" s="34"/>
      <c r="N332" s="35"/>
      <c r="O332" s="33"/>
      <c r="P332" s="34"/>
      <c r="Q332" s="34"/>
      <c r="R332" s="35"/>
      <c r="S332" s="33"/>
      <c r="T332" s="34"/>
      <c r="U332" s="34"/>
      <c r="V332" s="35"/>
      <c r="W332" s="33"/>
      <c r="X332" s="34"/>
      <c r="Y332" s="34"/>
      <c r="Z332" s="35"/>
      <c r="AA332" s="33"/>
      <c r="AB332" s="34"/>
      <c r="AC332" s="34"/>
      <c r="AD332" s="35"/>
      <c r="AE332" s="33"/>
      <c r="AF332" s="34"/>
      <c r="AG332" s="34"/>
      <c r="AH332" s="35"/>
      <c r="AI332" s="33"/>
      <c r="AJ332" s="34"/>
      <c r="AK332" s="34"/>
      <c r="AL332" s="35"/>
      <c r="AM332" s="33"/>
      <c r="AN332" s="34"/>
      <c r="AO332" s="34"/>
      <c r="AP332" s="35"/>
      <c r="AQ332" s="33"/>
      <c r="AR332" s="34"/>
      <c r="AS332" s="34"/>
      <c r="AT332" s="35"/>
      <c r="AU332" s="36"/>
      <c r="AV332" s="34"/>
      <c r="AW332" s="34"/>
      <c r="AX332" s="39"/>
      <c r="AY332" s="33"/>
      <c r="AZ332" s="34"/>
      <c r="BA332" s="34"/>
      <c r="BB332" s="35"/>
      <c r="BC332" s="36"/>
      <c r="BD332" s="34"/>
      <c r="BE332" s="34"/>
      <c r="BF332" s="37"/>
      <c r="BG332" s="33"/>
      <c r="BH332" s="34"/>
      <c r="BI332" s="34"/>
      <c r="BJ332" s="35"/>
      <c r="BK332" s="36"/>
      <c r="BL332" s="34"/>
      <c r="BM332" s="34"/>
      <c r="BN332" s="39"/>
      <c r="BO332" s="33"/>
      <c r="BP332" s="34"/>
      <c r="BQ332" s="34"/>
      <c r="BR332" s="35"/>
      <c r="BS332" s="36"/>
      <c r="BT332" s="34"/>
      <c r="BU332" s="34"/>
      <c r="BV332" s="39"/>
      <c r="BW332" s="33"/>
      <c r="BX332" s="34"/>
      <c r="BY332" s="34"/>
      <c r="BZ332" s="35"/>
      <c r="CA332" s="36"/>
      <c r="CB332" s="34"/>
      <c r="CC332" s="34"/>
      <c r="CD332" s="37"/>
      <c r="CE332" s="33"/>
      <c r="CF332" s="34"/>
      <c r="CG332" s="34"/>
      <c r="CH332" s="35"/>
      <c r="CI332" s="36"/>
      <c r="CJ332" s="34"/>
      <c r="CK332" s="34"/>
      <c r="CL332" s="39"/>
      <c r="CM332" s="33"/>
      <c r="CN332" s="34"/>
      <c r="CO332" s="34"/>
      <c r="CP332" s="38"/>
      <c r="CQ332" s="36"/>
      <c r="CR332" s="34"/>
      <c r="CS332" s="34"/>
      <c r="CT332" s="39"/>
      <c r="CU332" s="33"/>
      <c r="CV332" s="34"/>
      <c r="CW332" s="34"/>
      <c r="CX332" s="38"/>
      <c r="CY332" s="36"/>
      <c r="CZ332" s="34"/>
      <c r="DA332" s="34"/>
      <c r="DB332" s="39"/>
      <c r="DC332" s="33"/>
      <c r="DD332" s="34"/>
      <c r="DE332" s="34"/>
      <c r="DF332" s="35"/>
      <c r="DG332" s="36"/>
      <c r="DH332" s="34"/>
      <c r="DI332" s="34"/>
      <c r="DJ332" s="37"/>
      <c r="DK332" s="33"/>
      <c r="DL332" s="34"/>
      <c r="DM332" s="34"/>
      <c r="DN332" s="35"/>
      <c r="DO332" s="36"/>
      <c r="DP332" s="34"/>
      <c r="DQ332" s="34"/>
      <c r="DR332" s="39"/>
      <c r="DS332" s="33"/>
      <c r="DT332" s="34"/>
      <c r="DU332" s="34"/>
      <c r="DV332" s="38"/>
      <c r="DW332" s="36"/>
      <c r="DX332" s="34"/>
      <c r="DY332" s="34"/>
      <c r="DZ332" s="39"/>
      <c r="EA332" s="33"/>
      <c r="EB332" s="34"/>
      <c r="EC332" s="34"/>
      <c r="ED332" s="38"/>
      <c r="EE332" s="36"/>
      <c r="EF332" s="34"/>
      <c r="EG332" s="34"/>
      <c r="EH332" s="39"/>
      <c r="EI332" s="33"/>
      <c r="EJ332" s="34"/>
      <c r="EK332" s="34"/>
      <c r="EL332" s="38"/>
      <c r="EM332" s="33"/>
      <c r="EN332" s="34"/>
      <c r="EO332" s="34"/>
      <c r="EP332" s="37"/>
      <c r="EQ332" s="86">
        <f t="shared" si="76"/>
        <v>0</v>
      </c>
      <c r="ER332" s="60">
        <f t="shared" si="77"/>
        <v>0</v>
      </c>
      <c r="ES332" s="61" t="e">
        <f t="shared" si="78"/>
        <v>#DIV/0!</v>
      </c>
      <c r="ET332" s="62">
        <f t="shared" si="79"/>
        <v>0</v>
      </c>
      <c r="EU332" s="63">
        <f t="shared" si="80"/>
        <v>0</v>
      </c>
      <c r="EV332" s="63">
        <f t="shared" si="81"/>
        <v>0</v>
      </c>
      <c r="EW332" s="63">
        <f t="shared" si="83"/>
        <v>0</v>
      </c>
      <c r="EX332" s="64">
        <f t="shared" si="75"/>
        <v>0</v>
      </c>
      <c r="EY332" s="87">
        <f t="shared" si="82"/>
        <v>0</v>
      </c>
    </row>
    <row r="333" spans="1:155" ht="20" customHeight="1" x14ac:dyDescent="0.2">
      <c r="A333" s="73" t="s">
        <v>198</v>
      </c>
      <c r="B333" s="75"/>
      <c r="C333" s="33"/>
      <c r="D333" s="34"/>
      <c r="E333" s="34"/>
      <c r="F333" s="35"/>
      <c r="G333" s="33"/>
      <c r="H333" s="34"/>
      <c r="I333" s="34"/>
      <c r="J333" s="35"/>
      <c r="K333" s="33"/>
      <c r="L333" s="34"/>
      <c r="M333" s="34"/>
      <c r="N333" s="35"/>
      <c r="O333" s="33"/>
      <c r="P333" s="34"/>
      <c r="Q333" s="34"/>
      <c r="R333" s="35"/>
      <c r="S333" s="33"/>
      <c r="T333" s="34"/>
      <c r="U333" s="34"/>
      <c r="V333" s="35"/>
      <c r="W333" s="33"/>
      <c r="X333" s="34"/>
      <c r="Y333" s="34"/>
      <c r="Z333" s="35"/>
      <c r="AA333" s="33"/>
      <c r="AB333" s="34"/>
      <c r="AC333" s="34"/>
      <c r="AD333" s="35"/>
      <c r="AE333" s="33"/>
      <c r="AF333" s="34"/>
      <c r="AG333" s="34"/>
      <c r="AH333" s="35"/>
      <c r="AI333" s="33"/>
      <c r="AJ333" s="34"/>
      <c r="AK333" s="34"/>
      <c r="AL333" s="35"/>
      <c r="AM333" s="33"/>
      <c r="AN333" s="34"/>
      <c r="AO333" s="34"/>
      <c r="AP333" s="35"/>
      <c r="AQ333" s="33"/>
      <c r="AR333" s="34"/>
      <c r="AS333" s="34"/>
      <c r="AT333" s="35"/>
      <c r="AU333" s="36"/>
      <c r="AV333" s="34"/>
      <c r="AW333" s="34"/>
      <c r="AX333" s="39"/>
      <c r="AY333" s="33"/>
      <c r="AZ333" s="34"/>
      <c r="BA333" s="34"/>
      <c r="BB333" s="35"/>
      <c r="BC333" s="36"/>
      <c r="BD333" s="34"/>
      <c r="BE333" s="34"/>
      <c r="BF333" s="37"/>
      <c r="BG333" s="33"/>
      <c r="BH333" s="34"/>
      <c r="BI333" s="34"/>
      <c r="BJ333" s="35"/>
      <c r="BK333" s="36"/>
      <c r="BL333" s="34"/>
      <c r="BM333" s="34"/>
      <c r="BN333" s="39"/>
      <c r="BO333" s="33"/>
      <c r="BP333" s="34"/>
      <c r="BQ333" s="34"/>
      <c r="BR333" s="35"/>
      <c r="BS333" s="36"/>
      <c r="BT333" s="34"/>
      <c r="BU333" s="34"/>
      <c r="BV333" s="39"/>
      <c r="BW333" s="33"/>
      <c r="BX333" s="34"/>
      <c r="BY333" s="34"/>
      <c r="BZ333" s="35"/>
      <c r="CA333" s="36"/>
      <c r="CB333" s="34"/>
      <c r="CC333" s="34"/>
      <c r="CD333" s="37"/>
      <c r="CE333" s="33"/>
      <c r="CF333" s="34"/>
      <c r="CG333" s="34"/>
      <c r="CH333" s="35"/>
      <c r="CI333" s="36"/>
      <c r="CJ333" s="34"/>
      <c r="CK333" s="34"/>
      <c r="CL333" s="39"/>
      <c r="CM333" s="33"/>
      <c r="CN333" s="34"/>
      <c r="CO333" s="34"/>
      <c r="CP333" s="38"/>
      <c r="CQ333" s="36"/>
      <c r="CR333" s="34"/>
      <c r="CS333" s="34"/>
      <c r="CT333" s="39"/>
      <c r="CU333" s="33"/>
      <c r="CV333" s="34"/>
      <c r="CW333" s="34"/>
      <c r="CX333" s="38"/>
      <c r="CY333" s="36"/>
      <c r="CZ333" s="34"/>
      <c r="DA333" s="34"/>
      <c r="DB333" s="39"/>
      <c r="DC333" s="33"/>
      <c r="DD333" s="34"/>
      <c r="DE333" s="34"/>
      <c r="DF333" s="35"/>
      <c r="DG333" s="36"/>
      <c r="DH333" s="34"/>
      <c r="DI333" s="34"/>
      <c r="DJ333" s="37"/>
      <c r="DK333" s="33"/>
      <c r="DL333" s="34"/>
      <c r="DM333" s="34"/>
      <c r="DN333" s="35"/>
      <c r="DO333" s="36"/>
      <c r="DP333" s="34"/>
      <c r="DQ333" s="34"/>
      <c r="DR333" s="39"/>
      <c r="DS333" s="33"/>
      <c r="DT333" s="34"/>
      <c r="DU333" s="34"/>
      <c r="DV333" s="38"/>
      <c r="DW333" s="36"/>
      <c r="DX333" s="34"/>
      <c r="DY333" s="34"/>
      <c r="DZ333" s="39"/>
      <c r="EA333" s="33"/>
      <c r="EB333" s="34"/>
      <c r="EC333" s="34"/>
      <c r="ED333" s="38"/>
      <c r="EE333" s="36"/>
      <c r="EF333" s="34"/>
      <c r="EG333" s="34"/>
      <c r="EH333" s="39"/>
      <c r="EI333" s="33"/>
      <c r="EJ333" s="34"/>
      <c r="EK333" s="34"/>
      <c r="EL333" s="38"/>
      <c r="EM333" s="33"/>
      <c r="EN333" s="34"/>
      <c r="EO333" s="34"/>
      <c r="EP333" s="37"/>
      <c r="EQ333" s="86">
        <f t="shared" si="76"/>
        <v>0</v>
      </c>
      <c r="ER333" s="60">
        <f t="shared" si="77"/>
        <v>0</v>
      </c>
      <c r="ES333" s="61" t="e">
        <f t="shared" si="78"/>
        <v>#DIV/0!</v>
      </c>
      <c r="ET333" s="62">
        <f t="shared" si="79"/>
        <v>0</v>
      </c>
      <c r="EU333" s="63">
        <f t="shared" si="80"/>
        <v>0</v>
      </c>
      <c r="EV333" s="63">
        <f t="shared" si="81"/>
        <v>0</v>
      </c>
      <c r="EW333" s="63">
        <f t="shared" si="83"/>
        <v>0</v>
      </c>
      <c r="EX333" s="64">
        <f t="shared" si="75"/>
        <v>0</v>
      </c>
      <c r="EY333" s="87">
        <f t="shared" si="82"/>
        <v>0</v>
      </c>
    </row>
    <row r="334" spans="1:155" ht="20" customHeight="1" x14ac:dyDescent="0.2">
      <c r="A334" s="73" t="s">
        <v>199</v>
      </c>
      <c r="B334" s="75"/>
      <c r="C334" s="33"/>
      <c r="D334" s="34"/>
      <c r="E334" s="34"/>
      <c r="F334" s="35"/>
      <c r="G334" s="33"/>
      <c r="H334" s="34"/>
      <c r="I334" s="34"/>
      <c r="J334" s="35"/>
      <c r="K334" s="33"/>
      <c r="L334" s="34"/>
      <c r="M334" s="34"/>
      <c r="N334" s="35"/>
      <c r="O334" s="33"/>
      <c r="P334" s="34"/>
      <c r="Q334" s="34"/>
      <c r="R334" s="35"/>
      <c r="S334" s="33"/>
      <c r="T334" s="34"/>
      <c r="U334" s="34"/>
      <c r="V334" s="35"/>
      <c r="W334" s="33"/>
      <c r="X334" s="34"/>
      <c r="Y334" s="34"/>
      <c r="Z334" s="35"/>
      <c r="AA334" s="33"/>
      <c r="AB334" s="34"/>
      <c r="AC334" s="34"/>
      <c r="AD334" s="35"/>
      <c r="AE334" s="33"/>
      <c r="AF334" s="34"/>
      <c r="AG334" s="34"/>
      <c r="AH334" s="35"/>
      <c r="AI334" s="33"/>
      <c r="AJ334" s="34"/>
      <c r="AK334" s="34"/>
      <c r="AL334" s="35"/>
      <c r="AM334" s="33"/>
      <c r="AN334" s="34"/>
      <c r="AO334" s="34"/>
      <c r="AP334" s="35"/>
      <c r="AQ334" s="33"/>
      <c r="AR334" s="34"/>
      <c r="AS334" s="34"/>
      <c r="AT334" s="35"/>
      <c r="AU334" s="36"/>
      <c r="AV334" s="34"/>
      <c r="AW334" s="34"/>
      <c r="AX334" s="39"/>
      <c r="AY334" s="33"/>
      <c r="AZ334" s="34"/>
      <c r="BA334" s="34"/>
      <c r="BB334" s="35"/>
      <c r="BC334" s="36"/>
      <c r="BD334" s="34"/>
      <c r="BE334" s="34"/>
      <c r="BF334" s="37"/>
      <c r="BG334" s="33"/>
      <c r="BH334" s="34"/>
      <c r="BI334" s="34"/>
      <c r="BJ334" s="35"/>
      <c r="BK334" s="36"/>
      <c r="BL334" s="34"/>
      <c r="BM334" s="34"/>
      <c r="BN334" s="39"/>
      <c r="BO334" s="33"/>
      <c r="BP334" s="34"/>
      <c r="BQ334" s="34"/>
      <c r="BR334" s="35"/>
      <c r="BS334" s="36"/>
      <c r="BT334" s="34"/>
      <c r="BU334" s="34"/>
      <c r="BV334" s="39"/>
      <c r="BW334" s="33"/>
      <c r="BX334" s="34"/>
      <c r="BY334" s="34"/>
      <c r="BZ334" s="35"/>
      <c r="CA334" s="36"/>
      <c r="CB334" s="34"/>
      <c r="CC334" s="34"/>
      <c r="CD334" s="37"/>
      <c r="CE334" s="33"/>
      <c r="CF334" s="34"/>
      <c r="CG334" s="34"/>
      <c r="CH334" s="35"/>
      <c r="CI334" s="36"/>
      <c r="CJ334" s="34"/>
      <c r="CK334" s="34"/>
      <c r="CL334" s="39"/>
      <c r="CM334" s="33"/>
      <c r="CN334" s="34"/>
      <c r="CO334" s="34"/>
      <c r="CP334" s="38"/>
      <c r="CQ334" s="36"/>
      <c r="CR334" s="34"/>
      <c r="CS334" s="34"/>
      <c r="CT334" s="39"/>
      <c r="CU334" s="33"/>
      <c r="CV334" s="34"/>
      <c r="CW334" s="34"/>
      <c r="CX334" s="38"/>
      <c r="CY334" s="36"/>
      <c r="CZ334" s="34"/>
      <c r="DA334" s="34"/>
      <c r="DB334" s="39"/>
      <c r="DC334" s="33"/>
      <c r="DD334" s="34"/>
      <c r="DE334" s="34"/>
      <c r="DF334" s="35"/>
      <c r="DG334" s="36"/>
      <c r="DH334" s="34"/>
      <c r="DI334" s="34"/>
      <c r="DJ334" s="37"/>
      <c r="DK334" s="33"/>
      <c r="DL334" s="34"/>
      <c r="DM334" s="34"/>
      <c r="DN334" s="35"/>
      <c r="DO334" s="36"/>
      <c r="DP334" s="34"/>
      <c r="DQ334" s="34"/>
      <c r="DR334" s="39"/>
      <c r="DS334" s="33"/>
      <c r="DT334" s="34"/>
      <c r="DU334" s="34"/>
      <c r="DV334" s="38"/>
      <c r="DW334" s="36"/>
      <c r="DX334" s="34"/>
      <c r="DY334" s="34"/>
      <c r="DZ334" s="39"/>
      <c r="EA334" s="33"/>
      <c r="EB334" s="34"/>
      <c r="EC334" s="34"/>
      <c r="ED334" s="38"/>
      <c r="EE334" s="36"/>
      <c r="EF334" s="34"/>
      <c r="EG334" s="34"/>
      <c r="EH334" s="39"/>
      <c r="EI334" s="33"/>
      <c r="EJ334" s="34"/>
      <c r="EK334" s="34"/>
      <c r="EL334" s="38"/>
      <c r="EM334" s="33"/>
      <c r="EN334" s="34"/>
      <c r="EO334" s="34"/>
      <c r="EP334" s="37"/>
      <c r="EQ334" s="86">
        <f t="shared" si="76"/>
        <v>0</v>
      </c>
      <c r="ER334" s="60">
        <f t="shared" si="77"/>
        <v>0</v>
      </c>
      <c r="ES334" s="61" t="e">
        <f t="shared" si="78"/>
        <v>#DIV/0!</v>
      </c>
      <c r="ET334" s="62">
        <f t="shared" si="79"/>
        <v>0</v>
      </c>
      <c r="EU334" s="63">
        <f t="shared" si="80"/>
        <v>0</v>
      </c>
      <c r="EV334" s="63">
        <f t="shared" si="81"/>
        <v>0</v>
      </c>
      <c r="EW334" s="63">
        <f t="shared" si="83"/>
        <v>0</v>
      </c>
      <c r="EX334" s="64">
        <f t="shared" si="75"/>
        <v>0</v>
      </c>
      <c r="EY334" s="87">
        <f t="shared" si="82"/>
        <v>0</v>
      </c>
    </row>
    <row r="335" spans="1:155" ht="20" customHeight="1" x14ac:dyDescent="0.2">
      <c r="A335" s="73" t="s">
        <v>200</v>
      </c>
      <c r="B335" s="75"/>
      <c r="C335" s="33"/>
      <c r="D335" s="34"/>
      <c r="E335" s="34"/>
      <c r="F335" s="35"/>
      <c r="G335" s="33"/>
      <c r="H335" s="34"/>
      <c r="I335" s="34"/>
      <c r="J335" s="35"/>
      <c r="K335" s="33"/>
      <c r="L335" s="34"/>
      <c r="M335" s="34"/>
      <c r="N335" s="35"/>
      <c r="O335" s="33"/>
      <c r="P335" s="34"/>
      <c r="Q335" s="34"/>
      <c r="R335" s="35"/>
      <c r="S335" s="33"/>
      <c r="T335" s="34"/>
      <c r="U335" s="34"/>
      <c r="V335" s="35"/>
      <c r="W335" s="33"/>
      <c r="X335" s="34"/>
      <c r="Y335" s="34"/>
      <c r="Z335" s="35"/>
      <c r="AA335" s="33"/>
      <c r="AB335" s="34"/>
      <c r="AC335" s="34"/>
      <c r="AD335" s="35"/>
      <c r="AE335" s="33"/>
      <c r="AF335" s="34"/>
      <c r="AG335" s="34"/>
      <c r="AH335" s="35"/>
      <c r="AI335" s="33"/>
      <c r="AJ335" s="34"/>
      <c r="AK335" s="34"/>
      <c r="AL335" s="35"/>
      <c r="AM335" s="33"/>
      <c r="AN335" s="34"/>
      <c r="AO335" s="34"/>
      <c r="AP335" s="35"/>
      <c r="AQ335" s="33"/>
      <c r="AR335" s="34"/>
      <c r="AS335" s="34"/>
      <c r="AT335" s="35"/>
      <c r="AU335" s="36"/>
      <c r="AV335" s="34"/>
      <c r="AW335" s="34"/>
      <c r="AX335" s="39"/>
      <c r="AY335" s="33"/>
      <c r="AZ335" s="34"/>
      <c r="BA335" s="34"/>
      <c r="BB335" s="35"/>
      <c r="BC335" s="36"/>
      <c r="BD335" s="34"/>
      <c r="BE335" s="34"/>
      <c r="BF335" s="37"/>
      <c r="BG335" s="33"/>
      <c r="BH335" s="34"/>
      <c r="BI335" s="34"/>
      <c r="BJ335" s="35"/>
      <c r="BK335" s="36"/>
      <c r="BL335" s="34"/>
      <c r="BM335" s="34"/>
      <c r="BN335" s="39"/>
      <c r="BO335" s="33"/>
      <c r="BP335" s="34"/>
      <c r="BQ335" s="34"/>
      <c r="BR335" s="35"/>
      <c r="BS335" s="36"/>
      <c r="BT335" s="34"/>
      <c r="BU335" s="34"/>
      <c r="BV335" s="39"/>
      <c r="BW335" s="33"/>
      <c r="BX335" s="34"/>
      <c r="BY335" s="34"/>
      <c r="BZ335" s="35"/>
      <c r="CA335" s="36"/>
      <c r="CB335" s="34"/>
      <c r="CC335" s="34"/>
      <c r="CD335" s="37"/>
      <c r="CE335" s="33"/>
      <c r="CF335" s="34"/>
      <c r="CG335" s="34"/>
      <c r="CH335" s="35"/>
      <c r="CI335" s="36"/>
      <c r="CJ335" s="34"/>
      <c r="CK335" s="34"/>
      <c r="CL335" s="39"/>
      <c r="CM335" s="33"/>
      <c r="CN335" s="34"/>
      <c r="CO335" s="34"/>
      <c r="CP335" s="38"/>
      <c r="CQ335" s="36"/>
      <c r="CR335" s="34"/>
      <c r="CS335" s="34"/>
      <c r="CT335" s="39"/>
      <c r="CU335" s="33"/>
      <c r="CV335" s="34"/>
      <c r="CW335" s="34"/>
      <c r="CX335" s="38"/>
      <c r="CY335" s="36"/>
      <c r="CZ335" s="34"/>
      <c r="DA335" s="34"/>
      <c r="DB335" s="39"/>
      <c r="DC335" s="33"/>
      <c r="DD335" s="34"/>
      <c r="DE335" s="34"/>
      <c r="DF335" s="35"/>
      <c r="DG335" s="36"/>
      <c r="DH335" s="34"/>
      <c r="DI335" s="34"/>
      <c r="DJ335" s="37"/>
      <c r="DK335" s="33"/>
      <c r="DL335" s="34"/>
      <c r="DM335" s="34"/>
      <c r="DN335" s="35"/>
      <c r="DO335" s="36"/>
      <c r="DP335" s="34"/>
      <c r="DQ335" s="34"/>
      <c r="DR335" s="39"/>
      <c r="DS335" s="33"/>
      <c r="DT335" s="34"/>
      <c r="DU335" s="34"/>
      <c r="DV335" s="38"/>
      <c r="DW335" s="36"/>
      <c r="DX335" s="34"/>
      <c r="DY335" s="34"/>
      <c r="DZ335" s="39"/>
      <c r="EA335" s="33"/>
      <c r="EB335" s="34"/>
      <c r="EC335" s="34"/>
      <c r="ED335" s="38"/>
      <c r="EE335" s="36"/>
      <c r="EF335" s="34"/>
      <c r="EG335" s="34"/>
      <c r="EH335" s="39"/>
      <c r="EI335" s="33"/>
      <c r="EJ335" s="34"/>
      <c r="EK335" s="34"/>
      <c r="EL335" s="38"/>
      <c r="EM335" s="33"/>
      <c r="EN335" s="34"/>
      <c r="EO335" s="34"/>
      <c r="EP335" s="37"/>
      <c r="EQ335" s="86">
        <f t="shared" si="76"/>
        <v>0</v>
      </c>
      <c r="ER335" s="60">
        <f t="shared" si="77"/>
        <v>0</v>
      </c>
      <c r="ES335" s="61" t="e">
        <f t="shared" si="78"/>
        <v>#DIV/0!</v>
      </c>
      <c r="ET335" s="62">
        <f t="shared" si="79"/>
        <v>0</v>
      </c>
      <c r="EU335" s="63">
        <f t="shared" si="80"/>
        <v>0</v>
      </c>
      <c r="EV335" s="63">
        <f t="shared" si="81"/>
        <v>0</v>
      </c>
      <c r="EW335" s="63">
        <f t="shared" si="83"/>
        <v>0</v>
      </c>
      <c r="EX335" s="64">
        <f t="shared" si="75"/>
        <v>0</v>
      </c>
      <c r="EY335" s="87">
        <f t="shared" si="82"/>
        <v>0</v>
      </c>
    </row>
    <row r="336" spans="1:155" ht="20" customHeight="1" x14ac:dyDescent="0.2">
      <c r="A336" s="73" t="s">
        <v>201</v>
      </c>
      <c r="B336" s="75"/>
      <c r="C336" s="33"/>
      <c r="D336" s="34"/>
      <c r="E336" s="34"/>
      <c r="F336" s="35"/>
      <c r="G336" s="33"/>
      <c r="H336" s="34"/>
      <c r="I336" s="34"/>
      <c r="J336" s="35"/>
      <c r="K336" s="33"/>
      <c r="L336" s="34"/>
      <c r="M336" s="34"/>
      <c r="N336" s="35"/>
      <c r="O336" s="33"/>
      <c r="P336" s="34"/>
      <c r="Q336" s="34"/>
      <c r="R336" s="35"/>
      <c r="S336" s="33"/>
      <c r="T336" s="34"/>
      <c r="U336" s="34"/>
      <c r="V336" s="35"/>
      <c r="W336" s="33"/>
      <c r="X336" s="34"/>
      <c r="Y336" s="34"/>
      <c r="Z336" s="35"/>
      <c r="AA336" s="33"/>
      <c r="AB336" s="34"/>
      <c r="AC336" s="34"/>
      <c r="AD336" s="35"/>
      <c r="AE336" s="33"/>
      <c r="AF336" s="34"/>
      <c r="AG336" s="34"/>
      <c r="AH336" s="35"/>
      <c r="AI336" s="33"/>
      <c r="AJ336" s="34"/>
      <c r="AK336" s="34"/>
      <c r="AL336" s="35"/>
      <c r="AM336" s="33"/>
      <c r="AN336" s="34"/>
      <c r="AO336" s="34"/>
      <c r="AP336" s="35"/>
      <c r="AQ336" s="33"/>
      <c r="AR336" s="34"/>
      <c r="AS336" s="34"/>
      <c r="AT336" s="35"/>
      <c r="AU336" s="36"/>
      <c r="AV336" s="34"/>
      <c r="AW336" s="34"/>
      <c r="AX336" s="39"/>
      <c r="AY336" s="33"/>
      <c r="AZ336" s="34"/>
      <c r="BA336" s="34"/>
      <c r="BB336" s="35"/>
      <c r="BC336" s="36"/>
      <c r="BD336" s="34"/>
      <c r="BE336" s="34"/>
      <c r="BF336" s="37"/>
      <c r="BG336" s="33"/>
      <c r="BH336" s="34"/>
      <c r="BI336" s="34"/>
      <c r="BJ336" s="35"/>
      <c r="BK336" s="36"/>
      <c r="BL336" s="34"/>
      <c r="BM336" s="34"/>
      <c r="BN336" s="39"/>
      <c r="BO336" s="33"/>
      <c r="BP336" s="34"/>
      <c r="BQ336" s="34"/>
      <c r="BR336" s="35"/>
      <c r="BS336" s="36"/>
      <c r="BT336" s="34"/>
      <c r="BU336" s="34"/>
      <c r="BV336" s="39"/>
      <c r="BW336" s="33"/>
      <c r="BX336" s="34"/>
      <c r="BY336" s="34"/>
      <c r="BZ336" s="35"/>
      <c r="CA336" s="36"/>
      <c r="CB336" s="34"/>
      <c r="CC336" s="34"/>
      <c r="CD336" s="37"/>
      <c r="CE336" s="33"/>
      <c r="CF336" s="34"/>
      <c r="CG336" s="34"/>
      <c r="CH336" s="35"/>
      <c r="CI336" s="36"/>
      <c r="CJ336" s="34"/>
      <c r="CK336" s="34"/>
      <c r="CL336" s="39"/>
      <c r="CM336" s="33"/>
      <c r="CN336" s="34"/>
      <c r="CO336" s="34"/>
      <c r="CP336" s="38"/>
      <c r="CQ336" s="36"/>
      <c r="CR336" s="34"/>
      <c r="CS336" s="34"/>
      <c r="CT336" s="39"/>
      <c r="CU336" s="33"/>
      <c r="CV336" s="34"/>
      <c r="CW336" s="34"/>
      <c r="CX336" s="38"/>
      <c r="CY336" s="36"/>
      <c r="CZ336" s="34"/>
      <c r="DA336" s="34"/>
      <c r="DB336" s="39"/>
      <c r="DC336" s="33"/>
      <c r="DD336" s="34"/>
      <c r="DE336" s="34"/>
      <c r="DF336" s="35"/>
      <c r="DG336" s="36"/>
      <c r="DH336" s="34"/>
      <c r="DI336" s="34"/>
      <c r="DJ336" s="37"/>
      <c r="DK336" s="33"/>
      <c r="DL336" s="34"/>
      <c r="DM336" s="34"/>
      <c r="DN336" s="35"/>
      <c r="DO336" s="36"/>
      <c r="DP336" s="34"/>
      <c r="DQ336" s="34"/>
      <c r="DR336" s="39"/>
      <c r="DS336" s="33"/>
      <c r="DT336" s="34"/>
      <c r="DU336" s="34"/>
      <c r="DV336" s="38"/>
      <c r="DW336" s="36"/>
      <c r="DX336" s="34"/>
      <c r="DY336" s="34"/>
      <c r="DZ336" s="39"/>
      <c r="EA336" s="33"/>
      <c r="EB336" s="34"/>
      <c r="EC336" s="34"/>
      <c r="ED336" s="38"/>
      <c r="EE336" s="36"/>
      <c r="EF336" s="34"/>
      <c r="EG336" s="34"/>
      <c r="EH336" s="39"/>
      <c r="EI336" s="33"/>
      <c r="EJ336" s="34"/>
      <c r="EK336" s="34"/>
      <c r="EL336" s="38"/>
      <c r="EM336" s="33"/>
      <c r="EN336" s="34"/>
      <c r="EO336" s="34"/>
      <c r="EP336" s="37"/>
      <c r="EQ336" s="86">
        <f t="shared" si="76"/>
        <v>0</v>
      </c>
      <c r="ER336" s="60">
        <f t="shared" si="77"/>
        <v>0</v>
      </c>
      <c r="ES336" s="61" t="e">
        <f t="shared" si="78"/>
        <v>#DIV/0!</v>
      </c>
      <c r="ET336" s="62">
        <f t="shared" si="79"/>
        <v>0</v>
      </c>
      <c r="EU336" s="63">
        <f t="shared" si="80"/>
        <v>0</v>
      </c>
      <c r="EV336" s="63">
        <f t="shared" si="81"/>
        <v>0</v>
      </c>
      <c r="EW336" s="63">
        <f t="shared" si="83"/>
        <v>0</v>
      </c>
      <c r="EX336" s="64">
        <f t="shared" si="75"/>
        <v>0</v>
      </c>
      <c r="EY336" s="87">
        <f t="shared" si="82"/>
        <v>0</v>
      </c>
    </row>
    <row r="337" spans="1:155" ht="20" customHeight="1" x14ac:dyDescent="0.2">
      <c r="A337" s="73" t="s">
        <v>202</v>
      </c>
      <c r="B337" s="75"/>
      <c r="C337" s="33"/>
      <c r="D337" s="34"/>
      <c r="E337" s="34"/>
      <c r="F337" s="35"/>
      <c r="G337" s="33"/>
      <c r="H337" s="34"/>
      <c r="I337" s="34"/>
      <c r="J337" s="35"/>
      <c r="K337" s="33"/>
      <c r="L337" s="34"/>
      <c r="M337" s="34"/>
      <c r="N337" s="35"/>
      <c r="O337" s="33"/>
      <c r="P337" s="34"/>
      <c r="Q337" s="34"/>
      <c r="R337" s="35"/>
      <c r="S337" s="33"/>
      <c r="T337" s="34"/>
      <c r="U337" s="34"/>
      <c r="V337" s="35"/>
      <c r="W337" s="33"/>
      <c r="X337" s="34"/>
      <c r="Y337" s="34"/>
      <c r="Z337" s="35"/>
      <c r="AA337" s="33"/>
      <c r="AB337" s="34"/>
      <c r="AC337" s="34"/>
      <c r="AD337" s="35"/>
      <c r="AE337" s="33"/>
      <c r="AF337" s="34"/>
      <c r="AG337" s="34"/>
      <c r="AH337" s="35"/>
      <c r="AI337" s="33"/>
      <c r="AJ337" s="34"/>
      <c r="AK337" s="34"/>
      <c r="AL337" s="35"/>
      <c r="AM337" s="33"/>
      <c r="AN337" s="34"/>
      <c r="AO337" s="34"/>
      <c r="AP337" s="35"/>
      <c r="AQ337" s="33"/>
      <c r="AR337" s="34"/>
      <c r="AS337" s="34"/>
      <c r="AT337" s="35"/>
      <c r="AU337" s="36"/>
      <c r="AV337" s="34"/>
      <c r="AW337" s="34"/>
      <c r="AX337" s="39"/>
      <c r="AY337" s="33"/>
      <c r="AZ337" s="34"/>
      <c r="BA337" s="34"/>
      <c r="BB337" s="35"/>
      <c r="BC337" s="36"/>
      <c r="BD337" s="34"/>
      <c r="BE337" s="34"/>
      <c r="BF337" s="37"/>
      <c r="BG337" s="33"/>
      <c r="BH337" s="34"/>
      <c r="BI337" s="34"/>
      <c r="BJ337" s="35"/>
      <c r="BK337" s="36"/>
      <c r="BL337" s="34"/>
      <c r="BM337" s="34"/>
      <c r="BN337" s="39"/>
      <c r="BO337" s="33"/>
      <c r="BP337" s="34"/>
      <c r="BQ337" s="34"/>
      <c r="BR337" s="35"/>
      <c r="BS337" s="36"/>
      <c r="BT337" s="34"/>
      <c r="BU337" s="34"/>
      <c r="BV337" s="39"/>
      <c r="BW337" s="33"/>
      <c r="BX337" s="34"/>
      <c r="BY337" s="34"/>
      <c r="BZ337" s="35"/>
      <c r="CA337" s="36"/>
      <c r="CB337" s="34"/>
      <c r="CC337" s="34"/>
      <c r="CD337" s="37"/>
      <c r="CE337" s="33"/>
      <c r="CF337" s="34"/>
      <c r="CG337" s="34"/>
      <c r="CH337" s="35"/>
      <c r="CI337" s="36"/>
      <c r="CJ337" s="34"/>
      <c r="CK337" s="34"/>
      <c r="CL337" s="39"/>
      <c r="CM337" s="33"/>
      <c r="CN337" s="34"/>
      <c r="CO337" s="34"/>
      <c r="CP337" s="38"/>
      <c r="CQ337" s="36"/>
      <c r="CR337" s="34"/>
      <c r="CS337" s="34"/>
      <c r="CT337" s="39"/>
      <c r="CU337" s="33"/>
      <c r="CV337" s="34"/>
      <c r="CW337" s="34"/>
      <c r="CX337" s="38"/>
      <c r="CY337" s="36"/>
      <c r="CZ337" s="34"/>
      <c r="DA337" s="34"/>
      <c r="DB337" s="39"/>
      <c r="DC337" s="33"/>
      <c r="DD337" s="34"/>
      <c r="DE337" s="34"/>
      <c r="DF337" s="35"/>
      <c r="DG337" s="36"/>
      <c r="DH337" s="34"/>
      <c r="DI337" s="34"/>
      <c r="DJ337" s="37"/>
      <c r="DK337" s="33"/>
      <c r="DL337" s="34"/>
      <c r="DM337" s="34"/>
      <c r="DN337" s="35"/>
      <c r="DO337" s="36"/>
      <c r="DP337" s="34"/>
      <c r="DQ337" s="34"/>
      <c r="DR337" s="39"/>
      <c r="DS337" s="33"/>
      <c r="DT337" s="34"/>
      <c r="DU337" s="34"/>
      <c r="DV337" s="38"/>
      <c r="DW337" s="36"/>
      <c r="DX337" s="34"/>
      <c r="DY337" s="34"/>
      <c r="DZ337" s="39"/>
      <c r="EA337" s="33"/>
      <c r="EB337" s="34"/>
      <c r="EC337" s="34"/>
      <c r="ED337" s="38"/>
      <c r="EE337" s="36"/>
      <c r="EF337" s="34"/>
      <c r="EG337" s="34"/>
      <c r="EH337" s="39"/>
      <c r="EI337" s="33"/>
      <c r="EJ337" s="34"/>
      <c r="EK337" s="34"/>
      <c r="EL337" s="38"/>
      <c r="EM337" s="33"/>
      <c r="EN337" s="34"/>
      <c r="EO337" s="34"/>
      <c r="EP337" s="37"/>
      <c r="EQ337" s="86">
        <f t="shared" si="76"/>
        <v>0</v>
      </c>
      <c r="ER337" s="60">
        <f t="shared" si="77"/>
        <v>0</v>
      </c>
      <c r="ES337" s="61" t="e">
        <f t="shared" si="78"/>
        <v>#DIV/0!</v>
      </c>
      <c r="ET337" s="62">
        <f t="shared" si="79"/>
        <v>0</v>
      </c>
      <c r="EU337" s="63">
        <f t="shared" si="80"/>
        <v>0</v>
      </c>
      <c r="EV337" s="63">
        <f t="shared" si="81"/>
        <v>0</v>
      </c>
      <c r="EW337" s="63">
        <f t="shared" si="83"/>
        <v>0</v>
      </c>
      <c r="EX337" s="64">
        <f t="shared" si="75"/>
        <v>0</v>
      </c>
      <c r="EY337" s="87">
        <f t="shared" si="82"/>
        <v>0</v>
      </c>
    </row>
    <row r="338" spans="1:155" ht="20" customHeight="1" x14ac:dyDescent="0.2">
      <c r="A338" s="73" t="s">
        <v>203</v>
      </c>
      <c r="B338" s="75"/>
      <c r="C338" s="33"/>
      <c r="D338" s="34"/>
      <c r="E338" s="34"/>
      <c r="F338" s="35"/>
      <c r="G338" s="33"/>
      <c r="H338" s="34"/>
      <c r="I338" s="34"/>
      <c r="J338" s="35"/>
      <c r="K338" s="33"/>
      <c r="L338" s="34"/>
      <c r="M338" s="34"/>
      <c r="N338" s="35"/>
      <c r="O338" s="33"/>
      <c r="P338" s="34"/>
      <c r="Q338" s="34"/>
      <c r="R338" s="35"/>
      <c r="S338" s="33"/>
      <c r="T338" s="34"/>
      <c r="U338" s="34"/>
      <c r="V338" s="35"/>
      <c r="W338" s="33"/>
      <c r="X338" s="34"/>
      <c r="Y338" s="34"/>
      <c r="Z338" s="35"/>
      <c r="AA338" s="33"/>
      <c r="AB338" s="34"/>
      <c r="AC338" s="34"/>
      <c r="AD338" s="35"/>
      <c r="AE338" s="33"/>
      <c r="AF338" s="34"/>
      <c r="AG338" s="34"/>
      <c r="AH338" s="35"/>
      <c r="AI338" s="33"/>
      <c r="AJ338" s="34"/>
      <c r="AK338" s="34"/>
      <c r="AL338" s="35"/>
      <c r="AM338" s="33"/>
      <c r="AN338" s="34"/>
      <c r="AO338" s="34"/>
      <c r="AP338" s="35"/>
      <c r="AQ338" s="33"/>
      <c r="AR338" s="34"/>
      <c r="AS338" s="34"/>
      <c r="AT338" s="35"/>
      <c r="AU338" s="36"/>
      <c r="AV338" s="34"/>
      <c r="AW338" s="34"/>
      <c r="AX338" s="39"/>
      <c r="AY338" s="33"/>
      <c r="AZ338" s="34"/>
      <c r="BA338" s="34"/>
      <c r="BB338" s="35"/>
      <c r="BC338" s="36"/>
      <c r="BD338" s="34"/>
      <c r="BE338" s="34"/>
      <c r="BF338" s="37"/>
      <c r="BG338" s="33"/>
      <c r="BH338" s="34"/>
      <c r="BI338" s="34"/>
      <c r="BJ338" s="35"/>
      <c r="BK338" s="36"/>
      <c r="BL338" s="34"/>
      <c r="BM338" s="34"/>
      <c r="BN338" s="39"/>
      <c r="BO338" s="33"/>
      <c r="BP338" s="34"/>
      <c r="BQ338" s="34"/>
      <c r="BR338" s="35"/>
      <c r="BS338" s="36"/>
      <c r="BT338" s="34"/>
      <c r="BU338" s="34"/>
      <c r="BV338" s="39"/>
      <c r="BW338" s="33"/>
      <c r="BX338" s="34"/>
      <c r="BY338" s="34"/>
      <c r="BZ338" s="35"/>
      <c r="CA338" s="36"/>
      <c r="CB338" s="34"/>
      <c r="CC338" s="34"/>
      <c r="CD338" s="37"/>
      <c r="CE338" s="33"/>
      <c r="CF338" s="34"/>
      <c r="CG338" s="34"/>
      <c r="CH338" s="35"/>
      <c r="CI338" s="36"/>
      <c r="CJ338" s="34"/>
      <c r="CK338" s="34"/>
      <c r="CL338" s="39"/>
      <c r="CM338" s="33"/>
      <c r="CN338" s="34"/>
      <c r="CO338" s="34"/>
      <c r="CP338" s="38"/>
      <c r="CQ338" s="36"/>
      <c r="CR338" s="34"/>
      <c r="CS338" s="34"/>
      <c r="CT338" s="39"/>
      <c r="CU338" s="33"/>
      <c r="CV338" s="34"/>
      <c r="CW338" s="34"/>
      <c r="CX338" s="38"/>
      <c r="CY338" s="36"/>
      <c r="CZ338" s="34"/>
      <c r="DA338" s="34"/>
      <c r="DB338" s="39"/>
      <c r="DC338" s="33"/>
      <c r="DD338" s="34"/>
      <c r="DE338" s="34"/>
      <c r="DF338" s="35"/>
      <c r="DG338" s="36"/>
      <c r="DH338" s="34"/>
      <c r="DI338" s="34"/>
      <c r="DJ338" s="37"/>
      <c r="DK338" s="33"/>
      <c r="DL338" s="34"/>
      <c r="DM338" s="34"/>
      <c r="DN338" s="35"/>
      <c r="DO338" s="36"/>
      <c r="DP338" s="34"/>
      <c r="DQ338" s="34"/>
      <c r="DR338" s="39"/>
      <c r="DS338" s="33"/>
      <c r="DT338" s="34"/>
      <c r="DU338" s="34"/>
      <c r="DV338" s="38"/>
      <c r="DW338" s="36"/>
      <c r="DX338" s="34"/>
      <c r="DY338" s="34"/>
      <c r="DZ338" s="39"/>
      <c r="EA338" s="33"/>
      <c r="EB338" s="34"/>
      <c r="EC338" s="34"/>
      <c r="ED338" s="38"/>
      <c r="EE338" s="36"/>
      <c r="EF338" s="34"/>
      <c r="EG338" s="34"/>
      <c r="EH338" s="39"/>
      <c r="EI338" s="33"/>
      <c r="EJ338" s="34"/>
      <c r="EK338" s="34"/>
      <c r="EL338" s="38"/>
      <c r="EM338" s="33"/>
      <c r="EN338" s="34"/>
      <c r="EO338" s="34"/>
      <c r="EP338" s="37"/>
      <c r="EQ338" s="86">
        <f t="shared" si="76"/>
        <v>0</v>
      </c>
      <c r="ER338" s="60">
        <f t="shared" si="77"/>
        <v>0</v>
      </c>
      <c r="ES338" s="61" t="e">
        <f t="shared" si="78"/>
        <v>#DIV/0!</v>
      </c>
      <c r="ET338" s="62">
        <f t="shared" si="79"/>
        <v>0</v>
      </c>
      <c r="EU338" s="63">
        <f t="shared" si="80"/>
        <v>0</v>
      </c>
      <c r="EV338" s="63">
        <f t="shared" si="81"/>
        <v>0</v>
      </c>
      <c r="EW338" s="63">
        <f t="shared" si="83"/>
        <v>0</v>
      </c>
      <c r="EX338" s="64">
        <f t="shared" si="75"/>
        <v>0</v>
      </c>
      <c r="EY338" s="87">
        <f t="shared" si="82"/>
        <v>0</v>
      </c>
    </row>
    <row r="339" spans="1:155" ht="20" customHeight="1" x14ac:dyDescent="0.2">
      <c r="A339" s="73" t="s">
        <v>204</v>
      </c>
      <c r="B339" s="75"/>
      <c r="C339" s="33"/>
      <c r="D339" s="34"/>
      <c r="E339" s="34"/>
      <c r="F339" s="35"/>
      <c r="G339" s="33"/>
      <c r="H339" s="34"/>
      <c r="I339" s="34"/>
      <c r="J339" s="35"/>
      <c r="K339" s="33"/>
      <c r="L339" s="34"/>
      <c r="M339" s="34"/>
      <c r="N339" s="35"/>
      <c r="O339" s="33"/>
      <c r="P339" s="34"/>
      <c r="Q339" s="34"/>
      <c r="R339" s="35"/>
      <c r="S339" s="33"/>
      <c r="T339" s="34"/>
      <c r="U339" s="34"/>
      <c r="V339" s="35"/>
      <c r="W339" s="33"/>
      <c r="X339" s="34"/>
      <c r="Y339" s="34"/>
      <c r="Z339" s="35"/>
      <c r="AA339" s="33"/>
      <c r="AB339" s="34"/>
      <c r="AC339" s="34"/>
      <c r="AD339" s="35"/>
      <c r="AE339" s="33"/>
      <c r="AF339" s="34"/>
      <c r="AG339" s="34"/>
      <c r="AH339" s="35"/>
      <c r="AI339" s="33"/>
      <c r="AJ339" s="34"/>
      <c r="AK339" s="34"/>
      <c r="AL339" s="35"/>
      <c r="AM339" s="33"/>
      <c r="AN339" s="34"/>
      <c r="AO339" s="34"/>
      <c r="AP339" s="35"/>
      <c r="AQ339" s="33"/>
      <c r="AR339" s="34"/>
      <c r="AS339" s="34"/>
      <c r="AT339" s="35"/>
      <c r="AU339" s="36"/>
      <c r="AV339" s="34"/>
      <c r="AW339" s="34"/>
      <c r="AX339" s="39"/>
      <c r="AY339" s="33"/>
      <c r="AZ339" s="34"/>
      <c r="BA339" s="34"/>
      <c r="BB339" s="35"/>
      <c r="BC339" s="36"/>
      <c r="BD339" s="34"/>
      <c r="BE339" s="34"/>
      <c r="BF339" s="37"/>
      <c r="BG339" s="33"/>
      <c r="BH339" s="34"/>
      <c r="BI339" s="34"/>
      <c r="BJ339" s="35"/>
      <c r="BK339" s="36"/>
      <c r="BL339" s="34"/>
      <c r="BM339" s="34"/>
      <c r="BN339" s="39"/>
      <c r="BO339" s="33"/>
      <c r="BP339" s="34"/>
      <c r="BQ339" s="34"/>
      <c r="BR339" s="35"/>
      <c r="BS339" s="36"/>
      <c r="BT339" s="34"/>
      <c r="BU339" s="34"/>
      <c r="BV339" s="39"/>
      <c r="BW339" s="33"/>
      <c r="BX339" s="34"/>
      <c r="BY339" s="34"/>
      <c r="BZ339" s="35"/>
      <c r="CA339" s="36"/>
      <c r="CB339" s="34"/>
      <c r="CC339" s="34"/>
      <c r="CD339" s="37"/>
      <c r="CE339" s="33"/>
      <c r="CF339" s="34"/>
      <c r="CG339" s="34"/>
      <c r="CH339" s="35"/>
      <c r="CI339" s="36"/>
      <c r="CJ339" s="34"/>
      <c r="CK339" s="34"/>
      <c r="CL339" s="39"/>
      <c r="CM339" s="33"/>
      <c r="CN339" s="34"/>
      <c r="CO339" s="34"/>
      <c r="CP339" s="38"/>
      <c r="CQ339" s="36"/>
      <c r="CR339" s="34"/>
      <c r="CS339" s="34"/>
      <c r="CT339" s="39"/>
      <c r="CU339" s="33"/>
      <c r="CV339" s="34"/>
      <c r="CW339" s="34"/>
      <c r="CX339" s="38"/>
      <c r="CY339" s="36"/>
      <c r="CZ339" s="34"/>
      <c r="DA339" s="34"/>
      <c r="DB339" s="39"/>
      <c r="DC339" s="33"/>
      <c r="DD339" s="34"/>
      <c r="DE339" s="34"/>
      <c r="DF339" s="35"/>
      <c r="DG339" s="36"/>
      <c r="DH339" s="34"/>
      <c r="DI339" s="34"/>
      <c r="DJ339" s="37"/>
      <c r="DK339" s="33"/>
      <c r="DL339" s="34"/>
      <c r="DM339" s="34"/>
      <c r="DN339" s="35"/>
      <c r="DO339" s="36"/>
      <c r="DP339" s="34"/>
      <c r="DQ339" s="34"/>
      <c r="DR339" s="39"/>
      <c r="DS339" s="33"/>
      <c r="DT339" s="34"/>
      <c r="DU339" s="34"/>
      <c r="DV339" s="38"/>
      <c r="DW339" s="36"/>
      <c r="DX339" s="34"/>
      <c r="DY339" s="34"/>
      <c r="DZ339" s="39"/>
      <c r="EA339" s="33"/>
      <c r="EB339" s="34"/>
      <c r="EC339" s="34"/>
      <c r="ED339" s="38"/>
      <c r="EE339" s="36"/>
      <c r="EF339" s="34"/>
      <c r="EG339" s="34"/>
      <c r="EH339" s="39"/>
      <c r="EI339" s="33"/>
      <c r="EJ339" s="34"/>
      <c r="EK339" s="34"/>
      <c r="EL339" s="38"/>
      <c r="EM339" s="33"/>
      <c r="EN339" s="34"/>
      <c r="EO339" s="34"/>
      <c r="EP339" s="37"/>
      <c r="EQ339" s="86">
        <f t="shared" si="76"/>
        <v>0</v>
      </c>
      <c r="ER339" s="60">
        <f t="shared" si="77"/>
        <v>0</v>
      </c>
      <c r="ES339" s="61" t="e">
        <f t="shared" si="78"/>
        <v>#DIV/0!</v>
      </c>
      <c r="ET339" s="62">
        <f t="shared" si="79"/>
        <v>0</v>
      </c>
      <c r="EU339" s="63">
        <f t="shared" si="80"/>
        <v>0</v>
      </c>
      <c r="EV339" s="63">
        <f t="shared" si="81"/>
        <v>0</v>
      </c>
      <c r="EW339" s="63">
        <f t="shared" si="83"/>
        <v>0</v>
      </c>
      <c r="EX339" s="64">
        <f t="shared" si="75"/>
        <v>0</v>
      </c>
      <c r="EY339" s="87">
        <f t="shared" si="82"/>
        <v>0</v>
      </c>
    </row>
    <row r="340" spans="1:155" ht="20" customHeight="1" x14ac:dyDescent="0.2">
      <c r="A340" s="73" t="s">
        <v>205</v>
      </c>
      <c r="B340" s="75"/>
      <c r="C340" s="33"/>
      <c r="D340" s="34"/>
      <c r="E340" s="34"/>
      <c r="F340" s="35"/>
      <c r="G340" s="33"/>
      <c r="H340" s="34"/>
      <c r="I340" s="34"/>
      <c r="J340" s="35"/>
      <c r="K340" s="33"/>
      <c r="L340" s="34"/>
      <c r="M340" s="34"/>
      <c r="N340" s="35"/>
      <c r="O340" s="33"/>
      <c r="P340" s="34"/>
      <c r="Q340" s="34"/>
      <c r="R340" s="35"/>
      <c r="S340" s="33"/>
      <c r="T340" s="34"/>
      <c r="U340" s="34"/>
      <c r="V340" s="35"/>
      <c r="W340" s="33"/>
      <c r="X340" s="34"/>
      <c r="Y340" s="34"/>
      <c r="Z340" s="35"/>
      <c r="AA340" s="33"/>
      <c r="AB340" s="34"/>
      <c r="AC340" s="34"/>
      <c r="AD340" s="35"/>
      <c r="AE340" s="33"/>
      <c r="AF340" s="34"/>
      <c r="AG340" s="34"/>
      <c r="AH340" s="35"/>
      <c r="AI340" s="33"/>
      <c r="AJ340" s="34"/>
      <c r="AK340" s="34"/>
      <c r="AL340" s="35"/>
      <c r="AM340" s="33"/>
      <c r="AN340" s="34"/>
      <c r="AO340" s="34"/>
      <c r="AP340" s="35"/>
      <c r="AQ340" s="33"/>
      <c r="AR340" s="34"/>
      <c r="AS340" s="34"/>
      <c r="AT340" s="35"/>
      <c r="AU340" s="36"/>
      <c r="AV340" s="34"/>
      <c r="AW340" s="34"/>
      <c r="AX340" s="39"/>
      <c r="AY340" s="33"/>
      <c r="AZ340" s="34"/>
      <c r="BA340" s="34"/>
      <c r="BB340" s="35"/>
      <c r="BC340" s="36"/>
      <c r="BD340" s="34"/>
      <c r="BE340" s="34"/>
      <c r="BF340" s="37"/>
      <c r="BG340" s="33"/>
      <c r="BH340" s="34"/>
      <c r="BI340" s="34"/>
      <c r="BJ340" s="35"/>
      <c r="BK340" s="36"/>
      <c r="BL340" s="34"/>
      <c r="BM340" s="34"/>
      <c r="BN340" s="39"/>
      <c r="BO340" s="33"/>
      <c r="BP340" s="34"/>
      <c r="BQ340" s="34"/>
      <c r="BR340" s="35"/>
      <c r="BS340" s="36"/>
      <c r="BT340" s="34"/>
      <c r="BU340" s="34"/>
      <c r="BV340" s="39"/>
      <c r="BW340" s="33"/>
      <c r="BX340" s="34"/>
      <c r="BY340" s="34"/>
      <c r="BZ340" s="35"/>
      <c r="CA340" s="36"/>
      <c r="CB340" s="34"/>
      <c r="CC340" s="34"/>
      <c r="CD340" s="37"/>
      <c r="CE340" s="33"/>
      <c r="CF340" s="34"/>
      <c r="CG340" s="34"/>
      <c r="CH340" s="35"/>
      <c r="CI340" s="36"/>
      <c r="CJ340" s="34"/>
      <c r="CK340" s="34"/>
      <c r="CL340" s="39"/>
      <c r="CM340" s="33"/>
      <c r="CN340" s="34"/>
      <c r="CO340" s="34"/>
      <c r="CP340" s="38"/>
      <c r="CQ340" s="36"/>
      <c r="CR340" s="34"/>
      <c r="CS340" s="34"/>
      <c r="CT340" s="39"/>
      <c r="CU340" s="33"/>
      <c r="CV340" s="34"/>
      <c r="CW340" s="34"/>
      <c r="CX340" s="38"/>
      <c r="CY340" s="36"/>
      <c r="CZ340" s="34"/>
      <c r="DA340" s="34"/>
      <c r="DB340" s="39"/>
      <c r="DC340" s="33"/>
      <c r="DD340" s="34"/>
      <c r="DE340" s="34"/>
      <c r="DF340" s="35"/>
      <c r="DG340" s="36"/>
      <c r="DH340" s="34"/>
      <c r="DI340" s="34"/>
      <c r="DJ340" s="37"/>
      <c r="DK340" s="33"/>
      <c r="DL340" s="34"/>
      <c r="DM340" s="34"/>
      <c r="DN340" s="35"/>
      <c r="DO340" s="36"/>
      <c r="DP340" s="34"/>
      <c r="DQ340" s="34"/>
      <c r="DR340" s="39"/>
      <c r="DS340" s="33"/>
      <c r="DT340" s="34"/>
      <c r="DU340" s="34"/>
      <c r="DV340" s="38"/>
      <c r="DW340" s="36"/>
      <c r="DX340" s="34"/>
      <c r="DY340" s="34"/>
      <c r="DZ340" s="39"/>
      <c r="EA340" s="33"/>
      <c r="EB340" s="34"/>
      <c r="EC340" s="34"/>
      <c r="ED340" s="38"/>
      <c r="EE340" s="36"/>
      <c r="EF340" s="34"/>
      <c r="EG340" s="34"/>
      <c r="EH340" s="39"/>
      <c r="EI340" s="33"/>
      <c r="EJ340" s="34"/>
      <c r="EK340" s="34"/>
      <c r="EL340" s="38"/>
      <c r="EM340" s="33"/>
      <c r="EN340" s="34"/>
      <c r="EO340" s="34"/>
      <c r="EP340" s="37"/>
      <c r="EQ340" s="86">
        <f t="shared" si="76"/>
        <v>0</v>
      </c>
      <c r="ER340" s="60">
        <f t="shared" si="77"/>
        <v>0</v>
      </c>
      <c r="ES340" s="61" t="e">
        <f t="shared" si="78"/>
        <v>#DIV/0!</v>
      </c>
      <c r="ET340" s="62">
        <f t="shared" si="79"/>
        <v>0</v>
      </c>
      <c r="EU340" s="63">
        <f t="shared" si="80"/>
        <v>0</v>
      </c>
      <c r="EV340" s="63">
        <f t="shared" si="81"/>
        <v>0</v>
      </c>
      <c r="EW340" s="63">
        <f t="shared" si="83"/>
        <v>0</v>
      </c>
      <c r="EX340" s="64">
        <f t="shared" si="75"/>
        <v>0</v>
      </c>
      <c r="EY340" s="87">
        <f t="shared" si="82"/>
        <v>0</v>
      </c>
    </row>
    <row r="341" spans="1:155" ht="20" customHeight="1" x14ac:dyDescent="0.2">
      <c r="A341" s="73" t="s">
        <v>206</v>
      </c>
      <c r="B341" s="75"/>
      <c r="C341" s="33"/>
      <c r="D341" s="34"/>
      <c r="E341" s="34"/>
      <c r="F341" s="35"/>
      <c r="G341" s="33"/>
      <c r="H341" s="34"/>
      <c r="I341" s="34"/>
      <c r="J341" s="35"/>
      <c r="K341" s="33"/>
      <c r="L341" s="34"/>
      <c r="M341" s="34"/>
      <c r="N341" s="35"/>
      <c r="O341" s="33"/>
      <c r="P341" s="34"/>
      <c r="Q341" s="34"/>
      <c r="R341" s="35"/>
      <c r="S341" s="33"/>
      <c r="T341" s="34"/>
      <c r="U341" s="34"/>
      <c r="V341" s="35"/>
      <c r="W341" s="33"/>
      <c r="X341" s="34"/>
      <c r="Y341" s="34"/>
      <c r="Z341" s="35"/>
      <c r="AA341" s="33"/>
      <c r="AB341" s="34"/>
      <c r="AC341" s="34"/>
      <c r="AD341" s="35"/>
      <c r="AE341" s="33"/>
      <c r="AF341" s="34"/>
      <c r="AG341" s="34"/>
      <c r="AH341" s="35"/>
      <c r="AI341" s="33"/>
      <c r="AJ341" s="34"/>
      <c r="AK341" s="34"/>
      <c r="AL341" s="35"/>
      <c r="AM341" s="33"/>
      <c r="AN341" s="34"/>
      <c r="AO341" s="34"/>
      <c r="AP341" s="35"/>
      <c r="AQ341" s="33"/>
      <c r="AR341" s="34"/>
      <c r="AS341" s="34"/>
      <c r="AT341" s="35"/>
      <c r="AU341" s="36"/>
      <c r="AV341" s="34"/>
      <c r="AW341" s="34"/>
      <c r="AX341" s="39"/>
      <c r="AY341" s="33"/>
      <c r="AZ341" s="34"/>
      <c r="BA341" s="34"/>
      <c r="BB341" s="35"/>
      <c r="BC341" s="36"/>
      <c r="BD341" s="34"/>
      <c r="BE341" s="34"/>
      <c r="BF341" s="37"/>
      <c r="BG341" s="33"/>
      <c r="BH341" s="34"/>
      <c r="BI341" s="34"/>
      <c r="BJ341" s="35"/>
      <c r="BK341" s="36"/>
      <c r="BL341" s="34"/>
      <c r="BM341" s="34"/>
      <c r="BN341" s="39"/>
      <c r="BO341" s="33"/>
      <c r="BP341" s="34"/>
      <c r="BQ341" s="34"/>
      <c r="BR341" s="35"/>
      <c r="BS341" s="36"/>
      <c r="BT341" s="34"/>
      <c r="BU341" s="34"/>
      <c r="BV341" s="39"/>
      <c r="BW341" s="33"/>
      <c r="BX341" s="34"/>
      <c r="BY341" s="34"/>
      <c r="BZ341" s="35"/>
      <c r="CA341" s="36"/>
      <c r="CB341" s="34"/>
      <c r="CC341" s="34"/>
      <c r="CD341" s="37"/>
      <c r="CE341" s="33"/>
      <c r="CF341" s="34"/>
      <c r="CG341" s="34"/>
      <c r="CH341" s="35"/>
      <c r="CI341" s="36"/>
      <c r="CJ341" s="34"/>
      <c r="CK341" s="34"/>
      <c r="CL341" s="39"/>
      <c r="CM341" s="33"/>
      <c r="CN341" s="34"/>
      <c r="CO341" s="34"/>
      <c r="CP341" s="38"/>
      <c r="CQ341" s="36"/>
      <c r="CR341" s="34"/>
      <c r="CS341" s="34"/>
      <c r="CT341" s="39"/>
      <c r="CU341" s="33"/>
      <c r="CV341" s="34"/>
      <c r="CW341" s="34"/>
      <c r="CX341" s="38"/>
      <c r="CY341" s="36"/>
      <c r="CZ341" s="34"/>
      <c r="DA341" s="34"/>
      <c r="DB341" s="39"/>
      <c r="DC341" s="33"/>
      <c r="DD341" s="34"/>
      <c r="DE341" s="34"/>
      <c r="DF341" s="35"/>
      <c r="DG341" s="36"/>
      <c r="DH341" s="34"/>
      <c r="DI341" s="34"/>
      <c r="DJ341" s="37"/>
      <c r="DK341" s="33"/>
      <c r="DL341" s="34"/>
      <c r="DM341" s="34"/>
      <c r="DN341" s="35"/>
      <c r="DO341" s="36"/>
      <c r="DP341" s="34"/>
      <c r="DQ341" s="34"/>
      <c r="DR341" s="39"/>
      <c r="DS341" s="33"/>
      <c r="DT341" s="34"/>
      <c r="DU341" s="34"/>
      <c r="DV341" s="38"/>
      <c r="DW341" s="36"/>
      <c r="DX341" s="34"/>
      <c r="DY341" s="34"/>
      <c r="DZ341" s="39"/>
      <c r="EA341" s="33"/>
      <c r="EB341" s="34"/>
      <c r="EC341" s="34"/>
      <c r="ED341" s="38"/>
      <c r="EE341" s="36"/>
      <c r="EF341" s="34"/>
      <c r="EG341" s="34"/>
      <c r="EH341" s="39"/>
      <c r="EI341" s="33"/>
      <c r="EJ341" s="34"/>
      <c r="EK341" s="34"/>
      <c r="EL341" s="38"/>
      <c r="EM341" s="33"/>
      <c r="EN341" s="34"/>
      <c r="EO341" s="34"/>
      <c r="EP341" s="37"/>
      <c r="EQ341" s="86">
        <f t="shared" si="76"/>
        <v>0</v>
      </c>
      <c r="ER341" s="60">
        <f t="shared" si="77"/>
        <v>0</v>
      </c>
      <c r="ES341" s="61" t="e">
        <f t="shared" si="78"/>
        <v>#DIV/0!</v>
      </c>
      <c r="ET341" s="62">
        <f t="shared" si="79"/>
        <v>0</v>
      </c>
      <c r="EU341" s="63">
        <f t="shared" si="80"/>
        <v>0</v>
      </c>
      <c r="EV341" s="63">
        <f t="shared" si="81"/>
        <v>0</v>
      </c>
      <c r="EW341" s="63">
        <f t="shared" si="83"/>
        <v>0</v>
      </c>
      <c r="EX341" s="64">
        <f t="shared" si="75"/>
        <v>0</v>
      </c>
      <c r="EY341" s="87">
        <f t="shared" si="82"/>
        <v>0</v>
      </c>
    </row>
    <row r="342" spans="1:155" ht="20" customHeight="1" x14ac:dyDescent="0.2">
      <c r="A342" s="73" t="s">
        <v>207</v>
      </c>
      <c r="B342" s="75"/>
      <c r="C342" s="33"/>
      <c r="D342" s="34"/>
      <c r="E342" s="34"/>
      <c r="F342" s="35"/>
      <c r="G342" s="33"/>
      <c r="H342" s="34"/>
      <c r="I342" s="34"/>
      <c r="J342" s="35"/>
      <c r="K342" s="33"/>
      <c r="L342" s="34"/>
      <c r="M342" s="34"/>
      <c r="N342" s="35"/>
      <c r="O342" s="33"/>
      <c r="P342" s="34"/>
      <c r="Q342" s="34"/>
      <c r="R342" s="35"/>
      <c r="S342" s="33"/>
      <c r="T342" s="34"/>
      <c r="U342" s="34"/>
      <c r="V342" s="35"/>
      <c r="W342" s="33"/>
      <c r="X342" s="34"/>
      <c r="Y342" s="34"/>
      <c r="Z342" s="35"/>
      <c r="AA342" s="33"/>
      <c r="AB342" s="34"/>
      <c r="AC342" s="34"/>
      <c r="AD342" s="35"/>
      <c r="AE342" s="33"/>
      <c r="AF342" s="34"/>
      <c r="AG342" s="34"/>
      <c r="AH342" s="35"/>
      <c r="AI342" s="33"/>
      <c r="AJ342" s="34"/>
      <c r="AK342" s="34"/>
      <c r="AL342" s="35"/>
      <c r="AM342" s="33"/>
      <c r="AN342" s="34"/>
      <c r="AO342" s="34"/>
      <c r="AP342" s="35"/>
      <c r="AQ342" s="33"/>
      <c r="AR342" s="34"/>
      <c r="AS342" s="34"/>
      <c r="AT342" s="35"/>
      <c r="AU342" s="36"/>
      <c r="AV342" s="34"/>
      <c r="AW342" s="34"/>
      <c r="AX342" s="39"/>
      <c r="AY342" s="33"/>
      <c r="AZ342" s="34"/>
      <c r="BA342" s="34"/>
      <c r="BB342" s="35"/>
      <c r="BC342" s="36"/>
      <c r="BD342" s="34"/>
      <c r="BE342" s="34"/>
      <c r="BF342" s="37"/>
      <c r="BG342" s="33"/>
      <c r="BH342" s="34"/>
      <c r="BI342" s="34"/>
      <c r="BJ342" s="35"/>
      <c r="BK342" s="36"/>
      <c r="BL342" s="34"/>
      <c r="BM342" s="34"/>
      <c r="BN342" s="39"/>
      <c r="BO342" s="33"/>
      <c r="BP342" s="34"/>
      <c r="BQ342" s="34"/>
      <c r="BR342" s="35"/>
      <c r="BS342" s="36"/>
      <c r="BT342" s="34"/>
      <c r="BU342" s="34"/>
      <c r="BV342" s="39"/>
      <c r="BW342" s="33"/>
      <c r="BX342" s="34"/>
      <c r="BY342" s="34"/>
      <c r="BZ342" s="35"/>
      <c r="CA342" s="36"/>
      <c r="CB342" s="34"/>
      <c r="CC342" s="34"/>
      <c r="CD342" s="37"/>
      <c r="CE342" s="33"/>
      <c r="CF342" s="34"/>
      <c r="CG342" s="34"/>
      <c r="CH342" s="35"/>
      <c r="CI342" s="36"/>
      <c r="CJ342" s="34"/>
      <c r="CK342" s="34"/>
      <c r="CL342" s="39"/>
      <c r="CM342" s="33"/>
      <c r="CN342" s="34"/>
      <c r="CO342" s="34"/>
      <c r="CP342" s="38"/>
      <c r="CQ342" s="36"/>
      <c r="CR342" s="34"/>
      <c r="CS342" s="34"/>
      <c r="CT342" s="39"/>
      <c r="CU342" s="33"/>
      <c r="CV342" s="34"/>
      <c r="CW342" s="34"/>
      <c r="CX342" s="38"/>
      <c r="CY342" s="36"/>
      <c r="CZ342" s="34"/>
      <c r="DA342" s="34"/>
      <c r="DB342" s="39"/>
      <c r="DC342" s="33"/>
      <c r="DD342" s="34"/>
      <c r="DE342" s="34"/>
      <c r="DF342" s="35"/>
      <c r="DG342" s="36"/>
      <c r="DH342" s="34"/>
      <c r="DI342" s="34"/>
      <c r="DJ342" s="37"/>
      <c r="DK342" s="33"/>
      <c r="DL342" s="34"/>
      <c r="DM342" s="34"/>
      <c r="DN342" s="35"/>
      <c r="DO342" s="36"/>
      <c r="DP342" s="34"/>
      <c r="DQ342" s="34"/>
      <c r="DR342" s="39"/>
      <c r="DS342" s="33"/>
      <c r="DT342" s="34"/>
      <c r="DU342" s="34"/>
      <c r="DV342" s="38"/>
      <c r="DW342" s="36"/>
      <c r="DX342" s="34"/>
      <c r="DY342" s="34"/>
      <c r="DZ342" s="39"/>
      <c r="EA342" s="33"/>
      <c r="EB342" s="34"/>
      <c r="EC342" s="34"/>
      <c r="ED342" s="38"/>
      <c r="EE342" s="36"/>
      <c r="EF342" s="34"/>
      <c r="EG342" s="34"/>
      <c r="EH342" s="39"/>
      <c r="EI342" s="33"/>
      <c r="EJ342" s="34"/>
      <c r="EK342" s="34"/>
      <c r="EL342" s="38"/>
      <c r="EM342" s="33"/>
      <c r="EN342" s="34"/>
      <c r="EO342" s="34"/>
      <c r="EP342" s="37"/>
      <c r="EQ342" s="86">
        <f t="shared" si="76"/>
        <v>0</v>
      </c>
      <c r="ER342" s="60">
        <f t="shared" si="77"/>
        <v>0</v>
      </c>
      <c r="ES342" s="61" t="e">
        <f t="shared" si="78"/>
        <v>#DIV/0!</v>
      </c>
      <c r="ET342" s="62">
        <f t="shared" si="79"/>
        <v>0</v>
      </c>
      <c r="EU342" s="63">
        <f t="shared" si="80"/>
        <v>0</v>
      </c>
      <c r="EV342" s="63">
        <f t="shared" si="81"/>
        <v>0</v>
      </c>
      <c r="EW342" s="63">
        <f t="shared" si="83"/>
        <v>0</v>
      </c>
      <c r="EX342" s="64">
        <f t="shared" si="75"/>
        <v>0</v>
      </c>
      <c r="EY342" s="87">
        <f t="shared" si="82"/>
        <v>0</v>
      </c>
    </row>
    <row r="343" spans="1:155" ht="20" customHeight="1" x14ac:dyDescent="0.2">
      <c r="A343" s="73" t="s">
        <v>208</v>
      </c>
      <c r="B343" s="75"/>
      <c r="C343" s="33"/>
      <c r="D343" s="34"/>
      <c r="E343" s="34"/>
      <c r="F343" s="35"/>
      <c r="G343" s="33"/>
      <c r="H343" s="34"/>
      <c r="I343" s="34"/>
      <c r="J343" s="35"/>
      <c r="K343" s="33"/>
      <c r="L343" s="34"/>
      <c r="M343" s="34"/>
      <c r="N343" s="35"/>
      <c r="O343" s="33"/>
      <c r="P343" s="34"/>
      <c r="Q343" s="34"/>
      <c r="R343" s="35"/>
      <c r="S343" s="33"/>
      <c r="T343" s="34"/>
      <c r="U343" s="34"/>
      <c r="V343" s="35"/>
      <c r="W343" s="33"/>
      <c r="X343" s="34"/>
      <c r="Y343" s="34"/>
      <c r="Z343" s="35"/>
      <c r="AA343" s="33"/>
      <c r="AB343" s="34"/>
      <c r="AC343" s="34"/>
      <c r="AD343" s="35"/>
      <c r="AE343" s="33"/>
      <c r="AF343" s="34"/>
      <c r="AG343" s="34"/>
      <c r="AH343" s="35"/>
      <c r="AI343" s="33"/>
      <c r="AJ343" s="34"/>
      <c r="AK343" s="34"/>
      <c r="AL343" s="35"/>
      <c r="AM343" s="33"/>
      <c r="AN343" s="34"/>
      <c r="AO343" s="34"/>
      <c r="AP343" s="35"/>
      <c r="AQ343" s="33"/>
      <c r="AR343" s="34"/>
      <c r="AS343" s="34"/>
      <c r="AT343" s="35"/>
      <c r="AU343" s="36"/>
      <c r="AV343" s="34"/>
      <c r="AW343" s="34"/>
      <c r="AX343" s="39"/>
      <c r="AY343" s="33"/>
      <c r="AZ343" s="34"/>
      <c r="BA343" s="34"/>
      <c r="BB343" s="35"/>
      <c r="BC343" s="36"/>
      <c r="BD343" s="34"/>
      <c r="BE343" s="34"/>
      <c r="BF343" s="37"/>
      <c r="BG343" s="33"/>
      <c r="BH343" s="34"/>
      <c r="BI343" s="34"/>
      <c r="BJ343" s="35"/>
      <c r="BK343" s="36"/>
      <c r="BL343" s="34"/>
      <c r="BM343" s="34"/>
      <c r="BN343" s="39"/>
      <c r="BO343" s="33"/>
      <c r="BP343" s="34"/>
      <c r="BQ343" s="34"/>
      <c r="BR343" s="35"/>
      <c r="BS343" s="36"/>
      <c r="BT343" s="34"/>
      <c r="BU343" s="34"/>
      <c r="BV343" s="39"/>
      <c r="BW343" s="33"/>
      <c r="BX343" s="34"/>
      <c r="BY343" s="34"/>
      <c r="BZ343" s="35"/>
      <c r="CA343" s="36"/>
      <c r="CB343" s="34"/>
      <c r="CC343" s="34"/>
      <c r="CD343" s="37"/>
      <c r="CE343" s="33"/>
      <c r="CF343" s="34"/>
      <c r="CG343" s="34"/>
      <c r="CH343" s="35"/>
      <c r="CI343" s="36"/>
      <c r="CJ343" s="34"/>
      <c r="CK343" s="34"/>
      <c r="CL343" s="39"/>
      <c r="CM343" s="33"/>
      <c r="CN343" s="34"/>
      <c r="CO343" s="34"/>
      <c r="CP343" s="38"/>
      <c r="CQ343" s="36"/>
      <c r="CR343" s="34"/>
      <c r="CS343" s="34"/>
      <c r="CT343" s="39"/>
      <c r="CU343" s="33"/>
      <c r="CV343" s="34"/>
      <c r="CW343" s="34"/>
      <c r="CX343" s="38"/>
      <c r="CY343" s="36"/>
      <c r="CZ343" s="34"/>
      <c r="DA343" s="34"/>
      <c r="DB343" s="39"/>
      <c r="DC343" s="33"/>
      <c r="DD343" s="34"/>
      <c r="DE343" s="34"/>
      <c r="DF343" s="35"/>
      <c r="DG343" s="36"/>
      <c r="DH343" s="34"/>
      <c r="DI343" s="34"/>
      <c r="DJ343" s="37"/>
      <c r="DK343" s="33"/>
      <c r="DL343" s="34"/>
      <c r="DM343" s="34"/>
      <c r="DN343" s="35"/>
      <c r="DO343" s="36"/>
      <c r="DP343" s="34"/>
      <c r="DQ343" s="34"/>
      <c r="DR343" s="39"/>
      <c r="DS343" s="33"/>
      <c r="DT343" s="34"/>
      <c r="DU343" s="34"/>
      <c r="DV343" s="38"/>
      <c r="DW343" s="36"/>
      <c r="DX343" s="34"/>
      <c r="DY343" s="34"/>
      <c r="DZ343" s="39"/>
      <c r="EA343" s="33"/>
      <c r="EB343" s="34"/>
      <c r="EC343" s="34"/>
      <c r="ED343" s="38"/>
      <c r="EE343" s="36"/>
      <c r="EF343" s="34"/>
      <c r="EG343" s="34"/>
      <c r="EH343" s="39"/>
      <c r="EI343" s="33"/>
      <c r="EJ343" s="34"/>
      <c r="EK343" s="34"/>
      <c r="EL343" s="38"/>
      <c r="EM343" s="33"/>
      <c r="EN343" s="34"/>
      <c r="EO343" s="34"/>
      <c r="EP343" s="37"/>
      <c r="EQ343" s="86">
        <f t="shared" si="76"/>
        <v>0</v>
      </c>
      <c r="ER343" s="60">
        <f t="shared" si="77"/>
        <v>0</v>
      </c>
      <c r="ES343" s="61" t="e">
        <f t="shared" si="78"/>
        <v>#DIV/0!</v>
      </c>
      <c r="ET343" s="62">
        <f t="shared" si="79"/>
        <v>0</v>
      </c>
      <c r="EU343" s="63">
        <f t="shared" si="80"/>
        <v>0</v>
      </c>
      <c r="EV343" s="63">
        <f t="shared" si="81"/>
        <v>0</v>
      </c>
      <c r="EW343" s="63">
        <f t="shared" si="83"/>
        <v>0</v>
      </c>
      <c r="EX343" s="64">
        <f t="shared" si="75"/>
        <v>0</v>
      </c>
      <c r="EY343" s="87">
        <f t="shared" si="82"/>
        <v>0</v>
      </c>
    </row>
    <row r="344" spans="1:155" ht="20" customHeight="1" x14ac:dyDescent="0.2">
      <c r="A344" s="73" t="s">
        <v>209</v>
      </c>
      <c r="B344" s="75"/>
      <c r="C344" s="33"/>
      <c r="D344" s="34"/>
      <c r="E344" s="34"/>
      <c r="F344" s="35"/>
      <c r="G344" s="33"/>
      <c r="H344" s="34"/>
      <c r="I344" s="34"/>
      <c r="J344" s="35"/>
      <c r="K344" s="33"/>
      <c r="L344" s="34"/>
      <c r="M344" s="34"/>
      <c r="N344" s="35"/>
      <c r="O344" s="33"/>
      <c r="P344" s="34"/>
      <c r="Q344" s="34"/>
      <c r="R344" s="35"/>
      <c r="S344" s="33"/>
      <c r="T344" s="34"/>
      <c r="U344" s="34"/>
      <c r="V344" s="35"/>
      <c r="W344" s="33"/>
      <c r="X344" s="34"/>
      <c r="Y344" s="34"/>
      <c r="Z344" s="35"/>
      <c r="AA344" s="33"/>
      <c r="AB344" s="34"/>
      <c r="AC344" s="34"/>
      <c r="AD344" s="35"/>
      <c r="AE344" s="33"/>
      <c r="AF344" s="34"/>
      <c r="AG344" s="34"/>
      <c r="AH344" s="35"/>
      <c r="AI344" s="33"/>
      <c r="AJ344" s="34"/>
      <c r="AK344" s="34"/>
      <c r="AL344" s="35"/>
      <c r="AM344" s="33"/>
      <c r="AN344" s="34"/>
      <c r="AO344" s="34"/>
      <c r="AP344" s="35"/>
      <c r="AQ344" s="33"/>
      <c r="AR344" s="34"/>
      <c r="AS344" s="34"/>
      <c r="AT344" s="35"/>
      <c r="AU344" s="36"/>
      <c r="AV344" s="34"/>
      <c r="AW344" s="34"/>
      <c r="AX344" s="39"/>
      <c r="AY344" s="33"/>
      <c r="AZ344" s="34"/>
      <c r="BA344" s="34"/>
      <c r="BB344" s="35"/>
      <c r="BC344" s="36"/>
      <c r="BD344" s="34"/>
      <c r="BE344" s="34"/>
      <c r="BF344" s="37"/>
      <c r="BG344" s="33"/>
      <c r="BH344" s="34"/>
      <c r="BI344" s="34"/>
      <c r="BJ344" s="35"/>
      <c r="BK344" s="36"/>
      <c r="BL344" s="34"/>
      <c r="BM344" s="34"/>
      <c r="BN344" s="39"/>
      <c r="BO344" s="33"/>
      <c r="BP344" s="34"/>
      <c r="BQ344" s="34"/>
      <c r="BR344" s="35"/>
      <c r="BS344" s="36"/>
      <c r="BT344" s="34"/>
      <c r="BU344" s="34"/>
      <c r="BV344" s="39"/>
      <c r="BW344" s="33"/>
      <c r="BX344" s="34"/>
      <c r="BY344" s="34"/>
      <c r="BZ344" s="35"/>
      <c r="CA344" s="36"/>
      <c r="CB344" s="34"/>
      <c r="CC344" s="34"/>
      <c r="CD344" s="37"/>
      <c r="CE344" s="33"/>
      <c r="CF344" s="34"/>
      <c r="CG344" s="34"/>
      <c r="CH344" s="35"/>
      <c r="CI344" s="36"/>
      <c r="CJ344" s="34"/>
      <c r="CK344" s="34"/>
      <c r="CL344" s="39"/>
      <c r="CM344" s="33"/>
      <c r="CN344" s="34"/>
      <c r="CO344" s="34"/>
      <c r="CP344" s="38"/>
      <c r="CQ344" s="36"/>
      <c r="CR344" s="34"/>
      <c r="CS344" s="34"/>
      <c r="CT344" s="39"/>
      <c r="CU344" s="33"/>
      <c r="CV344" s="34"/>
      <c r="CW344" s="34"/>
      <c r="CX344" s="38"/>
      <c r="CY344" s="36"/>
      <c r="CZ344" s="34"/>
      <c r="DA344" s="34"/>
      <c r="DB344" s="39"/>
      <c r="DC344" s="33"/>
      <c r="DD344" s="34"/>
      <c r="DE344" s="34"/>
      <c r="DF344" s="35"/>
      <c r="DG344" s="36"/>
      <c r="DH344" s="34"/>
      <c r="DI344" s="34"/>
      <c r="DJ344" s="37"/>
      <c r="DK344" s="33"/>
      <c r="DL344" s="34"/>
      <c r="DM344" s="34"/>
      <c r="DN344" s="35"/>
      <c r="DO344" s="36"/>
      <c r="DP344" s="34"/>
      <c r="DQ344" s="34"/>
      <c r="DR344" s="39"/>
      <c r="DS344" s="33"/>
      <c r="DT344" s="34"/>
      <c r="DU344" s="34"/>
      <c r="DV344" s="38"/>
      <c r="DW344" s="36"/>
      <c r="DX344" s="34"/>
      <c r="DY344" s="34"/>
      <c r="DZ344" s="39"/>
      <c r="EA344" s="33"/>
      <c r="EB344" s="34"/>
      <c r="EC344" s="34"/>
      <c r="ED344" s="38"/>
      <c r="EE344" s="36"/>
      <c r="EF344" s="34"/>
      <c r="EG344" s="34"/>
      <c r="EH344" s="39"/>
      <c r="EI344" s="33"/>
      <c r="EJ344" s="34"/>
      <c r="EK344" s="34"/>
      <c r="EL344" s="38"/>
      <c r="EM344" s="33"/>
      <c r="EN344" s="34"/>
      <c r="EO344" s="34"/>
      <c r="EP344" s="37"/>
      <c r="EQ344" s="86">
        <f t="shared" si="76"/>
        <v>0</v>
      </c>
      <c r="ER344" s="60">
        <f t="shared" si="77"/>
        <v>0</v>
      </c>
      <c r="ES344" s="61" t="e">
        <f t="shared" si="78"/>
        <v>#DIV/0!</v>
      </c>
      <c r="ET344" s="62">
        <f t="shared" si="79"/>
        <v>0</v>
      </c>
      <c r="EU344" s="63">
        <f t="shared" si="80"/>
        <v>0</v>
      </c>
      <c r="EV344" s="63">
        <f t="shared" si="81"/>
        <v>0</v>
      </c>
      <c r="EW344" s="63">
        <f t="shared" si="83"/>
        <v>0</v>
      </c>
      <c r="EX344" s="64">
        <f t="shared" si="75"/>
        <v>0</v>
      </c>
      <c r="EY344" s="87">
        <f t="shared" si="82"/>
        <v>0</v>
      </c>
    </row>
    <row r="345" spans="1:155" ht="20" customHeight="1" x14ac:dyDescent="0.2">
      <c r="A345" s="73" t="s">
        <v>210</v>
      </c>
      <c r="B345" s="75"/>
      <c r="C345" s="33"/>
      <c r="D345" s="34"/>
      <c r="E345" s="34"/>
      <c r="F345" s="35"/>
      <c r="G345" s="33"/>
      <c r="H345" s="34"/>
      <c r="I345" s="34"/>
      <c r="J345" s="35"/>
      <c r="K345" s="33"/>
      <c r="L345" s="34"/>
      <c r="M345" s="34"/>
      <c r="N345" s="35"/>
      <c r="O345" s="33"/>
      <c r="P345" s="34"/>
      <c r="Q345" s="34"/>
      <c r="R345" s="35"/>
      <c r="S345" s="33"/>
      <c r="T345" s="34"/>
      <c r="U345" s="34"/>
      <c r="V345" s="35"/>
      <c r="W345" s="33"/>
      <c r="X345" s="34"/>
      <c r="Y345" s="34"/>
      <c r="Z345" s="35"/>
      <c r="AA345" s="33"/>
      <c r="AB345" s="34"/>
      <c r="AC345" s="34"/>
      <c r="AD345" s="35"/>
      <c r="AE345" s="33"/>
      <c r="AF345" s="34"/>
      <c r="AG345" s="34"/>
      <c r="AH345" s="35"/>
      <c r="AI345" s="33"/>
      <c r="AJ345" s="34"/>
      <c r="AK345" s="34"/>
      <c r="AL345" s="35"/>
      <c r="AM345" s="33"/>
      <c r="AN345" s="34"/>
      <c r="AO345" s="34"/>
      <c r="AP345" s="35"/>
      <c r="AQ345" s="33"/>
      <c r="AR345" s="34"/>
      <c r="AS345" s="34"/>
      <c r="AT345" s="35"/>
      <c r="AU345" s="36"/>
      <c r="AV345" s="34"/>
      <c r="AW345" s="34"/>
      <c r="AX345" s="39"/>
      <c r="AY345" s="33"/>
      <c r="AZ345" s="34"/>
      <c r="BA345" s="34"/>
      <c r="BB345" s="35"/>
      <c r="BC345" s="36"/>
      <c r="BD345" s="34"/>
      <c r="BE345" s="34"/>
      <c r="BF345" s="37"/>
      <c r="BG345" s="33"/>
      <c r="BH345" s="34"/>
      <c r="BI345" s="34"/>
      <c r="BJ345" s="35"/>
      <c r="BK345" s="36"/>
      <c r="BL345" s="34"/>
      <c r="BM345" s="34"/>
      <c r="BN345" s="39"/>
      <c r="BO345" s="33"/>
      <c r="BP345" s="34"/>
      <c r="BQ345" s="34"/>
      <c r="BR345" s="35"/>
      <c r="BS345" s="36"/>
      <c r="BT345" s="34"/>
      <c r="BU345" s="34"/>
      <c r="BV345" s="39"/>
      <c r="BW345" s="33"/>
      <c r="BX345" s="34"/>
      <c r="BY345" s="34"/>
      <c r="BZ345" s="35"/>
      <c r="CA345" s="36"/>
      <c r="CB345" s="34"/>
      <c r="CC345" s="34"/>
      <c r="CD345" s="37"/>
      <c r="CE345" s="33"/>
      <c r="CF345" s="34"/>
      <c r="CG345" s="34"/>
      <c r="CH345" s="35"/>
      <c r="CI345" s="36"/>
      <c r="CJ345" s="34"/>
      <c r="CK345" s="34"/>
      <c r="CL345" s="39"/>
      <c r="CM345" s="33"/>
      <c r="CN345" s="34"/>
      <c r="CO345" s="34"/>
      <c r="CP345" s="38"/>
      <c r="CQ345" s="36"/>
      <c r="CR345" s="34"/>
      <c r="CS345" s="34"/>
      <c r="CT345" s="39"/>
      <c r="CU345" s="33"/>
      <c r="CV345" s="34"/>
      <c r="CW345" s="34"/>
      <c r="CX345" s="38"/>
      <c r="CY345" s="36"/>
      <c r="CZ345" s="34"/>
      <c r="DA345" s="34"/>
      <c r="DB345" s="39"/>
      <c r="DC345" s="33"/>
      <c r="DD345" s="34"/>
      <c r="DE345" s="34"/>
      <c r="DF345" s="35"/>
      <c r="DG345" s="36"/>
      <c r="DH345" s="34"/>
      <c r="DI345" s="34"/>
      <c r="DJ345" s="37"/>
      <c r="DK345" s="33"/>
      <c r="DL345" s="34"/>
      <c r="DM345" s="34"/>
      <c r="DN345" s="35"/>
      <c r="DO345" s="36"/>
      <c r="DP345" s="34"/>
      <c r="DQ345" s="34"/>
      <c r="DR345" s="39"/>
      <c r="DS345" s="33"/>
      <c r="DT345" s="34"/>
      <c r="DU345" s="34"/>
      <c r="DV345" s="38"/>
      <c r="DW345" s="36"/>
      <c r="DX345" s="34"/>
      <c r="DY345" s="34"/>
      <c r="DZ345" s="39"/>
      <c r="EA345" s="33"/>
      <c r="EB345" s="34"/>
      <c r="EC345" s="34"/>
      <c r="ED345" s="38"/>
      <c r="EE345" s="36"/>
      <c r="EF345" s="34"/>
      <c r="EG345" s="34"/>
      <c r="EH345" s="39"/>
      <c r="EI345" s="33"/>
      <c r="EJ345" s="34"/>
      <c r="EK345" s="34"/>
      <c r="EL345" s="38"/>
      <c r="EM345" s="33"/>
      <c r="EN345" s="34"/>
      <c r="EO345" s="34"/>
      <c r="EP345" s="37"/>
      <c r="EQ345" s="86">
        <f t="shared" si="76"/>
        <v>0</v>
      </c>
      <c r="ER345" s="60">
        <f t="shared" si="77"/>
        <v>0</v>
      </c>
      <c r="ES345" s="61" t="e">
        <f t="shared" si="78"/>
        <v>#DIV/0!</v>
      </c>
      <c r="ET345" s="62">
        <f t="shared" si="79"/>
        <v>0</v>
      </c>
      <c r="EU345" s="63">
        <f t="shared" si="80"/>
        <v>0</v>
      </c>
      <c r="EV345" s="63">
        <f t="shared" si="81"/>
        <v>0</v>
      </c>
      <c r="EW345" s="63">
        <f t="shared" si="83"/>
        <v>0</v>
      </c>
      <c r="EX345" s="64">
        <f t="shared" si="75"/>
        <v>0</v>
      </c>
      <c r="EY345" s="87">
        <f t="shared" si="82"/>
        <v>0</v>
      </c>
    </row>
    <row r="346" spans="1:155" ht="20" customHeight="1" x14ac:dyDescent="0.2">
      <c r="A346" s="73" t="s">
        <v>211</v>
      </c>
      <c r="B346" s="75"/>
      <c r="C346" s="33"/>
      <c r="D346" s="34"/>
      <c r="E346" s="34"/>
      <c r="F346" s="35"/>
      <c r="G346" s="33"/>
      <c r="H346" s="34"/>
      <c r="I346" s="34"/>
      <c r="J346" s="35"/>
      <c r="K346" s="33"/>
      <c r="L346" s="34"/>
      <c r="M346" s="34"/>
      <c r="N346" s="35"/>
      <c r="O346" s="33"/>
      <c r="P346" s="34"/>
      <c r="Q346" s="34"/>
      <c r="R346" s="35"/>
      <c r="S346" s="33"/>
      <c r="T346" s="34"/>
      <c r="U346" s="34"/>
      <c r="V346" s="35"/>
      <c r="W346" s="33"/>
      <c r="X346" s="34"/>
      <c r="Y346" s="34"/>
      <c r="Z346" s="35"/>
      <c r="AA346" s="33"/>
      <c r="AB346" s="34"/>
      <c r="AC346" s="34"/>
      <c r="AD346" s="35"/>
      <c r="AE346" s="33"/>
      <c r="AF346" s="34"/>
      <c r="AG346" s="34"/>
      <c r="AH346" s="35"/>
      <c r="AI346" s="33"/>
      <c r="AJ346" s="34"/>
      <c r="AK346" s="34"/>
      <c r="AL346" s="35"/>
      <c r="AM346" s="33"/>
      <c r="AN346" s="34"/>
      <c r="AO346" s="34"/>
      <c r="AP346" s="35"/>
      <c r="AQ346" s="33"/>
      <c r="AR346" s="34"/>
      <c r="AS346" s="34"/>
      <c r="AT346" s="35"/>
      <c r="AU346" s="36"/>
      <c r="AV346" s="34"/>
      <c r="AW346" s="34"/>
      <c r="AX346" s="39"/>
      <c r="AY346" s="33"/>
      <c r="AZ346" s="34"/>
      <c r="BA346" s="34"/>
      <c r="BB346" s="35"/>
      <c r="BC346" s="36"/>
      <c r="BD346" s="34"/>
      <c r="BE346" s="34"/>
      <c r="BF346" s="37"/>
      <c r="BG346" s="33"/>
      <c r="BH346" s="34"/>
      <c r="BI346" s="34"/>
      <c r="BJ346" s="35"/>
      <c r="BK346" s="36"/>
      <c r="BL346" s="34"/>
      <c r="BM346" s="34"/>
      <c r="BN346" s="39"/>
      <c r="BO346" s="33"/>
      <c r="BP346" s="34"/>
      <c r="BQ346" s="34"/>
      <c r="BR346" s="35"/>
      <c r="BS346" s="36"/>
      <c r="BT346" s="34"/>
      <c r="BU346" s="34"/>
      <c r="BV346" s="39"/>
      <c r="BW346" s="33"/>
      <c r="BX346" s="34"/>
      <c r="BY346" s="34"/>
      <c r="BZ346" s="35"/>
      <c r="CA346" s="36"/>
      <c r="CB346" s="34"/>
      <c r="CC346" s="34"/>
      <c r="CD346" s="37"/>
      <c r="CE346" s="33"/>
      <c r="CF346" s="34"/>
      <c r="CG346" s="34"/>
      <c r="CH346" s="35"/>
      <c r="CI346" s="36"/>
      <c r="CJ346" s="34"/>
      <c r="CK346" s="34"/>
      <c r="CL346" s="39"/>
      <c r="CM346" s="33"/>
      <c r="CN346" s="34"/>
      <c r="CO346" s="34"/>
      <c r="CP346" s="38"/>
      <c r="CQ346" s="36"/>
      <c r="CR346" s="34"/>
      <c r="CS346" s="34"/>
      <c r="CT346" s="39"/>
      <c r="CU346" s="33"/>
      <c r="CV346" s="34"/>
      <c r="CW346" s="34"/>
      <c r="CX346" s="38"/>
      <c r="CY346" s="36"/>
      <c r="CZ346" s="34"/>
      <c r="DA346" s="34"/>
      <c r="DB346" s="39"/>
      <c r="DC346" s="33"/>
      <c r="DD346" s="34"/>
      <c r="DE346" s="34"/>
      <c r="DF346" s="35"/>
      <c r="DG346" s="36"/>
      <c r="DH346" s="34"/>
      <c r="DI346" s="34"/>
      <c r="DJ346" s="37"/>
      <c r="DK346" s="33"/>
      <c r="DL346" s="34"/>
      <c r="DM346" s="34"/>
      <c r="DN346" s="35"/>
      <c r="DO346" s="36"/>
      <c r="DP346" s="34"/>
      <c r="DQ346" s="34"/>
      <c r="DR346" s="39"/>
      <c r="DS346" s="33"/>
      <c r="DT346" s="34"/>
      <c r="DU346" s="34"/>
      <c r="DV346" s="38"/>
      <c r="DW346" s="36"/>
      <c r="DX346" s="34"/>
      <c r="DY346" s="34"/>
      <c r="DZ346" s="39"/>
      <c r="EA346" s="33"/>
      <c r="EB346" s="34"/>
      <c r="EC346" s="34"/>
      <c r="ED346" s="38"/>
      <c r="EE346" s="36"/>
      <c r="EF346" s="34"/>
      <c r="EG346" s="34"/>
      <c r="EH346" s="39"/>
      <c r="EI346" s="33"/>
      <c r="EJ346" s="34"/>
      <c r="EK346" s="34"/>
      <c r="EL346" s="38"/>
      <c r="EM346" s="33"/>
      <c r="EN346" s="34"/>
      <c r="EO346" s="34"/>
      <c r="EP346" s="37"/>
      <c r="EQ346" s="86">
        <f t="shared" si="76"/>
        <v>0</v>
      </c>
      <c r="ER346" s="60">
        <f t="shared" si="77"/>
        <v>0</v>
      </c>
      <c r="ES346" s="61" t="e">
        <f t="shared" si="78"/>
        <v>#DIV/0!</v>
      </c>
      <c r="ET346" s="62">
        <f t="shared" si="79"/>
        <v>0</v>
      </c>
      <c r="EU346" s="63">
        <f t="shared" si="80"/>
        <v>0</v>
      </c>
      <c r="EV346" s="63">
        <f t="shared" si="81"/>
        <v>0</v>
      </c>
      <c r="EW346" s="63">
        <f t="shared" si="83"/>
        <v>0</v>
      </c>
      <c r="EX346" s="64">
        <f t="shared" si="75"/>
        <v>0</v>
      </c>
      <c r="EY346" s="87">
        <f t="shared" si="82"/>
        <v>0</v>
      </c>
    </row>
    <row r="347" spans="1:155" ht="20" customHeight="1" x14ac:dyDescent="0.2">
      <c r="A347" s="73" t="s">
        <v>212</v>
      </c>
      <c r="B347" s="75"/>
      <c r="C347" s="33"/>
      <c r="D347" s="34"/>
      <c r="E347" s="34"/>
      <c r="F347" s="35"/>
      <c r="G347" s="33"/>
      <c r="H347" s="34"/>
      <c r="I347" s="34"/>
      <c r="J347" s="35"/>
      <c r="K347" s="33"/>
      <c r="L347" s="34"/>
      <c r="M347" s="34"/>
      <c r="N347" s="35"/>
      <c r="O347" s="33"/>
      <c r="P347" s="34"/>
      <c r="Q347" s="34"/>
      <c r="R347" s="35"/>
      <c r="S347" s="33"/>
      <c r="T347" s="34"/>
      <c r="U347" s="34"/>
      <c r="V347" s="35"/>
      <c r="W347" s="33"/>
      <c r="X347" s="34"/>
      <c r="Y347" s="34"/>
      <c r="Z347" s="35"/>
      <c r="AA347" s="33"/>
      <c r="AB347" s="34"/>
      <c r="AC347" s="34"/>
      <c r="AD347" s="35"/>
      <c r="AE347" s="33"/>
      <c r="AF347" s="34"/>
      <c r="AG347" s="34"/>
      <c r="AH347" s="35"/>
      <c r="AI347" s="33"/>
      <c r="AJ347" s="34"/>
      <c r="AK347" s="34"/>
      <c r="AL347" s="35"/>
      <c r="AM347" s="33"/>
      <c r="AN347" s="34"/>
      <c r="AO347" s="34"/>
      <c r="AP347" s="35"/>
      <c r="AQ347" s="33"/>
      <c r="AR347" s="34"/>
      <c r="AS347" s="34"/>
      <c r="AT347" s="35"/>
      <c r="AU347" s="36"/>
      <c r="AV347" s="34"/>
      <c r="AW347" s="34"/>
      <c r="AX347" s="39"/>
      <c r="AY347" s="33"/>
      <c r="AZ347" s="34"/>
      <c r="BA347" s="34"/>
      <c r="BB347" s="35"/>
      <c r="BC347" s="36"/>
      <c r="BD347" s="34"/>
      <c r="BE347" s="34"/>
      <c r="BF347" s="37"/>
      <c r="BG347" s="33"/>
      <c r="BH347" s="34"/>
      <c r="BI347" s="34"/>
      <c r="BJ347" s="35"/>
      <c r="BK347" s="36"/>
      <c r="BL347" s="34"/>
      <c r="BM347" s="34"/>
      <c r="BN347" s="39"/>
      <c r="BO347" s="33"/>
      <c r="BP347" s="34"/>
      <c r="BQ347" s="34"/>
      <c r="BR347" s="35"/>
      <c r="BS347" s="36"/>
      <c r="BT347" s="34"/>
      <c r="BU347" s="34"/>
      <c r="BV347" s="39"/>
      <c r="BW347" s="33"/>
      <c r="BX347" s="34"/>
      <c r="BY347" s="34"/>
      <c r="BZ347" s="35"/>
      <c r="CA347" s="36"/>
      <c r="CB347" s="34"/>
      <c r="CC347" s="34"/>
      <c r="CD347" s="37"/>
      <c r="CE347" s="33"/>
      <c r="CF347" s="34"/>
      <c r="CG347" s="34"/>
      <c r="CH347" s="35"/>
      <c r="CI347" s="36"/>
      <c r="CJ347" s="34"/>
      <c r="CK347" s="34"/>
      <c r="CL347" s="39"/>
      <c r="CM347" s="33"/>
      <c r="CN347" s="34"/>
      <c r="CO347" s="34"/>
      <c r="CP347" s="38"/>
      <c r="CQ347" s="36"/>
      <c r="CR347" s="34"/>
      <c r="CS347" s="34"/>
      <c r="CT347" s="39"/>
      <c r="CU347" s="33"/>
      <c r="CV347" s="34"/>
      <c r="CW347" s="34"/>
      <c r="CX347" s="38"/>
      <c r="CY347" s="36"/>
      <c r="CZ347" s="34"/>
      <c r="DA347" s="34"/>
      <c r="DB347" s="39"/>
      <c r="DC347" s="33"/>
      <c r="DD347" s="34"/>
      <c r="DE347" s="34"/>
      <c r="DF347" s="35"/>
      <c r="DG347" s="36"/>
      <c r="DH347" s="34"/>
      <c r="DI347" s="34"/>
      <c r="DJ347" s="37"/>
      <c r="DK347" s="33"/>
      <c r="DL347" s="34"/>
      <c r="DM347" s="34"/>
      <c r="DN347" s="35"/>
      <c r="DO347" s="36"/>
      <c r="DP347" s="34"/>
      <c r="DQ347" s="34"/>
      <c r="DR347" s="39"/>
      <c r="DS347" s="33"/>
      <c r="DT347" s="34"/>
      <c r="DU347" s="34"/>
      <c r="DV347" s="38"/>
      <c r="DW347" s="36"/>
      <c r="DX347" s="34"/>
      <c r="DY347" s="34"/>
      <c r="DZ347" s="39"/>
      <c r="EA347" s="33"/>
      <c r="EB347" s="34"/>
      <c r="EC347" s="34"/>
      <c r="ED347" s="38"/>
      <c r="EE347" s="36"/>
      <c r="EF347" s="34"/>
      <c r="EG347" s="34"/>
      <c r="EH347" s="39"/>
      <c r="EI347" s="33"/>
      <c r="EJ347" s="34"/>
      <c r="EK347" s="34"/>
      <c r="EL347" s="38"/>
      <c r="EM347" s="33"/>
      <c r="EN347" s="34"/>
      <c r="EO347" s="34"/>
      <c r="EP347" s="37"/>
      <c r="EQ347" s="86">
        <f t="shared" si="76"/>
        <v>0</v>
      </c>
      <c r="ER347" s="60">
        <f t="shared" si="77"/>
        <v>0</v>
      </c>
      <c r="ES347" s="61" t="e">
        <f t="shared" si="78"/>
        <v>#DIV/0!</v>
      </c>
      <c r="ET347" s="62">
        <f t="shared" si="79"/>
        <v>0</v>
      </c>
      <c r="EU347" s="63">
        <f t="shared" si="80"/>
        <v>0</v>
      </c>
      <c r="EV347" s="63">
        <f t="shared" si="81"/>
        <v>0</v>
      </c>
      <c r="EW347" s="63">
        <f t="shared" si="83"/>
        <v>0</v>
      </c>
      <c r="EX347" s="64">
        <f t="shared" si="75"/>
        <v>0</v>
      </c>
      <c r="EY347" s="87">
        <f t="shared" si="82"/>
        <v>0</v>
      </c>
    </row>
    <row r="348" spans="1:155" ht="20" customHeight="1" x14ac:dyDescent="0.2">
      <c r="A348" s="73" t="s">
        <v>213</v>
      </c>
      <c r="B348" s="75"/>
      <c r="C348" s="33"/>
      <c r="D348" s="34"/>
      <c r="E348" s="34"/>
      <c r="F348" s="35"/>
      <c r="G348" s="33"/>
      <c r="H348" s="34"/>
      <c r="I348" s="34"/>
      <c r="J348" s="35"/>
      <c r="K348" s="33"/>
      <c r="L348" s="34"/>
      <c r="M348" s="34"/>
      <c r="N348" s="35"/>
      <c r="O348" s="33"/>
      <c r="P348" s="34"/>
      <c r="Q348" s="34"/>
      <c r="R348" s="35"/>
      <c r="S348" s="33"/>
      <c r="T348" s="34"/>
      <c r="U348" s="34"/>
      <c r="V348" s="35"/>
      <c r="W348" s="33"/>
      <c r="X348" s="34"/>
      <c r="Y348" s="34"/>
      <c r="Z348" s="35"/>
      <c r="AA348" s="33"/>
      <c r="AB348" s="34"/>
      <c r="AC348" s="34"/>
      <c r="AD348" s="35"/>
      <c r="AE348" s="33"/>
      <c r="AF348" s="34"/>
      <c r="AG348" s="34"/>
      <c r="AH348" s="35"/>
      <c r="AI348" s="33"/>
      <c r="AJ348" s="34"/>
      <c r="AK348" s="34"/>
      <c r="AL348" s="35"/>
      <c r="AM348" s="33"/>
      <c r="AN348" s="34"/>
      <c r="AO348" s="34"/>
      <c r="AP348" s="35"/>
      <c r="AQ348" s="33"/>
      <c r="AR348" s="34"/>
      <c r="AS348" s="34"/>
      <c r="AT348" s="35"/>
      <c r="AU348" s="36"/>
      <c r="AV348" s="34"/>
      <c r="AW348" s="34"/>
      <c r="AX348" s="39"/>
      <c r="AY348" s="33"/>
      <c r="AZ348" s="34"/>
      <c r="BA348" s="34"/>
      <c r="BB348" s="35"/>
      <c r="BC348" s="36"/>
      <c r="BD348" s="34"/>
      <c r="BE348" s="34"/>
      <c r="BF348" s="37"/>
      <c r="BG348" s="33"/>
      <c r="BH348" s="34"/>
      <c r="BI348" s="34"/>
      <c r="BJ348" s="35"/>
      <c r="BK348" s="36"/>
      <c r="BL348" s="34"/>
      <c r="BM348" s="34"/>
      <c r="BN348" s="39"/>
      <c r="BO348" s="33"/>
      <c r="BP348" s="34"/>
      <c r="BQ348" s="34"/>
      <c r="BR348" s="35"/>
      <c r="BS348" s="36"/>
      <c r="BT348" s="34"/>
      <c r="BU348" s="34"/>
      <c r="BV348" s="39"/>
      <c r="BW348" s="33"/>
      <c r="BX348" s="34"/>
      <c r="BY348" s="34"/>
      <c r="BZ348" s="35"/>
      <c r="CA348" s="36"/>
      <c r="CB348" s="34"/>
      <c r="CC348" s="34"/>
      <c r="CD348" s="37"/>
      <c r="CE348" s="33"/>
      <c r="CF348" s="34"/>
      <c r="CG348" s="34"/>
      <c r="CH348" s="35"/>
      <c r="CI348" s="36"/>
      <c r="CJ348" s="34"/>
      <c r="CK348" s="34"/>
      <c r="CL348" s="39"/>
      <c r="CM348" s="33"/>
      <c r="CN348" s="34"/>
      <c r="CO348" s="34"/>
      <c r="CP348" s="38"/>
      <c r="CQ348" s="36"/>
      <c r="CR348" s="34"/>
      <c r="CS348" s="34"/>
      <c r="CT348" s="39"/>
      <c r="CU348" s="33"/>
      <c r="CV348" s="34"/>
      <c r="CW348" s="34"/>
      <c r="CX348" s="38"/>
      <c r="CY348" s="36"/>
      <c r="CZ348" s="34"/>
      <c r="DA348" s="34"/>
      <c r="DB348" s="39"/>
      <c r="DC348" s="33"/>
      <c r="DD348" s="34"/>
      <c r="DE348" s="34"/>
      <c r="DF348" s="35"/>
      <c r="DG348" s="36"/>
      <c r="DH348" s="34"/>
      <c r="DI348" s="34"/>
      <c r="DJ348" s="37"/>
      <c r="DK348" s="33"/>
      <c r="DL348" s="34"/>
      <c r="DM348" s="34"/>
      <c r="DN348" s="35"/>
      <c r="DO348" s="36"/>
      <c r="DP348" s="34"/>
      <c r="DQ348" s="34"/>
      <c r="DR348" s="39"/>
      <c r="DS348" s="33"/>
      <c r="DT348" s="34"/>
      <c r="DU348" s="34"/>
      <c r="DV348" s="38"/>
      <c r="DW348" s="36"/>
      <c r="DX348" s="34"/>
      <c r="DY348" s="34"/>
      <c r="DZ348" s="39"/>
      <c r="EA348" s="33"/>
      <c r="EB348" s="34"/>
      <c r="EC348" s="34"/>
      <c r="ED348" s="38"/>
      <c r="EE348" s="36"/>
      <c r="EF348" s="34"/>
      <c r="EG348" s="34"/>
      <c r="EH348" s="39"/>
      <c r="EI348" s="33"/>
      <c r="EJ348" s="34"/>
      <c r="EK348" s="34"/>
      <c r="EL348" s="38"/>
      <c r="EM348" s="33"/>
      <c r="EN348" s="34"/>
      <c r="EO348" s="34"/>
      <c r="EP348" s="37"/>
      <c r="EQ348" s="86">
        <f t="shared" si="76"/>
        <v>0</v>
      </c>
      <c r="ER348" s="60">
        <f t="shared" si="77"/>
        <v>0</v>
      </c>
      <c r="ES348" s="61" t="e">
        <f t="shared" si="78"/>
        <v>#DIV/0!</v>
      </c>
      <c r="ET348" s="62">
        <f t="shared" si="79"/>
        <v>0</v>
      </c>
      <c r="EU348" s="63">
        <f t="shared" si="80"/>
        <v>0</v>
      </c>
      <c r="EV348" s="63">
        <f t="shared" si="81"/>
        <v>0</v>
      </c>
      <c r="EW348" s="63">
        <f t="shared" si="83"/>
        <v>0</v>
      </c>
      <c r="EX348" s="64">
        <f t="shared" si="75"/>
        <v>0</v>
      </c>
      <c r="EY348" s="87">
        <f t="shared" si="82"/>
        <v>0</v>
      </c>
    </row>
    <row r="349" spans="1:155" ht="20" customHeight="1" thickBot="1" x14ac:dyDescent="0.25">
      <c r="A349" s="73" t="s">
        <v>214</v>
      </c>
      <c r="B349" s="77"/>
      <c r="C349" s="46"/>
      <c r="D349" s="47"/>
      <c r="E349" s="47"/>
      <c r="F349" s="48"/>
      <c r="G349" s="46"/>
      <c r="H349" s="47"/>
      <c r="I349" s="47"/>
      <c r="J349" s="48"/>
      <c r="K349" s="46"/>
      <c r="L349" s="47"/>
      <c r="M349" s="47"/>
      <c r="N349" s="48"/>
      <c r="O349" s="46"/>
      <c r="P349" s="47"/>
      <c r="Q349" s="47"/>
      <c r="R349" s="48"/>
      <c r="S349" s="46"/>
      <c r="T349" s="47"/>
      <c r="U349" s="47"/>
      <c r="V349" s="48"/>
      <c r="W349" s="46"/>
      <c r="X349" s="47"/>
      <c r="Y349" s="47"/>
      <c r="Z349" s="48"/>
      <c r="AA349" s="46"/>
      <c r="AB349" s="47"/>
      <c r="AC349" s="47"/>
      <c r="AD349" s="48"/>
      <c r="AE349" s="46"/>
      <c r="AF349" s="47"/>
      <c r="AG349" s="47"/>
      <c r="AH349" s="48"/>
      <c r="AI349" s="46"/>
      <c r="AJ349" s="47"/>
      <c r="AK349" s="47"/>
      <c r="AL349" s="48"/>
      <c r="AM349" s="46"/>
      <c r="AN349" s="47"/>
      <c r="AO349" s="47"/>
      <c r="AP349" s="48"/>
      <c r="AQ349" s="46"/>
      <c r="AR349" s="47"/>
      <c r="AS349" s="47"/>
      <c r="AT349" s="48"/>
      <c r="AU349" s="46"/>
      <c r="AV349" s="47"/>
      <c r="AW349" s="47"/>
      <c r="AX349" s="52"/>
      <c r="AY349" s="46"/>
      <c r="AZ349" s="47"/>
      <c r="BA349" s="47"/>
      <c r="BB349" s="48"/>
      <c r="BC349" s="49"/>
      <c r="BD349" s="47"/>
      <c r="BE349" s="47"/>
      <c r="BF349" s="50"/>
      <c r="BG349" s="46"/>
      <c r="BH349" s="47"/>
      <c r="BI349" s="47"/>
      <c r="BJ349" s="48"/>
      <c r="BK349" s="49"/>
      <c r="BL349" s="47"/>
      <c r="BM349" s="47"/>
      <c r="BN349" s="51"/>
      <c r="BO349" s="46"/>
      <c r="BP349" s="47"/>
      <c r="BQ349" s="47"/>
      <c r="BR349" s="48"/>
      <c r="BS349" s="49"/>
      <c r="BT349" s="47"/>
      <c r="BU349" s="47"/>
      <c r="BV349" s="51"/>
      <c r="BW349" s="46"/>
      <c r="BX349" s="47"/>
      <c r="BY349" s="47"/>
      <c r="BZ349" s="48"/>
      <c r="CA349" s="49"/>
      <c r="CB349" s="47"/>
      <c r="CC349" s="47"/>
      <c r="CD349" s="50"/>
      <c r="CE349" s="46"/>
      <c r="CF349" s="47"/>
      <c r="CG349" s="47"/>
      <c r="CH349" s="48"/>
      <c r="CI349" s="49"/>
      <c r="CJ349" s="47"/>
      <c r="CK349" s="47"/>
      <c r="CL349" s="51"/>
      <c r="CM349" s="46"/>
      <c r="CN349" s="47"/>
      <c r="CO349" s="47"/>
      <c r="CP349" s="52"/>
      <c r="CQ349" s="49"/>
      <c r="CR349" s="47"/>
      <c r="CS349" s="47"/>
      <c r="CT349" s="51"/>
      <c r="CU349" s="46"/>
      <c r="CV349" s="47"/>
      <c r="CW349" s="47"/>
      <c r="CX349" s="52"/>
      <c r="CY349" s="49"/>
      <c r="CZ349" s="47"/>
      <c r="DA349" s="47"/>
      <c r="DB349" s="51"/>
      <c r="DC349" s="46"/>
      <c r="DD349" s="47"/>
      <c r="DE349" s="47"/>
      <c r="DF349" s="48"/>
      <c r="DG349" s="49"/>
      <c r="DH349" s="47"/>
      <c r="DI349" s="47"/>
      <c r="DJ349" s="50"/>
      <c r="DK349" s="46"/>
      <c r="DL349" s="47"/>
      <c r="DM349" s="47"/>
      <c r="DN349" s="48"/>
      <c r="DO349" s="49"/>
      <c r="DP349" s="47"/>
      <c r="DQ349" s="47"/>
      <c r="DR349" s="51"/>
      <c r="DS349" s="46"/>
      <c r="DT349" s="47"/>
      <c r="DU349" s="47"/>
      <c r="DV349" s="52"/>
      <c r="DW349" s="49"/>
      <c r="DX349" s="47"/>
      <c r="DY349" s="47"/>
      <c r="DZ349" s="51"/>
      <c r="EA349" s="46"/>
      <c r="EB349" s="47"/>
      <c r="EC349" s="47"/>
      <c r="ED349" s="52"/>
      <c r="EE349" s="49"/>
      <c r="EF349" s="47"/>
      <c r="EG349" s="47"/>
      <c r="EH349" s="51"/>
      <c r="EI349" s="46"/>
      <c r="EJ349" s="47"/>
      <c r="EK349" s="47"/>
      <c r="EL349" s="52"/>
      <c r="EM349" s="46"/>
      <c r="EN349" s="47"/>
      <c r="EO349" s="47"/>
      <c r="EP349" s="50"/>
      <c r="EQ349" s="88">
        <f t="shared" si="76"/>
        <v>0</v>
      </c>
      <c r="ER349" s="89">
        <f t="shared" si="77"/>
        <v>0</v>
      </c>
      <c r="ES349" s="90" t="e">
        <f t="shared" si="78"/>
        <v>#DIV/0!</v>
      </c>
      <c r="ET349" s="91">
        <f t="shared" si="79"/>
        <v>0</v>
      </c>
      <c r="EU349" s="92">
        <f t="shared" si="80"/>
        <v>0</v>
      </c>
      <c r="EV349" s="92">
        <f t="shared" si="81"/>
        <v>0</v>
      </c>
      <c r="EW349" s="92">
        <f t="shared" si="83"/>
        <v>0</v>
      </c>
      <c r="EX349" s="93">
        <f t="shared" si="75"/>
        <v>0</v>
      </c>
      <c r="EY349" s="94">
        <f t="shared" si="82"/>
        <v>0</v>
      </c>
    </row>
    <row r="350" spans="1:155" ht="16" thickTop="1" x14ac:dyDescent="0.2">
      <c r="A350" s="2"/>
      <c r="B350" s="3"/>
      <c r="C350" s="4"/>
      <c r="D350" s="4"/>
      <c r="E350" s="4"/>
      <c r="F350" s="8"/>
      <c r="G350" s="4"/>
      <c r="H350" s="4"/>
      <c r="I350" s="4"/>
      <c r="J350" s="8"/>
      <c r="K350" s="4"/>
      <c r="L350" s="4"/>
      <c r="M350" s="4"/>
      <c r="N350" s="8"/>
      <c r="O350" s="4"/>
      <c r="P350" s="4"/>
      <c r="Q350" s="4"/>
      <c r="R350" s="8"/>
      <c r="S350" s="4"/>
      <c r="T350" s="4"/>
      <c r="U350" s="4"/>
      <c r="V350" s="8"/>
      <c r="W350" s="4"/>
      <c r="X350" s="4"/>
      <c r="Y350" s="4"/>
      <c r="Z350" s="8"/>
      <c r="AA350" s="4"/>
      <c r="AB350" s="4"/>
      <c r="AC350" s="4"/>
      <c r="AD350" s="8"/>
      <c r="AE350" s="4"/>
      <c r="AF350" s="4"/>
      <c r="AG350" s="4"/>
      <c r="AH350" s="8"/>
      <c r="AI350" s="4"/>
      <c r="AJ350" s="4"/>
      <c r="AK350" s="4"/>
      <c r="AL350" s="8"/>
      <c r="AM350" s="4"/>
      <c r="AN350" s="4"/>
      <c r="AO350" s="4"/>
      <c r="AP350" s="8"/>
      <c r="AQ350" s="4"/>
      <c r="AR350" s="4"/>
      <c r="AS350" s="4"/>
      <c r="AT350" s="102"/>
      <c r="AU350" s="107"/>
      <c r="AV350" s="107"/>
      <c r="AW350" s="107"/>
      <c r="AX350" s="107"/>
      <c r="AY350" s="104"/>
      <c r="AZ350" s="4"/>
      <c r="BA350" s="4"/>
      <c r="BB350" s="8"/>
      <c r="BC350" s="4"/>
      <c r="BD350" s="4"/>
      <c r="BE350" s="4"/>
      <c r="BF350" s="8"/>
      <c r="BG350" s="4"/>
      <c r="BH350" s="4"/>
      <c r="BI350" s="4"/>
      <c r="BJ350" s="8"/>
      <c r="BK350" s="4"/>
      <c r="BL350" s="4"/>
      <c r="BM350" s="4"/>
      <c r="BN350" s="4"/>
      <c r="BO350" s="4"/>
      <c r="BP350" s="4"/>
      <c r="BQ350" s="4"/>
      <c r="BR350" s="8"/>
      <c r="BS350" s="4"/>
      <c r="BT350" s="4"/>
      <c r="BU350" s="4"/>
      <c r="BV350" s="4"/>
      <c r="BW350" s="4"/>
      <c r="BX350" s="4"/>
      <c r="BY350" s="4"/>
      <c r="BZ350" s="8"/>
      <c r="CA350" s="4"/>
      <c r="CB350" s="4"/>
      <c r="CC350" s="4"/>
      <c r="CD350" s="8"/>
      <c r="CE350" s="4"/>
      <c r="CF350" s="4"/>
      <c r="CG350" s="4"/>
      <c r="CH350" s="8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8"/>
      <c r="DG350" s="4"/>
      <c r="DH350" s="4"/>
      <c r="DI350" s="4"/>
      <c r="DJ350" s="8"/>
      <c r="DK350" s="4"/>
      <c r="DL350" s="4"/>
      <c r="DM350" s="4"/>
      <c r="DN350" s="8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8"/>
      <c r="EQ350" s="79"/>
      <c r="ER350" s="79"/>
      <c r="ES350" s="80"/>
      <c r="ET350" s="81"/>
      <c r="EU350" s="82"/>
      <c r="EV350" s="82"/>
      <c r="EW350" s="82"/>
      <c r="EX350" s="83"/>
      <c r="EY350" s="83"/>
    </row>
    <row r="351" spans="1:155" x14ac:dyDescent="0.2">
      <c r="A351" s="5"/>
      <c r="B351" s="6"/>
      <c r="C351" s="7"/>
      <c r="D351" s="7"/>
      <c r="E351" s="7"/>
      <c r="F351" s="9"/>
      <c r="G351" s="7"/>
      <c r="H351" s="7"/>
      <c r="I351" s="7"/>
      <c r="J351" s="9"/>
      <c r="K351" s="7"/>
      <c r="L351" s="7"/>
      <c r="M351" s="7"/>
      <c r="N351" s="9"/>
      <c r="O351" s="7"/>
      <c r="P351" s="7"/>
      <c r="Q351" s="7"/>
      <c r="R351" s="9"/>
      <c r="S351" s="7"/>
      <c r="T351" s="7"/>
      <c r="U351" s="7"/>
      <c r="V351" s="9"/>
      <c r="W351" s="7"/>
      <c r="X351" s="7"/>
      <c r="Y351" s="7"/>
      <c r="Z351" s="9"/>
      <c r="AA351" s="7"/>
      <c r="AB351" s="7"/>
      <c r="AC351" s="7"/>
      <c r="AD351" s="9"/>
      <c r="AE351" s="7"/>
      <c r="AF351" s="7"/>
      <c r="AG351" s="7"/>
      <c r="AH351" s="9"/>
      <c r="AI351" s="7"/>
      <c r="AJ351" s="7"/>
      <c r="AK351" s="7"/>
      <c r="AL351" s="9"/>
      <c r="AM351" s="7"/>
      <c r="AN351" s="7"/>
      <c r="AO351" s="7"/>
      <c r="AP351" s="9"/>
      <c r="AQ351" s="7"/>
      <c r="AR351" s="7"/>
      <c r="AS351" s="7"/>
      <c r="AT351" s="103"/>
      <c r="AU351" s="107"/>
      <c r="AV351" s="107"/>
      <c r="AW351" s="107"/>
      <c r="AX351" s="107"/>
      <c r="AY351" s="105"/>
      <c r="AZ351" s="7"/>
      <c r="BA351" s="7"/>
      <c r="BB351" s="9"/>
      <c r="BC351" s="7"/>
      <c r="BD351" s="7"/>
      <c r="BE351" s="7"/>
      <c r="BF351" s="9"/>
      <c r="BG351" s="7"/>
      <c r="BH351" s="7"/>
      <c r="BI351" s="7"/>
      <c r="BJ351" s="9"/>
      <c r="BK351" s="7"/>
      <c r="BL351" s="7"/>
      <c r="BM351" s="7"/>
      <c r="BN351" s="7"/>
      <c r="BO351" s="7"/>
      <c r="BP351" s="7"/>
      <c r="BQ351" s="7"/>
      <c r="BR351" s="9"/>
      <c r="BS351" s="7"/>
      <c r="BT351" s="7"/>
      <c r="BU351" s="7"/>
      <c r="BV351" s="7"/>
      <c r="BW351" s="7"/>
      <c r="BX351" s="7"/>
      <c r="BY351" s="7"/>
      <c r="BZ351" s="9"/>
      <c r="CA351" s="7"/>
      <c r="CB351" s="7"/>
      <c r="CC351" s="7"/>
      <c r="CD351" s="9"/>
      <c r="CE351" s="7"/>
      <c r="CF351" s="7"/>
      <c r="CG351" s="7"/>
      <c r="CH351" s="9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9"/>
      <c r="DG351" s="7"/>
      <c r="DH351" s="7"/>
      <c r="DI351" s="7"/>
      <c r="DJ351" s="9"/>
      <c r="DK351" s="7"/>
      <c r="DL351" s="7"/>
      <c r="DM351" s="7"/>
      <c r="DN351" s="9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9"/>
      <c r="EQ351" s="14"/>
      <c r="ER351" s="14"/>
      <c r="ES351" s="15"/>
      <c r="ET351" s="16"/>
      <c r="EU351" s="17"/>
      <c r="EV351" s="17"/>
      <c r="EW351" s="17"/>
      <c r="EX351" s="19"/>
      <c r="EY351" s="19"/>
    </row>
    <row r="352" spans="1:155" x14ac:dyDescent="0.2">
      <c r="A352" s="5"/>
      <c r="B352" s="6"/>
      <c r="C352" s="7"/>
      <c r="D352" s="7"/>
      <c r="E352" s="7"/>
      <c r="F352" s="9"/>
      <c r="G352" s="7"/>
      <c r="H352" s="7"/>
      <c r="I352" s="7"/>
      <c r="J352" s="9"/>
      <c r="K352" s="7"/>
      <c r="L352" s="7"/>
      <c r="M352" s="7"/>
      <c r="N352" s="9"/>
      <c r="O352" s="7"/>
      <c r="P352" s="7"/>
      <c r="Q352" s="7"/>
      <c r="R352" s="9"/>
      <c r="S352" s="7"/>
      <c r="T352" s="7"/>
      <c r="U352" s="7"/>
      <c r="V352" s="9"/>
      <c r="W352" s="7"/>
      <c r="X352" s="7"/>
      <c r="Y352" s="7"/>
      <c r="Z352" s="9"/>
      <c r="AA352" s="7"/>
      <c r="AB352" s="7"/>
      <c r="AC352" s="7"/>
      <c r="AD352" s="9"/>
      <c r="AE352" s="7"/>
      <c r="AF352" s="7"/>
      <c r="AG352" s="7"/>
      <c r="AH352" s="9"/>
      <c r="AI352" s="7"/>
      <c r="AJ352" s="7"/>
      <c r="AK352" s="7"/>
      <c r="AL352" s="9"/>
      <c r="AM352" s="7"/>
      <c r="AN352" s="7"/>
      <c r="AO352" s="7"/>
      <c r="AP352" s="9"/>
      <c r="AQ352" s="7"/>
      <c r="AR352" s="7"/>
      <c r="AS352" s="7"/>
      <c r="AT352" s="103"/>
      <c r="AU352" s="107"/>
      <c r="AV352" s="107"/>
      <c r="AW352" s="107"/>
      <c r="AX352" s="107"/>
      <c r="AY352" s="105"/>
      <c r="AZ352" s="7"/>
      <c r="BA352" s="7"/>
      <c r="BB352" s="9"/>
      <c r="BC352" s="7"/>
      <c r="BD352" s="7"/>
      <c r="BE352" s="7"/>
      <c r="BF352" s="9"/>
      <c r="BG352" s="7"/>
      <c r="BH352" s="7"/>
      <c r="BI352" s="7"/>
      <c r="BJ352" s="9"/>
      <c r="BK352" s="7"/>
      <c r="BL352" s="7"/>
      <c r="BM352" s="7"/>
      <c r="BN352" s="7"/>
      <c r="BO352" s="7"/>
      <c r="BP352" s="7"/>
      <c r="BQ352" s="7"/>
      <c r="BR352" s="9"/>
      <c r="BS352" s="7"/>
      <c r="BT352" s="7"/>
      <c r="BU352" s="7"/>
      <c r="BV352" s="7"/>
      <c r="BW352" s="7"/>
      <c r="BX352" s="7"/>
      <c r="BY352" s="7"/>
      <c r="BZ352" s="9"/>
      <c r="CA352" s="7"/>
      <c r="CB352" s="7"/>
      <c r="CC352" s="7"/>
      <c r="CD352" s="9"/>
      <c r="CE352" s="7"/>
      <c r="CF352" s="7"/>
      <c r="CG352" s="7"/>
      <c r="CH352" s="9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9"/>
      <c r="DG352" s="7"/>
      <c r="DH352" s="7"/>
      <c r="DI352" s="7"/>
      <c r="DJ352" s="9"/>
      <c r="DK352" s="7"/>
      <c r="DL352" s="7"/>
      <c r="DM352" s="7"/>
      <c r="DN352" s="9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9"/>
      <c r="EQ352" s="14"/>
      <c r="ER352" s="14"/>
      <c r="ES352" s="15"/>
      <c r="ET352" s="16"/>
      <c r="EU352" s="17"/>
      <c r="EV352" s="17"/>
      <c r="EW352" s="17"/>
      <c r="EX352" s="19"/>
      <c r="EY352" s="19"/>
    </row>
    <row r="353" spans="1:155" x14ac:dyDescent="0.2">
      <c r="A353" s="5"/>
      <c r="B353" s="6"/>
      <c r="C353" s="7"/>
      <c r="D353" s="7"/>
      <c r="E353" s="7"/>
      <c r="F353" s="9"/>
      <c r="G353" s="7"/>
      <c r="H353" s="7"/>
      <c r="I353" s="7"/>
      <c r="J353" s="9"/>
      <c r="K353" s="7"/>
      <c r="L353" s="7"/>
      <c r="M353" s="7"/>
      <c r="N353" s="9"/>
      <c r="O353" s="7"/>
      <c r="P353" s="7"/>
      <c r="Q353" s="7"/>
      <c r="R353" s="9"/>
      <c r="S353" s="7"/>
      <c r="T353" s="7"/>
      <c r="U353" s="7"/>
      <c r="V353" s="9"/>
      <c r="W353" s="7"/>
      <c r="X353" s="7"/>
      <c r="Y353" s="7"/>
      <c r="Z353" s="9"/>
      <c r="AA353" s="7"/>
      <c r="AB353" s="7"/>
      <c r="AC353" s="7"/>
      <c r="AD353" s="9"/>
      <c r="AE353" s="7"/>
      <c r="AF353" s="7"/>
      <c r="AG353" s="7"/>
      <c r="AH353" s="9"/>
      <c r="AI353" s="7"/>
      <c r="AJ353" s="7"/>
      <c r="AK353" s="7"/>
      <c r="AL353" s="9"/>
      <c r="AM353" s="7"/>
      <c r="AN353" s="7"/>
      <c r="AO353" s="7"/>
      <c r="AP353" s="9"/>
      <c r="AQ353" s="7"/>
      <c r="AR353" s="7"/>
      <c r="AS353" s="7"/>
      <c r="AT353" s="103"/>
      <c r="AU353" s="107"/>
      <c r="AV353" s="107"/>
      <c r="AW353" s="107"/>
      <c r="AX353" s="107"/>
      <c r="AY353" s="105"/>
      <c r="AZ353" s="7"/>
      <c r="BA353" s="7"/>
      <c r="BB353" s="9"/>
      <c r="BC353" s="7"/>
      <c r="BD353" s="7"/>
      <c r="BE353" s="7"/>
      <c r="BF353" s="9"/>
      <c r="BG353" s="7"/>
      <c r="BH353" s="7"/>
      <c r="BI353" s="7"/>
      <c r="BJ353" s="9"/>
      <c r="BK353" s="7"/>
      <c r="BL353" s="7"/>
      <c r="BM353" s="7"/>
      <c r="BN353" s="7"/>
      <c r="BO353" s="7"/>
      <c r="BP353" s="7"/>
      <c r="BQ353" s="7"/>
      <c r="BR353" s="9"/>
      <c r="BS353" s="7"/>
      <c r="BT353" s="7"/>
      <c r="BU353" s="7"/>
      <c r="BV353" s="7"/>
      <c r="BW353" s="7"/>
      <c r="BX353" s="7"/>
      <c r="BY353" s="7"/>
      <c r="BZ353" s="9"/>
      <c r="CA353" s="7"/>
      <c r="CB353" s="7"/>
      <c r="CC353" s="7"/>
      <c r="CD353" s="9"/>
      <c r="CE353" s="7"/>
      <c r="CF353" s="7"/>
      <c r="CG353" s="7"/>
      <c r="CH353" s="9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9"/>
      <c r="DG353" s="7"/>
      <c r="DH353" s="7"/>
      <c r="DI353" s="7"/>
      <c r="DJ353" s="9"/>
      <c r="DK353" s="7"/>
      <c r="DL353" s="7"/>
      <c r="DM353" s="7"/>
      <c r="DN353" s="9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9"/>
      <c r="EQ353" s="14"/>
      <c r="ER353" s="14"/>
      <c r="ES353" s="15"/>
      <c r="ET353" s="16"/>
      <c r="EU353" s="17"/>
      <c r="EV353" s="17"/>
      <c r="EW353" s="17"/>
      <c r="EX353" s="19"/>
      <c r="EY353" s="19"/>
    </row>
    <row r="354" spans="1:155" x14ac:dyDescent="0.2">
      <c r="A354" s="5"/>
      <c r="B354" s="6"/>
      <c r="C354" s="7"/>
      <c r="D354" s="7"/>
      <c r="E354" s="7"/>
      <c r="F354" s="9"/>
      <c r="G354" s="7"/>
      <c r="H354" s="7"/>
      <c r="I354" s="7"/>
      <c r="J354" s="9"/>
      <c r="K354" s="7"/>
      <c r="L354" s="7"/>
      <c r="M354" s="7"/>
      <c r="N354" s="9"/>
      <c r="O354" s="7"/>
      <c r="P354" s="7"/>
      <c r="Q354" s="7"/>
      <c r="R354" s="9"/>
      <c r="S354" s="7"/>
      <c r="T354" s="7"/>
      <c r="U354" s="7"/>
      <c r="V354" s="9"/>
      <c r="W354" s="7"/>
      <c r="X354" s="7"/>
      <c r="Y354" s="7"/>
      <c r="Z354" s="9"/>
      <c r="AA354" s="7"/>
      <c r="AB354" s="7"/>
      <c r="AC354" s="7"/>
      <c r="AD354" s="9"/>
      <c r="AE354" s="7"/>
      <c r="AF354" s="7"/>
      <c r="AG354" s="7"/>
      <c r="AH354" s="9"/>
      <c r="AI354" s="7"/>
      <c r="AJ354" s="7"/>
      <c r="AK354" s="7"/>
      <c r="AL354" s="9"/>
      <c r="AM354" s="7"/>
      <c r="AN354" s="7"/>
      <c r="AO354" s="7"/>
      <c r="AP354" s="9"/>
      <c r="AQ354" s="7"/>
      <c r="AR354" s="7"/>
      <c r="AS354" s="7"/>
      <c r="AT354" s="9"/>
      <c r="AU354" s="106"/>
      <c r="AV354" s="106"/>
      <c r="AW354" s="106"/>
      <c r="AX354" s="106"/>
      <c r="AY354" s="7"/>
      <c r="AZ354" s="7"/>
      <c r="BA354" s="7"/>
      <c r="BB354" s="9"/>
      <c r="BC354" s="7"/>
      <c r="BD354" s="7"/>
      <c r="BE354" s="7"/>
      <c r="BF354" s="9"/>
      <c r="BG354" s="7"/>
      <c r="BH354" s="7"/>
      <c r="BI354" s="7"/>
      <c r="BJ354" s="9"/>
      <c r="BK354" s="7"/>
      <c r="BL354" s="7"/>
      <c r="BM354" s="7"/>
      <c r="BN354" s="7"/>
      <c r="BO354" s="7"/>
      <c r="BP354" s="7"/>
      <c r="BQ354" s="7"/>
      <c r="BR354" s="9"/>
      <c r="BS354" s="7"/>
      <c r="BT354" s="7"/>
      <c r="BU354" s="7"/>
      <c r="BV354" s="7"/>
      <c r="BW354" s="7"/>
      <c r="BX354" s="7"/>
      <c r="BY354" s="7"/>
      <c r="BZ354" s="9"/>
      <c r="CA354" s="7"/>
      <c r="CB354" s="7"/>
      <c r="CC354" s="7"/>
      <c r="CD354" s="9"/>
      <c r="CE354" s="7"/>
      <c r="CF354" s="7"/>
      <c r="CG354" s="7"/>
      <c r="CH354" s="9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9"/>
      <c r="DG354" s="7"/>
      <c r="DH354" s="7"/>
      <c r="DI354" s="7"/>
      <c r="DJ354" s="9"/>
      <c r="DK354" s="7"/>
      <c r="DL354" s="7"/>
      <c r="DM354" s="7"/>
      <c r="DN354" s="9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9"/>
      <c r="EQ354" s="14"/>
      <c r="ER354" s="14"/>
      <c r="ES354" s="15"/>
      <c r="ET354" s="16"/>
      <c r="EU354" s="17"/>
      <c r="EV354" s="17"/>
      <c r="EW354" s="17"/>
      <c r="EX354" s="19"/>
      <c r="EY354" s="19"/>
    </row>
    <row r="355" spans="1:155" x14ac:dyDescent="0.2">
      <c r="A355" s="5"/>
      <c r="B355" s="6"/>
      <c r="C355" s="7"/>
      <c r="D355" s="7"/>
      <c r="E355" s="7"/>
      <c r="F355" s="9"/>
      <c r="G355" s="7"/>
      <c r="H355" s="7"/>
      <c r="I355" s="7"/>
      <c r="J355" s="9"/>
      <c r="K355" s="7"/>
      <c r="L355" s="7"/>
      <c r="M355" s="7"/>
      <c r="N355" s="9"/>
      <c r="O355" s="7"/>
      <c r="P355" s="7"/>
      <c r="Q355" s="7"/>
      <c r="R355" s="9"/>
      <c r="S355" s="7"/>
      <c r="T355" s="7"/>
      <c r="U355" s="7"/>
      <c r="V355" s="9"/>
      <c r="W355" s="7"/>
      <c r="X355" s="7"/>
      <c r="Y355" s="7"/>
      <c r="Z355" s="9"/>
      <c r="AA355" s="7"/>
      <c r="AB355" s="7"/>
      <c r="AC355" s="7"/>
      <c r="AD355" s="9"/>
      <c r="AE355" s="7"/>
      <c r="AF355" s="7"/>
      <c r="AG355" s="7"/>
      <c r="AH355" s="9"/>
      <c r="AI355" s="7"/>
      <c r="AJ355" s="7"/>
      <c r="AK355" s="7"/>
      <c r="AL355" s="9"/>
      <c r="AM355" s="7"/>
      <c r="AN355" s="7"/>
      <c r="AO355" s="7"/>
      <c r="AP355" s="9"/>
      <c r="AQ355" s="7"/>
      <c r="AR355" s="7"/>
      <c r="AS355" s="7"/>
      <c r="AT355" s="9"/>
      <c r="AU355" s="9"/>
      <c r="AV355" s="9"/>
      <c r="AW355" s="9"/>
      <c r="AX355" s="9"/>
      <c r="AY355" s="7"/>
      <c r="AZ355" s="7"/>
      <c r="BA355" s="7"/>
      <c r="BB355" s="9"/>
      <c r="BC355" s="7"/>
      <c r="BD355" s="7"/>
      <c r="BE355" s="7"/>
      <c r="BF355" s="9"/>
      <c r="BG355" s="7"/>
      <c r="BH355" s="7"/>
      <c r="BI355" s="7"/>
      <c r="BJ355" s="9"/>
      <c r="BK355" s="7"/>
      <c r="BL355" s="7"/>
      <c r="BM355" s="7"/>
      <c r="BN355" s="7"/>
      <c r="BO355" s="7"/>
      <c r="BP355" s="7"/>
      <c r="BQ355" s="7"/>
      <c r="BR355" s="9"/>
      <c r="BS355" s="7"/>
      <c r="BT355" s="7"/>
      <c r="BU355" s="7"/>
      <c r="BV355" s="7"/>
      <c r="BW355" s="7"/>
      <c r="BX355" s="7"/>
      <c r="BY355" s="7"/>
      <c r="BZ355" s="9"/>
      <c r="CA355" s="7"/>
      <c r="CB355" s="7"/>
      <c r="CC355" s="7"/>
      <c r="CD355" s="9"/>
      <c r="CE355" s="7"/>
      <c r="CF355" s="7"/>
      <c r="CG355" s="7"/>
      <c r="CH355" s="9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9"/>
      <c r="DG355" s="7"/>
      <c r="DH355" s="7"/>
      <c r="DI355" s="7"/>
      <c r="DJ355" s="9"/>
      <c r="DK355" s="7"/>
      <c r="DL355" s="7"/>
      <c r="DM355" s="7"/>
      <c r="DN355" s="9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9"/>
      <c r="EQ355" s="14"/>
      <c r="ER355" s="14"/>
      <c r="ES355" s="15"/>
      <c r="ET355" s="16"/>
      <c r="EU355" s="17"/>
      <c r="EV355" s="17"/>
      <c r="EW355" s="17"/>
      <c r="EX355" s="19"/>
      <c r="EY355" s="19"/>
    </row>
    <row r="356" spans="1:155" x14ac:dyDescent="0.2">
      <c r="A356" s="5"/>
      <c r="B356" s="6"/>
      <c r="C356" s="7"/>
      <c r="D356" s="7"/>
      <c r="E356" s="7"/>
      <c r="F356" s="9"/>
      <c r="G356" s="7"/>
      <c r="H356" s="7"/>
      <c r="I356" s="7"/>
      <c r="J356" s="9"/>
      <c r="K356" s="7"/>
      <c r="L356" s="7"/>
      <c r="M356" s="7"/>
      <c r="N356" s="9"/>
      <c r="O356" s="7"/>
      <c r="P356" s="7"/>
      <c r="Q356" s="7"/>
      <c r="R356" s="9"/>
      <c r="S356" s="7"/>
      <c r="T356" s="7"/>
      <c r="U356" s="7"/>
      <c r="V356" s="9"/>
      <c r="W356" s="7"/>
      <c r="X356" s="7"/>
      <c r="Y356" s="7"/>
      <c r="Z356" s="9"/>
      <c r="AA356" s="7"/>
      <c r="AB356" s="7"/>
      <c r="AC356" s="7"/>
      <c r="AD356" s="9"/>
      <c r="AE356" s="7"/>
      <c r="AF356" s="7"/>
      <c r="AG356" s="7"/>
      <c r="AH356" s="9"/>
      <c r="AI356" s="7"/>
      <c r="AJ356" s="7"/>
      <c r="AK356" s="7"/>
      <c r="AL356" s="9"/>
      <c r="AM356" s="7"/>
      <c r="AN356" s="7"/>
      <c r="AO356" s="7"/>
      <c r="AP356" s="9"/>
      <c r="AQ356" s="7"/>
      <c r="AR356" s="7"/>
      <c r="AS356" s="7"/>
      <c r="AT356" s="9"/>
      <c r="AU356" s="9"/>
      <c r="AV356" s="9"/>
      <c r="AW356" s="9"/>
      <c r="AX356" s="9"/>
      <c r="AY356" s="7"/>
      <c r="AZ356" s="7"/>
      <c r="BA356" s="7"/>
      <c r="BB356" s="9"/>
      <c r="BC356" s="7"/>
      <c r="BD356" s="7"/>
      <c r="BE356" s="7"/>
      <c r="BF356" s="9"/>
      <c r="BG356" s="7"/>
      <c r="BH356" s="7"/>
      <c r="BI356" s="7"/>
      <c r="BJ356" s="9"/>
      <c r="BK356" s="7"/>
      <c r="BL356" s="7"/>
      <c r="BM356" s="7"/>
      <c r="BN356" s="7"/>
      <c r="BO356" s="7"/>
      <c r="BP356" s="7"/>
      <c r="BQ356" s="7"/>
      <c r="BR356" s="9"/>
      <c r="BS356" s="7"/>
      <c r="BT356" s="7"/>
      <c r="BU356" s="7"/>
      <c r="BV356" s="7"/>
      <c r="BW356" s="7"/>
      <c r="BX356" s="7"/>
      <c r="BY356" s="7"/>
      <c r="BZ356" s="9"/>
      <c r="CA356" s="7"/>
      <c r="CB356" s="7"/>
      <c r="CC356" s="7"/>
      <c r="CD356" s="9"/>
      <c r="CE356" s="7"/>
      <c r="CF356" s="7"/>
      <c r="CG356" s="7"/>
      <c r="CH356" s="9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9"/>
      <c r="DG356" s="7"/>
      <c r="DH356" s="7"/>
      <c r="DI356" s="7"/>
      <c r="DJ356" s="9"/>
      <c r="DK356" s="7"/>
      <c r="DL356" s="7"/>
      <c r="DM356" s="7"/>
      <c r="DN356" s="9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9"/>
      <c r="EQ356" s="14"/>
      <c r="ER356" s="14"/>
      <c r="ES356" s="15"/>
      <c r="ET356" s="16"/>
      <c r="EU356" s="17"/>
      <c r="EV356" s="17"/>
      <c r="EW356" s="17"/>
      <c r="EX356" s="19"/>
      <c r="EY356" s="19"/>
    </row>
    <row r="357" spans="1:155" x14ac:dyDescent="0.2">
      <c r="A357" s="5"/>
      <c r="B357" s="6"/>
      <c r="C357" s="7"/>
      <c r="D357" s="7"/>
      <c r="E357" s="7"/>
      <c r="F357" s="9"/>
      <c r="G357" s="7"/>
      <c r="H357" s="7"/>
      <c r="I357" s="7"/>
      <c r="J357" s="9"/>
      <c r="K357" s="7"/>
      <c r="L357" s="7"/>
      <c r="M357" s="7"/>
      <c r="N357" s="9"/>
      <c r="O357" s="7"/>
      <c r="P357" s="7"/>
      <c r="Q357" s="7"/>
      <c r="R357" s="9"/>
      <c r="S357" s="7"/>
      <c r="T357" s="7"/>
      <c r="U357" s="7"/>
      <c r="V357" s="9"/>
      <c r="W357" s="7"/>
      <c r="X357" s="7"/>
      <c r="Y357" s="7"/>
      <c r="Z357" s="9"/>
      <c r="AA357" s="7"/>
      <c r="AB357" s="7"/>
      <c r="AC357" s="7"/>
      <c r="AD357" s="9"/>
      <c r="AE357" s="7"/>
      <c r="AF357" s="7"/>
      <c r="AG357" s="7"/>
      <c r="AH357" s="9"/>
      <c r="AI357" s="7"/>
      <c r="AJ357" s="7"/>
      <c r="AK357" s="7"/>
      <c r="AL357" s="9"/>
      <c r="AM357" s="7"/>
      <c r="AN357" s="7"/>
      <c r="AO357" s="7"/>
      <c r="AP357" s="9"/>
      <c r="AQ357" s="7"/>
      <c r="AR357" s="7"/>
      <c r="AS357" s="7"/>
      <c r="AT357" s="9"/>
      <c r="AU357" s="9"/>
      <c r="AV357" s="9"/>
      <c r="AW357" s="9"/>
      <c r="AX357" s="9"/>
      <c r="AY357" s="7"/>
      <c r="AZ357" s="7"/>
      <c r="BA357" s="7"/>
      <c r="BB357" s="9"/>
      <c r="BC357" s="7"/>
      <c r="BD357" s="7"/>
      <c r="BE357" s="7"/>
      <c r="BF357" s="9"/>
      <c r="BG357" s="7"/>
      <c r="BH357" s="7"/>
      <c r="BI357" s="7"/>
      <c r="BJ357" s="9"/>
      <c r="BK357" s="7"/>
      <c r="BL357" s="7"/>
      <c r="BM357" s="7"/>
      <c r="BN357" s="7"/>
      <c r="BO357" s="7"/>
      <c r="BP357" s="7"/>
      <c r="BQ357" s="7"/>
      <c r="BR357" s="9"/>
      <c r="BS357" s="7"/>
      <c r="BT357" s="7"/>
      <c r="BU357" s="7"/>
      <c r="BV357" s="7"/>
      <c r="BW357" s="7"/>
      <c r="BX357" s="7"/>
      <c r="BY357" s="7"/>
      <c r="BZ357" s="9"/>
      <c r="CA357" s="7"/>
      <c r="CB357" s="7"/>
      <c r="CC357" s="7"/>
      <c r="CD357" s="9"/>
      <c r="CE357" s="7"/>
      <c r="CF357" s="7"/>
      <c r="CG357" s="7"/>
      <c r="CH357" s="9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9"/>
      <c r="DG357" s="7"/>
      <c r="DH357" s="7"/>
      <c r="DI357" s="7"/>
      <c r="DJ357" s="9"/>
      <c r="DK357" s="7"/>
      <c r="DL357" s="7"/>
      <c r="DM357" s="7"/>
      <c r="DN357" s="9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9"/>
      <c r="EQ357" s="14"/>
      <c r="ER357" s="14"/>
      <c r="ES357" s="15"/>
      <c r="ET357" s="16"/>
      <c r="EU357" s="17"/>
      <c r="EV357" s="17"/>
      <c r="EW357" s="17"/>
      <c r="EX357" s="19"/>
      <c r="EY357" s="19"/>
    </row>
    <row r="358" spans="1:155" x14ac:dyDescent="0.2">
      <c r="A358" s="5"/>
      <c r="B358" s="6"/>
      <c r="C358" s="7"/>
      <c r="D358" s="7"/>
      <c r="E358" s="7"/>
      <c r="F358" s="9"/>
      <c r="G358" s="7"/>
      <c r="H358" s="7"/>
      <c r="I358" s="7"/>
      <c r="J358" s="9"/>
      <c r="K358" s="7"/>
      <c r="L358" s="7"/>
      <c r="M358" s="7"/>
      <c r="N358" s="9"/>
      <c r="O358" s="7"/>
      <c r="P358" s="7"/>
      <c r="Q358" s="7"/>
      <c r="R358" s="9"/>
      <c r="S358" s="7"/>
      <c r="T358" s="7"/>
      <c r="U358" s="7"/>
      <c r="V358" s="9"/>
      <c r="W358" s="7"/>
      <c r="X358" s="7"/>
      <c r="Y358" s="7"/>
      <c r="Z358" s="9"/>
      <c r="AA358" s="7"/>
      <c r="AB358" s="7"/>
      <c r="AC358" s="7"/>
      <c r="AD358" s="9"/>
      <c r="AE358" s="7"/>
      <c r="AF358" s="7"/>
      <c r="AG358" s="7"/>
      <c r="AH358" s="9"/>
      <c r="AI358" s="7"/>
      <c r="AJ358" s="7"/>
      <c r="AK358" s="7"/>
      <c r="AL358" s="9"/>
      <c r="AM358" s="7"/>
      <c r="AN358" s="7"/>
      <c r="AO358" s="7"/>
      <c r="AP358" s="9"/>
      <c r="AQ358" s="7"/>
      <c r="AR358" s="7"/>
      <c r="AS358" s="7"/>
      <c r="AT358" s="9"/>
      <c r="AU358" s="9"/>
      <c r="AV358" s="9"/>
      <c r="AW358" s="9"/>
      <c r="AX358" s="9"/>
      <c r="AY358" s="7"/>
      <c r="AZ358" s="7"/>
      <c r="BA358" s="7"/>
      <c r="BB358" s="9"/>
      <c r="BC358" s="7"/>
      <c r="BD358" s="7"/>
      <c r="BE358" s="7"/>
      <c r="BF358" s="9"/>
      <c r="BG358" s="7"/>
      <c r="BH358" s="7"/>
      <c r="BI358" s="7"/>
      <c r="BJ358" s="9"/>
      <c r="BK358" s="7"/>
      <c r="BL358" s="7"/>
      <c r="BM358" s="7"/>
      <c r="BN358" s="7"/>
      <c r="BO358" s="7"/>
      <c r="BP358" s="7"/>
      <c r="BQ358" s="7"/>
      <c r="BR358" s="9"/>
      <c r="BS358" s="7"/>
      <c r="BT358" s="7"/>
      <c r="BU358" s="7"/>
      <c r="BV358" s="7"/>
      <c r="BW358" s="7"/>
      <c r="BX358" s="7"/>
      <c r="BY358" s="7"/>
      <c r="BZ358" s="9"/>
      <c r="CA358" s="7"/>
      <c r="CB358" s="7"/>
      <c r="CC358" s="7"/>
      <c r="CD358" s="9"/>
      <c r="CE358" s="7"/>
      <c r="CF358" s="7"/>
      <c r="CG358" s="7"/>
      <c r="CH358" s="9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9"/>
      <c r="DG358" s="7"/>
      <c r="DH358" s="7"/>
      <c r="DI358" s="7"/>
      <c r="DJ358" s="9"/>
      <c r="DK358" s="7"/>
      <c r="DL358" s="7"/>
      <c r="DM358" s="7"/>
      <c r="DN358" s="9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9"/>
      <c r="EQ358" s="14"/>
      <c r="ER358" s="14"/>
      <c r="ES358" s="15"/>
      <c r="ET358" s="16"/>
      <c r="EU358" s="17"/>
      <c r="EV358" s="17"/>
      <c r="EW358" s="17"/>
      <c r="EX358" s="19"/>
      <c r="EY358" s="19"/>
    </row>
    <row r="359" spans="1:155" x14ac:dyDescent="0.2">
      <c r="A359" s="5"/>
      <c r="B359" s="6"/>
      <c r="C359" s="7"/>
      <c r="D359" s="7"/>
      <c r="E359" s="7"/>
      <c r="F359" s="9"/>
      <c r="G359" s="7"/>
      <c r="H359" s="7"/>
      <c r="I359" s="7"/>
      <c r="J359" s="9"/>
      <c r="K359" s="7"/>
      <c r="L359" s="7"/>
      <c r="M359" s="7"/>
      <c r="N359" s="9"/>
      <c r="O359" s="7"/>
      <c r="P359" s="7"/>
      <c r="Q359" s="7"/>
      <c r="R359" s="9"/>
      <c r="S359" s="7"/>
      <c r="T359" s="7"/>
      <c r="U359" s="7"/>
      <c r="V359" s="9"/>
      <c r="W359" s="7"/>
      <c r="X359" s="7"/>
      <c r="Y359" s="7"/>
      <c r="Z359" s="9"/>
      <c r="AA359" s="7"/>
      <c r="AB359" s="7"/>
      <c r="AC359" s="7"/>
      <c r="AD359" s="9"/>
      <c r="AE359" s="7"/>
      <c r="AF359" s="7"/>
      <c r="AG359" s="7"/>
      <c r="AH359" s="9"/>
      <c r="AI359" s="7"/>
      <c r="AJ359" s="7"/>
      <c r="AK359" s="7"/>
      <c r="AL359" s="9"/>
      <c r="AM359" s="7"/>
      <c r="AN359" s="7"/>
      <c r="AO359" s="7"/>
      <c r="AP359" s="9"/>
      <c r="AQ359" s="7"/>
      <c r="AR359" s="7"/>
      <c r="AS359" s="7"/>
      <c r="AT359" s="9"/>
      <c r="AU359" s="9"/>
      <c r="AV359" s="9"/>
      <c r="AW359" s="9"/>
      <c r="AX359" s="9"/>
      <c r="AY359" s="7"/>
      <c r="AZ359" s="7"/>
      <c r="BA359" s="7"/>
      <c r="BB359" s="9"/>
      <c r="BC359" s="7"/>
      <c r="BD359" s="7"/>
      <c r="BE359" s="7"/>
      <c r="BF359" s="9"/>
      <c r="BG359" s="7"/>
      <c r="BH359" s="7"/>
      <c r="BI359" s="7"/>
      <c r="BJ359" s="9"/>
      <c r="BK359" s="7"/>
      <c r="BL359" s="7"/>
      <c r="BM359" s="7"/>
      <c r="BN359" s="7"/>
      <c r="BO359" s="7"/>
      <c r="BP359" s="7"/>
      <c r="BQ359" s="7"/>
      <c r="BR359" s="9"/>
      <c r="BS359" s="7"/>
      <c r="BT359" s="7"/>
      <c r="BU359" s="7"/>
      <c r="BV359" s="7"/>
      <c r="BW359" s="7"/>
      <c r="BX359" s="7"/>
      <c r="BY359" s="7"/>
      <c r="BZ359" s="9"/>
      <c r="CA359" s="7"/>
      <c r="CB359" s="7"/>
      <c r="CC359" s="7"/>
      <c r="CD359" s="9"/>
      <c r="CE359" s="7"/>
      <c r="CF359" s="7"/>
      <c r="CG359" s="7"/>
      <c r="CH359" s="9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9"/>
      <c r="DG359" s="7"/>
      <c r="DH359" s="7"/>
      <c r="DI359" s="7"/>
      <c r="DJ359" s="7"/>
      <c r="DK359" s="7"/>
      <c r="DL359" s="7"/>
      <c r="DM359" s="7"/>
      <c r="DN359" s="9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9"/>
      <c r="EQ359" s="14"/>
      <c r="ER359" s="14"/>
      <c r="ES359" s="15"/>
      <c r="ET359" s="16"/>
      <c r="EU359" s="17"/>
      <c r="EV359" s="17"/>
      <c r="EW359" s="17"/>
      <c r="EX359" s="17"/>
      <c r="EY359" s="17"/>
    </row>
    <row r="360" spans="1:155" x14ac:dyDescent="0.2">
      <c r="A360" s="5"/>
      <c r="B360" s="6"/>
      <c r="C360" s="7"/>
      <c r="D360" s="7"/>
      <c r="E360" s="7"/>
      <c r="F360" s="9"/>
      <c r="G360" s="7"/>
      <c r="H360" s="7"/>
      <c r="I360" s="7"/>
      <c r="J360" s="9"/>
      <c r="K360" s="7"/>
      <c r="L360" s="7"/>
      <c r="M360" s="7"/>
      <c r="N360" s="9"/>
      <c r="O360" s="7"/>
      <c r="P360" s="7"/>
      <c r="Q360" s="7"/>
      <c r="R360" s="9"/>
      <c r="S360" s="7"/>
      <c r="T360" s="7"/>
      <c r="U360" s="7"/>
      <c r="V360" s="9"/>
      <c r="W360" s="7"/>
      <c r="X360" s="7"/>
      <c r="Y360" s="7"/>
      <c r="Z360" s="9"/>
      <c r="AA360" s="7"/>
      <c r="AB360" s="7"/>
      <c r="AC360" s="7"/>
      <c r="AD360" s="9"/>
      <c r="AE360" s="7"/>
      <c r="AF360" s="7"/>
      <c r="AG360" s="7"/>
      <c r="AH360" s="9"/>
      <c r="AI360" s="7"/>
      <c r="AJ360" s="7"/>
      <c r="AK360" s="7"/>
      <c r="AL360" s="9"/>
      <c r="AM360" s="7"/>
      <c r="AN360" s="7"/>
      <c r="AO360" s="7"/>
      <c r="AP360" s="9"/>
      <c r="AQ360" s="7"/>
      <c r="AR360" s="7"/>
      <c r="AS360" s="7"/>
      <c r="AT360" s="9"/>
      <c r="AU360" s="9"/>
      <c r="AV360" s="9"/>
      <c r="AW360" s="9"/>
      <c r="AX360" s="9"/>
      <c r="AY360" s="7"/>
      <c r="AZ360" s="7"/>
      <c r="BA360" s="7"/>
      <c r="BB360" s="9"/>
      <c r="BC360" s="7"/>
      <c r="BD360" s="7"/>
      <c r="BE360" s="7"/>
      <c r="BF360" s="9"/>
      <c r="BG360" s="7"/>
      <c r="BH360" s="7"/>
      <c r="BI360" s="7"/>
      <c r="BJ360" s="9"/>
      <c r="BK360" s="7"/>
      <c r="BL360" s="7"/>
      <c r="BM360" s="7"/>
      <c r="BN360" s="7"/>
      <c r="BO360" s="7"/>
      <c r="BP360" s="7"/>
      <c r="BQ360" s="7"/>
      <c r="BR360" s="9"/>
      <c r="BS360" s="7"/>
      <c r="BT360" s="7"/>
      <c r="BU360" s="7"/>
      <c r="BV360" s="7"/>
      <c r="BW360" s="7"/>
      <c r="BX360" s="7"/>
      <c r="BY360" s="7"/>
      <c r="BZ360" s="9"/>
      <c r="CA360" s="7"/>
      <c r="CB360" s="7"/>
      <c r="CC360" s="7"/>
      <c r="CD360" s="9"/>
      <c r="CE360" s="7"/>
      <c r="CF360" s="7"/>
      <c r="CG360" s="7"/>
      <c r="CH360" s="9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9"/>
      <c r="DG360" s="7"/>
      <c r="DH360" s="7"/>
      <c r="DI360" s="7"/>
      <c r="DJ360" s="7"/>
      <c r="DK360" s="7"/>
      <c r="DL360" s="7"/>
      <c r="DM360" s="7"/>
      <c r="DN360" s="9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9"/>
      <c r="EQ360" s="14"/>
      <c r="ER360" s="14"/>
      <c r="ES360" s="15"/>
      <c r="ET360" s="16"/>
      <c r="EU360" s="17"/>
      <c r="EV360" s="17"/>
      <c r="EW360" s="17"/>
      <c r="EX360" s="19"/>
      <c r="EY360" s="19"/>
    </row>
    <row r="361" spans="1:155" x14ac:dyDescent="0.2">
      <c r="A361" s="5"/>
      <c r="B361" s="6"/>
      <c r="C361" s="7"/>
      <c r="D361" s="7"/>
      <c r="E361" s="7"/>
      <c r="F361" s="9"/>
      <c r="G361" s="7"/>
      <c r="H361" s="7"/>
      <c r="I361" s="7"/>
      <c r="J361" s="9"/>
      <c r="K361" s="7"/>
      <c r="L361" s="7"/>
      <c r="M361" s="7"/>
      <c r="N361" s="9"/>
      <c r="O361" s="7"/>
      <c r="P361" s="7"/>
      <c r="Q361" s="7"/>
      <c r="R361" s="9"/>
      <c r="S361" s="7"/>
      <c r="T361" s="7"/>
      <c r="U361" s="7"/>
      <c r="V361" s="9"/>
      <c r="W361" s="7"/>
      <c r="X361" s="7"/>
      <c r="Y361" s="7"/>
      <c r="Z361" s="9"/>
      <c r="AA361" s="7"/>
      <c r="AB361" s="7"/>
      <c r="AC361" s="7"/>
      <c r="AD361" s="9"/>
      <c r="AE361" s="7"/>
      <c r="AF361" s="7"/>
      <c r="AG361" s="7"/>
      <c r="AH361" s="9"/>
      <c r="AI361" s="7"/>
      <c r="AJ361" s="7"/>
      <c r="AK361" s="7"/>
      <c r="AL361" s="9"/>
      <c r="AM361" s="7"/>
      <c r="AN361" s="7"/>
      <c r="AO361" s="7"/>
      <c r="AP361" s="9"/>
      <c r="AQ361" s="7"/>
      <c r="AR361" s="7"/>
      <c r="AS361" s="7"/>
      <c r="AT361" s="9"/>
      <c r="AU361" s="9"/>
      <c r="AV361" s="9"/>
      <c r="AW361" s="9"/>
      <c r="AX361" s="9"/>
      <c r="AY361" s="7"/>
      <c r="AZ361" s="7"/>
      <c r="BA361" s="7"/>
      <c r="BB361" s="9"/>
      <c r="BC361" s="7"/>
      <c r="BD361" s="7"/>
      <c r="BE361" s="7"/>
      <c r="BF361" s="9"/>
      <c r="BG361" s="7"/>
      <c r="BH361" s="7"/>
      <c r="BI361" s="7"/>
      <c r="BJ361" s="9"/>
      <c r="BK361" s="7"/>
      <c r="BL361" s="7"/>
      <c r="BM361" s="7"/>
      <c r="BN361" s="7"/>
      <c r="BO361" s="7"/>
      <c r="BP361" s="7"/>
      <c r="BQ361" s="7"/>
      <c r="BR361" s="9"/>
      <c r="BS361" s="7"/>
      <c r="BT361" s="7"/>
      <c r="BU361" s="7"/>
      <c r="BV361" s="7"/>
      <c r="BW361" s="7"/>
      <c r="BX361" s="7"/>
      <c r="BY361" s="7"/>
      <c r="BZ361" s="9"/>
      <c r="CA361" s="7"/>
      <c r="CB361" s="7"/>
      <c r="CC361" s="7"/>
      <c r="CD361" s="9"/>
      <c r="CE361" s="7"/>
      <c r="CF361" s="7"/>
      <c r="CG361" s="7"/>
      <c r="CH361" s="9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9"/>
      <c r="DG361" s="7"/>
      <c r="DH361" s="7"/>
      <c r="DI361" s="7"/>
      <c r="DJ361" s="7"/>
      <c r="DK361" s="7"/>
      <c r="DL361" s="7"/>
      <c r="DM361" s="7"/>
      <c r="DN361" s="9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9"/>
      <c r="EQ361" s="14"/>
      <c r="ER361" s="14"/>
      <c r="ES361" s="15"/>
      <c r="ET361" s="16"/>
      <c r="EU361" s="17"/>
      <c r="EV361" s="17"/>
      <c r="EW361" s="17"/>
      <c r="EX361" s="19"/>
      <c r="EY361" s="19"/>
    </row>
    <row r="362" spans="1:155" x14ac:dyDescent="0.2">
      <c r="A362" s="5"/>
      <c r="B362" s="6"/>
      <c r="C362" s="7"/>
      <c r="D362" s="7"/>
      <c r="E362" s="7"/>
      <c r="F362" s="9"/>
      <c r="G362" s="7"/>
      <c r="H362" s="7"/>
      <c r="I362" s="7"/>
      <c r="J362" s="9"/>
      <c r="K362" s="7"/>
      <c r="L362" s="7"/>
      <c r="M362" s="7"/>
      <c r="N362" s="9"/>
      <c r="O362" s="7"/>
      <c r="P362" s="7"/>
      <c r="Q362" s="7"/>
      <c r="R362" s="9"/>
      <c r="S362" s="7"/>
      <c r="T362" s="7"/>
      <c r="U362" s="7"/>
      <c r="V362" s="9"/>
      <c r="W362" s="7"/>
      <c r="X362" s="7"/>
      <c r="Y362" s="7"/>
      <c r="Z362" s="9"/>
      <c r="AA362" s="7"/>
      <c r="AB362" s="7"/>
      <c r="AC362" s="7"/>
      <c r="AD362" s="9"/>
      <c r="AE362" s="7"/>
      <c r="AF362" s="7"/>
      <c r="AG362" s="7"/>
      <c r="AH362" s="9"/>
      <c r="AI362" s="7"/>
      <c r="AJ362" s="7"/>
      <c r="AK362" s="7"/>
      <c r="AL362" s="9"/>
      <c r="AM362" s="7"/>
      <c r="AN362" s="7"/>
      <c r="AO362" s="7"/>
      <c r="AP362" s="9"/>
      <c r="AQ362" s="7"/>
      <c r="AR362" s="7"/>
      <c r="AS362" s="7"/>
      <c r="AT362" s="9"/>
      <c r="AU362" s="9"/>
      <c r="AV362" s="9"/>
      <c r="AW362" s="9"/>
      <c r="AX362" s="9"/>
      <c r="AY362" s="7"/>
      <c r="AZ362" s="7"/>
      <c r="BA362" s="7"/>
      <c r="BB362" s="9"/>
      <c r="BC362" s="7"/>
      <c r="BD362" s="7"/>
      <c r="BE362" s="7"/>
      <c r="BF362" s="9"/>
      <c r="BG362" s="7"/>
      <c r="BH362" s="7"/>
      <c r="BI362" s="7"/>
      <c r="BJ362" s="9"/>
      <c r="BK362" s="7"/>
      <c r="BL362" s="7"/>
      <c r="BM362" s="7"/>
      <c r="BN362" s="7"/>
      <c r="BO362" s="7"/>
      <c r="BP362" s="7"/>
      <c r="BQ362" s="7"/>
      <c r="BR362" s="9"/>
      <c r="BS362" s="7"/>
      <c r="BT362" s="7"/>
      <c r="BU362" s="7"/>
      <c r="BV362" s="7"/>
      <c r="BW362" s="7"/>
      <c r="BX362" s="7"/>
      <c r="BY362" s="7"/>
      <c r="BZ362" s="9"/>
      <c r="CA362" s="7"/>
      <c r="CB362" s="7"/>
      <c r="CC362" s="7"/>
      <c r="CD362" s="9"/>
      <c r="CE362" s="7"/>
      <c r="CF362" s="7"/>
      <c r="CG362" s="7"/>
      <c r="CH362" s="9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9"/>
      <c r="DG362" s="7"/>
      <c r="DH362" s="7"/>
      <c r="DI362" s="7"/>
      <c r="DJ362" s="7"/>
      <c r="DK362" s="7"/>
      <c r="DL362" s="7"/>
      <c r="DM362" s="7"/>
      <c r="DN362" s="9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9"/>
      <c r="EQ362" s="14"/>
      <c r="ER362" s="14"/>
      <c r="ES362" s="15"/>
      <c r="ET362" s="16"/>
      <c r="EU362" s="17"/>
      <c r="EV362" s="17"/>
      <c r="EW362" s="17"/>
      <c r="EX362" s="19"/>
      <c r="EY362" s="19"/>
    </row>
    <row r="363" spans="1:155" x14ac:dyDescent="0.2">
      <c r="A363" s="5"/>
      <c r="B363" s="6"/>
      <c r="C363" s="7"/>
      <c r="D363" s="7"/>
      <c r="E363" s="7"/>
      <c r="F363" s="9"/>
      <c r="G363" s="7"/>
      <c r="H363" s="7"/>
      <c r="I363" s="7"/>
      <c r="J363" s="9"/>
      <c r="K363" s="7"/>
      <c r="L363" s="7"/>
      <c r="M363" s="7"/>
      <c r="N363" s="9"/>
      <c r="O363" s="7"/>
      <c r="P363" s="7"/>
      <c r="Q363" s="7"/>
      <c r="R363" s="9"/>
      <c r="S363" s="7"/>
      <c r="T363" s="7"/>
      <c r="U363" s="7"/>
      <c r="V363" s="9"/>
      <c r="W363" s="7"/>
      <c r="X363" s="7"/>
      <c r="Y363" s="7"/>
      <c r="Z363" s="9"/>
      <c r="AA363" s="7"/>
      <c r="AB363" s="7"/>
      <c r="AC363" s="7"/>
      <c r="AD363" s="9"/>
      <c r="AE363" s="7"/>
      <c r="AF363" s="7"/>
      <c r="AG363" s="7"/>
      <c r="AH363" s="9"/>
      <c r="AI363" s="7"/>
      <c r="AJ363" s="7"/>
      <c r="AK363" s="7"/>
      <c r="AL363" s="9"/>
      <c r="AM363" s="7"/>
      <c r="AN363" s="7"/>
      <c r="AO363" s="7"/>
      <c r="AP363" s="9"/>
      <c r="AQ363" s="7"/>
      <c r="AR363" s="7"/>
      <c r="AS363" s="7"/>
      <c r="AT363" s="9"/>
      <c r="AU363" s="9"/>
      <c r="AV363" s="9"/>
      <c r="AW363" s="9"/>
      <c r="AX363" s="9"/>
      <c r="AY363" s="7"/>
      <c r="AZ363" s="7"/>
      <c r="BA363" s="7"/>
      <c r="BB363" s="9"/>
      <c r="BC363" s="7"/>
      <c r="BD363" s="7"/>
      <c r="BE363" s="7"/>
      <c r="BF363" s="9"/>
      <c r="BG363" s="7"/>
      <c r="BH363" s="7"/>
      <c r="BI363" s="7"/>
      <c r="BJ363" s="9"/>
      <c r="BK363" s="7"/>
      <c r="BL363" s="7"/>
      <c r="BM363" s="7"/>
      <c r="BN363" s="7"/>
      <c r="BO363" s="7"/>
      <c r="BP363" s="7"/>
      <c r="BQ363" s="7"/>
      <c r="BR363" s="9"/>
      <c r="BS363" s="7"/>
      <c r="BT363" s="7"/>
      <c r="BU363" s="7"/>
      <c r="BV363" s="7"/>
      <c r="BW363" s="7"/>
      <c r="BX363" s="7"/>
      <c r="BY363" s="7"/>
      <c r="BZ363" s="9"/>
      <c r="CA363" s="7"/>
      <c r="CB363" s="7"/>
      <c r="CC363" s="7"/>
      <c r="CD363" s="9"/>
      <c r="CE363" s="7"/>
      <c r="CF363" s="7"/>
      <c r="CG363" s="7"/>
      <c r="CH363" s="9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9"/>
      <c r="DG363" s="7"/>
      <c r="DH363" s="7"/>
      <c r="DI363" s="7"/>
      <c r="DJ363" s="7"/>
      <c r="DK363" s="7"/>
      <c r="DL363" s="7"/>
      <c r="DM363" s="7"/>
      <c r="DN363" s="9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9"/>
      <c r="EQ363" s="14"/>
      <c r="ER363" s="14"/>
      <c r="ES363" s="15"/>
      <c r="ET363" s="16"/>
      <c r="EU363" s="17"/>
      <c r="EV363" s="17"/>
      <c r="EW363" s="17"/>
      <c r="EX363" s="19"/>
      <c r="EY363" s="19"/>
    </row>
    <row r="364" spans="1:155" x14ac:dyDescent="0.2">
      <c r="A364" s="5"/>
      <c r="B364" s="6"/>
      <c r="C364" s="7"/>
      <c r="D364" s="7"/>
      <c r="E364" s="7"/>
      <c r="F364" s="9"/>
      <c r="G364" s="7"/>
      <c r="H364" s="7"/>
      <c r="I364" s="7"/>
      <c r="J364" s="9"/>
      <c r="K364" s="7"/>
      <c r="L364" s="7"/>
      <c r="M364" s="7"/>
      <c r="N364" s="9"/>
      <c r="O364" s="7"/>
      <c r="P364" s="7"/>
      <c r="Q364" s="7"/>
      <c r="R364" s="9"/>
      <c r="S364" s="7"/>
      <c r="T364" s="7"/>
      <c r="U364" s="7"/>
      <c r="V364" s="9"/>
      <c r="W364" s="7"/>
      <c r="X364" s="7"/>
      <c r="Y364" s="7"/>
      <c r="Z364" s="9"/>
      <c r="AA364" s="7"/>
      <c r="AB364" s="7"/>
      <c r="AC364" s="7"/>
      <c r="AD364" s="9"/>
      <c r="AE364" s="7"/>
      <c r="AF364" s="7"/>
      <c r="AG364" s="7"/>
      <c r="AH364" s="9"/>
      <c r="AI364" s="7"/>
      <c r="AJ364" s="7"/>
      <c r="AK364" s="7"/>
      <c r="AL364" s="9"/>
      <c r="AM364" s="7"/>
      <c r="AN364" s="7"/>
      <c r="AO364" s="7"/>
      <c r="AP364" s="9"/>
      <c r="AQ364" s="7"/>
      <c r="AR364" s="7"/>
      <c r="AS364" s="7"/>
      <c r="AT364" s="9"/>
      <c r="AU364" s="9"/>
      <c r="AV364" s="9"/>
      <c r="AW364" s="9"/>
      <c r="AX364" s="9"/>
      <c r="AY364" s="7"/>
      <c r="AZ364" s="7"/>
      <c r="BA364" s="7"/>
      <c r="BB364" s="9"/>
      <c r="BC364" s="7"/>
      <c r="BD364" s="7"/>
      <c r="BE364" s="7"/>
      <c r="BF364" s="9"/>
      <c r="BG364" s="7"/>
      <c r="BH364" s="7"/>
      <c r="BI364" s="7"/>
      <c r="BJ364" s="9"/>
      <c r="BK364" s="7"/>
      <c r="BL364" s="7"/>
      <c r="BM364" s="7"/>
      <c r="BN364" s="7"/>
      <c r="BO364" s="7"/>
      <c r="BP364" s="7"/>
      <c r="BQ364" s="7"/>
      <c r="BR364" s="9"/>
      <c r="BS364" s="7"/>
      <c r="BT364" s="7"/>
      <c r="BU364" s="7"/>
      <c r="BV364" s="7"/>
      <c r="BW364" s="7"/>
      <c r="BX364" s="7"/>
      <c r="BY364" s="7"/>
      <c r="BZ364" s="9"/>
      <c r="CA364" s="7"/>
      <c r="CB364" s="7"/>
      <c r="CC364" s="7"/>
      <c r="CD364" s="9"/>
      <c r="CE364" s="7"/>
      <c r="CF364" s="7"/>
      <c r="CG364" s="7"/>
      <c r="CH364" s="9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9"/>
      <c r="DG364" s="7"/>
      <c r="DH364" s="7"/>
      <c r="DI364" s="7"/>
      <c r="DJ364" s="7"/>
      <c r="DK364" s="7"/>
      <c r="DL364" s="7"/>
      <c r="DM364" s="7"/>
      <c r="DN364" s="9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9"/>
      <c r="EQ364" s="14"/>
      <c r="ER364" s="14"/>
      <c r="ES364" s="15"/>
      <c r="ET364" s="16"/>
      <c r="EU364" s="17"/>
      <c r="EV364" s="17"/>
      <c r="EW364" s="17"/>
      <c r="EX364" s="19"/>
      <c r="EY364" s="19"/>
    </row>
    <row r="365" spans="1:155" x14ac:dyDescent="0.2">
      <c r="A365" s="5"/>
      <c r="B365" s="6"/>
      <c r="C365" s="7"/>
      <c r="D365" s="7"/>
      <c r="E365" s="7"/>
      <c r="F365" s="9"/>
      <c r="G365" s="7"/>
      <c r="H365" s="7"/>
      <c r="I365" s="7"/>
      <c r="J365" s="9"/>
      <c r="K365" s="7"/>
      <c r="L365" s="7"/>
      <c r="M365" s="7"/>
      <c r="N365" s="9"/>
      <c r="O365" s="7"/>
      <c r="P365" s="7"/>
      <c r="Q365" s="7"/>
      <c r="R365" s="9"/>
      <c r="S365" s="7"/>
      <c r="T365" s="7"/>
      <c r="U365" s="7"/>
      <c r="V365" s="9"/>
      <c r="W365" s="7"/>
      <c r="X365" s="7"/>
      <c r="Y365" s="7"/>
      <c r="Z365" s="9"/>
      <c r="AA365" s="7"/>
      <c r="AB365" s="7"/>
      <c r="AC365" s="7"/>
      <c r="AD365" s="9"/>
      <c r="AE365" s="7"/>
      <c r="AF365" s="7"/>
      <c r="AG365" s="7"/>
      <c r="AH365" s="9"/>
      <c r="AI365" s="7"/>
      <c r="AJ365" s="7"/>
      <c r="AK365" s="7"/>
      <c r="AL365" s="9"/>
      <c r="AM365" s="7"/>
      <c r="AN365" s="7"/>
      <c r="AO365" s="7"/>
      <c r="AP365" s="9"/>
      <c r="AQ365" s="7"/>
      <c r="AR365" s="7"/>
      <c r="AS365" s="7"/>
      <c r="AT365" s="9"/>
      <c r="AU365" s="9"/>
      <c r="AV365" s="9"/>
      <c r="AW365" s="9"/>
      <c r="AX365" s="9"/>
      <c r="AY365" s="7"/>
      <c r="AZ365" s="7"/>
      <c r="BA365" s="7"/>
      <c r="BB365" s="9"/>
      <c r="BC365" s="7"/>
      <c r="BD365" s="7"/>
      <c r="BE365" s="7"/>
      <c r="BF365" s="9"/>
      <c r="BG365" s="7"/>
      <c r="BH365" s="7"/>
      <c r="BI365" s="7"/>
      <c r="BJ365" s="9"/>
      <c r="BK365" s="7"/>
      <c r="BL365" s="7"/>
      <c r="BM365" s="7"/>
      <c r="BN365" s="7"/>
      <c r="BO365" s="7"/>
      <c r="BP365" s="7"/>
      <c r="BQ365" s="7"/>
      <c r="BR365" s="9"/>
      <c r="BS365" s="7"/>
      <c r="BT365" s="7"/>
      <c r="BU365" s="7"/>
      <c r="BV365" s="7"/>
      <c r="BW365" s="7"/>
      <c r="BX365" s="7"/>
      <c r="BY365" s="7"/>
      <c r="BZ365" s="9"/>
      <c r="CA365" s="7"/>
      <c r="CB365" s="7"/>
      <c r="CC365" s="7"/>
      <c r="CD365" s="9"/>
      <c r="CE365" s="7"/>
      <c r="CF365" s="7"/>
      <c r="CG365" s="7"/>
      <c r="CH365" s="9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9"/>
      <c r="DG365" s="7"/>
      <c r="DH365" s="7"/>
      <c r="DI365" s="7"/>
      <c r="DJ365" s="7"/>
      <c r="DK365" s="7"/>
      <c r="DL365" s="7"/>
      <c r="DM365" s="7"/>
      <c r="DN365" s="9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9"/>
      <c r="EQ365" s="14"/>
      <c r="ER365" s="14"/>
      <c r="ES365" s="15"/>
      <c r="ET365" s="16"/>
      <c r="EU365" s="17"/>
      <c r="EV365" s="17"/>
      <c r="EW365" s="17"/>
      <c r="EX365" s="19"/>
      <c r="EY365" s="19"/>
    </row>
    <row r="366" spans="1:155" x14ac:dyDescent="0.2">
      <c r="A366" s="5"/>
      <c r="B366" s="6"/>
      <c r="C366" s="7"/>
      <c r="D366" s="7"/>
      <c r="E366" s="7"/>
      <c r="F366" s="9"/>
      <c r="G366" s="7"/>
      <c r="H366" s="7"/>
      <c r="I366" s="7"/>
      <c r="J366" s="9"/>
      <c r="K366" s="7"/>
      <c r="L366" s="7"/>
      <c r="M366" s="7"/>
      <c r="N366" s="9"/>
      <c r="O366" s="7"/>
      <c r="P366" s="7"/>
      <c r="Q366" s="7"/>
      <c r="R366" s="9"/>
      <c r="S366" s="7"/>
      <c r="T366" s="7"/>
      <c r="U366" s="7"/>
      <c r="V366" s="9"/>
      <c r="W366" s="7"/>
      <c r="X366" s="7"/>
      <c r="Y366" s="7"/>
      <c r="Z366" s="9"/>
      <c r="AA366" s="7"/>
      <c r="AB366" s="7"/>
      <c r="AC366" s="7"/>
      <c r="AD366" s="9"/>
      <c r="AE366" s="7"/>
      <c r="AF366" s="7"/>
      <c r="AG366" s="7"/>
      <c r="AH366" s="9"/>
      <c r="AI366" s="7"/>
      <c r="AJ366" s="7"/>
      <c r="AK366" s="7"/>
      <c r="AL366" s="9"/>
      <c r="AM366" s="7"/>
      <c r="AN366" s="7"/>
      <c r="AO366" s="7"/>
      <c r="AP366" s="9"/>
      <c r="AQ366" s="7"/>
      <c r="AR366" s="7"/>
      <c r="AS366" s="7"/>
      <c r="AT366" s="9"/>
      <c r="AU366" s="9"/>
      <c r="AV366" s="9"/>
      <c r="AW366" s="9"/>
      <c r="AX366" s="9"/>
      <c r="AY366" s="7"/>
      <c r="AZ366" s="7"/>
      <c r="BA366" s="7"/>
      <c r="BB366" s="9"/>
      <c r="BC366" s="7"/>
      <c r="BD366" s="7"/>
      <c r="BE366" s="7"/>
      <c r="BF366" s="9"/>
      <c r="BG366" s="7"/>
      <c r="BH366" s="7"/>
      <c r="BI366" s="7"/>
      <c r="BJ366" s="9"/>
      <c r="BK366" s="7"/>
      <c r="BL366" s="7"/>
      <c r="BM366" s="7"/>
      <c r="BN366" s="7"/>
      <c r="BO366" s="7"/>
      <c r="BP366" s="7"/>
      <c r="BQ366" s="7"/>
      <c r="BR366" s="9"/>
      <c r="BS366" s="7"/>
      <c r="BT366" s="7"/>
      <c r="BU366" s="7"/>
      <c r="BV366" s="7"/>
      <c r="BW366" s="7"/>
      <c r="BX366" s="7"/>
      <c r="BY366" s="7"/>
      <c r="BZ366" s="9"/>
      <c r="CA366" s="7"/>
      <c r="CB366" s="7"/>
      <c r="CC366" s="7"/>
      <c r="CD366" s="9"/>
      <c r="CE366" s="7"/>
      <c r="CF366" s="7"/>
      <c r="CG366" s="7"/>
      <c r="CH366" s="9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9"/>
      <c r="DG366" s="7"/>
      <c r="DH366" s="7"/>
      <c r="DI366" s="7"/>
      <c r="DJ366" s="7"/>
      <c r="DK366" s="7"/>
      <c r="DL366" s="7"/>
      <c r="DM366" s="7"/>
      <c r="DN366" s="9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9"/>
      <c r="EQ366" s="14"/>
      <c r="ER366" s="14"/>
      <c r="ES366" s="15"/>
      <c r="ET366" s="16"/>
      <c r="EU366" s="17"/>
      <c r="EV366" s="17"/>
      <c r="EW366" s="17"/>
      <c r="EX366" s="19"/>
      <c r="EY366" s="19"/>
    </row>
    <row r="367" spans="1:155" x14ac:dyDescent="0.2">
      <c r="A367" s="5"/>
      <c r="B367" s="6"/>
      <c r="C367" s="7"/>
      <c r="D367" s="7"/>
      <c r="E367" s="7"/>
      <c r="F367" s="9"/>
      <c r="G367" s="7"/>
      <c r="H367" s="7"/>
      <c r="I367" s="7"/>
      <c r="J367" s="9"/>
      <c r="K367" s="7"/>
      <c r="L367" s="7"/>
      <c r="M367" s="7"/>
      <c r="N367" s="9"/>
      <c r="O367" s="7"/>
      <c r="P367" s="7"/>
      <c r="Q367" s="7"/>
      <c r="R367" s="9"/>
      <c r="S367" s="7"/>
      <c r="T367" s="7"/>
      <c r="U367" s="7"/>
      <c r="V367" s="9"/>
      <c r="W367" s="7"/>
      <c r="X367" s="7"/>
      <c r="Y367" s="7"/>
      <c r="Z367" s="9"/>
      <c r="AA367" s="7"/>
      <c r="AB367" s="7"/>
      <c r="AC367" s="7"/>
      <c r="AD367" s="9"/>
      <c r="AE367" s="7"/>
      <c r="AF367" s="7"/>
      <c r="AG367" s="7"/>
      <c r="AH367" s="9"/>
      <c r="AI367" s="7"/>
      <c r="AJ367" s="7"/>
      <c r="AK367" s="7"/>
      <c r="AL367" s="9"/>
      <c r="AM367" s="7"/>
      <c r="AN367" s="7"/>
      <c r="AO367" s="7"/>
      <c r="AP367" s="9"/>
      <c r="AQ367" s="7"/>
      <c r="AR367" s="7"/>
      <c r="AS367" s="7"/>
      <c r="AT367" s="9"/>
      <c r="AU367" s="9"/>
      <c r="AV367" s="9"/>
      <c r="AW367" s="9"/>
      <c r="AX367" s="9"/>
      <c r="AY367" s="7"/>
      <c r="AZ367" s="7"/>
      <c r="BA367" s="7"/>
      <c r="BB367" s="9"/>
      <c r="BC367" s="7"/>
      <c r="BD367" s="7"/>
      <c r="BE367" s="7"/>
      <c r="BF367" s="9"/>
      <c r="BG367" s="7"/>
      <c r="BH367" s="7"/>
      <c r="BI367" s="7"/>
      <c r="BJ367" s="9"/>
      <c r="BK367" s="7"/>
      <c r="BL367" s="7"/>
      <c r="BM367" s="7"/>
      <c r="BN367" s="7"/>
      <c r="BO367" s="7"/>
      <c r="BP367" s="7"/>
      <c r="BQ367" s="7"/>
      <c r="BR367" s="9"/>
      <c r="BS367" s="7"/>
      <c r="BT367" s="7"/>
      <c r="BU367" s="7"/>
      <c r="BV367" s="7"/>
      <c r="BW367" s="7"/>
      <c r="BX367" s="7"/>
      <c r="BY367" s="7"/>
      <c r="BZ367" s="9"/>
      <c r="CA367" s="7"/>
      <c r="CB367" s="7"/>
      <c r="CC367" s="7"/>
      <c r="CD367" s="9"/>
      <c r="CE367" s="7"/>
      <c r="CF367" s="7"/>
      <c r="CG367" s="7"/>
      <c r="CH367" s="9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9"/>
      <c r="DG367" s="7"/>
      <c r="DH367" s="7"/>
      <c r="DI367" s="7"/>
      <c r="DJ367" s="7"/>
      <c r="DK367" s="7"/>
      <c r="DL367" s="7"/>
      <c r="DM367" s="7"/>
      <c r="DN367" s="9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9"/>
      <c r="EQ367" s="14"/>
      <c r="ER367" s="14"/>
      <c r="ES367" s="15"/>
      <c r="ET367" s="16"/>
      <c r="EU367" s="17"/>
      <c r="EV367" s="17"/>
      <c r="EW367" s="17"/>
      <c r="EX367" s="19"/>
      <c r="EY367" s="19"/>
    </row>
    <row r="368" spans="1:155" x14ac:dyDescent="0.2">
      <c r="A368" s="5"/>
      <c r="B368" s="6"/>
      <c r="C368" s="7"/>
      <c r="D368" s="7"/>
      <c r="E368" s="7"/>
      <c r="F368" s="9"/>
      <c r="G368" s="7"/>
      <c r="H368" s="7"/>
      <c r="I368" s="7"/>
      <c r="J368" s="9"/>
      <c r="K368" s="7"/>
      <c r="L368" s="7"/>
      <c r="M368" s="7"/>
      <c r="N368" s="9"/>
      <c r="O368" s="7"/>
      <c r="P368" s="7"/>
      <c r="Q368" s="7"/>
      <c r="R368" s="9"/>
      <c r="S368" s="7"/>
      <c r="T368" s="7"/>
      <c r="U368" s="7"/>
      <c r="V368" s="9"/>
      <c r="W368" s="7"/>
      <c r="X368" s="7"/>
      <c r="Y368" s="7"/>
      <c r="Z368" s="9"/>
      <c r="AA368" s="7"/>
      <c r="AB368" s="7"/>
      <c r="AC368" s="7"/>
      <c r="AD368" s="9"/>
      <c r="AE368" s="7"/>
      <c r="AF368" s="7"/>
      <c r="AG368" s="7"/>
      <c r="AH368" s="9"/>
      <c r="AI368" s="7"/>
      <c r="AJ368" s="7"/>
      <c r="AK368" s="7"/>
      <c r="AL368" s="9"/>
      <c r="AM368" s="7"/>
      <c r="AN368" s="7"/>
      <c r="AO368" s="7"/>
      <c r="AP368" s="9"/>
      <c r="AQ368" s="7"/>
      <c r="AR368" s="7"/>
      <c r="AS368" s="7"/>
      <c r="AT368" s="9"/>
      <c r="AU368" s="9"/>
      <c r="AV368" s="9"/>
      <c r="AW368" s="9"/>
      <c r="AX368" s="9"/>
      <c r="AY368" s="7"/>
      <c r="AZ368" s="7"/>
      <c r="BA368" s="7"/>
      <c r="BB368" s="9"/>
      <c r="BC368" s="7"/>
      <c r="BD368" s="7"/>
      <c r="BE368" s="7"/>
      <c r="BF368" s="9"/>
      <c r="BG368" s="7"/>
      <c r="BH368" s="7"/>
      <c r="BI368" s="7"/>
      <c r="BJ368" s="9"/>
      <c r="BK368" s="7"/>
      <c r="BL368" s="7"/>
      <c r="BM368" s="7"/>
      <c r="BN368" s="7"/>
      <c r="BO368" s="7"/>
      <c r="BP368" s="7"/>
      <c r="BQ368" s="7"/>
      <c r="BR368" s="9"/>
      <c r="BS368" s="7"/>
      <c r="BT368" s="7"/>
      <c r="BU368" s="7"/>
      <c r="BV368" s="7"/>
      <c r="BW368" s="7"/>
      <c r="BX368" s="7"/>
      <c r="BY368" s="7"/>
      <c r="BZ368" s="9"/>
      <c r="CA368" s="7"/>
      <c r="CB368" s="7"/>
      <c r="CC368" s="7"/>
      <c r="CD368" s="9"/>
      <c r="CE368" s="7"/>
      <c r="CF368" s="7"/>
      <c r="CG368" s="7"/>
      <c r="CH368" s="9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9"/>
      <c r="DG368" s="7"/>
      <c r="DH368" s="7"/>
      <c r="DI368" s="7"/>
      <c r="DJ368" s="7"/>
      <c r="DK368" s="7"/>
      <c r="DL368" s="7"/>
      <c r="DM368" s="7"/>
      <c r="DN368" s="9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9"/>
      <c r="EQ368" s="14"/>
      <c r="ER368" s="14"/>
      <c r="ES368" s="15"/>
      <c r="ET368" s="16"/>
      <c r="EU368" s="17"/>
      <c r="EV368" s="17"/>
      <c r="EW368" s="17"/>
      <c r="EX368" s="19"/>
      <c r="EY368" s="19"/>
    </row>
    <row r="369" spans="1:155" x14ac:dyDescent="0.2">
      <c r="A369" s="5"/>
      <c r="B369" s="6"/>
      <c r="C369" s="7"/>
      <c r="D369" s="7"/>
      <c r="E369" s="7"/>
      <c r="F369" s="9"/>
      <c r="G369" s="7"/>
      <c r="H369" s="7"/>
      <c r="I369" s="7"/>
      <c r="J369" s="9"/>
      <c r="K369" s="7"/>
      <c r="L369" s="7"/>
      <c r="M369" s="7"/>
      <c r="N369" s="9"/>
      <c r="O369" s="7"/>
      <c r="P369" s="7"/>
      <c r="Q369" s="7"/>
      <c r="R369" s="9"/>
      <c r="S369" s="7"/>
      <c r="T369" s="7"/>
      <c r="U369" s="7"/>
      <c r="V369" s="9"/>
      <c r="W369" s="7"/>
      <c r="X369" s="7"/>
      <c r="Y369" s="7"/>
      <c r="Z369" s="9"/>
      <c r="AA369" s="7"/>
      <c r="AB369" s="7"/>
      <c r="AC369" s="7"/>
      <c r="AD369" s="9"/>
      <c r="AE369" s="7"/>
      <c r="AF369" s="7"/>
      <c r="AG369" s="7"/>
      <c r="AH369" s="9"/>
      <c r="AI369" s="7"/>
      <c r="AJ369" s="7"/>
      <c r="AK369" s="7"/>
      <c r="AL369" s="9"/>
      <c r="AM369" s="7"/>
      <c r="AN369" s="7"/>
      <c r="AO369" s="7"/>
      <c r="AP369" s="9"/>
      <c r="AQ369" s="7"/>
      <c r="AR369" s="7"/>
      <c r="AS369" s="7"/>
      <c r="AT369" s="9"/>
      <c r="AU369" s="9"/>
      <c r="AV369" s="9"/>
      <c r="AW369" s="9"/>
      <c r="AX369" s="9"/>
      <c r="AY369" s="7"/>
      <c r="AZ369" s="7"/>
      <c r="BA369" s="7"/>
      <c r="BB369" s="9"/>
      <c r="BC369" s="7"/>
      <c r="BD369" s="7"/>
      <c r="BE369" s="7"/>
      <c r="BF369" s="9"/>
      <c r="BG369" s="7"/>
      <c r="BH369" s="7"/>
      <c r="BI369" s="7"/>
      <c r="BJ369" s="9"/>
      <c r="BK369" s="7"/>
      <c r="BL369" s="7"/>
      <c r="BM369" s="7"/>
      <c r="BN369" s="7"/>
      <c r="BO369" s="7"/>
      <c r="BP369" s="7"/>
      <c r="BQ369" s="7"/>
      <c r="BR369" s="9"/>
      <c r="BS369" s="7"/>
      <c r="BT369" s="7"/>
      <c r="BU369" s="7"/>
      <c r="BV369" s="7"/>
      <c r="BW369" s="7"/>
      <c r="BX369" s="7"/>
      <c r="BY369" s="7"/>
      <c r="BZ369" s="9"/>
      <c r="CA369" s="7"/>
      <c r="CB369" s="7"/>
      <c r="CC369" s="7"/>
      <c r="CD369" s="9"/>
      <c r="CE369" s="7"/>
      <c r="CF369" s="7"/>
      <c r="CG369" s="7"/>
      <c r="CH369" s="9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9"/>
      <c r="DG369" s="7"/>
      <c r="DH369" s="7"/>
      <c r="DI369" s="7"/>
      <c r="DJ369" s="7"/>
      <c r="DK369" s="7"/>
      <c r="DL369" s="7"/>
      <c r="DM369" s="7"/>
      <c r="DN369" s="9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9"/>
      <c r="EQ369" s="14"/>
      <c r="ER369" s="14"/>
      <c r="ES369" s="15"/>
      <c r="ET369" s="16"/>
      <c r="EU369" s="17"/>
      <c r="EV369" s="17"/>
      <c r="EW369" s="17"/>
      <c r="EX369" s="19"/>
      <c r="EY369" s="19"/>
    </row>
    <row r="370" spans="1:155" x14ac:dyDescent="0.2">
      <c r="A370" s="5"/>
      <c r="B370" s="6"/>
      <c r="C370" s="7"/>
      <c r="D370" s="7"/>
      <c r="E370" s="7"/>
      <c r="F370" s="9"/>
      <c r="G370" s="7"/>
      <c r="H370" s="7"/>
      <c r="I370" s="7"/>
      <c r="J370" s="9"/>
      <c r="K370" s="7"/>
      <c r="L370" s="7"/>
      <c r="M370" s="7"/>
      <c r="N370" s="9"/>
      <c r="O370" s="7"/>
      <c r="P370" s="7"/>
      <c r="Q370" s="7"/>
      <c r="R370" s="9"/>
      <c r="S370" s="7"/>
      <c r="T370" s="7"/>
      <c r="U370" s="7"/>
      <c r="V370" s="9"/>
      <c r="W370" s="7"/>
      <c r="X370" s="7"/>
      <c r="Y370" s="7"/>
      <c r="Z370" s="9"/>
      <c r="AA370" s="7"/>
      <c r="AB370" s="7"/>
      <c r="AC370" s="7"/>
      <c r="AD370" s="9"/>
      <c r="AE370" s="7"/>
      <c r="AF370" s="7"/>
      <c r="AG370" s="7"/>
      <c r="AH370" s="9"/>
      <c r="AI370" s="7"/>
      <c r="AJ370" s="7"/>
      <c r="AK370" s="7"/>
      <c r="AL370" s="9"/>
      <c r="AM370" s="7"/>
      <c r="AN370" s="7"/>
      <c r="AO370" s="7"/>
      <c r="AP370" s="9"/>
      <c r="AQ370" s="7"/>
      <c r="AR370" s="7"/>
      <c r="AS370" s="7"/>
      <c r="AT370" s="9"/>
      <c r="AU370" s="9"/>
      <c r="AV370" s="9"/>
      <c r="AW370" s="9"/>
      <c r="AX370" s="9"/>
      <c r="AY370" s="7"/>
      <c r="AZ370" s="7"/>
      <c r="BA370" s="7"/>
      <c r="BB370" s="9"/>
      <c r="BC370" s="7"/>
      <c r="BD370" s="7"/>
      <c r="BE370" s="7"/>
      <c r="BF370" s="9"/>
      <c r="BG370" s="7"/>
      <c r="BH370" s="7"/>
      <c r="BI370" s="7"/>
      <c r="BJ370" s="9"/>
      <c r="BK370" s="7"/>
      <c r="BL370" s="7"/>
      <c r="BM370" s="7"/>
      <c r="BN370" s="7"/>
      <c r="BO370" s="7"/>
      <c r="BP370" s="7"/>
      <c r="BQ370" s="7"/>
      <c r="BR370" s="9"/>
      <c r="BS370" s="7"/>
      <c r="BT370" s="7"/>
      <c r="BU370" s="7"/>
      <c r="BV370" s="7"/>
      <c r="BW370" s="7"/>
      <c r="BX370" s="7"/>
      <c r="BY370" s="7"/>
      <c r="BZ370" s="9"/>
      <c r="CA370" s="7"/>
      <c r="CB370" s="7"/>
      <c r="CC370" s="7"/>
      <c r="CD370" s="9"/>
      <c r="CE370" s="7"/>
      <c r="CF370" s="7"/>
      <c r="CG370" s="7"/>
      <c r="CH370" s="9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9"/>
      <c r="DG370" s="7"/>
      <c r="DH370" s="7"/>
      <c r="DI370" s="7"/>
      <c r="DJ370" s="7"/>
      <c r="DK370" s="7"/>
      <c r="DL370" s="7"/>
      <c r="DM370" s="7"/>
      <c r="DN370" s="9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9"/>
      <c r="EQ370" s="14"/>
      <c r="ER370" s="14"/>
      <c r="ES370" s="15"/>
      <c r="ET370" s="16"/>
      <c r="EU370" s="17"/>
      <c r="EV370" s="17"/>
      <c r="EW370" s="17"/>
      <c r="EX370" s="19"/>
      <c r="EY370" s="19"/>
    </row>
    <row r="371" spans="1:155" x14ac:dyDescent="0.2">
      <c r="A371" s="5"/>
      <c r="B371" s="6"/>
      <c r="C371" s="7"/>
      <c r="D371" s="7"/>
      <c r="E371" s="7"/>
      <c r="F371" s="9"/>
      <c r="G371" s="7"/>
      <c r="H371" s="7"/>
      <c r="I371" s="7"/>
      <c r="J371" s="9"/>
      <c r="K371" s="7"/>
      <c r="L371" s="7"/>
      <c r="M371" s="7"/>
      <c r="N371" s="9"/>
      <c r="O371" s="7"/>
      <c r="P371" s="7"/>
      <c r="Q371" s="7"/>
      <c r="R371" s="9"/>
      <c r="S371" s="7"/>
      <c r="T371" s="7"/>
      <c r="U371" s="7"/>
      <c r="V371" s="9"/>
      <c r="W371" s="7"/>
      <c r="X371" s="7"/>
      <c r="Y371" s="7"/>
      <c r="Z371" s="9"/>
      <c r="AA371" s="7"/>
      <c r="AB371" s="7"/>
      <c r="AC371" s="7"/>
      <c r="AD371" s="9"/>
      <c r="AE371" s="7"/>
      <c r="AF371" s="7"/>
      <c r="AG371" s="7"/>
      <c r="AH371" s="9"/>
      <c r="AI371" s="7"/>
      <c r="AJ371" s="7"/>
      <c r="AK371" s="7"/>
      <c r="AL371" s="9"/>
      <c r="AM371" s="7"/>
      <c r="AN371" s="7"/>
      <c r="AO371" s="7"/>
      <c r="AP371" s="9"/>
      <c r="AQ371" s="7"/>
      <c r="AR371" s="7"/>
      <c r="AS371" s="7"/>
      <c r="AT371" s="9"/>
      <c r="AU371" s="9"/>
      <c r="AV371" s="9"/>
      <c r="AW371" s="9"/>
      <c r="AX371" s="9"/>
      <c r="AY371" s="7"/>
      <c r="AZ371" s="7"/>
      <c r="BA371" s="7"/>
      <c r="BB371" s="9"/>
      <c r="BC371" s="7"/>
      <c r="BD371" s="7"/>
      <c r="BE371" s="7"/>
      <c r="BF371" s="9"/>
      <c r="BG371" s="7"/>
      <c r="BH371" s="7"/>
      <c r="BI371" s="7"/>
      <c r="BJ371" s="9"/>
      <c r="BK371" s="7"/>
      <c r="BL371" s="7"/>
      <c r="BM371" s="7"/>
      <c r="BN371" s="7"/>
      <c r="BO371" s="7"/>
      <c r="BP371" s="7"/>
      <c r="BQ371" s="7"/>
      <c r="BR371" s="9"/>
      <c r="BS371" s="7"/>
      <c r="BT371" s="7"/>
      <c r="BU371" s="7"/>
      <c r="BV371" s="7"/>
      <c r="BW371" s="7"/>
      <c r="BX371" s="7"/>
      <c r="BY371" s="7"/>
      <c r="BZ371" s="9"/>
      <c r="CA371" s="7"/>
      <c r="CB371" s="7"/>
      <c r="CC371" s="7"/>
      <c r="CD371" s="9"/>
      <c r="CE371" s="7"/>
      <c r="CF371" s="7"/>
      <c r="CG371" s="7"/>
      <c r="CH371" s="9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9"/>
      <c r="DG371" s="7"/>
      <c r="DH371" s="7"/>
      <c r="DI371" s="7"/>
      <c r="DJ371" s="7"/>
      <c r="DK371" s="7"/>
      <c r="DL371" s="7"/>
      <c r="DM371" s="7"/>
      <c r="DN371" s="9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9"/>
      <c r="EQ371" s="14"/>
      <c r="ER371" s="14"/>
      <c r="ES371" s="15"/>
      <c r="ET371" s="16"/>
      <c r="EU371" s="17"/>
      <c r="EV371" s="17"/>
      <c r="EW371" s="17"/>
      <c r="EX371" s="19"/>
      <c r="EY371" s="19"/>
    </row>
    <row r="372" spans="1:155" x14ac:dyDescent="0.2">
      <c r="A372" s="5"/>
      <c r="B372" s="6"/>
      <c r="C372" s="7"/>
      <c r="D372" s="7"/>
      <c r="E372" s="7"/>
      <c r="F372" s="9"/>
      <c r="G372" s="7"/>
      <c r="H372" s="7"/>
      <c r="I372" s="7"/>
      <c r="J372" s="9"/>
      <c r="K372" s="7"/>
      <c r="L372" s="7"/>
      <c r="M372" s="7"/>
      <c r="N372" s="9"/>
      <c r="O372" s="7"/>
      <c r="P372" s="7"/>
      <c r="Q372" s="7"/>
      <c r="R372" s="9"/>
      <c r="S372" s="7"/>
      <c r="T372" s="7"/>
      <c r="U372" s="7"/>
      <c r="V372" s="9"/>
      <c r="W372" s="7"/>
      <c r="X372" s="7"/>
      <c r="Y372" s="7"/>
      <c r="Z372" s="9"/>
      <c r="AA372" s="7"/>
      <c r="AB372" s="7"/>
      <c r="AC372" s="7"/>
      <c r="AD372" s="9"/>
      <c r="AE372" s="7"/>
      <c r="AF372" s="7"/>
      <c r="AG372" s="7"/>
      <c r="AH372" s="9"/>
      <c r="AI372" s="7"/>
      <c r="AJ372" s="7"/>
      <c r="AK372" s="7"/>
      <c r="AL372" s="9"/>
      <c r="AM372" s="7"/>
      <c r="AN372" s="7"/>
      <c r="AO372" s="7"/>
      <c r="AP372" s="9"/>
      <c r="AQ372" s="7"/>
      <c r="AR372" s="7"/>
      <c r="AS372" s="7"/>
      <c r="AT372" s="9"/>
      <c r="AU372" s="9"/>
      <c r="AV372" s="9"/>
      <c r="AW372" s="9"/>
      <c r="AX372" s="9"/>
      <c r="AY372" s="7"/>
      <c r="AZ372" s="7"/>
      <c r="BA372" s="7"/>
      <c r="BB372" s="9"/>
      <c r="BC372" s="7"/>
      <c r="BD372" s="7"/>
      <c r="BE372" s="7"/>
      <c r="BF372" s="9"/>
      <c r="BG372" s="7"/>
      <c r="BH372" s="7"/>
      <c r="BI372" s="7"/>
      <c r="BJ372" s="9"/>
      <c r="BK372" s="7"/>
      <c r="BL372" s="7"/>
      <c r="BM372" s="7"/>
      <c r="BN372" s="7"/>
      <c r="BO372" s="7"/>
      <c r="BP372" s="7"/>
      <c r="BQ372" s="7"/>
      <c r="BR372" s="9"/>
      <c r="BS372" s="7"/>
      <c r="BT372" s="7"/>
      <c r="BU372" s="7"/>
      <c r="BV372" s="7"/>
      <c r="BW372" s="7"/>
      <c r="BX372" s="7"/>
      <c r="BY372" s="7"/>
      <c r="BZ372" s="9"/>
      <c r="CA372" s="7"/>
      <c r="CB372" s="7"/>
      <c r="CC372" s="7"/>
      <c r="CD372" s="9"/>
      <c r="CE372" s="7"/>
      <c r="CF372" s="7"/>
      <c r="CG372" s="7"/>
      <c r="CH372" s="9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9"/>
      <c r="DG372" s="7"/>
      <c r="DH372" s="7"/>
      <c r="DI372" s="7"/>
      <c r="DJ372" s="7"/>
      <c r="DK372" s="7"/>
      <c r="DL372" s="7"/>
      <c r="DM372" s="7"/>
      <c r="DN372" s="9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9"/>
      <c r="EQ372" s="14"/>
      <c r="ER372" s="14"/>
      <c r="ES372" s="15"/>
      <c r="ET372" s="16"/>
      <c r="EU372" s="17"/>
      <c r="EV372" s="17"/>
      <c r="EW372" s="17"/>
      <c r="EX372" s="19"/>
      <c r="EY372" s="19"/>
    </row>
    <row r="373" spans="1:155" x14ac:dyDescent="0.2">
      <c r="A373" s="5"/>
      <c r="B373" s="6"/>
      <c r="C373" s="7"/>
      <c r="D373" s="7"/>
      <c r="E373" s="7"/>
      <c r="F373" s="9"/>
      <c r="G373" s="7"/>
      <c r="H373" s="7"/>
      <c r="I373" s="7"/>
      <c r="J373" s="9"/>
      <c r="K373" s="7"/>
      <c r="L373" s="7"/>
      <c r="M373" s="7"/>
      <c r="N373" s="9"/>
      <c r="O373" s="7"/>
      <c r="P373" s="7"/>
      <c r="Q373" s="7"/>
      <c r="R373" s="9"/>
      <c r="S373" s="7"/>
      <c r="T373" s="7"/>
      <c r="U373" s="7"/>
      <c r="V373" s="9"/>
      <c r="W373" s="7"/>
      <c r="X373" s="7"/>
      <c r="Y373" s="7"/>
      <c r="Z373" s="9"/>
      <c r="AA373" s="7"/>
      <c r="AB373" s="7"/>
      <c r="AC373" s="7"/>
      <c r="AD373" s="9"/>
      <c r="AE373" s="7"/>
      <c r="AF373" s="7"/>
      <c r="AG373" s="7"/>
      <c r="AH373" s="9"/>
      <c r="AI373" s="7"/>
      <c r="AJ373" s="7"/>
      <c r="AK373" s="7"/>
      <c r="AL373" s="9"/>
      <c r="AM373" s="7"/>
      <c r="AN373" s="7"/>
      <c r="AO373" s="7"/>
      <c r="AP373" s="9"/>
      <c r="AQ373" s="7"/>
      <c r="AR373" s="7"/>
      <c r="AS373" s="7"/>
      <c r="AT373" s="9"/>
      <c r="AU373" s="9"/>
      <c r="AV373" s="9"/>
      <c r="AW373" s="9"/>
      <c r="AX373" s="9"/>
      <c r="AY373" s="7"/>
      <c r="AZ373" s="7"/>
      <c r="BA373" s="7"/>
      <c r="BB373" s="9"/>
      <c r="BC373" s="7"/>
      <c r="BD373" s="7"/>
      <c r="BE373" s="7"/>
      <c r="BF373" s="9"/>
      <c r="BG373" s="7"/>
      <c r="BH373" s="7"/>
      <c r="BI373" s="7"/>
      <c r="BJ373" s="9"/>
      <c r="BK373" s="7"/>
      <c r="BL373" s="7"/>
      <c r="BM373" s="7"/>
      <c r="BN373" s="7"/>
      <c r="BO373" s="7"/>
      <c r="BP373" s="7"/>
      <c r="BQ373" s="7"/>
      <c r="BR373" s="9"/>
      <c r="BS373" s="7"/>
      <c r="BT373" s="7"/>
      <c r="BU373" s="7"/>
      <c r="BV373" s="7"/>
      <c r="BW373" s="7"/>
      <c r="BX373" s="7"/>
      <c r="BY373" s="7"/>
      <c r="BZ373" s="9"/>
      <c r="CA373" s="7"/>
      <c r="CB373" s="7"/>
      <c r="CC373" s="7"/>
      <c r="CD373" s="9"/>
      <c r="CE373" s="7"/>
      <c r="CF373" s="7"/>
      <c r="CG373" s="7"/>
      <c r="CH373" s="9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9"/>
      <c r="DG373" s="7"/>
      <c r="DH373" s="7"/>
      <c r="DI373" s="7"/>
      <c r="DJ373" s="7"/>
      <c r="DK373" s="7"/>
      <c r="DL373" s="7"/>
      <c r="DM373" s="7"/>
      <c r="DN373" s="9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9"/>
      <c r="EQ373" s="14"/>
      <c r="ER373" s="14"/>
      <c r="ES373" s="15"/>
      <c r="ET373" s="16"/>
      <c r="EU373" s="17"/>
      <c r="EV373" s="17"/>
      <c r="EW373" s="17"/>
      <c r="EX373" s="19"/>
      <c r="EY373" s="19"/>
    </row>
    <row r="374" spans="1:155" x14ac:dyDescent="0.2">
      <c r="A374" s="5"/>
      <c r="B374" s="6"/>
      <c r="C374" s="7"/>
      <c r="D374" s="7"/>
      <c r="E374" s="7"/>
      <c r="F374" s="9"/>
      <c r="G374" s="7"/>
      <c r="H374" s="7"/>
      <c r="I374" s="7"/>
      <c r="J374" s="9"/>
      <c r="K374" s="7"/>
      <c r="L374" s="7"/>
      <c r="M374" s="7"/>
      <c r="N374" s="9"/>
      <c r="O374" s="7"/>
      <c r="P374" s="7"/>
      <c r="Q374" s="7"/>
      <c r="R374" s="9"/>
      <c r="S374" s="7"/>
      <c r="T374" s="7"/>
      <c r="U374" s="7"/>
      <c r="V374" s="9"/>
      <c r="W374" s="7"/>
      <c r="X374" s="7"/>
      <c r="Y374" s="7"/>
      <c r="Z374" s="9"/>
      <c r="AA374" s="7"/>
      <c r="AB374" s="7"/>
      <c r="AC374" s="7"/>
      <c r="AD374" s="9"/>
      <c r="AE374" s="7"/>
      <c r="AF374" s="7"/>
      <c r="AG374" s="7"/>
      <c r="AH374" s="9"/>
      <c r="AI374" s="7"/>
      <c r="AJ374" s="7"/>
      <c r="AK374" s="7"/>
      <c r="AL374" s="9"/>
      <c r="AM374" s="7"/>
      <c r="AN374" s="7"/>
      <c r="AO374" s="7"/>
      <c r="AP374" s="9"/>
      <c r="AQ374" s="7"/>
      <c r="AR374" s="7"/>
      <c r="AS374" s="7"/>
      <c r="AT374" s="9"/>
      <c r="AU374" s="9"/>
      <c r="AV374" s="9"/>
      <c r="AW374" s="9"/>
      <c r="AX374" s="9"/>
      <c r="AY374" s="7"/>
      <c r="AZ374" s="7"/>
      <c r="BA374" s="7"/>
      <c r="BB374" s="9"/>
      <c r="BC374" s="7"/>
      <c r="BD374" s="7"/>
      <c r="BE374" s="7"/>
      <c r="BF374" s="9"/>
      <c r="BG374" s="7"/>
      <c r="BH374" s="7"/>
      <c r="BI374" s="7"/>
      <c r="BJ374" s="9"/>
      <c r="BK374" s="7"/>
      <c r="BL374" s="7"/>
      <c r="BM374" s="7"/>
      <c r="BN374" s="7"/>
      <c r="BO374" s="7"/>
      <c r="BP374" s="7"/>
      <c r="BQ374" s="7"/>
      <c r="BR374" s="9"/>
      <c r="BS374" s="7"/>
      <c r="BT374" s="7"/>
      <c r="BU374" s="7"/>
      <c r="BV374" s="7"/>
      <c r="BW374" s="7"/>
      <c r="BX374" s="7"/>
      <c r="BY374" s="7"/>
      <c r="BZ374" s="9"/>
      <c r="CA374" s="7"/>
      <c r="CB374" s="7"/>
      <c r="CC374" s="7"/>
      <c r="CD374" s="9"/>
      <c r="CE374" s="7"/>
      <c r="CF374" s="7"/>
      <c r="CG374" s="7"/>
      <c r="CH374" s="9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9"/>
      <c r="DG374" s="7"/>
      <c r="DH374" s="7"/>
      <c r="DI374" s="7"/>
      <c r="DJ374" s="7"/>
      <c r="DK374" s="7"/>
      <c r="DL374" s="7"/>
      <c r="DM374" s="7"/>
      <c r="DN374" s="9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9"/>
      <c r="EQ374" s="14"/>
      <c r="ER374" s="14"/>
      <c r="ES374" s="15"/>
      <c r="ET374" s="16"/>
      <c r="EU374" s="17"/>
      <c r="EV374" s="17"/>
      <c r="EW374" s="17"/>
      <c r="EX374" s="19"/>
      <c r="EY374" s="19"/>
    </row>
    <row r="375" spans="1:155" x14ac:dyDescent="0.2">
      <c r="A375" s="5"/>
      <c r="B375" s="6"/>
      <c r="C375" s="7"/>
      <c r="D375" s="7"/>
      <c r="E375" s="7"/>
      <c r="F375" s="9"/>
      <c r="G375" s="7"/>
      <c r="H375" s="7"/>
      <c r="I375" s="7"/>
      <c r="J375" s="9"/>
      <c r="K375" s="7"/>
      <c r="L375" s="7"/>
      <c r="M375" s="7"/>
      <c r="N375" s="9"/>
      <c r="O375" s="7"/>
      <c r="P375" s="7"/>
      <c r="Q375" s="7"/>
      <c r="R375" s="9"/>
      <c r="S375" s="7"/>
      <c r="T375" s="7"/>
      <c r="U375" s="7"/>
      <c r="V375" s="9"/>
      <c r="W375" s="7"/>
      <c r="X375" s="7"/>
      <c r="Y375" s="7"/>
      <c r="Z375" s="9"/>
      <c r="AA375" s="7"/>
      <c r="AB375" s="7"/>
      <c r="AC375" s="7"/>
      <c r="AD375" s="9"/>
      <c r="AE375" s="7"/>
      <c r="AF375" s="7"/>
      <c r="AG375" s="7"/>
      <c r="AH375" s="9"/>
      <c r="AI375" s="7"/>
      <c r="AJ375" s="7"/>
      <c r="AK375" s="7"/>
      <c r="AL375" s="9"/>
      <c r="AM375" s="7"/>
      <c r="AN375" s="7"/>
      <c r="AO375" s="7"/>
      <c r="AP375" s="9"/>
      <c r="AQ375" s="7"/>
      <c r="AR375" s="7"/>
      <c r="AS375" s="7"/>
      <c r="AT375" s="9"/>
      <c r="AU375" s="9"/>
      <c r="AV375" s="9"/>
      <c r="AW375" s="9"/>
      <c r="AX375" s="9"/>
      <c r="AY375" s="7"/>
      <c r="AZ375" s="7"/>
      <c r="BA375" s="7"/>
      <c r="BB375" s="9"/>
      <c r="BC375" s="7"/>
      <c r="BD375" s="7"/>
      <c r="BE375" s="7"/>
      <c r="BF375" s="9"/>
      <c r="BG375" s="7"/>
      <c r="BH375" s="7"/>
      <c r="BI375" s="7"/>
      <c r="BJ375" s="9"/>
      <c r="BK375" s="7"/>
      <c r="BL375" s="7"/>
      <c r="BM375" s="7"/>
      <c r="BN375" s="7"/>
      <c r="BO375" s="7"/>
      <c r="BP375" s="7"/>
      <c r="BQ375" s="7"/>
      <c r="BR375" s="9"/>
      <c r="BS375" s="7"/>
      <c r="BT375" s="7"/>
      <c r="BU375" s="7"/>
      <c r="BV375" s="7"/>
      <c r="BW375" s="7"/>
      <c r="BX375" s="7"/>
      <c r="BY375" s="7"/>
      <c r="BZ375" s="9"/>
      <c r="CA375" s="7"/>
      <c r="CB375" s="7"/>
      <c r="CC375" s="7"/>
      <c r="CD375" s="9"/>
      <c r="CE375" s="7"/>
      <c r="CF375" s="7"/>
      <c r="CG375" s="7"/>
      <c r="CH375" s="9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9"/>
      <c r="DG375" s="7"/>
      <c r="DH375" s="7"/>
      <c r="DI375" s="7"/>
      <c r="DJ375" s="7"/>
      <c r="DK375" s="7"/>
      <c r="DL375" s="7"/>
      <c r="DM375" s="7"/>
      <c r="DN375" s="9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9"/>
      <c r="EQ375" s="14"/>
      <c r="ER375" s="14"/>
      <c r="ES375" s="15"/>
      <c r="ET375" s="16"/>
      <c r="EU375" s="17"/>
      <c r="EV375" s="17"/>
      <c r="EW375" s="17"/>
      <c r="EX375" s="19"/>
      <c r="EY375" s="19"/>
    </row>
    <row r="376" spans="1:155" x14ac:dyDescent="0.2">
      <c r="A376" s="5"/>
      <c r="B376" s="6"/>
      <c r="C376" s="7"/>
      <c r="D376" s="7"/>
      <c r="E376" s="7"/>
      <c r="F376" s="9"/>
      <c r="G376" s="7"/>
      <c r="H376" s="7"/>
      <c r="I376" s="7"/>
      <c r="J376" s="9"/>
      <c r="K376" s="7"/>
      <c r="L376" s="7"/>
      <c r="M376" s="7"/>
      <c r="N376" s="9"/>
      <c r="O376" s="7"/>
      <c r="P376" s="7"/>
      <c r="Q376" s="7"/>
      <c r="R376" s="9"/>
      <c r="S376" s="7"/>
      <c r="T376" s="7"/>
      <c r="U376" s="7"/>
      <c r="V376" s="9"/>
      <c r="W376" s="7"/>
      <c r="X376" s="7"/>
      <c r="Y376" s="7"/>
      <c r="Z376" s="9"/>
      <c r="AA376" s="7"/>
      <c r="AB376" s="7"/>
      <c r="AC376" s="7"/>
      <c r="AD376" s="9"/>
      <c r="AE376" s="7"/>
      <c r="AF376" s="7"/>
      <c r="AG376" s="7"/>
      <c r="AH376" s="9"/>
      <c r="AI376" s="7"/>
      <c r="AJ376" s="7"/>
      <c r="AK376" s="7"/>
      <c r="AL376" s="9"/>
      <c r="AM376" s="7"/>
      <c r="AN376" s="7"/>
      <c r="AO376" s="7"/>
      <c r="AP376" s="9"/>
      <c r="AQ376" s="7"/>
      <c r="AR376" s="7"/>
      <c r="AS376" s="7"/>
      <c r="AT376" s="9"/>
      <c r="AU376" s="9"/>
      <c r="AV376" s="9"/>
      <c r="AW376" s="9"/>
      <c r="AX376" s="9"/>
      <c r="AY376" s="7"/>
      <c r="AZ376" s="7"/>
      <c r="BA376" s="7"/>
      <c r="BB376" s="9"/>
      <c r="BC376" s="7"/>
      <c r="BD376" s="7"/>
      <c r="BE376" s="7"/>
      <c r="BF376" s="9"/>
      <c r="BG376" s="7"/>
      <c r="BH376" s="7"/>
      <c r="BI376" s="7"/>
      <c r="BJ376" s="9"/>
      <c r="BK376" s="7"/>
      <c r="BL376" s="7"/>
      <c r="BM376" s="7"/>
      <c r="BN376" s="7"/>
      <c r="BO376" s="7"/>
      <c r="BP376" s="7"/>
      <c r="BQ376" s="7"/>
      <c r="BR376" s="9"/>
      <c r="BS376" s="7"/>
      <c r="BT376" s="7"/>
      <c r="BU376" s="7"/>
      <c r="BV376" s="7"/>
      <c r="BW376" s="7"/>
      <c r="BX376" s="7"/>
      <c r="BY376" s="7"/>
      <c r="BZ376" s="9"/>
      <c r="CA376" s="7"/>
      <c r="CB376" s="7"/>
      <c r="CC376" s="7"/>
      <c r="CD376" s="9"/>
      <c r="CE376" s="7"/>
      <c r="CF376" s="7"/>
      <c r="CG376" s="7"/>
      <c r="CH376" s="9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9"/>
      <c r="DG376" s="7"/>
      <c r="DH376" s="7"/>
      <c r="DI376" s="7"/>
      <c r="DJ376" s="7"/>
      <c r="DK376" s="7"/>
      <c r="DL376" s="7"/>
      <c r="DM376" s="7"/>
      <c r="DN376" s="9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9"/>
      <c r="EQ376" s="14"/>
      <c r="ER376" s="14"/>
      <c r="ES376" s="15"/>
      <c r="ET376" s="16"/>
      <c r="EU376" s="17"/>
      <c r="EV376" s="17"/>
      <c r="EW376" s="17"/>
      <c r="EX376" s="19"/>
      <c r="EY376" s="19"/>
    </row>
    <row r="377" spans="1:155" x14ac:dyDescent="0.2">
      <c r="A377" s="5"/>
      <c r="B377" s="6"/>
      <c r="C377" s="7"/>
      <c r="D377" s="7"/>
      <c r="E377" s="7"/>
      <c r="F377" s="9"/>
      <c r="G377" s="7"/>
      <c r="H377" s="7"/>
      <c r="I377" s="7"/>
      <c r="J377" s="9"/>
      <c r="K377" s="7"/>
      <c r="L377" s="7"/>
      <c r="M377" s="7"/>
      <c r="N377" s="9"/>
      <c r="O377" s="7"/>
      <c r="P377" s="7"/>
      <c r="Q377" s="7"/>
      <c r="R377" s="9"/>
      <c r="S377" s="7"/>
      <c r="T377" s="7"/>
      <c r="U377" s="7"/>
      <c r="V377" s="9"/>
      <c r="W377" s="7"/>
      <c r="X377" s="7"/>
      <c r="Y377" s="7"/>
      <c r="Z377" s="9"/>
      <c r="AA377" s="7"/>
      <c r="AB377" s="7"/>
      <c r="AC377" s="7"/>
      <c r="AD377" s="9"/>
      <c r="AE377" s="7"/>
      <c r="AF377" s="7"/>
      <c r="AG377" s="7"/>
      <c r="AH377" s="9"/>
      <c r="AI377" s="7"/>
      <c r="AJ377" s="7"/>
      <c r="AK377" s="7"/>
      <c r="AL377" s="9"/>
      <c r="AM377" s="7"/>
      <c r="AN377" s="7"/>
      <c r="AO377" s="7"/>
      <c r="AP377" s="9"/>
      <c r="AQ377" s="7"/>
      <c r="AR377" s="7"/>
      <c r="AS377" s="7"/>
      <c r="AT377" s="9"/>
      <c r="AU377" s="9"/>
      <c r="AV377" s="9"/>
      <c r="AW377" s="9"/>
      <c r="AX377" s="9"/>
      <c r="AY377" s="7"/>
      <c r="AZ377" s="7"/>
      <c r="BA377" s="7"/>
      <c r="BB377" s="9"/>
      <c r="BC377" s="7"/>
      <c r="BD377" s="7"/>
      <c r="BE377" s="7"/>
      <c r="BF377" s="9"/>
      <c r="BG377" s="7"/>
      <c r="BH377" s="7"/>
      <c r="BI377" s="7"/>
      <c r="BJ377" s="9"/>
      <c r="BK377" s="7"/>
      <c r="BL377" s="7"/>
      <c r="BM377" s="7"/>
      <c r="BN377" s="7"/>
      <c r="BO377" s="7"/>
      <c r="BP377" s="7"/>
      <c r="BQ377" s="7"/>
      <c r="BR377" s="9"/>
      <c r="BS377" s="7"/>
      <c r="BT377" s="7"/>
      <c r="BU377" s="7"/>
      <c r="BV377" s="7"/>
      <c r="BW377" s="7"/>
      <c r="BX377" s="7"/>
      <c r="BY377" s="7"/>
      <c r="BZ377" s="9"/>
      <c r="CA377" s="7"/>
      <c r="CB377" s="7"/>
      <c r="CC377" s="7"/>
      <c r="CD377" s="9"/>
      <c r="CE377" s="7"/>
      <c r="CF377" s="7"/>
      <c r="CG377" s="7"/>
      <c r="CH377" s="9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9"/>
      <c r="DG377" s="7"/>
      <c r="DH377" s="7"/>
      <c r="DI377" s="7"/>
      <c r="DJ377" s="7"/>
      <c r="DK377" s="7"/>
      <c r="DL377" s="7"/>
      <c r="DM377" s="7"/>
      <c r="DN377" s="9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9"/>
      <c r="EQ377" s="14"/>
      <c r="ER377" s="14"/>
      <c r="ES377" s="15"/>
      <c r="ET377" s="16"/>
      <c r="EU377" s="17"/>
      <c r="EV377" s="17"/>
      <c r="EW377" s="17"/>
      <c r="EX377" s="19"/>
      <c r="EY377" s="19"/>
    </row>
    <row r="378" spans="1:155" x14ac:dyDescent="0.2">
      <c r="A378" s="5"/>
      <c r="B378" s="6"/>
      <c r="C378" s="7"/>
      <c r="D378" s="7"/>
      <c r="E378" s="7"/>
      <c r="F378" s="9"/>
      <c r="G378" s="7"/>
      <c r="H378" s="7"/>
      <c r="I378" s="7"/>
      <c r="J378" s="9"/>
      <c r="K378" s="7"/>
      <c r="L378" s="7"/>
      <c r="M378" s="7"/>
      <c r="N378" s="9"/>
      <c r="O378" s="7"/>
      <c r="P378" s="7"/>
      <c r="Q378" s="7"/>
      <c r="R378" s="9"/>
      <c r="S378" s="7"/>
      <c r="T378" s="7"/>
      <c r="U378" s="7"/>
      <c r="V378" s="9"/>
      <c r="W378" s="7"/>
      <c r="X378" s="7"/>
      <c r="Y378" s="7"/>
      <c r="Z378" s="9"/>
      <c r="AA378" s="7"/>
      <c r="AB378" s="7"/>
      <c r="AC378" s="7"/>
      <c r="AD378" s="9"/>
      <c r="AE378" s="7"/>
      <c r="AF378" s="7"/>
      <c r="AG378" s="7"/>
      <c r="AH378" s="9"/>
      <c r="AI378" s="7"/>
      <c r="AJ378" s="7"/>
      <c r="AK378" s="7"/>
      <c r="AL378" s="9"/>
      <c r="AM378" s="7"/>
      <c r="AN378" s="7"/>
      <c r="AO378" s="7"/>
      <c r="AP378" s="9"/>
      <c r="AQ378" s="7"/>
      <c r="AR378" s="7"/>
      <c r="AS378" s="7"/>
      <c r="AT378" s="9"/>
      <c r="AU378" s="9"/>
      <c r="AV378" s="9"/>
      <c r="AW378" s="9"/>
      <c r="AX378" s="9"/>
      <c r="AY378" s="7"/>
      <c r="AZ378" s="7"/>
      <c r="BA378" s="7"/>
      <c r="BB378" s="9"/>
      <c r="BC378" s="7"/>
      <c r="BD378" s="7"/>
      <c r="BE378" s="7"/>
      <c r="BF378" s="9"/>
      <c r="BG378" s="7"/>
      <c r="BH378" s="7"/>
      <c r="BI378" s="7"/>
      <c r="BJ378" s="9"/>
      <c r="BK378" s="7"/>
      <c r="BL378" s="7"/>
      <c r="BM378" s="7"/>
      <c r="BN378" s="7"/>
      <c r="BO378" s="7"/>
      <c r="BP378" s="7"/>
      <c r="BQ378" s="7"/>
      <c r="BR378" s="9"/>
      <c r="BS378" s="7"/>
      <c r="BT378" s="7"/>
      <c r="BU378" s="7"/>
      <c r="BV378" s="7"/>
      <c r="BW378" s="7"/>
      <c r="BX378" s="7"/>
      <c r="BY378" s="7"/>
      <c r="BZ378" s="9"/>
      <c r="CA378" s="7"/>
      <c r="CB378" s="7"/>
      <c r="CC378" s="7"/>
      <c r="CD378" s="9"/>
      <c r="CE378" s="7"/>
      <c r="CF378" s="7"/>
      <c r="CG378" s="7"/>
      <c r="CH378" s="9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9"/>
      <c r="DG378" s="7"/>
      <c r="DH378" s="7"/>
      <c r="DI378" s="7"/>
      <c r="DJ378" s="7"/>
      <c r="DK378" s="7"/>
      <c r="DL378" s="7"/>
      <c r="DM378" s="7"/>
      <c r="DN378" s="9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9"/>
      <c r="EQ378" s="14"/>
      <c r="ER378" s="14"/>
      <c r="ES378" s="15"/>
      <c r="ET378" s="16"/>
      <c r="EU378" s="17"/>
      <c r="EV378" s="17"/>
      <c r="EW378" s="17"/>
      <c r="EX378" s="19"/>
      <c r="EY378" s="19"/>
    </row>
    <row r="379" spans="1:155" x14ac:dyDescent="0.2">
      <c r="A379" s="5"/>
      <c r="B379" s="6"/>
      <c r="C379" s="7"/>
      <c r="D379" s="7"/>
      <c r="E379" s="7"/>
      <c r="F379" s="9"/>
      <c r="G379" s="7"/>
      <c r="H379" s="7"/>
      <c r="I379" s="7"/>
      <c r="J379" s="9"/>
      <c r="K379" s="7"/>
      <c r="L379" s="7"/>
      <c r="M379" s="7"/>
      <c r="N379" s="9"/>
      <c r="O379" s="7"/>
      <c r="P379" s="7"/>
      <c r="Q379" s="7"/>
      <c r="R379" s="9"/>
      <c r="S379" s="7"/>
      <c r="T379" s="7"/>
      <c r="U379" s="7"/>
      <c r="V379" s="9"/>
      <c r="W379" s="7"/>
      <c r="X379" s="7"/>
      <c r="Y379" s="7"/>
      <c r="Z379" s="9"/>
      <c r="AA379" s="7"/>
      <c r="AB379" s="7"/>
      <c r="AC379" s="7"/>
      <c r="AD379" s="9"/>
      <c r="AE379" s="7"/>
      <c r="AF379" s="7"/>
      <c r="AG379" s="7"/>
      <c r="AH379" s="9"/>
      <c r="AI379" s="7"/>
      <c r="AJ379" s="7"/>
      <c r="AK379" s="7"/>
      <c r="AL379" s="9"/>
      <c r="AM379" s="7"/>
      <c r="AN379" s="7"/>
      <c r="AO379" s="7"/>
      <c r="AP379" s="9"/>
      <c r="AQ379" s="7"/>
      <c r="AR379" s="7"/>
      <c r="AS379" s="7"/>
      <c r="AT379" s="9"/>
      <c r="AU379" s="9"/>
      <c r="AV379" s="9"/>
      <c r="AW379" s="9"/>
      <c r="AX379" s="9"/>
      <c r="AY379" s="7"/>
      <c r="AZ379" s="7"/>
      <c r="BA379" s="7"/>
      <c r="BB379" s="9"/>
      <c r="BC379" s="7"/>
      <c r="BD379" s="7"/>
      <c r="BE379" s="7"/>
      <c r="BF379" s="9"/>
      <c r="BG379" s="7"/>
      <c r="BH379" s="7"/>
      <c r="BI379" s="7"/>
      <c r="BJ379" s="9"/>
      <c r="BK379" s="7"/>
      <c r="BL379" s="7"/>
      <c r="BM379" s="7"/>
      <c r="BN379" s="7"/>
      <c r="BO379" s="7"/>
      <c r="BP379" s="7"/>
      <c r="BQ379" s="7"/>
      <c r="BR379" s="9"/>
      <c r="BS379" s="7"/>
      <c r="BT379" s="7"/>
      <c r="BU379" s="7"/>
      <c r="BV379" s="7"/>
      <c r="BW379" s="7"/>
      <c r="BX379" s="7"/>
      <c r="BY379" s="7"/>
      <c r="BZ379" s="9"/>
      <c r="CA379" s="7"/>
      <c r="CB379" s="7"/>
      <c r="CC379" s="7"/>
      <c r="CD379" s="9"/>
      <c r="CE379" s="7"/>
      <c r="CF379" s="7"/>
      <c r="CG379" s="7"/>
      <c r="CH379" s="9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9"/>
      <c r="DG379" s="7"/>
      <c r="DH379" s="7"/>
      <c r="DI379" s="7"/>
      <c r="DJ379" s="7"/>
      <c r="DK379" s="7"/>
      <c r="DL379" s="7"/>
      <c r="DM379" s="7"/>
      <c r="DN379" s="9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9"/>
      <c r="EQ379" s="14"/>
      <c r="ER379" s="14"/>
      <c r="ES379" s="15"/>
      <c r="ET379" s="16"/>
      <c r="EU379" s="17"/>
      <c r="EV379" s="17"/>
      <c r="EW379" s="17"/>
      <c r="EX379" s="19"/>
      <c r="EY379" s="19"/>
    </row>
    <row r="380" spans="1:155" x14ac:dyDescent="0.2">
      <c r="A380" s="5"/>
      <c r="B380" s="6"/>
      <c r="C380" s="7"/>
      <c r="D380" s="7"/>
      <c r="E380" s="7"/>
      <c r="F380" s="9"/>
      <c r="G380" s="7"/>
      <c r="H380" s="7"/>
      <c r="I380" s="7"/>
      <c r="J380" s="9"/>
      <c r="K380" s="7"/>
      <c r="L380" s="7"/>
      <c r="M380" s="7"/>
      <c r="N380" s="9"/>
      <c r="O380" s="7"/>
      <c r="P380" s="7"/>
      <c r="Q380" s="7"/>
      <c r="R380" s="9"/>
      <c r="S380" s="7"/>
      <c r="T380" s="7"/>
      <c r="U380" s="7"/>
      <c r="V380" s="9"/>
      <c r="W380" s="7"/>
      <c r="X380" s="7"/>
      <c r="Y380" s="7"/>
      <c r="Z380" s="9"/>
      <c r="AA380" s="7"/>
      <c r="AB380" s="7"/>
      <c r="AC380" s="7"/>
      <c r="AD380" s="9"/>
      <c r="AE380" s="7"/>
      <c r="AF380" s="7"/>
      <c r="AG380" s="7"/>
      <c r="AH380" s="9"/>
      <c r="AI380" s="7"/>
      <c r="AJ380" s="7"/>
      <c r="AK380" s="7"/>
      <c r="AL380" s="9"/>
      <c r="AM380" s="7"/>
      <c r="AN380" s="7"/>
      <c r="AO380" s="7"/>
      <c r="AP380" s="9"/>
      <c r="AQ380" s="7"/>
      <c r="AR380" s="7"/>
      <c r="AS380" s="7"/>
      <c r="AT380" s="9"/>
      <c r="AU380" s="9"/>
      <c r="AV380" s="9"/>
      <c r="AW380" s="9"/>
      <c r="AX380" s="9"/>
      <c r="AY380" s="7"/>
      <c r="AZ380" s="7"/>
      <c r="BA380" s="7"/>
      <c r="BB380" s="9"/>
      <c r="BC380" s="7"/>
      <c r="BD380" s="7"/>
      <c r="BE380" s="7"/>
      <c r="BF380" s="9"/>
      <c r="BG380" s="7"/>
      <c r="BH380" s="7"/>
      <c r="BI380" s="7"/>
      <c r="BJ380" s="9"/>
      <c r="BK380" s="7"/>
      <c r="BL380" s="7"/>
      <c r="BM380" s="7"/>
      <c r="BN380" s="7"/>
      <c r="BO380" s="7"/>
      <c r="BP380" s="7"/>
      <c r="BQ380" s="7"/>
      <c r="BR380" s="9"/>
      <c r="BS380" s="7"/>
      <c r="BT380" s="7"/>
      <c r="BU380" s="7"/>
      <c r="BV380" s="7"/>
      <c r="BW380" s="7"/>
      <c r="BX380" s="7"/>
      <c r="BY380" s="7"/>
      <c r="BZ380" s="9"/>
      <c r="CA380" s="7"/>
      <c r="CB380" s="7"/>
      <c r="CC380" s="7"/>
      <c r="CD380" s="9"/>
      <c r="CE380" s="7"/>
      <c r="CF380" s="7"/>
      <c r="CG380" s="7"/>
      <c r="CH380" s="9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9"/>
      <c r="DG380" s="7"/>
      <c r="DH380" s="7"/>
      <c r="DI380" s="7"/>
      <c r="DJ380" s="7"/>
      <c r="DK380" s="7"/>
      <c r="DL380" s="7"/>
      <c r="DM380" s="7"/>
      <c r="DN380" s="9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9"/>
      <c r="EQ380" s="14"/>
      <c r="ER380" s="14"/>
      <c r="ES380" s="15"/>
      <c r="ET380" s="16"/>
      <c r="EU380" s="17"/>
      <c r="EV380" s="17"/>
      <c r="EW380" s="17"/>
      <c r="EX380" s="19"/>
      <c r="EY380" s="19"/>
    </row>
    <row r="381" spans="1:155" x14ac:dyDescent="0.2">
      <c r="A381" s="5"/>
      <c r="B381" s="6"/>
      <c r="C381" s="7"/>
      <c r="D381" s="7"/>
      <c r="E381" s="7"/>
      <c r="F381" s="9"/>
      <c r="G381" s="7"/>
      <c r="H381" s="7"/>
      <c r="I381" s="7"/>
      <c r="J381" s="9"/>
      <c r="K381" s="7"/>
      <c r="L381" s="7"/>
      <c r="M381" s="7"/>
      <c r="N381" s="9"/>
      <c r="O381" s="7"/>
      <c r="P381" s="7"/>
      <c r="Q381" s="7"/>
      <c r="R381" s="9"/>
      <c r="S381" s="7"/>
      <c r="T381" s="7"/>
      <c r="U381" s="7"/>
      <c r="V381" s="9"/>
      <c r="W381" s="7"/>
      <c r="X381" s="7"/>
      <c r="Y381" s="7"/>
      <c r="Z381" s="9"/>
      <c r="AA381" s="7"/>
      <c r="AB381" s="7"/>
      <c r="AC381" s="7"/>
      <c r="AD381" s="9"/>
      <c r="AE381" s="7"/>
      <c r="AF381" s="7"/>
      <c r="AG381" s="7"/>
      <c r="AH381" s="9"/>
      <c r="AI381" s="7"/>
      <c r="AJ381" s="7"/>
      <c r="AK381" s="7"/>
      <c r="AL381" s="9"/>
      <c r="AM381" s="7"/>
      <c r="AN381" s="7"/>
      <c r="AO381" s="7"/>
      <c r="AP381" s="9"/>
      <c r="AQ381" s="7"/>
      <c r="AR381" s="7"/>
      <c r="AS381" s="7"/>
      <c r="AT381" s="9"/>
      <c r="AU381" s="9"/>
      <c r="AV381" s="9"/>
      <c r="AW381" s="9"/>
      <c r="AX381" s="9"/>
      <c r="AY381" s="7"/>
      <c r="AZ381" s="7"/>
      <c r="BA381" s="7"/>
      <c r="BB381" s="9"/>
      <c r="BC381" s="7"/>
      <c r="BD381" s="7"/>
      <c r="BE381" s="7"/>
      <c r="BF381" s="9"/>
      <c r="BG381" s="7"/>
      <c r="BH381" s="7"/>
      <c r="BI381" s="7"/>
      <c r="BJ381" s="9"/>
      <c r="BK381" s="7"/>
      <c r="BL381" s="7"/>
      <c r="BM381" s="7"/>
      <c r="BN381" s="7"/>
      <c r="BO381" s="7"/>
      <c r="BP381" s="7"/>
      <c r="BQ381" s="7"/>
      <c r="BR381" s="9"/>
      <c r="BS381" s="7"/>
      <c r="BT381" s="7"/>
      <c r="BU381" s="7"/>
      <c r="BV381" s="7"/>
      <c r="BW381" s="7"/>
      <c r="BX381" s="7"/>
      <c r="BY381" s="7"/>
      <c r="BZ381" s="9"/>
      <c r="CA381" s="7"/>
      <c r="CB381" s="7"/>
      <c r="CC381" s="7"/>
      <c r="CD381" s="9"/>
      <c r="CE381" s="7"/>
      <c r="CF381" s="7"/>
      <c r="CG381" s="7"/>
      <c r="CH381" s="9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9"/>
      <c r="DG381" s="7"/>
      <c r="DH381" s="7"/>
      <c r="DI381" s="7"/>
      <c r="DJ381" s="7"/>
      <c r="DK381" s="7"/>
      <c r="DL381" s="7"/>
      <c r="DM381" s="7"/>
      <c r="DN381" s="9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9"/>
      <c r="EQ381" s="14"/>
      <c r="ER381" s="14"/>
      <c r="ES381" s="15"/>
      <c r="ET381" s="16"/>
      <c r="EU381" s="17"/>
      <c r="EV381" s="17"/>
      <c r="EW381" s="17"/>
      <c r="EX381" s="19"/>
      <c r="EY381" s="19"/>
    </row>
    <row r="382" spans="1:155" x14ac:dyDescent="0.2">
      <c r="A382" s="5"/>
      <c r="B382" s="6"/>
      <c r="C382" s="7"/>
      <c r="D382" s="7"/>
      <c r="E382" s="7"/>
      <c r="F382" s="9"/>
      <c r="G382" s="7"/>
      <c r="H382" s="7"/>
      <c r="I382" s="7"/>
      <c r="J382" s="9"/>
      <c r="K382" s="7"/>
      <c r="L382" s="7"/>
      <c r="M382" s="7"/>
      <c r="N382" s="9"/>
      <c r="O382" s="7"/>
      <c r="P382" s="7"/>
      <c r="Q382" s="7"/>
      <c r="R382" s="9"/>
      <c r="S382" s="7"/>
      <c r="T382" s="7"/>
      <c r="U382" s="7"/>
      <c r="V382" s="9"/>
      <c r="W382" s="7"/>
      <c r="X382" s="7"/>
      <c r="Y382" s="7"/>
      <c r="Z382" s="9"/>
      <c r="AA382" s="7"/>
      <c r="AB382" s="7"/>
      <c r="AC382" s="7"/>
      <c r="AD382" s="9"/>
      <c r="AE382" s="7"/>
      <c r="AF382" s="7"/>
      <c r="AG382" s="7"/>
      <c r="AH382" s="9"/>
      <c r="AI382" s="7"/>
      <c r="AJ382" s="7"/>
      <c r="AK382" s="7"/>
      <c r="AL382" s="9"/>
      <c r="AM382" s="7"/>
      <c r="AN382" s="7"/>
      <c r="AO382" s="7"/>
      <c r="AP382" s="9"/>
      <c r="AQ382" s="7"/>
      <c r="AR382" s="7"/>
      <c r="AS382" s="7"/>
      <c r="AT382" s="9"/>
      <c r="AU382" s="9"/>
      <c r="AV382" s="9"/>
      <c r="AW382" s="9"/>
      <c r="AX382" s="9"/>
      <c r="AY382" s="7"/>
      <c r="AZ382" s="7"/>
      <c r="BA382" s="7"/>
      <c r="BB382" s="9"/>
      <c r="BC382" s="7"/>
      <c r="BD382" s="7"/>
      <c r="BE382" s="7"/>
      <c r="BF382" s="9"/>
      <c r="BG382" s="7"/>
      <c r="BH382" s="7"/>
      <c r="BI382" s="7"/>
      <c r="BJ382" s="9"/>
      <c r="BK382" s="7"/>
      <c r="BL382" s="7"/>
      <c r="BM382" s="7"/>
      <c r="BN382" s="7"/>
      <c r="BO382" s="7"/>
      <c r="BP382" s="7"/>
      <c r="BQ382" s="7"/>
      <c r="BR382" s="9"/>
      <c r="BS382" s="7"/>
      <c r="BT382" s="7"/>
      <c r="BU382" s="7"/>
      <c r="BV382" s="7"/>
      <c r="BW382" s="7"/>
      <c r="BX382" s="7"/>
      <c r="BY382" s="7"/>
      <c r="BZ382" s="9"/>
      <c r="CA382" s="7"/>
      <c r="CB382" s="7"/>
      <c r="CC382" s="7"/>
      <c r="CD382" s="9"/>
      <c r="CE382" s="7"/>
      <c r="CF382" s="7"/>
      <c r="CG382" s="7"/>
      <c r="CH382" s="9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9"/>
      <c r="DG382" s="7"/>
      <c r="DH382" s="7"/>
      <c r="DI382" s="7"/>
      <c r="DJ382" s="7"/>
      <c r="DK382" s="7"/>
      <c r="DL382" s="7"/>
      <c r="DM382" s="7"/>
      <c r="DN382" s="9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9"/>
      <c r="EQ382" s="14"/>
      <c r="ER382" s="14"/>
      <c r="ES382" s="15"/>
      <c r="ET382" s="16"/>
      <c r="EU382" s="17"/>
      <c r="EV382" s="17"/>
      <c r="EW382" s="17"/>
      <c r="EX382" s="19"/>
      <c r="EY382" s="19"/>
    </row>
    <row r="383" spans="1:155" x14ac:dyDescent="0.2">
      <c r="A383" s="5"/>
      <c r="B383" s="6"/>
      <c r="C383" s="7"/>
      <c r="D383" s="7"/>
      <c r="E383" s="7"/>
      <c r="F383" s="9"/>
      <c r="G383" s="7"/>
      <c r="H383" s="7"/>
      <c r="I383" s="7"/>
      <c r="J383" s="9"/>
      <c r="K383" s="7"/>
      <c r="L383" s="7"/>
      <c r="M383" s="7"/>
      <c r="N383" s="9"/>
      <c r="O383" s="7"/>
      <c r="P383" s="7"/>
      <c r="Q383" s="7"/>
      <c r="R383" s="9"/>
      <c r="S383" s="7"/>
      <c r="T383" s="7"/>
      <c r="U383" s="7"/>
      <c r="V383" s="9"/>
      <c r="W383" s="7"/>
      <c r="X383" s="7"/>
      <c r="Y383" s="7"/>
      <c r="Z383" s="9"/>
      <c r="AA383" s="7"/>
      <c r="AB383" s="7"/>
      <c r="AC383" s="7"/>
      <c r="AD383" s="9"/>
      <c r="AE383" s="7"/>
      <c r="AF383" s="7"/>
      <c r="AG383" s="7"/>
      <c r="AH383" s="9"/>
      <c r="AI383" s="7"/>
      <c r="AJ383" s="7"/>
      <c r="AK383" s="7"/>
      <c r="AL383" s="9"/>
      <c r="AM383" s="7"/>
      <c r="AN383" s="7"/>
      <c r="AO383" s="7"/>
      <c r="AP383" s="9"/>
      <c r="AQ383" s="7"/>
      <c r="AR383" s="7"/>
      <c r="AS383" s="7"/>
      <c r="AT383" s="9"/>
      <c r="AU383" s="9"/>
      <c r="AV383" s="9"/>
      <c r="AW383" s="9"/>
      <c r="AX383" s="9"/>
      <c r="AY383" s="7"/>
      <c r="AZ383" s="7"/>
      <c r="BA383" s="7"/>
      <c r="BB383" s="9"/>
      <c r="BC383" s="7"/>
      <c r="BD383" s="7"/>
      <c r="BE383" s="7"/>
      <c r="BF383" s="9"/>
      <c r="BG383" s="7"/>
      <c r="BH383" s="7"/>
      <c r="BI383" s="7"/>
      <c r="BJ383" s="9"/>
      <c r="BK383" s="7"/>
      <c r="BL383" s="7"/>
      <c r="BM383" s="7"/>
      <c r="BN383" s="7"/>
      <c r="BO383" s="7"/>
      <c r="BP383" s="7"/>
      <c r="BQ383" s="7"/>
      <c r="BR383" s="9"/>
      <c r="BS383" s="7"/>
      <c r="BT383" s="7"/>
      <c r="BU383" s="7"/>
      <c r="BV383" s="7"/>
      <c r="BW383" s="7"/>
      <c r="BX383" s="7"/>
      <c r="BY383" s="7"/>
      <c r="BZ383" s="9"/>
      <c r="CA383" s="7"/>
      <c r="CB383" s="7"/>
      <c r="CC383" s="7"/>
      <c r="CD383" s="9"/>
      <c r="CE383" s="7"/>
      <c r="CF383" s="7"/>
      <c r="CG383" s="7"/>
      <c r="CH383" s="9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9"/>
      <c r="DG383" s="7"/>
      <c r="DH383" s="7"/>
      <c r="DI383" s="7"/>
      <c r="DJ383" s="7"/>
      <c r="DK383" s="7"/>
      <c r="DL383" s="7"/>
      <c r="DM383" s="7"/>
      <c r="DN383" s="9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9"/>
      <c r="EQ383" s="14"/>
      <c r="ER383" s="14"/>
      <c r="ES383" s="15"/>
      <c r="ET383" s="16"/>
      <c r="EU383" s="17"/>
      <c r="EV383" s="17"/>
      <c r="EW383" s="17"/>
      <c r="EX383" s="19"/>
      <c r="EY383" s="19"/>
    </row>
    <row r="384" spans="1:155" x14ac:dyDescent="0.2">
      <c r="A384" s="5"/>
      <c r="B384" s="6"/>
      <c r="C384" s="7"/>
      <c r="D384" s="7"/>
      <c r="E384" s="7"/>
      <c r="F384" s="9"/>
      <c r="G384" s="7"/>
      <c r="H384" s="7"/>
      <c r="I384" s="7"/>
      <c r="J384" s="9"/>
      <c r="K384" s="7"/>
      <c r="L384" s="7"/>
      <c r="M384" s="7"/>
      <c r="N384" s="9"/>
      <c r="O384" s="7"/>
      <c r="P384" s="7"/>
      <c r="Q384" s="7"/>
      <c r="R384" s="9"/>
      <c r="S384" s="7"/>
      <c r="T384" s="7"/>
      <c r="U384" s="7"/>
      <c r="V384" s="9"/>
      <c r="W384" s="7"/>
      <c r="X384" s="7"/>
      <c r="Y384" s="7"/>
      <c r="Z384" s="9"/>
      <c r="AA384" s="7"/>
      <c r="AB384" s="7"/>
      <c r="AC384" s="7"/>
      <c r="AD384" s="9"/>
      <c r="AE384" s="7"/>
      <c r="AF384" s="7"/>
      <c r="AG384" s="7"/>
      <c r="AH384" s="9"/>
      <c r="AI384" s="7"/>
      <c r="AJ384" s="7"/>
      <c r="AK384" s="7"/>
      <c r="AL384" s="9"/>
      <c r="AM384" s="7"/>
      <c r="AN384" s="7"/>
      <c r="AO384" s="7"/>
      <c r="AP384" s="9"/>
      <c r="AQ384" s="7"/>
      <c r="AR384" s="7"/>
      <c r="AS384" s="7"/>
      <c r="AT384" s="9"/>
      <c r="AU384" s="9"/>
      <c r="AV384" s="9"/>
      <c r="AW384" s="9"/>
      <c r="AX384" s="9"/>
      <c r="AY384" s="7"/>
      <c r="AZ384" s="7"/>
      <c r="BA384" s="7"/>
      <c r="BB384" s="9"/>
      <c r="BC384" s="7"/>
      <c r="BD384" s="7"/>
      <c r="BE384" s="7"/>
      <c r="BF384" s="9"/>
      <c r="BG384" s="7"/>
      <c r="BH384" s="7"/>
      <c r="BI384" s="7"/>
      <c r="BJ384" s="9"/>
      <c r="BK384" s="7"/>
      <c r="BL384" s="7"/>
      <c r="BM384" s="7"/>
      <c r="BN384" s="7"/>
      <c r="BO384" s="7"/>
      <c r="BP384" s="7"/>
      <c r="BQ384" s="7"/>
      <c r="BR384" s="9"/>
      <c r="BS384" s="7"/>
      <c r="BT384" s="7"/>
      <c r="BU384" s="7"/>
      <c r="BV384" s="7"/>
      <c r="BW384" s="7"/>
      <c r="BX384" s="7"/>
      <c r="BY384" s="7"/>
      <c r="BZ384" s="9"/>
      <c r="CA384" s="7"/>
      <c r="CB384" s="7"/>
      <c r="CC384" s="7"/>
      <c r="CD384" s="9"/>
      <c r="CE384" s="7"/>
      <c r="CF384" s="7"/>
      <c r="CG384" s="7"/>
      <c r="CH384" s="9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9"/>
      <c r="DG384" s="7"/>
      <c r="DH384" s="7"/>
      <c r="DI384" s="7"/>
      <c r="DJ384" s="7"/>
      <c r="DK384" s="7"/>
      <c r="DL384" s="7"/>
      <c r="DM384" s="7"/>
      <c r="DN384" s="9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9"/>
      <c r="EQ384" s="14"/>
      <c r="ER384" s="14"/>
      <c r="ES384" s="15"/>
      <c r="ET384" s="16"/>
      <c r="EU384" s="17"/>
      <c r="EV384" s="17"/>
      <c r="EW384" s="17"/>
      <c r="EX384" s="19"/>
      <c r="EY384" s="19"/>
    </row>
    <row r="385" spans="1:155" x14ac:dyDescent="0.2">
      <c r="A385" s="5"/>
      <c r="B385" s="6"/>
      <c r="C385" s="7"/>
      <c r="D385" s="7"/>
      <c r="E385" s="7"/>
      <c r="F385" s="9"/>
      <c r="G385" s="7"/>
      <c r="H385" s="7"/>
      <c r="I385" s="7"/>
      <c r="J385" s="9"/>
      <c r="K385" s="7"/>
      <c r="L385" s="7"/>
      <c r="M385" s="7"/>
      <c r="N385" s="9"/>
      <c r="O385" s="7"/>
      <c r="P385" s="7"/>
      <c r="Q385" s="7"/>
      <c r="R385" s="9"/>
      <c r="S385" s="7"/>
      <c r="T385" s="7"/>
      <c r="U385" s="7"/>
      <c r="V385" s="9"/>
      <c r="W385" s="7"/>
      <c r="X385" s="7"/>
      <c r="Y385" s="7"/>
      <c r="Z385" s="9"/>
      <c r="AA385" s="7"/>
      <c r="AB385" s="7"/>
      <c r="AC385" s="7"/>
      <c r="AD385" s="9"/>
      <c r="AE385" s="7"/>
      <c r="AF385" s="7"/>
      <c r="AG385" s="7"/>
      <c r="AH385" s="9"/>
      <c r="AI385" s="7"/>
      <c r="AJ385" s="7"/>
      <c r="AK385" s="7"/>
      <c r="AL385" s="9"/>
      <c r="AM385" s="7"/>
      <c r="AN385" s="7"/>
      <c r="AO385" s="7"/>
      <c r="AP385" s="9"/>
      <c r="AQ385" s="7"/>
      <c r="AR385" s="7"/>
      <c r="AS385" s="7"/>
      <c r="AT385" s="9"/>
      <c r="AU385" s="9"/>
      <c r="AV385" s="9"/>
      <c r="AW385" s="9"/>
      <c r="AX385" s="9"/>
      <c r="AY385" s="7"/>
      <c r="AZ385" s="7"/>
      <c r="BA385" s="7"/>
      <c r="BB385" s="9"/>
      <c r="BC385" s="7"/>
      <c r="BD385" s="7"/>
      <c r="BE385" s="7"/>
      <c r="BF385" s="9"/>
      <c r="BG385" s="7"/>
      <c r="BH385" s="7"/>
      <c r="BI385" s="7"/>
      <c r="BJ385" s="9"/>
      <c r="BK385" s="7"/>
      <c r="BL385" s="7"/>
      <c r="BM385" s="7"/>
      <c r="BN385" s="7"/>
      <c r="BO385" s="7"/>
      <c r="BP385" s="7"/>
      <c r="BQ385" s="7"/>
      <c r="BR385" s="9"/>
      <c r="BS385" s="7"/>
      <c r="BT385" s="7"/>
      <c r="BU385" s="7"/>
      <c r="BV385" s="7"/>
      <c r="BW385" s="7"/>
      <c r="BX385" s="7"/>
      <c r="BY385" s="7"/>
      <c r="BZ385" s="9"/>
      <c r="CA385" s="7"/>
      <c r="CB385" s="7"/>
      <c r="CC385" s="7"/>
      <c r="CD385" s="9"/>
      <c r="CE385" s="7"/>
      <c r="CF385" s="7"/>
      <c r="CG385" s="7"/>
      <c r="CH385" s="9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9"/>
      <c r="DG385" s="7"/>
      <c r="DH385" s="7"/>
      <c r="DI385" s="7"/>
      <c r="DJ385" s="7"/>
      <c r="DK385" s="7"/>
      <c r="DL385" s="7"/>
      <c r="DM385" s="7"/>
      <c r="DN385" s="9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9"/>
      <c r="EQ385" s="14"/>
      <c r="ER385" s="14"/>
      <c r="ES385" s="15"/>
      <c r="ET385" s="16"/>
      <c r="EU385" s="17"/>
      <c r="EV385" s="17"/>
      <c r="EW385" s="17"/>
      <c r="EX385" s="19"/>
      <c r="EY385" s="19"/>
    </row>
    <row r="386" spans="1:155" x14ac:dyDescent="0.2">
      <c r="A386" s="5"/>
      <c r="B386" s="6"/>
      <c r="C386" s="7"/>
      <c r="D386" s="7"/>
      <c r="E386" s="7"/>
      <c r="F386" s="9"/>
      <c r="G386" s="7"/>
      <c r="H386" s="7"/>
      <c r="I386" s="7"/>
      <c r="J386" s="9"/>
      <c r="K386" s="7"/>
      <c r="L386" s="7"/>
      <c r="M386" s="7"/>
      <c r="N386" s="9"/>
      <c r="O386" s="7"/>
      <c r="P386" s="7"/>
      <c r="Q386" s="7"/>
      <c r="R386" s="9"/>
      <c r="S386" s="7"/>
      <c r="T386" s="7"/>
      <c r="U386" s="7"/>
      <c r="V386" s="9"/>
      <c r="W386" s="7"/>
      <c r="X386" s="7"/>
      <c r="Y386" s="7"/>
      <c r="Z386" s="9"/>
      <c r="AA386" s="7"/>
      <c r="AB386" s="7"/>
      <c r="AC386" s="7"/>
      <c r="AD386" s="9"/>
      <c r="AE386" s="7"/>
      <c r="AF386" s="7"/>
      <c r="AG386" s="7"/>
      <c r="AH386" s="9"/>
      <c r="AI386" s="7"/>
      <c r="AJ386" s="7"/>
      <c r="AK386" s="7"/>
      <c r="AL386" s="9"/>
      <c r="AM386" s="7"/>
      <c r="AN386" s="7"/>
      <c r="AO386" s="7"/>
      <c r="AP386" s="9"/>
      <c r="AQ386" s="7"/>
      <c r="AR386" s="7"/>
      <c r="AS386" s="7"/>
      <c r="AT386" s="9"/>
      <c r="AU386" s="9"/>
      <c r="AV386" s="9"/>
      <c r="AW386" s="9"/>
      <c r="AX386" s="9"/>
      <c r="AY386" s="7"/>
      <c r="AZ386" s="7"/>
      <c r="BA386" s="7"/>
      <c r="BB386" s="9"/>
      <c r="BC386" s="7"/>
      <c r="BD386" s="7"/>
      <c r="BE386" s="7"/>
      <c r="BF386" s="9"/>
      <c r="BG386" s="7"/>
      <c r="BH386" s="7"/>
      <c r="BI386" s="7"/>
      <c r="BJ386" s="9"/>
      <c r="BK386" s="7"/>
      <c r="BL386" s="7"/>
      <c r="BM386" s="7"/>
      <c r="BN386" s="7"/>
      <c r="BO386" s="7"/>
      <c r="BP386" s="7"/>
      <c r="BQ386" s="7"/>
      <c r="BR386" s="9"/>
      <c r="BS386" s="7"/>
      <c r="BT386" s="7"/>
      <c r="BU386" s="7"/>
      <c r="BV386" s="7"/>
      <c r="BW386" s="7"/>
      <c r="BX386" s="7"/>
      <c r="BY386" s="7"/>
      <c r="BZ386" s="9"/>
      <c r="CA386" s="7"/>
      <c r="CB386" s="7"/>
      <c r="CC386" s="7"/>
      <c r="CD386" s="9"/>
      <c r="CE386" s="7"/>
      <c r="CF386" s="7"/>
      <c r="CG386" s="7"/>
      <c r="CH386" s="9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9"/>
      <c r="DG386" s="7"/>
      <c r="DH386" s="7"/>
      <c r="DI386" s="7"/>
      <c r="DJ386" s="7"/>
      <c r="DK386" s="7"/>
      <c r="DL386" s="7"/>
      <c r="DM386" s="7"/>
      <c r="DN386" s="9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9"/>
      <c r="EQ386" s="14"/>
      <c r="ER386" s="14"/>
      <c r="ES386" s="15"/>
      <c r="ET386" s="16"/>
      <c r="EU386" s="17"/>
      <c r="EV386" s="17"/>
      <c r="EW386" s="17"/>
      <c r="EX386" s="19"/>
      <c r="EY386" s="19"/>
    </row>
    <row r="387" spans="1:155" x14ac:dyDescent="0.2">
      <c r="A387" s="5"/>
      <c r="B387" s="6"/>
      <c r="C387" s="7"/>
      <c r="D387" s="7"/>
      <c r="E387" s="7"/>
      <c r="F387" s="9"/>
      <c r="G387" s="7"/>
      <c r="H387" s="7"/>
      <c r="I387" s="7"/>
      <c r="J387" s="9"/>
      <c r="K387" s="7"/>
      <c r="L387" s="7"/>
      <c r="M387" s="7"/>
      <c r="N387" s="9"/>
      <c r="O387" s="7"/>
      <c r="P387" s="7"/>
      <c r="Q387" s="7"/>
      <c r="R387" s="9"/>
      <c r="S387" s="7"/>
      <c r="T387" s="7"/>
      <c r="U387" s="7"/>
      <c r="V387" s="9"/>
      <c r="W387" s="7"/>
      <c r="X387" s="7"/>
      <c r="Y387" s="7"/>
      <c r="Z387" s="9"/>
      <c r="AA387" s="7"/>
      <c r="AB387" s="7"/>
      <c r="AC387" s="7"/>
      <c r="AD387" s="9"/>
      <c r="AE387" s="7"/>
      <c r="AF387" s="7"/>
      <c r="AG387" s="7"/>
      <c r="AH387" s="9"/>
      <c r="AI387" s="7"/>
      <c r="AJ387" s="7"/>
      <c r="AK387" s="7"/>
      <c r="AL387" s="9"/>
      <c r="AM387" s="7"/>
      <c r="AN387" s="7"/>
      <c r="AO387" s="7"/>
      <c r="AP387" s="9"/>
      <c r="AQ387" s="7"/>
      <c r="AR387" s="7"/>
      <c r="AS387" s="7"/>
      <c r="AT387" s="9"/>
      <c r="AU387" s="9"/>
      <c r="AV387" s="9"/>
      <c r="AW387" s="9"/>
      <c r="AX387" s="9"/>
      <c r="AY387" s="7"/>
      <c r="AZ387" s="7"/>
      <c r="BA387" s="7"/>
      <c r="BB387" s="9"/>
      <c r="BC387" s="7"/>
      <c r="BD387" s="7"/>
      <c r="BE387" s="7"/>
      <c r="BF387" s="9"/>
      <c r="BG387" s="7"/>
      <c r="BH387" s="7"/>
      <c r="BI387" s="7"/>
      <c r="BJ387" s="9"/>
      <c r="BK387" s="7"/>
      <c r="BL387" s="7"/>
      <c r="BM387" s="7"/>
      <c r="BN387" s="7"/>
      <c r="BO387" s="7"/>
      <c r="BP387" s="7"/>
      <c r="BQ387" s="7"/>
      <c r="BR387" s="9"/>
      <c r="BS387" s="7"/>
      <c r="BT387" s="7"/>
      <c r="BU387" s="7"/>
      <c r="BV387" s="7"/>
      <c r="BW387" s="7"/>
      <c r="BX387" s="7"/>
      <c r="BY387" s="7"/>
      <c r="BZ387" s="9"/>
      <c r="CA387" s="7"/>
      <c r="CB387" s="7"/>
      <c r="CC387" s="7"/>
      <c r="CD387" s="9"/>
      <c r="CE387" s="7"/>
      <c r="CF387" s="7"/>
      <c r="CG387" s="7"/>
      <c r="CH387" s="9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9"/>
      <c r="DG387" s="7"/>
      <c r="DH387" s="7"/>
      <c r="DI387" s="7"/>
      <c r="DJ387" s="7"/>
      <c r="DK387" s="7"/>
      <c r="DL387" s="7"/>
      <c r="DM387" s="7"/>
      <c r="DN387" s="9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9"/>
      <c r="EQ387" s="14"/>
      <c r="ER387" s="14"/>
      <c r="ES387" s="15"/>
      <c r="ET387" s="16"/>
      <c r="EU387" s="17"/>
      <c r="EV387" s="17"/>
      <c r="EW387" s="17"/>
      <c r="EX387" s="19"/>
      <c r="EY387" s="19"/>
    </row>
    <row r="388" spans="1:155" x14ac:dyDescent="0.2">
      <c r="A388" s="5"/>
      <c r="B388" s="6"/>
      <c r="C388" s="7"/>
      <c r="D388" s="7"/>
      <c r="E388" s="7"/>
      <c r="F388" s="9"/>
      <c r="G388" s="7"/>
      <c r="H388" s="7"/>
      <c r="I388" s="7"/>
      <c r="J388" s="9"/>
      <c r="K388" s="7"/>
      <c r="L388" s="7"/>
      <c r="M388" s="7"/>
      <c r="N388" s="9"/>
      <c r="O388" s="7"/>
      <c r="P388" s="7"/>
      <c r="Q388" s="7"/>
      <c r="R388" s="9"/>
      <c r="S388" s="7"/>
      <c r="T388" s="7"/>
      <c r="U388" s="7"/>
      <c r="V388" s="9"/>
      <c r="W388" s="7"/>
      <c r="X388" s="7"/>
      <c r="Y388" s="7"/>
      <c r="Z388" s="9"/>
      <c r="AA388" s="7"/>
      <c r="AB388" s="7"/>
      <c r="AC388" s="7"/>
      <c r="AD388" s="9"/>
      <c r="AE388" s="7"/>
      <c r="AF388" s="7"/>
      <c r="AG388" s="7"/>
      <c r="AH388" s="9"/>
      <c r="AI388" s="7"/>
      <c r="AJ388" s="7"/>
      <c r="AK388" s="7"/>
      <c r="AL388" s="9"/>
      <c r="AM388" s="7"/>
      <c r="AN388" s="7"/>
      <c r="AO388" s="7"/>
      <c r="AP388" s="9"/>
      <c r="AQ388" s="7"/>
      <c r="AR388" s="7"/>
      <c r="AS388" s="7"/>
      <c r="AT388" s="9"/>
      <c r="AU388" s="9"/>
      <c r="AV388" s="9"/>
      <c r="AW388" s="9"/>
      <c r="AX388" s="9"/>
      <c r="AY388" s="7"/>
      <c r="AZ388" s="7"/>
      <c r="BA388" s="7"/>
      <c r="BB388" s="9"/>
      <c r="BC388" s="7"/>
      <c r="BD388" s="7"/>
      <c r="BE388" s="7"/>
      <c r="BF388" s="9"/>
      <c r="BG388" s="7"/>
      <c r="BH388" s="7"/>
      <c r="BI388" s="7"/>
      <c r="BJ388" s="9"/>
      <c r="BK388" s="7"/>
      <c r="BL388" s="7"/>
      <c r="BM388" s="7"/>
      <c r="BN388" s="7"/>
      <c r="BO388" s="7"/>
      <c r="BP388" s="7"/>
      <c r="BQ388" s="7"/>
      <c r="BR388" s="9"/>
      <c r="BS388" s="7"/>
      <c r="BT388" s="7"/>
      <c r="BU388" s="7"/>
      <c r="BV388" s="7"/>
      <c r="BW388" s="7"/>
      <c r="BX388" s="7"/>
      <c r="BY388" s="7"/>
      <c r="BZ388" s="9"/>
      <c r="CA388" s="7"/>
      <c r="CB388" s="7"/>
      <c r="CC388" s="7"/>
      <c r="CD388" s="9"/>
      <c r="CE388" s="7"/>
      <c r="CF388" s="7"/>
      <c r="CG388" s="7"/>
      <c r="CH388" s="9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9"/>
      <c r="DG388" s="7"/>
      <c r="DH388" s="7"/>
      <c r="DI388" s="7"/>
      <c r="DJ388" s="7"/>
      <c r="DK388" s="7"/>
      <c r="DL388" s="7"/>
      <c r="DM388" s="7"/>
      <c r="DN388" s="9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9"/>
      <c r="EQ388" s="14"/>
      <c r="ER388" s="14"/>
      <c r="ES388" s="15"/>
      <c r="ET388" s="16"/>
      <c r="EU388" s="17"/>
      <c r="EV388" s="17"/>
      <c r="EW388" s="17"/>
      <c r="EX388" s="19"/>
      <c r="EY388" s="19"/>
    </row>
    <row r="389" spans="1:155" x14ac:dyDescent="0.2">
      <c r="A389" s="5"/>
      <c r="B389" s="6"/>
      <c r="C389" s="7"/>
      <c r="D389" s="7"/>
      <c r="E389" s="7"/>
      <c r="F389" s="9"/>
      <c r="G389" s="7"/>
      <c r="H389" s="7"/>
      <c r="I389" s="7"/>
      <c r="J389" s="9"/>
      <c r="K389" s="7"/>
      <c r="L389" s="7"/>
      <c r="M389" s="7"/>
      <c r="N389" s="9"/>
      <c r="O389" s="7"/>
      <c r="P389" s="7"/>
      <c r="Q389" s="7"/>
      <c r="R389" s="9"/>
      <c r="S389" s="7"/>
      <c r="T389" s="7"/>
      <c r="U389" s="7"/>
      <c r="V389" s="9"/>
      <c r="W389" s="7"/>
      <c r="X389" s="7"/>
      <c r="Y389" s="7"/>
      <c r="Z389" s="9"/>
      <c r="AA389" s="7"/>
      <c r="AB389" s="7"/>
      <c r="AC389" s="7"/>
      <c r="AD389" s="9"/>
      <c r="AE389" s="7"/>
      <c r="AF389" s="7"/>
      <c r="AG389" s="7"/>
      <c r="AH389" s="9"/>
      <c r="AI389" s="7"/>
      <c r="AJ389" s="7"/>
      <c r="AK389" s="7"/>
      <c r="AL389" s="9"/>
      <c r="AM389" s="7"/>
      <c r="AN389" s="7"/>
      <c r="AO389" s="7"/>
      <c r="AP389" s="9"/>
      <c r="AQ389" s="7"/>
      <c r="AR389" s="7"/>
      <c r="AS389" s="7"/>
      <c r="AT389" s="9"/>
      <c r="AU389" s="9"/>
      <c r="AV389" s="9"/>
      <c r="AW389" s="9"/>
      <c r="AX389" s="9"/>
      <c r="AY389" s="7"/>
      <c r="AZ389" s="7"/>
      <c r="BA389" s="7"/>
      <c r="BB389" s="9"/>
      <c r="BC389" s="7"/>
      <c r="BD389" s="7"/>
      <c r="BE389" s="7"/>
      <c r="BF389" s="9"/>
      <c r="BG389" s="7"/>
      <c r="BH389" s="7"/>
      <c r="BI389" s="7"/>
      <c r="BJ389" s="9"/>
      <c r="BK389" s="7"/>
      <c r="BL389" s="7"/>
      <c r="BM389" s="7"/>
      <c r="BN389" s="7"/>
      <c r="BO389" s="7"/>
      <c r="BP389" s="7"/>
      <c r="BQ389" s="7"/>
      <c r="BR389" s="9"/>
      <c r="BS389" s="7"/>
      <c r="BT389" s="7"/>
      <c r="BU389" s="7"/>
      <c r="BV389" s="7"/>
      <c r="BW389" s="7"/>
      <c r="BX389" s="7"/>
      <c r="BY389" s="7"/>
      <c r="BZ389" s="9"/>
      <c r="CA389" s="7"/>
      <c r="CB389" s="7"/>
      <c r="CC389" s="7"/>
      <c r="CD389" s="9"/>
      <c r="CE389" s="7"/>
      <c r="CF389" s="7"/>
      <c r="CG389" s="7"/>
      <c r="CH389" s="9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9"/>
      <c r="DG389" s="7"/>
      <c r="DH389" s="7"/>
      <c r="DI389" s="7"/>
      <c r="DJ389" s="7"/>
      <c r="DK389" s="7"/>
      <c r="DL389" s="7"/>
      <c r="DM389" s="7"/>
      <c r="DN389" s="9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9"/>
      <c r="EQ389" s="14"/>
      <c r="ER389" s="14"/>
      <c r="ES389" s="15"/>
      <c r="ET389" s="16"/>
      <c r="EU389" s="17"/>
      <c r="EV389" s="17"/>
      <c r="EW389" s="17"/>
      <c r="EX389" s="19"/>
      <c r="EY389" s="19"/>
    </row>
    <row r="390" spans="1:155" x14ac:dyDescent="0.2">
      <c r="A390" s="5"/>
      <c r="B390" s="6"/>
      <c r="C390" s="7"/>
      <c r="D390" s="7"/>
      <c r="E390" s="7"/>
      <c r="F390" s="9"/>
      <c r="G390" s="7"/>
      <c r="H390" s="7"/>
      <c r="I390" s="7"/>
      <c r="J390" s="9"/>
      <c r="K390" s="7"/>
      <c r="L390" s="7"/>
      <c r="M390" s="7"/>
      <c r="N390" s="9"/>
      <c r="O390" s="7"/>
      <c r="P390" s="7"/>
      <c r="Q390" s="7"/>
      <c r="R390" s="9"/>
      <c r="S390" s="7"/>
      <c r="T390" s="7"/>
      <c r="U390" s="7"/>
      <c r="V390" s="9"/>
      <c r="W390" s="7"/>
      <c r="X390" s="7"/>
      <c r="Y390" s="7"/>
      <c r="Z390" s="9"/>
      <c r="AA390" s="7"/>
      <c r="AB390" s="7"/>
      <c r="AC390" s="7"/>
      <c r="AD390" s="9"/>
      <c r="AE390" s="7"/>
      <c r="AF390" s="7"/>
      <c r="AG390" s="7"/>
      <c r="AH390" s="9"/>
      <c r="AI390" s="7"/>
      <c r="AJ390" s="7"/>
      <c r="AK390" s="7"/>
      <c r="AL390" s="9"/>
      <c r="AM390" s="7"/>
      <c r="AN390" s="7"/>
      <c r="AO390" s="7"/>
      <c r="AP390" s="9"/>
      <c r="AQ390" s="7"/>
      <c r="AR390" s="7"/>
      <c r="AS390" s="7"/>
      <c r="AT390" s="9"/>
      <c r="AU390" s="9"/>
      <c r="AV390" s="9"/>
      <c r="AW390" s="9"/>
      <c r="AX390" s="9"/>
      <c r="AY390" s="7"/>
      <c r="AZ390" s="7"/>
      <c r="BA390" s="7"/>
      <c r="BB390" s="9"/>
      <c r="BC390" s="7"/>
      <c r="BD390" s="7"/>
      <c r="BE390" s="7"/>
      <c r="BF390" s="9"/>
      <c r="BG390" s="7"/>
      <c r="BH390" s="7"/>
      <c r="BI390" s="7"/>
      <c r="BJ390" s="9"/>
      <c r="BK390" s="7"/>
      <c r="BL390" s="7"/>
      <c r="BM390" s="7"/>
      <c r="BN390" s="7"/>
      <c r="BO390" s="7"/>
      <c r="BP390" s="7"/>
      <c r="BQ390" s="7"/>
      <c r="BR390" s="9"/>
      <c r="BS390" s="7"/>
      <c r="BT390" s="7"/>
      <c r="BU390" s="7"/>
      <c r="BV390" s="7"/>
      <c r="BW390" s="7"/>
      <c r="BX390" s="7"/>
      <c r="BY390" s="7"/>
      <c r="BZ390" s="9"/>
      <c r="CA390" s="7"/>
      <c r="CB390" s="7"/>
      <c r="CC390" s="7"/>
      <c r="CD390" s="9"/>
      <c r="CE390" s="7"/>
      <c r="CF390" s="7"/>
      <c r="CG390" s="7"/>
      <c r="CH390" s="9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9"/>
      <c r="DG390" s="7"/>
      <c r="DH390" s="7"/>
      <c r="DI390" s="7"/>
      <c r="DJ390" s="7"/>
      <c r="DK390" s="7"/>
      <c r="DL390" s="7"/>
      <c r="DM390" s="7"/>
      <c r="DN390" s="9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9"/>
      <c r="EQ390" s="14"/>
      <c r="ER390" s="14"/>
      <c r="ES390" s="15"/>
      <c r="ET390" s="16"/>
      <c r="EU390" s="17"/>
      <c r="EV390" s="17"/>
      <c r="EW390" s="17"/>
      <c r="EX390" s="19"/>
      <c r="EY390" s="19"/>
    </row>
    <row r="391" spans="1:155" x14ac:dyDescent="0.2">
      <c r="A391" s="5"/>
      <c r="B391" s="6"/>
      <c r="C391" s="7"/>
      <c r="D391" s="7"/>
      <c r="E391" s="7"/>
      <c r="F391" s="9"/>
      <c r="G391" s="7"/>
      <c r="H391" s="7"/>
      <c r="I391" s="7"/>
      <c r="J391" s="9"/>
      <c r="K391" s="7"/>
      <c r="L391" s="7"/>
      <c r="M391" s="7"/>
      <c r="N391" s="9"/>
      <c r="O391" s="7"/>
      <c r="P391" s="7"/>
      <c r="Q391" s="7"/>
      <c r="R391" s="9"/>
      <c r="S391" s="7"/>
      <c r="T391" s="7"/>
      <c r="U391" s="7"/>
      <c r="V391" s="9"/>
      <c r="W391" s="7"/>
      <c r="X391" s="7"/>
      <c r="Y391" s="7"/>
      <c r="Z391" s="9"/>
      <c r="AA391" s="7"/>
      <c r="AB391" s="7"/>
      <c r="AC391" s="7"/>
      <c r="AD391" s="9"/>
      <c r="AE391" s="7"/>
      <c r="AF391" s="7"/>
      <c r="AG391" s="7"/>
      <c r="AH391" s="9"/>
      <c r="AI391" s="7"/>
      <c r="AJ391" s="7"/>
      <c r="AK391" s="7"/>
      <c r="AL391" s="9"/>
      <c r="AM391" s="7"/>
      <c r="AN391" s="7"/>
      <c r="AO391" s="7"/>
      <c r="AP391" s="9"/>
      <c r="AQ391" s="7"/>
      <c r="AR391" s="7"/>
      <c r="AS391" s="7"/>
      <c r="AT391" s="9"/>
      <c r="AU391" s="9"/>
      <c r="AV391" s="9"/>
      <c r="AW391" s="9"/>
      <c r="AX391" s="9"/>
      <c r="AY391" s="7"/>
      <c r="AZ391" s="7"/>
      <c r="BA391" s="7"/>
      <c r="BB391" s="9"/>
      <c r="BC391" s="7"/>
      <c r="BD391" s="7"/>
      <c r="BE391" s="7"/>
      <c r="BF391" s="9"/>
      <c r="BG391" s="7"/>
      <c r="BH391" s="7"/>
      <c r="BI391" s="7"/>
      <c r="BJ391" s="9"/>
      <c r="BK391" s="7"/>
      <c r="BL391" s="7"/>
      <c r="BM391" s="7"/>
      <c r="BN391" s="7"/>
      <c r="BO391" s="7"/>
      <c r="BP391" s="7"/>
      <c r="BQ391" s="7"/>
      <c r="BR391" s="9"/>
      <c r="BS391" s="7"/>
      <c r="BT391" s="7"/>
      <c r="BU391" s="7"/>
      <c r="BV391" s="7"/>
      <c r="BW391" s="7"/>
      <c r="BX391" s="7"/>
      <c r="BY391" s="7"/>
      <c r="BZ391" s="9"/>
      <c r="CA391" s="7"/>
      <c r="CB391" s="7"/>
      <c r="CC391" s="7"/>
      <c r="CD391" s="9"/>
      <c r="CE391" s="7"/>
      <c r="CF391" s="7"/>
      <c r="CG391" s="7"/>
      <c r="CH391" s="9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9"/>
      <c r="DG391" s="7"/>
      <c r="DH391" s="7"/>
      <c r="DI391" s="7"/>
      <c r="DJ391" s="7"/>
      <c r="DK391" s="7"/>
      <c r="DL391" s="7"/>
      <c r="DM391" s="7"/>
      <c r="DN391" s="9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9"/>
      <c r="EQ391" s="14"/>
      <c r="ER391" s="14"/>
      <c r="ES391" s="15"/>
      <c r="ET391" s="16"/>
      <c r="EU391" s="17"/>
      <c r="EV391" s="17"/>
      <c r="EW391" s="17"/>
      <c r="EX391" s="19"/>
      <c r="EY391" s="19"/>
    </row>
    <row r="392" spans="1:155" x14ac:dyDescent="0.2">
      <c r="A392" s="5"/>
      <c r="B392" s="6"/>
      <c r="C392" s="7"/>
      <c r="D392" s="7"/>
      <c r="E392" s="7"/>
      <c r="F392" s="9"/>
      <c r="G392" s="7"/>
      <c r="H392" s="7"/>
      <c r="I392" s="7"/>
      <c r="J392" s="9"/>
      <c r="K392" s="7"/>
      <c r="L392" s="7"/>
      <c r="M392" s="7"/>
      <c r="N392" s="9"/>
      <c r="O392" s="7"/>
      <c r="P392" s="7"/>
      <c r="Q392" s="7"/>
      <c r="R392" s="9"/>
      <c r="S392" s="7"/>
      <c r="T392" s="7"/>
      <c r="U392" s="7"/>
      <c r="V392" s="9"/>
      <c r="W392" s="7"/>
      <c r="X392" s="7"/>
      <c r="Y392" s="7"/>
      <c r="Z392" s="9"/>
      <c r="AA392" s="7"/>
      <c r="AB392" s="7"/>
      <c r="AC392" s="7"/>
      <c r="AD392" s="9"/>
      <c r="AE392" s="7"/>
      <c r="AF392" s="7"/>
      <c r="AG392" s="7"/>
      <c r="AH392" s="9"/>
      <c r="AI392" s="7"/>
      <c r="AJ392" s="7"/>
      <c r="AK392" s="7"/>
      <c r="AL392" s="9"/>
      <c r="AM392" s="7"/>
      <c r="AN392" s="7"/>
      <c r="AO392" s="7"/>
      <c r="AP392" s="9"/>
      <c r="AQ392" s="7"/>
      <c r="AR392" s="7"/>
      <c r="AS392" s="7"/>
      <c r="AT392" s="9"/>
      <c r="AU392" s="9"/>
      <c r="AV392" s="9"/>
      <c r="AW392" s="9"/>
      <c r="AX392" s="9"/>
      <c r="AY392" s="7"/>
      <c r="AZ392" s="7"/>
      <c r="BA392" s="7"/>
      <c r="BB392" s="9"/>
      <c r="BC392" s="7"/>
      <c r="BD392" s="7"/>
      <c r="BE392" s="7"/>
      <c r="BF392" s="9"/>
      <c r="BG392" s="7"/>
      <c r="BH392" s="7"/>
      <c r="BI392" s="7"/>
      <c r="BJ392" s="9"/>
      <c r="BK392" s="7"/>
      <c r="BL392" s="7"/>
      <c r="BM392" s="7"/>
      <c r="BN392" s="7"/>
      <c r="BO392" s="7"/>
      <c r="BP392" s="7"/>
      <c r="BQ392" s="7"/>
      <c r="BR392" s="9"/>
      <c r="BS392" s="7"/>
      <c r="BT392" s="7"/>
      <c r="BU392" s="7"/>
      <c r="BV392" s="7"/>
      <c r="BW392" s="7"/>
      <c r="BX392" s="7"/>
      <c r="BY392" s="7"/>
      <c r="BZ392" s="9"/>
      <c r="CA392" s="7"/>
      <c r="CB392" s="7"/>
      <c r="CC392" s="7"/>
      <c r="CD392" s="9"/>
      <c r="CE392" s="7"/>
      <c r="CF392" s="7"/>
      <c r="CG392" s="7"/>
      <c r="CH392" s="9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9"/>
      <c r="DG392" s="7"/>
      <c r="DH392" s="7"/>
      <c r="DI392" s="7"/>
      <c r="DJ392" s="7"/>
      <c r="DK392" s="7"/>
      <c r="DL392" s="7"/>
      <c r="DM392" s="7"/>
      <c r="DN392" s="9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9"/>
      <c r="EQ392" s="14"/>
      <c r="ER392" s="14"/>
      <c r="ES392" s="15"/>
      <c r="ET392" s="16"/>
      <c r="EU392" s="17"/>
      <c r="EV392" s="17"/>
      <c r="EW392" s="17"/>
      <c r="EX392" s="19"/>
      <c r="EY392" s="19"/>
    </row>
    <row r="393" spans="1:155" x14ac:dyDescent="0.2">
      <c r="A393" s="5"/>
      <c r="B393" s="6"/>
      <c r="C393" s="7"/>
      <c r="D393" s="7"/>
      <c r="E393" s="7"/>
      <c r="F393" s="9"/>
      <c r="G393" s="7"/>
      <c r="H393" s="7"/>
      <c r="I393" s="7"/>
      <c r="J393" s="9"/>
      <c r="K393" s="7"/>
      <c r="L393" s="7"/>
      <c r="M393" s="7"/>
      <c r="N393" s="9"/>
      <c r="O393" s="7"/>
      <c r="P393" s="7"/>
      <c r="Q393" s="7"/>
      <c r="R393" s="9"/>
      <c r="S393" s="7"/>
      <c r="T393" s="7"/>
      <c r="U393" s="7"/>
      <c r="V393" s="9"/>
      <c r="W393" s="7"/>
      <c r="X393" s="7"/>
      <c r="Y393" s="7"/>
      <c r="Z393" s="9"/>
      <c r="AA393" s="7"/>
      <c r="AB393" s="7"/>
      <c r="AC393" s="7"/>
      <c r="AD393" s="9"/>
      <c r="AE393" s="7"/>
      <c r="AF393" s="7"/>
      <c r="AG393" s="7"/>
      <c r="AH393" s="9"/>
      <c r="AI393" s="7"/>
      <c r="AJ393" s="7"/>
      <c r="AK393" s="7"/>
      <c r="AL393" s="9"/>
      <c r="AM393" s="7"/>
      <c r="AN393" s="7"/>
      <c r="AO393" s="7"/>
      <c r="AP393" s="9"/>
      <c r="AQ393" s="7"/>
      <c r="AR393" s="7"/>
      <c r="AS393" s="7"/>
      <c r="AT393" s="9"/>
      <c r="AU393" s="9"/>
      <c r="AV393" s="9"/>
      <c r="AW393" s="9"/>
      <c r="AX393" s="9"/>
      <c r="AY393" s="7"/>
      <c r="AZ393" s="7"/>
      <c r="BA393" s="7"/>
      <c r="BB393" s="9"/>
      <c r="BC393" s="7"/>
      <c r="BD393" s="7"/>
      <c r="BE393" s="7"/>
      <c r="BF393" s="9"/>
      <c r="BG393" s="7"/>
      <c r="BH393" s="7"/>
      <c r="BI393" s="7"/>
      <c r="BJ393" s="9"/>
      <c r="BK393" s="7"/>
      <c r="BL393" s="7"/>
      <c r="BM393" s="7"/>
      <c r="BN393" s="7"/>
      <c r="BO393" s="7"/>
      <c r="BP393" s="7"/>
      <c r="BQ393" s="7"/>
      <c r="BR393" s="9"/>
      <c r="BS393" s="7"/>
      <c r="BT393" s="7"/>
      <c r="BU393" s="7"/>
      <c r="BV393" s="7"/>
      <c r="BW393" s="7"/>
      <c r="BX393" s="7"/>
      <c r="BY393" s="7"/>
      <c r="BZ393" s="9"/>
      <c r="CA393" s="7"/>
      <c r="CB393" s="7"/>
      <c r="CC393" s="7"/>
      <c r="CD393" s="9"/>
      <c r="CE393" s="7"/>
      <c r="CF393" s="7"/>
      <c r="CG393" s="7"/>
      <c r="CH393" s="9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9"/>
      <c r="DG393" s="7"/>
      <c r="DH393" s="7"/>
      <c r="DI393" s="7"/>
      <c r="DJ393" s="7"/>
      <c r="DK393" s="7"/>
      <c r="DL393" s="7"/>
      <c r="DM393" s="7"/>
      <c r="DN393" s="9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9"/>
      <c r="EQ393" s="14"/>
      <c r="ER393" s="14"/>
      <c r="ES393" s="15"/>
      <c r="ET393" s="16"/>
      <c r="EU393" s="17"/>
      <c r="EV393" s="17"/>
      <c r="EW393" s="17"/>
      <c r="EX393" s="19"/>
      <c r="EY393" s="19"/>
    </row>
    <row r="394" spans="1:155" x14ac:dyDescent="0.2">
      <c r="A394" s="5"/>
      <c r="B394" s="6"/>
      <c r="C394" s="7"/>
      <c r="D394" s="7"/>
      <c r="E394" s="7"/>
      <c r="F394" s="9"/>
      <c r="G394" s="7"/>
      <c r="H394" s="7"/>
      <c r="I394" s="7"/>
      <c r="J394" s="9"/>
      <c r="K394" s="7"/>
      <c r="L394" s="7"/>
      <c r="M394" s="7"/>
      <c r="N394" s="9"/>
      <c r="O394" s="7"/>
      <c r="P394" s="7"/>
      <c r="Q394" s="7"/>
      <c r="R394" s="9"/>
      <c r="S394" s="7"/>
      <c r="T394" s="7"/>
      <c r="U394" s="7"/>
      <c r="V394" s="9"/>
      <c r="W394" s="7"/>
      <c r="X394" s="7"/>
      <c r="Y394" s="7"/>
      <c r="Z394" s="9"/>
      <c r="AA394" s="7"/>
      <c r="AB394" s="7"/>
      <c r="AC394" s="7"/>
      <c r="AD394" s="9"/>
      <c r="AE394" s="7"/>
      <c r="AF394" s="7"/>
      <c r="AG394" s="7"/>
      <c r="AH394" s="9"/>
      <c r="AI394" s="7"/>
      <c r="AJ394" s="7"/>
      <c r="AK394" s="7"/>
      <c r="AL394" s="9"/>
      <c r="AM394" s="7"/>
      <c r="AN394" s="7"/>
      <c r="AO394" s="7"/>
      <c r="AP394" s="9"/>
      <c r="AQ394" s="7"/>
      <c r="AR394" s="7"/>
      <c r="AS394" s="7"/>
      <c r="AT394" s="9"/>
      <c r="AU394" s="9"/>
      <c r="AV394" s="9"/>
      <c r="AW394" s="9"/>
      <c r="AX394" s="9"/>
      <c r="AY394" s="7"/>
      <c r="AZ394" s="7"/>
      <c r="BA394" s="7"/>
      <c r="BB394" s="9"/>
      <c r="BC394" s="7"/>
      <c r="BD394" s="7"/>
      <c r="BE394" s="7"/>
      <c r="BF394" s="9"/>
      <c r="BG394" s="7"/>
      <c r="BH394" s="7"/>
      <c r="BI394" s="7"/>
      <c r="BJ394" s="9"/>
      <c r="BK394" s="7"/>
      <c r="BL394" s="7"/>
      <c r="BM394" s="7"/>
      <c r="BN394" s="7"/>
      <c r="BO394" s="7"/>
      <c r="BP394" s="7"/>
      <c r="BQ394" s="7"/>
      <c r="BR394" s="9"/>
      <c r="BS394" s="7"/>
      <c r="BT394" s="7"/>
      <c r="BU394" s="7"/>
      <c r="BV394" s="7"/>
      <c r="BW394" s="7"/>
      <c r="BX394" s="7"/>
      <c r="BY394" s="7"/>
      <c r="BZ394" s="9"/>
      <c r="CA394" s="7"/>
      <c r="CB394" s="7"/>
      <c r="CC394" s="7"/>
      <c r="CD394" s="9"/>
      <c r="CE394" s="7"/>
      <c r="CF394" s="7"/>
      <c r="CG394" s="7"/>
      <c r="CH394" s="9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9"/>
      <c r="DG394" s="7"/>
      <c r="DH394" s="7"/>
      <c r="DI394" s="7"/>
      <c r="DJ394" s="7"/>
      <c r="DK394" s="7"/>
      <c r="DL394" s="7"/>
      <c r="DM394" s="7"/>
      <c r="DN394" s="9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9"/>
      <c r="EQ394" s="14"/>
      <c r="ER394" s="14"/>
      <c r="ES394" s="15"/>
      <c r="ET394" s="16"/>
      <c r="EU394" s="17"/>
      <c r="EV394" s="17"/>
      <c r="EW394" s="17"/>
      <c r="EX394" s="19"/>
      <c r="EY394" s="19"/>
    </row>
    <row r="395" spans="1:155" x14ac:dyDescent="0.2">
      <c r="A395" s="5"/>
      <c r="B395" s="6"/>
      <c r="C395" s="7"/>
      <c r="D395" s="7"/>
      <c r="E395" s="7"/>
      <c r="F395" s="9"/>
      <c r="G395" s="7"/>
      <c r="H395" s="7"/>
      <c r="I395" s="7"/>
      <c r="J395" s="9"/>
      <c r="K395" s="7"/>
      <c r="L395" s="7"/>
      <c r="M395" s="7"/>
      <c r="N395" s="9"/>
      <c r="O395" s="7"/>
      <c r="P395" s="7"/>
      <c r="Q395" s="7"/>
      <c r="R395" s="9"/>
      <c r="S395" s="7"/>
      <c r="T395" s="7"/>
      <c r="U395" s="7"/>
      <c r="V395" s="9"/>
      <c r="W395" s="7"/>
      <c r="X395" s="7"/>
      <c r="Y395" s="7"/>
      <c r="Z395" s="9"/>
      <c r="AA395" s="7"/>
      <c r="AB395" s="7"/>
      <c r="AC395" s="7"/>
      <c r="AD395" s="9"/>
      <c r="AE395" s="7"/>
      <c r="AF395" s="7"/>
      <c r="AG395" s="7"/>
      <c r="AH395" s="9"/>
      <c r="AI395" s="7"/>
      <c r="AJ395" s="7"/>
      <c r="AK395" s="7"/>
      <c r="AL395" s="9"/>
      <c r="AM395" s="7"/>
      <c r="AN395" s="7"/>
      <c r="AO395" s="7"/>
      <c r="AP395" s="9"/>
      <c r="AQ395" s="7"/>
      <c r="AR395" s="7"/>
      <c r="AS395" s="7"/>
      <c r="AT395" s="9"/>
      <c r="AU395" s="9"/>
      <c r="AV395" s="9"/>
      <c r="AW395" s="9"/>
      <c r="AX395" s="9"/>
      <c r="AY395" s="7"/>
      <c r="AZ395" s="7"/>
      <c r="BA395" s="7"/>
      <c r="BB395" s="9"/>
      <c r="BC395" s="7"/>
      <c r="BD395" s="7"/>
      <c r="BE395" s="7"/>
      <c r="BF395" s="9"/>
      <c r="BG395" s="7"/>
      <c r="BH395" s="7"/>
      <c r="BI395" s="7"/>
      <c r="BJ395" s="9"/>
      <c r="BK395" s="7"/>
      <c r="BL395" s="7"/>
      <c r="BM395" s="7"/>
      <c r="BN395" s="7"/>
      <c r="BO395" s="7"/>
      <c r="BP395" s="7"/>
      <c r="BQ395" s="7"/>
      <c r="BR395" s="9"/>
      <c r="BS395" s="7"/>
      <c r="BT395" s="7"/>
      <c r="BU395" s="7"/>
      <c r="BV395" s="7"/>
      <c r="BW395" s="7"/>
      <c r="BX395" s="7"/>
      <c r="BY395" s="7"/>
      <c r="BZ395" s="9"/>
      <c r="CA395" s="7"/>
      <c r="CB395" s="7"/>
      <c r="CC395" s="7"/>
      <c r="CD395" s="9"/>
      <c r="CE395" s="7"/>
      <c r="CF395" s="7"/>
      <c r="CG395" s="7"/>
      <c r="CH395" s="9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9"/>
      <c r="DG395" s="7"/>
      <c r="DH395" s="7"/>
      <c r="DI395" s="7"/>
      <c r="DJ395" s="7"/>
      <c r="DK395" s="7"/>
      <c r="DL395" s="7"/>
      <c r="DM395" s="7"/>
      <c r="DN395" s="9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9"/>
      <c r="EQ395" s="14"/>
      <c r="ER395" s="14"/>
      <c r="ES395" s="15"/>
      <c r="ET395" s="16"/>
      <c r="EU395" s="17"/>
      <c r="EV395" s="17"/>
      <c r="EW395" s="17"/>
      <c r="EX395" s="19"/>
      <c r="EY395" s="19"/>
    </row>
    <row r="396" spans="1:155" x14ac:dyDescent="0.2">
      <c r="A396" s="5"/>
      <c r="B396" s="6"/>
      <c r="C396" s="7"/>
      <c r="D396" s="7"/>
      <c r="E396" s="7"/>
      <c r="F396" s="9"/>
      <c r="G396" s="7"/>
      <c r="H396" s="7"/>
      <c r="I396" s="7"/>
      <c r="J396" s="9"/>
      <c r="K396" s="7"/>
      <c r="L396" s="7"/>
      <c r="M396" s="7"/>
      <c r="N396" s="9"/>
      <c r="O396" s="7"/>
      <c r="P396" s="7"/>
      <c r="Q396" s="7"/>
      <c r="R396" s="9"/>
      <c r="S396" s="7"/>
      <c r="T396" s="7"/>
      <c r="U396" s="7"/>
      <c r="V396" s="9"/>
      <c r="W396" s="7"/>
      <c r="X396" s="7"/>
      <c r="Y396" s="7"/>
      <c r="Z396" s="9"/>
      <c r="AA396" s="7"/>
      <c r="AB396" s="7"/>
      <c r="AC396" s="7"/>
      <c r="AD396" s="9"/>
      <c r="AE396" s="7"/>
      <c r="AF396" s="7"/>
      <c r="AG396" s="7"/>
      <c r="AH396" s="9"/>
      <c r="AI396" s="7"/>
      <c r="AJ396" s="7"/>
      <c r="AK396" s="7"/>
      <c r="AL396" s="9"/>
      <c r="AM396" s="7"/>
      <c r="AN396" s="7"/>
      <c r="AO396" s="7"/>
      <c r="AP396" s="9"/>
      <c r="AQ396" s="7"/>
      <c r="AR396" s="7"/>
      <c r="AS396" s="7"/>
      <c r="AT396" s="9"/>
      <c r="AU396" s="9"/>
      <c r="AV396" s="9"/>
      <c r="AW396" s="9"/>
      <c r="AX396" s="9"/>
      <c r="AY396" s="7"/>
      <c r="AZ396" s="7"/>
      <c r="BA396" s="7"/>
      <c r="BB396" s="9"/>
      <c r="BC396" s="7"/>
      <c r="BD396" s="7"/>
      <c r="BE396" s="7"/>
      <c r="BF396" s="9"/>
      <c r="BG396" s="7"/>
      <c r="BH396" s="7"/>
      <c r="BI396" s="7"/>
      <c r="BJ396" s="9"/>
      <c r="BK396" s="7"/>
      <c r="BL396" s="7"/>
      <c r="BM396" s="7"/>
      <c r="BN396" s="7"/>
      <c r="BO396" s="7"/>
      <c r="BP396" s="7"/>
      <c r="BQ396" s="7"/>
      <c r="BR396" s="9"/>
      <c r="BS396" s="7"/>
      <c r="BT396" s="7"/>
      <c r="BU396" s="7"/>
      <c r="BV396" s="7"/>
      <c r="BW396" s="7"/>
      <c r="BX396" s="7"/>
      <c r="BY396" s="7"/>
      <c r="BZ396" s="9"/>
      <c r="CA396" s="7"/>
      <c r="CB396" s="7"/>
      <c r="CC396" s="7"/>
      <c r="CD396" s="9"/>
      <c r="CE396" s="7"/>
      <c r="CF396" s="7"/>
      <c r="CG396" s="7"/>
      <c r="CH396" s="9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9"/>
      <c r="DG396" s="7"/>
      <c r="DH396" s="7"/>
      <c r="DI396" s="7"/>
      <c r="DJ396" s="7"/>
      <c r="DK396" s="7"/>
      <c r="DL396" s="7"/>
      <c r="DM396" s="7"/>
      <c r="DN396" s="9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9"/>
      <c r="EQ396" s="14"/>
      <c r="ER396" s="14"/>
      <c r="ES396" s="15"/>
      <c r="ET396" s="16"/>
      <c r="EU396" s="17"/>
      <c r="EV396" s="17"/>
      <c r="EW396" s="17"/>
      <c r="EX396" s="19"/>
      <c r="EY396" s="19"/>
    </row>
    <row r="397" spans="1:155" x14ac:dyDescent="0.2">
      <c r="A397" s="5"/>
      <c r="B397" s="6"/>
      <c r="C397" s="7"/>
      <c r="D397" s="7"/>
      <c r="E397" s="7"/>
      <c r="F397" s="9"/>
      <c r="G397" s="7"/>
      <c r="H397" s="7"/>
      <c r="I397" s="7"/>
      <c r="J397" s="9"/>
      <c r="K397" s="7"/>
      <c r="L397" s="7"/>
      <c r="M397" s="7"/>
      <c r="N397" s="9"/>
      <c r="O397" s="7"/>
      <c r="P397" s="7"/>
      <c r="Q397" s="7"/>
      <c r="R397" s="9"/>
      <c r="S397" s="7"/>
      <c r="T397" s="7"/>
      <c r="U397" s="7"/>
      <c r="V397" s="9"/>
      <c r="W397" s="7"/>
      <c r="X397" s="7"/>
      <c r="Y397" s="7"/>
      <c r="Z397" s="9"/>
      <c r="AA397" s="7"/>
      <c r="AB397" s="7"/>
      <c r="AC397" s="7"/>
      <c r="AD397" s="9"/>
      <c r="AE397" s="7"/>
      <c r="AF397" s="7"/>
      <c r="AG397" s="7"/>
      <c r="AH397" s="9"/>
      <c r="AI397" s="7"/>
      <c r="AJ397" s="7"/>
      <c r="AK397" s="7"/>
      <c r="AL397" s="9"/>
      <c r="AM397" s="7"/>
      <c r="AN397" s="7"/>
      <c r="AO397" s="7"/>
      <c r="AP397" s="9"/>
      <c r="AQ397" s="7"/>
      <c r="AR397" s="7"/>
      <c r="AS397" s="7"/>
      <c r="AT397" s="9"/>
      <c r="AU397" s="9"/>
      <c r="AV397" s="9"/>
      <c r="AW397" s="9"/>
      <c r="AX397" s="9"/>
      <c r="AY397" s="7"/>
      <c r="AZ397" s="7"/>
      <c r="BA397" s="7"/>
      <c r="BB397" s="9"/>
      <c r="BC397" s="7"/>
      <c r="BD397" s="7"/>
      <c r="BE397" s="7"/>
      <c r="BF397" s="9"/>
      <c r="BG397" s="7"/>
      <c r="BH397" s="7"/>
      <c r="BI397" s="7"/>
      <c r="BJ397" s="9"/>
      <c r="BK397" s="7"/>
      <c r="BL397" s="7"/>
      <c r="BM397" s="7"/>
      <c r="BN397" s="7"/>
      <c r="BO397" s="7"/>
      <c r="BP397" s="7"/>
      <c r="BQ397" s="7"/>
      <c r="BR397" s="9"/>
      <c r="BS397" s="7"/>
      <c r="BT397" s="7"/>
      <c r="BU397" s="7"/>
      <c r="BV397" s="7"/>
      <c r="BW397" s="7"/>
      <c r="BX397" s="7"/>
      <c r="BY397" s="7"/>
      <c r="BZ397" s="9"/>
      <c r="CA397" s="7"/>
      <c r="CB397" s="7"/>
      <c r="CC397" s="7"/>
      <c r="CD397" s="9"/>
      <c r="CE397" s="7"/>
      <c r="CF397" s="7"/>
      <c r="CG397" s="7"/>
      <c r="CH397" s="9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9"/>
      <c r="DG397" s="7"/>
      <c r="DH397" s="7"/>
      <c r="DI397" s="7"/>
      <c r="DJ397" s="7"/>
      <c r="DK397" s="7"/>
      <c r="DL397" s="7"/>
      <c r="DM397" s="7"/>
      <c r="DN397" s="9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9"/>
      <c r="EQ397" s="14"/>
      <c r="ER397" s="14"/>
      <c r="ES397" s="15"/>
      <c r="ET397" s="16"/>
      <c r="EU397" s="17"/>
      <c r="EV397" s="17"/>
      <c r="EW397" s="17"/>
      <c r="EX397" s="19"/>
      <c r="EY397" s="19"/>
    </row>
    <row r="398" spans="1:155" x14ac:dyDescent="0.2">
      <c r="A398" s="5"/>
      <c r="B398" s="6"/>
      <c r="C398" s="7"/>
      <c r="D398" s="7"/>
      <c r="E398" s="7"/>
      <c r="F398" s="9"/>
      <c r="G398" s="7"/>
      <c r="H398" s="7"/>
      <c r="I398" s="7"/>
      <c r="J398" s="9"/>
      <c r="K398" s="7"/>
      <c r="L398" s="7"/>
      <c r="M398" s="7"/>
      <c r="N398" s="9"/>
      <c r="O398" s="7"/>
      <c r="P398" s="7"/>
      <c r="Q398" s="7"/>
      <c r="R398" s="9"/>
      <c r="S398" s="7"/>
      <c r="T398" s="7"/>
      <c r="U398" s="7"/>
      <c r="V398" s="9"/>
      <c r="W398" s="7"/>
      <c r="X398" s="7"/>
      <c r="Y398" s="7"/>
      <c r="Z398" s="9"/>
      <c r="AA398" s="7"/>
      <c r="AB398" s="7"/>
      <c r="AC398" s="7"/>
      <c r="AD398" s="9"/>
      <c r="AE398" s="7"/>
      <c r="AF398" s="7"/>
      <c r="AG398" s="7"/>
      <c r="AH398" s="9"/>
      <c r="AI398" s="7"/>
      <c r="AJ398" s="7"/>
      <c r="AK398" s="7"/>
      <c r="AL398" s="9"/>
      <c r="AM398" s="7"/>
      <c r="AN398" s="7"/>
      <c r="AO398" s="7"/>
      <c r="AP398" s="9"/>
      <c r="AQ398" s="7"/>
      <c r="AR398" s="7"/>
      <c r="AS398" s="7"/>
      <c r="AT398" s="9"/>
      <c r="AU398" s="9"/>
      <c r="AV398" s="9"/>
      <c r="AW398" s="9"/>
      <c r="AX398" s="9"/>
      <c r="AY398" s="7"/>
      <c r="AZ398" s="7"/>
      <c r="BA398" s="7"/>
      <c r="BB398" s="9"/>
      <c r="BC398" s="7"/>
      <c r="BD398" s="7"/>
      <c r="BE398" s="7"/>
      <c r="BF398" s="9"/>
      <c r="BG398" s="7"/>
      <c r="BH398" s="7"/>
      <c r="BI398" s="7"/>
      <c r="BJ398" s="9"/>
      <c r="BK398" s="7"/>
      <c r="BL398" s="7"/>
      <c r="BM398" s="7"/>
      <c r="BN398" s="7"/>
      <c r="BO398" s="7"/>
      <c r="BP398" s="7"/>
      <c r="BQ398" s="7"/>
      <c r="BR398" s="9"/>
      <c r="BS398" s="7"/>
      <c r="BT398" s="7"/>
      <c r="BU398" s="7"/>
      <c r="BV398" s="7"/>
      <c r="BW398" s="7"/>
      <c r="BX398" s="7"/>
      <c r="BY398" s="7"/>
      <c r="BZ398" s="9"/>
      <c r="CA398" s="7"/>
      <c r="CB398" s="7"/>
      <c r="CC398" s="7"/>
      <c r="CD398" s="9"/>
      <c r="CE398" s="7"/>
      <c r="CF398" s="7"/>
      <c r="CG398" s="7"/>
      <c r="CH398" s="9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9"/>
      <c r="DG398" s="7"/>
      <c r="DH398" s="7"/>
      <c r="DI398" s="7"/>
      <c r="DJ398" s="7"/>
      <c r="DK398" s="7"/>
      <c r="DL398" s="7"/>
      <c r="DM398" s="7"/>
      <c r="DN398" s="9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9"/>
      <c r="EQ398" s="14"/>
      <c r="ER398" s="14"/>
      <c r="ES398" s="15"/>
      <c r="ET398" s="16"/>
      <c r="EU398" s="17"/>
      <c r="EV398" s="17"/>
      <c r="EW398" s="17"/>
      <c r="EX398" s="19"/>
      <c r="EY398" s="19"/>
    </row>
    <row r="399" spans="1:155" x14ac:dyDescent="0.2">
      <c r="A399" s="5"/>
      <c r="B399" s="6"/>
      <c r="C399" s="7"/>
      <c r="D399" s="7"/>
      <c r="E399" s="7"/>
      <c r="F399" s="9"/>
      <c r="G399" s="7"/>
      <c r="H399" s="7"/>
      <c r="I399" s="7"/>
      <c r="J399" s="9"/>
      <c r="K399" s="7"/>
      <c r="L399" s="7"/>
      <c r="M399" s="7"/>
      <c r="N399" s="9"/>
      <c r="O399" s="7"/>
      <c r="P399" s="7"/>
      <c r="Q399" s="7"/>
      <c r="R399" s="9"/>
      <c r="S399" s="7"/>
      <c r="T399" s="7"/>
      <c r="U399" s="7"/>
      <c r="V399" s="9"/>
      <c r="W399" s="7"/>
      <c r="X399" s="7"/>
      <c r="Y399" s="7"/>
      <c r="Z399" s="9"/>
      <c r="AA399" s="7"/>
      <c r="AB399" s="7"/>
      <c r="AC399" s="7"/>
      <c r="AD399" s="9"/>
      <c r="AE399" s="7"/>
      <c r="AF399" s="7"/>
      <c r="AG399" s="7"/>
      <c r="AH399" s="9"/>
      <c r="AI399" s="7"/>
      <c r="AJ399" s="7"/>
      <c r="AK399" s="7"/>
      <c r="AL399" s="9"/>
      <c r="AM399" s="7"/>
      <c r="AN399" s="7"/>
      <c r="AO399" s="7"/>
      <c r="AP399" s="9"/>
      <c r="AQ399" s="7"/>
      <c r="AR399" s="7"/>
      <c r="AS399" s="7"/>
      <c r="AT399" s="9"/>
      <c r="AU399" s="9"/>
      <c r="AV399" s="9"/>
      <c r="AW399" s="9"/>
      <c r="AX399" s="9"/>
      <c r="AY399" s="7"/>
      <c r="AZ399" s="7"/>
      <c r="BA399" s="7"/>
      <c r="BB399" s="9"/>
      <c r="BC399" s="7"/>
      <c r="BD399" s="7"/>
      <c r="BE399" s="7"/>
      <c r="BF399" s="9"/>
      <c r="BG399" s="7"/>
      <c r="BH399" s="7"/>
      <c r="BI399" s="7"/>
      <c r="BJ399" s="9"/>
      <c r="BK399" s="7"/>
      <c r="BL399" s="7"/>
      <c r="BM399" s="7"/>
      <c r="BN399" s="7"/>
      <c r="BO399" s="7"/>
      <c r="BP399" s="7"/>
      <c r="BQ399" s="7"/>
      <c r="BR399" s="9"/>
      <c r="BS399" s="7"/>
      <c r="BT399" s="7"/>
      <c r="BU399" s="7"/>
      <c r="BV399" s="7"/>
      <c r="BW399" s="7"/>
      <c r="BX399" s="7"/>
      <c r="BY399" s="7"/>
      <c r="BZ399" s="9"/>
      <c r="CA399" s="7"/>
      <c r="CB399" s="7"/>
      <c r="CC399" s="7"/>
      <c r="CD399" s="9"/>
      <c r="CE399" s="7"/>
      <c r="CF399" s="7"/>
      <c r="CG399" s="7"/>
      <c r="CH399" s="9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9"/>
      <c r="DG399" s="7"/>
      <c r="DH399" s="7"/>
      <c r="DI399" s="7"/>
      <c r="DJ399" s="7"/>
      <c r="DK399" s="7"/>
      <c r="DL399" s="7"/>
      <c r="DM399" s="7"/>
      <c r="DN399" s="9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9"/>
      <c r="EQ399" s="14"/>
      <c r="ER399" s="14"/>
      <c r="ES399" s="15"/>
      <c r="ET399" s="16"/>
      <c r="EU399" s="17"/>
      <c r="EV399" s="17"/>
      <c r="EW399" s="17"/>
      <c r="EX399" s="19"/>
      <c r="EY399" s="19"/>
    </row>
    <row r="400" spans="1:155" x14ac:dyDescent="0.2">
      <c r="A400" s="5"/>
      <c r="B400" s="6"/>
      <c r="C400" s="7"/>
      <c r="D400" s="7"/>
      <c r="E400" s="7"/>
      <c r="F400" s="9"/>
      <c r="G400" s="7"/>
      <c r="H400" s="7"/>
      <c r="I400" s="7"/>
      <c r="J400" s="9"/>
      <c r="K400" s="7"/>
      <c r="L400" s="7"/>
      <c r="M400" s="7"/>
      <c r="N400" s="9"/>
      <c r="O400" s="7"/>
      <c r="P400" s="7"/>
      <c r="Q400" s="7"/>
      <c r="R400" s="9"/>
      <c r="S400" s="7"/>
      <c r="T400" s="7"/>
      <c r="U400" s="7"/>
      <c r="V400" s="9"/>
      <c r="W400" s="7"/>
      <c r="X400" s="7"/>
      <c r="Y400" s="7"/>
      <c r="Z400" s="9"/>
      <c r="AA400" s="7"/>
      <c r="AB400" s="7"/>
      <c r="AC400" s="7"/>
      <c r="AD400" s="9"/>
      <c r="AE400" s="7"/>
      <c r="AF400" s="7"/>
      <c r="AG400" s="7"/>
      <c r="AH400" s="9"/>
      <c r="AI400" s="7"/>
      <c r="AJ400" s="7"/>
      <c r="AK400" s="7"/>
      <c r="AL400" s="9"/>
      <c r="AM400" s="7"/>
      <c r="AN400" s="7"/>
      <c r="AO400" s="7"/>
      <c r="AP400" s="9"/>
      <c r="AQ400" s="7"/>
      <c r="AR400" s="7"/>
      <c r="AS400" s="7"/>
      <c r="AT400" s="9"/>
      <c r="AU400" s="9"/>
      <c r="AV400" s="9"/>
      <c r="AW400" s="9"/>
      <c r="AX400" s="9"/>
      <c r="AY400" s="7"/>
      <c r="AZ400" s="7"/>
      <c r="BA400" s="7"/>
      <c r="BB400" s="9"/>
      <c r="BC400" s="7"/>
      <c r="BD400" s="7"/>
      <c r="BE400" s="7"/>
      <c r="BF400" s="9"/>
      <c r="BG400" s="7"/>
      <c r="BH400" s="7"/>
      <c r="BI400" s="7"/>
      <c r="BJ400" s="9"/>
      <c r="BK400" s="7"/>
      <c r="BL400" s="7"/>
      <c r="BM400" s="7"/>
      <c r="BN400" s="7"/>
      <c r="BO400" s="7"/>
      <c r="BP400" s="7"/>
      <c r="BQ400" s="7"/>
      <c r="BR400" s="9"/>
      <c r="BS400" s="7"/>
      <c r="BT400" s="7"/>
      <c r="BU400" s="7"/>
      <c r="BV400" s="7"/>
      <c r="BW400" s="7"/>
      <c r="BX400" s="7"/>
      <c r="BY400" s="7"/>
      <c r="BZ400" s="9"/>
      <c r="CA400" s="7"/>
      <c r="CB400" s="7"/>
      <c r="CC400" s="7"/>
      <c r="CD400" s="9"/>
      <c r="CE400" s="7"/>
      <c r="CF400" s="7"/>
      <c r="CG400" s="7"/>
      <c r="CH400" s="9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9"/>
      <c r="DG400" s="7"/>
      <c r="DH400" s="7"/>
      <c r="DI400" s="7"/>
      <c r="DJ400" s="7"/>
      <c r="DK400" s="7"/>
      <c r="DL400" s="7"/>
      <c r="DM400" s="7"/>
      <c r="DN400" s="9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9"/>
      <c r="EQ400" s="14"/>
      <c r="ER400" s="14"/>
      <c r="ES400" s="15"/>
      <c r="ET400" s="16"/>
      <c r="EU400" s="17"/>
      <c r="EV400" s="17"/>
      <c r="EW400" s="17"/>
      <c r="EX400" s="19"/>
      <c r="EY400" s="19"/>
    </row>
    <row r="401" spans="1:155" x14ac:dyDescent="0.2">
      <c r="A401" s="5"/>
      <c r="B401" s="6"/>
      <c r="C401" s="7"/>
      <c r="D401" s="7"/>
      <c r="E401" s="7"/>
      <c r="F401" s="9"/>
      <c r="G401" s="7"/>
      <c r="H401" s="7"/>
      <c r="I401" s="7"/>
      <c r="J401" s="9"/>
      <c r="K401" s="7"/>
      <c r="L401" s="7"/>
      <c r="M401" s="7"/>
      <c r="N401" s="9"/>
      <c r="O401" s="7"/>
      <c r="P401" s="7"/>
      <c r="Q401" s="7"/>
      <c r="R401" s="9"/>
      <c r="S401" s="7"/>
      <c r="T401" s="7"/>
      <c r="U401" s="7"/>
      <c r="V401" s="9"/>
      <c r="W401" s="7"/>
      <c r="X401" s="7"/>
      <c r="Y401" s="7"/>
      <c r="Z401" s="9"/>
      <c r="AA401" s="7"/>
      <c r="AB401" s="7"/>
      <c r="AC401" s="7"/>
      <c r="AD401" s="9"/>
      <c r="AE401" s="7"/>
      <c r="AF401" s="7"/>
      <c r="AG401" s="7"/>
      <c r="AH401" s="9"/>
      <c r="AI401" s="7"/>
      <c r="AJ401" s="7"/>
      <c r="AK401" s="7"/>
      <c r="AL401" s="9"/>
      <c r="AM401" s="7"/>
      <c r="AN401" s="7"/>
      <c r="AO401" s="7"/>
      <c r="AP401" s="9"/>
      <c r="AQ401" s="7"/>
      <c r="AR401" s="7"/>
      <c r="AS401" s="7"/>
      <c r="AT401" s="9"/>
      <c r="AU401" s="9"/>
      <c r="AV401" s="9"/>
      <c r="AW401" s="9"/>
      <c r="AX401" s="9"/>
      <c r="AY401" s="7"/>
      <c r="AZ401" s="7"/>
      <c r="BA401" s="7"/>
      <c r="BB401" s="9"/>
      <c r="BC401" s="7"/>
      <c r="BD401" s="7"/>
      <c r="BE401" s="7"/>
      <c r="BF401" s="9"/>
      <c r="BG401" s="7"/>
      <c r="BH401" s="7"/>
      <c r="BI401" s="7"/>
      <c r="BJ401" s="9"/>
      <c r="BK401" s="7"/>
      <c r="BL401" s="7"/>
      <c r="BM401" s="7"/>
      <c r="BN401" s="7"/>
      <c r="BO401" s="7"/>
      <c r="BP401" s="7"/>
      <c r="BQ401" s="7"/>
      <c r="BR401" s="9"/>
      <c r="BS401" s="7"/>
      <c r="BT401" s="7"/>
      <c r="BU401" s="7"/>
      <c r="BV401" s="7"/>
      <c r="BW401" s="7"/>
      <c r="BX401" s="7"/>
      <c r="BY401" s="7"/>
      <c r="BZ401" s="9"/>
      <c r="CA401" s="7"/>
      <c r="CB401" s="7"/>
      <c r="CC401" s="7"/>
      <c r="CD401" s="9"/>
      <c r="CE401" s="7"/>
      <c r="CF401" s="7"/>
      <c r="CG401" s="7"/>
      <c r="CH401" s="9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9"/>
      <c r="DG401" s="7"/>
      <c r="DH401" s="7"/>
      <c r="DI401" s="7"/>
      <c r="DJ401" s="7"/>
      <c r="DK401" s="7"/>
      <c r="DL401" s="7"/>
      <c r="DM401" s="7"/>
      <c r="DN401" s="9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9"/>
      <c r="EQ401" s="14"/>
      <c r="ER401" s="14"/>
      <c r="ES401" s="15"/>
      <c r="ET401" s="16"/>
      <c r="EU401" s="17"/>
      <c r="EV401" s="17"/>
      <c r="EW401" s="17"/>
      <c r="EX401" s="19"/>
      <c r="EY401" s="19"/>
    </row>
    <row r="402" spans="1:155" x14ac:dyDescent="0.2">
      <c r="A402" s="5"/>
      <c r="B402" s="6"/>
      <c r="C402" s="7"/>
      <c r="D402" s="7"/>
      <c r="E402" s="7"/>
      <c r="F402" s="9"/>
      <c r="G402" s="7"/>
      <c r="H402" s="7"/>
      <c r="I402" s="7"/>
      <c r="J402" s="9"/>
      <c r="K402" s="7"/>
      <c r="L402" s="7"/>
      <c r="M402" s="7"/>
      <c r="N402" s="9"/>
      <c r="O402" s="7"/>
      <c r="P402" s="7"/>
      <c r="Q402" s="7"/>
      <c r="R402" s="9"/>
      <c r="S402" s="7"/>
      <c r="T402" s="7"/>
      <c r="U402" s="7"/>
      <c r="V402" s="9"/>
      <c r="W402" s="7"/>
      <c r="X402" s="7"/>
      <c r="Y402" s="7"/>
      <c r="Z402" s="9"/>
      <c r="AA402" s="7"/>
      <c r="AB402" s="7"/>
      <c r="AC402" s="7"/>
      <c r="AD402" s="9"/>
      <c r="AE402" s="7"/>
      <c r="AF402" s="7"/>
      <c r="AG402" s="7"/>
      <c r="AH402" s="9"/>
      <c r="AI402" s="7"/>
      <c r="AJ402" s="7"/>
      <c r="AK402" s="7"/>
      <c r="AL402" s="9"/>
      <c r="AM402" s="7"/>
      <c r="AN402" s="7"/>
      <c r="AO402" s="7"/>
      <c r="AP402" s="9"/>
      <c r="AQ402" s="7"/>
      <c r="AR402" s="7"/>
      <c r="AS402" s="7"/>
      <c r="AT402" s="9"/>
      <c r="AU402" s="9"/>
      <c r="AV402" s="9"/>
      <c r="AW402" s="9"/>
      <c r="AX402" s="9"/>
      <c r="AY402" s="7"/>
      <c r="AZ402" s="7"/>
      <c r="BA402" s="7"/>
      <c r="BB402" s="9"/>
      <c r="BC402" s="7"/>
      <c r="BD402" s="7"/>
      <c r="BE402" s="7"/>
      <c r="BF402" s="9"/>
      <c r="BG402" s="7"/>
      <c r="BH402" s="7"/>
      <c r="BI402" s="7"/>
      <c r="BJ402" s="9"/>
      <c r="BK402" s="7"/>
      <c r="BL402" s="7"/>
      <c r="BM402" s="7"/>
      <c r="BN402" s="7"/>
      <c r="BO402" s="7"/>
      <c r="BP402" s="7"/>
      <c r="BQ402" s="7"/>
      <c r="BR402" s="9"/>
      <c r="BS402" s="7"/>
      <c r="BT402" s="7"/>
      <c r="BU402" s="7"/>
      <c r="BV402" s="7"/>
      <c r="BW402" s="7"/>
      <c r="BX402" s="7"/>
      <c r="BY402" s="7"/>
      <c r="BZ402" s="9"/>
      <c r="CA402" s="7"/>
      <c r="CB402" s="7"/>
      <c r="CC402" s="7"/>
      <c r="CD402" s="9"/>
      <c r="CE402" s="7"/>
      <c r="CF402" s="7"/>
      <c r="CG402" s="7"/>
      <c r="CH402" s="9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9"/>
      <c r="DG402" s="7"/>
      <c r="DH402" s="7"/>
      <c r="DI402" s="7"/>
      <c r="DJ402" s="7"/>
      <c r="DK402" s="7"/>
      <c r="DL402" s="7"/>
      <c r="DM402" s="7"/>
      <c r="DN402" s="9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9"/>
      <c r="EQ402" s="14"/>
      <c r="ER402" s="14"/>
      <c r="ES402" s="15"/>
      <c r="ET402" s="16"/>
      <c r="EU402" s="17"/>
      <c r="EV402" s="17"/>
      <c r="EW402" s="17"/>
      <c r="EX402" s="19"/>
      <c r="EY402" s="19"/>
    </row>
    <row r="403" spans="1:155" x14ac:dyDescent="0.2">
      <c r="A403" s="5"/>
      <c r="B403" s="6"/>
      <c r="C403" s="7"/>
      <c r="D403" s="7"/>
      <c r="E403" s="7"/>
      <c r="F403" s="9"/>
      <c r="G403" s="7"/>
      <c r="H403" s="7"/>
      <c r="I403" s="7"/>
      <c r="J403" s="9"/>
      <c r="K403" s="7"/>
      <c r="L403" s="7"/>
      <c r="M403" s="7"/>
      <c r="N403" s="9"/>
      <c r="O403" s="7"/>
      <c r="P403" s="7"/>
      <c r="Q403" s="7"/>
      <c r="R403" s="9"/>
      <c r="S403" s="7"/>
      <c r="T403" s="7"/>
      <c r="U403" s="7"/>
      <c r="V403" s="9"/>
      <c r="W403" s="7"/>
      <c r="X403" s="7"/>
      <c r="Y403" s="7"/>
      <c r="Z403" s="9"/>
      <c r="AA403" s="7"/>
      <c r="AB403" s="7"/>
      <c r="AC403" s="7"/>
      <c r="AD403" s="9"/>
      <c r="AE403" s="7"/>
      <c r="AF403" s="7"/>
      <c r="AG403" s="7"/>
      <c r="AH403" s="9"/>
      <c r="AI403" s="7"/>
      <c r="AJ403" s="7"/>
      <c r="AK403" s="7"/>
      <c r="AL403" s="9"/>
      <c r="AM403" s="7"/>
      <c r="AN403" s="7"/>
      <c r="AO403" s="7"/>
      <c r="AP403" s="9"/>
      <c r="AQ403" s="7"/>
      <c r="AR403" s="7"/>
      <c r="AS403" s="7"/>
      <c r="AT403" s="9"/>
      <c r="AU403" s="9"/>
      <c r="AV403" s="9"/>
      <c r="AW403" s="9"/>
      <c r="AX403" s="9"/>
      <c r="AY403" s="7"/>
      <c r="AZ403" s="7"/>
      <c r="BA403" s="7"/>
      <c r="BB403" s="9"/>
      <c r="BC403" s="7"/>
      <c r="BD403" s="7"/>
      <c r="BE403" s="7"/>
      <c r="BF403" s="9"/>
      <c r="BG403" s="7"/>
      <c r="BH403" s="7"/>
      <c r="BI403" s="7"/>
      <c r="BJ403" s="9"/>
      <c r="BK403" s="7"/>
      <c r="BL403" s="7"/>
      <c r="BM403" s="7"/>
      <c r="BN403" s="7"/>
      <c r="BO403" s="7"/>
      <c r="BP403" s="7"/>
      <c r="BQ403" s="7"/>
      <c r="BR403" s="9"/>
      <c r="BS403" s="7"/>
      <c r="BT403" s="7"/>
      <c r="BU403" s="7"/>
      <c r="BV403" s="7"/>
      <c r="BW403" s="7"/>
      <c r="BX403" s="7"/>
      <c r="BY403" s="7"/>
      <c r="BZ403" s="9"/>
      <c r="CA403" s="7"/>
      <c r="CB403" s="7"/>
      <c r="CC403" s="7"/>
      <c r="CD403" s="9"/>
      <c r="CE403" s="7"/>
      <c r="CF403" s="7"/>
      <c r="CG403" s="7"/>
      <c r="CH403" s="9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9"/>
      <c r="DG403" s="7"/>
      <c r="DH403" s="7"/>
      <c r="DI403" s="7"/>
      <c r="DJ403" s="7"/>
      <c r="DK403" s="7"/>
      <c r="DL403" s="7"/>
      <c r="DM403" s="7"/>
      <c r="DN403" s="9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9"/>
      <c r="EQ403" s="14"/>
      <c r="ER403" s="14"/>
      <c r="ES403" s="15"/>
      <c r="ET403" s="16"/>
      <c r="EU403" s="17"/>
      <c r="EV403" s="17"/>
      <c r="EW403" s="17"/>
      <c r="EX403" s="19"/>
      <c r="EY403" s="19"/>
    </row>
    <row r="404" spans="1:155" x14ac:dyDescent="0.2">
      <c r="A404" s="5"/>
      <c r="B404" s="6"/>
      <c r="C404" s="7"/>
      <c r="D404" s="7"/>
      <c r="E404" s="7"/>
      <c r="F404" s="9"/>
      <c r="G404" s="7"/>
      <c r="H404" s="7"/>
      <c r="I404" s="7"/>
      <c r="J404" s="9"/>
      <c r="K404" s="7"/>
      <c r="L404" s="7"/>
      <c r="M404" s="7"/>
      <c r="N404" s="9"/>
      <c r="O404" s="7"/>
      <c r="P404" s="7"/>
      <c r="Q404" s="7"/>
      <c r="R404" s="9"/>
      <c r="S404" s="7"/>
      <c r="T404" s="7"/>
      <c r="U404" s="7"/>
      <c r="V404" s="9"/>
      <c r="W404" s="7"/>
      <c r="X404" s="7"/>
      <c r="Y404" s="7"/>
      <c r="Z404" s="9"/>
      <c r="AA404" s="7"/>
      <c r="AB404" s="7"/>
      <c r="AC404" s="7"/>
      <c r="AD404" s="9"/>
      <c r="AE404" s="7"/>
      <c r="AF404" s="7"/>
      <c r="AG404" s="7"/>
      <c r="AH404" s="9"/>
      <c r="AI404" s="7"/>
      <c r="AJ404" s="7"/>
      <c r="AK404" s="7"/>
      <c r="AL404" s="9"/>
      <c r="AM404" s="7"/>
      <c r="AN404" s="7"/>
      <c r="AO404" s="7"/>
      <c r="AP404" s="9"/>
      <c r="AQ404" s="7"/>
      <c r="AR404" s="7"/>
      <c r="AS404" s="7"/>
      <c r="AT404" s="9"/>
      <c r="AU404" s="9"/>
      <c r="AV404" s="9"/>
      <c r="AW404" s="9"/>
      <c r="AX404" s="9"/>
      <c r="AY404" s="7"/>
      <c r="AZ404" s="7"/>
      <c r="BA404" s="7"/>
      <c r="BB404" s="9"/>
      <c r="BC404" s="7"/>
      <c r="BD404" s="7"/>
      <c r="BE404" s="7"/>
      <c r="BF404" s="9"/>
      <c r="BG404" s="7"/>
      <c r="BH404" s="7"/>
      <c r="BI404" s="7"/>
      <c r="BJ404" s="9"/>
      <c r="BK404" s="7"/>
      <c r="BL404" s="7"/>
      <c r="BM404" s="7"/>
      <c r="BN404" s="7"/>
      <c r="BO404" s="7"/>
      <c r="BP404" s="7"/>
      <c r="BQ404" s="7"/>
      <c r="BR404" s="9"/>
      <c r="BS404" s="7"/>
      <c r="BT404" s="7"/>
      <c r="BU404" s="7"/>
      <c r="BV404" s="7"/>
      <c r="BW404" s="7"/>
      <c r="BX404" s="7"/>
      <c r="BY404" s="7"/>
      <c r="BZ404" s="9"/>
      <c r="CA404" s="7"/>
      <c r="CB404" s="7"/>
      <c r="CC404" s="7"/>
      <c r="CD404" s="9"/>
      <c r="CE404" s="7"/>
      <c r="CF404" s="7"/>
      <c r="CG404" s="7"/>
      <c r="CH404" s="9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9"/>
      <c r="DG404" s="7"/>
      <c r="DH404" s="7"/>
      <c r="DI404" s="7"/>
      <c r="DJ404" s="7"/>
      <c r="DK404" s="7"/>
      <c r="DL404" s="7"/>
      <c r="DM404" s="7"/>
      <c r="DN404" s="9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9"/>
      <c r="EQ404" s="14"/>
      <c r="ER404" s="14"/>
      <c r="ES404" s="15"/>
      <c r="ET404" s="16"/>
      <c r="EU404" s="17"/>
      <c r="EV404" s="17"/>
      <c r="EW404" s="17"/>
      <c r="EX404" s="19"/>
      <c r="EY404" s="19"/>
    </row>
    <row r="405" spans="1:155" x14ac:dyDescent="0.2">
      <c r="A405" s="5"/>
      <c r="B405" s="6"/>
      <c r="C405" s="7"/>
      <c r="D405" s="7"/>
      <c r="E405" s="7"/>
      <c r="F405" s="9"/>
      <c r="G405" s="7"/>
      <c r="H405" s="7"/>
      <c r="I405" s="7"/>
      <c r="J405" s="9"/>
      <c r="K405" s="7"/>
      <c r="L405" s="7"/>
      <c r="M405" s="7"/>
      <c r="N405" s="9"/>
      <c r="O405" s="7"/>
      <c r="P405" s="7"/>
      <c r="Q405" s="7"/>
      <c r="R405" s="9"/>
      <c r="S405" s="7"/>
      <c r="T405" s="7"/>
      <c r="U405" s="7"/>
      <c r="V405" s="9"/>
      <c r="W405" s="7"/>
      <c r="X405" s="7"/>
      <c r="Y405" s="7"/>
      <c r="Z405" s="9"/>
      <c r="AA405" s="7"/>
      <c r="AB405" s="7"/>
      <c r="AC405" s="7"/>
      <c r="AD405" s="9"/>
      <c r="AE405" s="7"/>
      <c r="AF405" s="7"/>
      <c r="AG405" s="7"/>
      <c r="AH405" s="9"/>
      <c r="AI405" s="7"/>
      <c r="AJ405" s="7"/>
      <c r="AK405" s="7"/>
      <c r="AL405" s="9"/>
      <c r="AM405" s="7"/>
      <c r="AN405" s="7"/>
      <c r="AO405" s="7"/>
      <c r="AP405" s="9"/>
      <c r="AQ405" s="7"/>
      <c r="AR405" s="7"/>
      <c r="AS405" s="7"/>
      <c r="AT405" s="9"/>
      <c r="AU405" s="9"/>
      <c r="AV405" s="9"/>
      <c r="AW405" s="9"/>
      <c r="AX405" s="9"/>
      <c r="AY405" s="7"/>
      <c r="AZ405" s="7"/>
      <c r="BA405" s="7"/>
      <c r="BB405" s="9"/>
      <c r="BC405" s="7"/>
      <c r="BD405" s="7"/>
      <c r="BE405" s="7"/>
      <c r="BF405" s="9"/>
      <c r="BG405" s="7"/>
      <c r="BH405" s="7"/>
      <c r="BI405" s="7"/>
      <c r="BJ405" s="9"/>
      <c r="BK405" s="7"/>
      <c r="BL405" s="7"/>
      <c r="BM405" s="7"/>
      <c r="BN405" s="7"/>
      <c r="BO405" s="7"/>
      <c r="BP405" s="7"/>
      <c r="BQ405" s="7"/>
      <c r="BR405" s="9"/>
      <c r="BS405" s="7"/>
      <c r="BT405" s="7"/>
      <c r="BU405" s="7"/>
      <c r="BV405" s="7"/>
      <c r="BW405" s="7"/>
      <c r="BX405" s="7"/>
      <c r="BY405" s="7"/>
      <c r="BZ405" s="9"/>
      <c r="CA405" s="7"/>
      <c r="CB405" s="7"/>
      <c r="CC405" s="7"/>
      <c r="CD405" s="9"/>
      <c r="CE405" s="7"/>
      <c r="CF405" s="7"/>
      <c r="CG405" s="7"/>
      <c r="CH405" s="9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9"/>
      <c r="DG405" s="7"/>
      <c r="DH405" s="7"/>
      <c r="DI405" s="7"/>
      <c r="DJ405" s="7"/>
      <c r="DK405" s="7"/>
      <c r="DL405" s="7"/>
      <c r="DM405" s="7"/>
      <c r="DN405" s="9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9"/>
      <c r="EQ405" s="14"/>
      <c r="ER405" s="14"/>
      <c r="ES405" s="15"/>
      <c r="ET405" s="16"/>
      <c r="EU405" s="17"/>
      <c r="EV405" s="17"/>
      <c r="EW405" s="17"/>
      <c r="EX405" s="19"/>
      <c r="EY405" s="19"/>
    </row>
    <row r="406" spans="1:155" x14ac:dyDescent="0.2">
      <c r="A406" s="5"/>
      <c r="B406" s="6"/>
      <c r="C406" s="7"/>
      <c r="D406" s="7"/>
      <c r="E406" s="7"/>
      <c r="F406" s="9"/>
      <c r="G406" s="7"/>
      <c r="H406" s="7"/>
      <c r="I406" s="7"/>
      <c r="J406" s="9"/>
      <c r="K406" s="7"/>
      <c r="L406" s="7"/>
      <c r="M406" s="7"/>
      <c r="N406" s="9"/>
      <c r="O406" s="7"/>
      <c r="P406" s="7"/>
      <c r="Q406" s="7"/>
      <c r="R406" s="9"/>
      <c r="S406" s="7"/>
      <c r="T406" s="7"/>
      <c r="U406" s="7"/>
      <c r="V406" s="9"/>
      <c r="W406" s="7"/>
      <c r="X406" s="7"/>
      <c r="Y406" s="7"/>
      <c r="Z406" s="9"/>
      <c r="AA406" s="7"/>
      <c r="AB406" s="7"/>
      <c r="AC406" s="7"/>
      <c r="AD406" s="9"/>
      <c r="AE406" s="7"/>
      <c r="AF406" s="7"/>
      <c r="AG406" s="7"/>
      <c r="AH406" s="9"/>
      <c r="AI406" s="7"/>
      <c r="AJ406" s="7"/>
      <c r="AK406" s="7"/>
      <c r="AL406" s="9"/>
      <c r="AM406" s="7"/>
      <c r="AN406" s="7"/>
      <c r="AO406" s="7"/>
      <c r="AP406" s="9"/>
      <c r="AQ406" s="7"/>
      <c r="AR406" s="7"/>
      <c r="AS406" s="7"/>
      <c r="AT406" s="9"/>
      <c r="AU406" s="9"/>
      <c r="AV406" s="9"/>
      <c r="AW406" s="9"/>
      <c r="AX406" s="9"/>
      <c r="AY406" s="7"/>
      <c r="AZ406" s="7"/>
      <c r="BA406" s="7"/>
      <c r="BB406" s="9"/>
      <c r="BC406" s="7"/>
      <c r="BD406" s="7"/>
      <c r="BE406" s="7"/>
      <c r="BF406" s="9"/>
      <c r="BG406" s="7"/>
      <c r="BH406" s="7"/>
      <c r="BI406" s="7"/>
      <c r="BJ406" s="9"/>
      <c r="BK406" s="7"/>
      <c r="BL406" s="7"/>
      <c r="BM406" s="7"/>
      <c r="BN406" s="7"/>
      <c r="BO406" s="7"/>
      <c r="BP406" s="7"/>
      <c r="BQ406" s="7"/>
      <c r="BR406" s="9"/>
      <c r="BS406" s="7"/>
      <c r="BT406" s="7"/>
      <c r="BU406" s="7"/>
      <c r="BV406" s="7"/>
      <c r="BW406" s="7"/>
      <c r="BX406" s="7"/>
      <c r="BY406" s="7"/>
      <c r="BZ406" s="9"/>
      <c r="CA406" s="7"/>
      <c r="CB406" s="7"/>
      <c r="CC406" s="7"/>
      <c r="CD406" s="9"/>
      <c r="CE406" s="7"/>
      <c r="CF406" s="7"/>
      <c r="CG406" s="7"/>
      <c r="CH406" s="9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9"/>
      <c r="DG406" s="7"/>
      <c r="DH406" s="7"/>
      <c r="DI406" s="7"/>
      <c r="DJ406" s="7"/>
      <c r="DK406" s="7"/>
      <c r="DL406" s="7"/>
      <c r="DM406" s="7"/>
      <c r="DN406" s="9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9"/>
      <c r="EQ406" s="14"/>
      <c r="ER406" s="14"/>
      <c r="ES406" s="15"/>
      <c r="ET406" s="16"/>
      <c r="EU406" s="17"/>
      <c r="EV406" s="17"/>
      <c r="EW406" s="17"/>
      <c r="EX406" s="19"/>
      <c r="EY406" s="19"/>
    </row>
    <row r="407" spans="1:155" x14ac:dyDescent="0.2">
      <c r="A407" s="5"/>
      <c r="B407" s="6"/>
      <c r="C407" s="7"/>
      <c r="D407" s="7"/>
      <c r="E407" s="7"/>
      <c r="F407" s="9"/>
      <c r="G407" s="7"/>
      <c r="H407" s="7"/>
      <c r="I407" s="7"/>
      <c r="J407" s="9"/>
      <c r="K407" s="7"/>
      <c r="L407" s="7"/>
      <c r="M407" s="7"/>
      <c r="N407" s="9"/>
      <c r="O407" s="7"/>
      <c r="P407" s="7"/>
      <c r="Q407" s="7"/>
      <c r="R407" s="9"/>
      <c r="S407" s="7"/>
      <c r="T407" s="7"/>
      <c r="U407" s="7"/>
      <c r="V407" s="9"/>
      <c r="W407" s="7"/>
      <c r="X407" s="7"/>
      <c r="Y407" s="7"/>
      <c r="Z407" s="9"/>
      <c r="AA407" s="7"/>
      <c r="AB407" s="7"/>
      <c r="AC407" s="7"/>
      <c r="AD407" s="9"/>
      <c r="AE407" s="7"/>
      <c r="AF407" s="7"/>
      <c r="AG407" s="7"/>
      <c r="AH407" s="9"/>
      <c r="AI407" s="7"/>
      <c r="AJ407" s="7"/>
      <c r="AK407" s="7"/>
      <c r="AL407" s="9"/>
      <c r="AM407" s="7"/>
      <c r="AN407" s="7"/>
      <c r="AO407" s="7"/>
      <c r="AP407" s="9"/>
      <c r="AQ407" s="7"/>
      <c r="AR407" s="7"/>
      <c r="AS407" s="7"/>
      <c r="AT407" s="9"/>
      <c r="AU407" s="9"/>
      <c r="AV407" s="9"/>
      <c r="AW407" s="9"/>
      <c r="AX407" s="9"/>
      <c r="AY407" s="7"/>
      <c r="AZ407" s="7"/>
      <c r="BA407" s="7"/>
      <c r="BB407" s="9"/>
      <c r="BC407" s="7"/>
      <c r="BD407" s="7"/>
      <c r="BE407" s="7"/>
      <c r="BF407" s="9"/>
      <c r="BG407" s="7"/>
      <c r="BH407" s="7"/>
      <c r="BI407" s="7"/>
      <c r="BJ407" s="9"/>
      <c r="BK407" s="7"/>
      <c r="BL407" s="7"/>
      <c r="BM407" s="7"/>
      <c r="BN407" s="7"/>
      <c r="BO407" s="7"/>
      <c r="BP407" s="7"/>
      <c r="BQ407" s="7"/>
      <c r="BR407" s="9"/>
      <c r="BS407" s="7"/>
      <c r="BT407" s="7"/>
      <c r="BU407" s="7"/>
      <c r="BV407" s="7"/>
      <c r="BW407" s="7"/>
      <c r="BX407" s="7"/>
      <c r="BY407" s="7"/>
      <c r="BZ407" s="9"/>
      <c r="CA407" s="7"/>
      <c r="CB407" s="7"/>
      <c r="CC407" s="7"/>
      <c r="CD407" s="9"/>
      <c r="CE407" s="7"/>
      <c r="CF407" s="7"/>
      <c r="CG407" s="7"/>
      <c r="CH407" s="9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9"/>
      <c r="DG407" s="7"/>
      <c r="DH407" s="7"/>
      <c r="DI407" s="7"/>
      <c r="DJ407" s="7"/>
      <c r="DK407" s="7"/>
      <c r="DL407" s="7"/>
      <c r="DM407" s="7"/>
      <c r="DN407" s="9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9"/>
      <c r="EQ407" s="14"/>
      <c r="ER407" s="14"/>
      <c r="ES407" s="15"/>
      <c r="ET407" s="16"/>
      <c r="EU407" s="17"/>
      <c r="EV407" s="17"/>
      <c r="EW407" s="17"/>
      <c r="EX407" s="19"/>
      <c r="EY407" s="19"/>
    </row>
    <row r="408" spans="1:155" x14ac:dyDescent="0.2">
      <c r="A408" s="5"/>
      <c r="B408" s="6"/>
      <c r="C408" s="7"/>
      <c r="D408" s="7"/>
      <c r="E408" s="7"/>
      <c r="F408" s="9"/>
      <c r="G408" s="7"/>
      <c r="H408" s="7"/>
      <c r="I408" s="7"/>
      <c r="J408" s="9"/>
      <c r="K408" s="7"/>
      <c r="L408" s="7"/>
      <c r="M408" s="7"/>
      <c r="N408" s="9"/>
      <c r="O408" s="7"/>
      <c r="P408" s="7"/>
      <c r="Q408" s="7"/>
      <c r="R408" s="9"/>
      <c r="S408" s="7"/>
      <c r="T408" s="7"/>
      <c r="U408" s="7"/>
      <c r="V408" s="9"/>
      <c r="W408" s="7"/>
      <c r="X408" s="7"/>
      <c r="Y408" s="7"/>
      <c r="Z408" s="9"/>
      <c r="AA408" s="7"/>
      <c r="AB408" s="7"/>
      <c r="AC408" s="7"/>
      <c r="AD408" s="9"/>
      <c r="AE408" s="7"/>
      <c r="AF408" s="7"/>
      <c r="AG408" s="7"/>
      <c r="AH408" s="9"/>
      <c r="AI408" s="7"/>
      <c r="AJ408" s="7"/>
      <c r="AK408" s="7"/>
      <c r="AL408" s="9"/>
      <c r="AM408" s="7"/>
      <c r="AN408" s="7"/>
      <c r="AO408" s="7"/>
      <c r="AP408" s="9"/>
      <c r="AQ408" s="7"/>
      <c r="AR408" s="7"/>
      <c r="AS408" s="7"/>
      <c r="AT408" s="9"/>
      <c r="AU408" s="9"/>
      <c r="AV408" s="9"/>
      <c r="AW408" s="9"/>
      <c r="AX408" s="9"/>
      <c r="AY408" s="7"/>
      <c r="AZ408" s="7"/>
      <c r="BA408" s="7"/>
      <c r="BB408" s="9"/>
      <c r="BC408" s="7"/>
      <c r="BD408" s="7"/>
      <c r="BE408" s="7"/>
      <c r="BF408" s="9"/>
      <c r="BG408" s="7"/>
      <c r="BH408" s="7"/>
      <c r="BI408" s="7"/>
      <c r="BJ408" s="9"/>
      <c r="BK408" s="7"/>
      <c r="BL408" s="7"/>
      <c r="BM408" s="7"/>
      <c r="BN408" s="7"/>
      <c r="BO408" s="7"/>
      <c r="BP408" s="7"/>
      <c r="BQ408" s="7"/>
      <c r="BR408" s="9"/>
      <c r="BS408" s="7"/>
      <c r="BT408" s="7"/>
      <c r="BU408" s="7"/>
      <c r="BV408" s="7"/>
      <c r="BW408" s="7"/>
      <c r="BX408" s="7"/>
      <c r="BY408" s="7"/>
      <c r="BZ408" s="9"/>
      <c r="CA408" s="7"/>
      <c r="CB408" s="7"/>
      <c r="CC408" s="7"/>
      <c r="CD408" s="9"/>
      <c r="CE408" s="7"/>
      <c r="CF408" s="7"/>
      <c r="CG408" s="7"/>
      <c r="CH408" s="9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9"/>
      <c r="DG408" s="7"/>
      <c r="DH408" s="7"/>
      <c r="DI408" s="7"/>
      <c r="DJ408" s="7"/>
      <c r="DK408" s="7"/>
      <c r="DL408" s="7"/>
      <c r="DM408" s="7"/>
      <c r="DN408" s="9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9"/>
      <c r="EQ408" s="14"/>
      <c r="ER408" s="14"/>
      <c r="ES408" s="15"/>
      <c r="ET408" s="16"/>
      <c r="EU408" s="17"/>
      <c r="EV408" s="17"/>
      <c r="EW408" s="17"/>
      <c r="EX408" s="19"/>
      <c r="EY408" s="19"/>
    </row>
    <row r="409" spans="1:155" x14ac:dyDescent="0.2">
      <c r="A409" s="5"/>
      <c r="B409" s="6"/>
      <c r="C409" s="7"/>
      <c r="D409" s="7"/>
      <c r="E409" s="7"/>
      <c r="F409" s="9"/>
      <c r="G409" s="7"/>
      <c r="H409" s="7"/>
      <c r="I409" s="7"/>
      <c r="J409" s="9"/>
      <c r="K409" s="7"/>
      <c r="L409" s="7"/>
      <c r="M409" s="7"/>
      <c r="N409" s="9"/>
      <c r="O409" s="7"/>
      <c r="P409" s="7"/>
      <c r="Q409" s="7"/>
      <c r="R409" s="9"/>
      <c r="S409" s="7"/>
      <c r="T409" s="7"/>
      <c r="U409" s="7"/>
      <c r="V409" s="9"/>
      <c r="W409" s="7"/>
      <c r="X409" s="7"/>
      <c r="Y409" s="7"/>
      <c r="Z409" s="9"/>
      <c r="AA409" s="7"/>
      <c r="AB409" s="7"/>
      <c r="AC409" s="7"/>
      <c r="AD409" s="9"/>
      <c r="AE409" s="7"/>
      <c r="AF409" s="7"/>
      <c r="AG409" s="7"/>
      <c r="AH409" s="9"/>
      <c r="AI409" s="7"/>
      <c r="AJ409" s="7"/>
      <c r="AK409" s="7"/>
      <c r="AL409" s="9"/>
      <c r="AM409" s="7"/>
      <c r="AN409" s="7"/>
      <c r="AO409" s="7"/>
      <c r="AP409" s="9"/>
      <c r="AQ409" s="7"/>
      <c r="AR409" s="7"/>
      <c r="AS409" s="7"/>
      <c r="AT409" s="9"/>
      <c r="AU409" s="9"/>
      <c r="AV409" s="9"/>
      <c r="AW409" s="9"/>
      <c r="AX409" s="9"/>
      <c r="AY409" s="7"/>
      <c r="AZ409" s="7"/>
      <c r="BA409" s="7"/>
      <c r="BB409" s="9"/>
      <c r="BC409" s="7"/>
      <c r="BD409" s="7"/>
      <c r="BE409" s="7"/>
      <c r="BF409" s="9"/>
      <c r="BG409" s="7"/>
      <c r="BH409" s="7"/>
      <c r="BI409" s="7"/>
      <c r="BJ409" s="9"/>
      <c r="BK409" s="7"/>
      <c r="BL409" s="7"/>
      <c r="BM409" s="7"/>
      <c r="BN409" s="7"/>
      <c r="BO409" s="7"/>
      <c r="BP409" s="7"/>
      <c r="BQ409" s="7"/>
      <c r="BR409" s="9"/>
      <c r="BS409" s="7"/>
      <c r="BT409" s="7"/>
      <c r="BU409" s="7"/>
      <c r="BV409" s="7"/>
      <c r="BW409" s="7"/>
      <c r="BX409" s="7"/>
      <c r="BY409" s="7"/>
      <c r="BZ409" s="9"/>
      <c r="CA409" s="7"/>
      <c r="CB409" s="7"/>
      <c r="CC409" s="7"/>
      <c r="CD409" s="9"/>
      <c r="CE409" s="7"/>
      <c r="CF409" s="7"/>
      <c r="CG409" s="7"/>
      <c r="CH409" s="9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9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9"/>
      <c r="EQ409" s="14"/>
      <c r="ER409" s="14"/>
      <c r="ES409" s="15"/>
      <c r="ET409" s="16"/>
      <c r="EU409" s="17"/>
      <c r="EV409" s="17"/>
      <c r="EW409" s="17"/>
      <c r="EX409" s="19"/>
      <c r="EY409" s="19"/>
    </row>
    <row r="410" spans="1:155" x14ac:dyDescent="0.2">
      <c r="A410" s="5"/>
      <c r="B410" s="6"/>
      <c r="C410" s="7"/>
      <c r="D410" s="7"/>
      <c r="E410" s="7"/>
      <c r="F410" s="9"/>
      <c r="G410" s="7"/>
      <c r="H410" s="7"/>
      <c r="I410" s="7"/>
      <c r="J410" s="9"/>
      <c r="K410" s="7"/>
      <c r="L410" s="7"/>
      <c r="M410" s="7"/>
      <c r="N410" s="9"/>
      <c r="O410" s="7"/>
      <c r="P410" s="7"/>
      <c r="Q410" s="7"/>
      <c r="R410" s="9"/>
      <c r="S410" s="7"/>
      <c r="T410" s="7"/>
      <c r="U410" s="7"/>
      <c r="V410" s="9"/>
      <c r="W410" s="7"/>
      <c r="X410" s="7"/>
      <c r="Y410" s="7"/>
      <c r="Z410" s="9"/>
      <c r="AA410" s="7"/>
      <c r="AB410" s="7"/>
      <c r="AC410" s="7"/>
      <c r="AD410" s="9"/>
      <c r="AE410" s="7"/>
      <c r="AF410" s="7"/>
      <c r="AG410" s="7"/>
      <c r="AH410" s="9"/>
      <c r="AI410" s="7"/>
      <c r="AJ410" s="7"/>
      <c r="AK410" s="7"/>
      <c r="AL410" s="9"/>
      <c r="AM410" s="7"/>
      <c r="AN410" s="7"/>
      <c r="AO410" s="7"/>
      <c r="AP410" s="9"/>
      <c r="AQ410" s="7"/>
      <c r="AR410" s="7"/>
      <c r="AS410" s="7"/>
      <c r="AT410" s="9"/>
      <c r="AU410" s="9"/>
      <c r="AV410" s="9"/>
      <c r="AW410" s="9"/>
      <c r="AX410" s="9"/>
      <c r="AY410" s="7"/>
      <c r="AZ410" s="7"/>
      <c r="BA410" s="7"/>
      <c r="BB410" s="9"/>
      <c r="BC410" s="7"/>
      <c r="BD410" s="7"/>
      <c r="BE410" s="7"/>
      <c r="BF410" s="9"/>
      <c r="BG410" s="7"/>
      <c r="BH410" s="7"/>
      <c r="BI410" s="7"/>
      <c r="BJ410" s="9"/>
      <c r="BK410" s="7"/>
      <c r="BL410" s="7"/>
      <c r="BM410" s="7"/>
      <c r="BN410" s="7"/>
      <c r="BO410" s="7"/>
      <c r="BP410" s="7"/>
      <c r="BQ410" s="7"/>
      <c r="BR410" s="9"/>
      <c r="BS410" s="7"/>
      <c r="BT410" s="7"/>
      <c r="BU410" s="7"/>
      <c r="BV410" s="7"/>
      <c r="BW410" s="7"/>
      <c r="BX410" s="7"/>
      <c r="BY410" s="7"/>
      <c r="BZ410" s="9"/>
      <c r="CA410" s="7"/>
      <c r="CB410" s="7"/>
      <c r="CC410" s="7"/>
      <c r="CD410" s="9"/>
      <c r="CE410" s="7"/>
      <c r="CF410" s="7"/>
      <c r="CG410" s="7"/>
      <c r="CH410" s="9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9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9"/>
      <c r="EQ410" s="14"/>
      <c r="ER410" s="14"/>
      <c r="ES410" s="15"/>
      <c r="ET410" s="16"/>
      <c r="EU410" s="17"/>
      <c r="EV410" s="17"/>
      <c r="EW410" s="17"/>
      <c r="EX410" s="19"/>
      <c r="EY410" s="19"/>
    </row>
    <row r="411" spans="1:155" x14ac:dyDescent="0.2">
      <c r="A411" s="5"/>
      <c r="B411" s="6"/>
      <c r="C411" s="7"/>
      <c r="D411" s="7"/>
      <c r="E411" s="7"/>
      <c r="F411" s="9"/>
      <c r="G411" s="7"/>
      <c r="H411" s="7"/>
      <c r="I411" s="7"/>
      <c r="J411" s="9"/>
      <c r="K411" s="7"/>
      <c r="L411" s="7"/>
      <c r="M411" s="7"/>
      <c r="N411" s="9"/>
      <c r="O411" s="7"/>
      <c r="P411" s="7"/>
      <c r="Q411" s="7"/>
      <c r="R411" s="9"/>
      <c r="S411" s="7"/>
      <c r="T411" s="7"/>
      <c r="U411" s="7"/>
      <c r="V411" s="9"/>
      <c r="W411" s="7"/>
      <c r="X411" s="7"/>
      <c r="Y411" s="7"/>
      <c r="Z411" s="9"/>
      <c r="AA411" s="7"/>
      <c r="AB411" s="7"/>
      <c r="AC411" s="7"/>
      <c r="AD411" s="9"/>
      <c r="AE411" s="7"/>
      <c r="AF411" s="7"/>
      <c r="AG411" s="7"/>
      <c r="AH411" s="9"/>
      <c r="AI411" s="7"/>
      <c r="AJ411" s="7"/>
      <c r="AK411" s="7"/>
      <c r="AL411" s="9"/>
      <c r="AM411" s="7"/>
      <c r="AN411" s="7"/>
      <c r="AO411" s="7"/>
      <c r="AP411" s="9"/>
      <c r="AQ411" s="7"/>
      <c r="AR411" s="7"/>
      <c r="AS411" s="7"/>
      <c r="AT411" s="9"/>
      <c r="AU411" s="9"/>
      <c r="AV411" s="9"/>
      <c r="AW411" s="9"/>
      <c r="AX411" s="9"/>
      <c r="AY411" s="7"/>
      <c r="AZ411" s="7"/>
      <c r="BA411" s="7"/>
      <c r="BB411" s="9"/>
      <c r="BC411" s="7"/>
      <c r="BD411" s="7"/>
      <c r="BE411" s="7"/>
      <c r="BF411" s="9"/>
      <c r="BG411" s="7"/>
      <c r="BH411" s="7"/>
      <c r="BI411" s="7"/>
      <c r="BJ411" s="9"/>
      <c r="BK411" s="7"/>
      <c r="BL411" s="7"/>
      <c r="BM411" s="7"/>
      <c r="BN411" s="7"/>
      <c r="BO411" s="7"/>
      <c r="BP411" s="7"/>
      <c r="BQ411" s="7"/>
      <c r="BR411" s="9"/>
      <c r="BS411" s="7"/>
      <c r="BT411" s="7"/>
      <c r="BU411" s="7"/>
      <c r="BV411" s="7"/>
      <c r="BW411" s="7"/>
      <c r="BX411" s="7"/>
      <c r="BY411" s="7"/>
      <c r="BZ411" s="9"/>
      <c r="CA411" s="7"/>
      <c r="CB411" s="7"/>
      <c r="CC411" s="7"/>
      <c r="CD411" s="9"/>
      <c r="CE411" s="7"/>
      <c r="CF411" s="7"/>
      <c r="CG411" s="7"/>
      <c r="CH411" s="9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9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9"/>
      <c r="EQ411" s="14"/>
      <c r="ER411" s="14"/>
      <c r="ES411" s="15"/>
      <c r="ET411" s="16"/>
      <c r="EU411" s="17"/>
      <c r="EV411" s="17"/>
      <c r="EW411" s="17"/>
      <c r="EX411" s="19"/>
      <c r="EY411" s="19"/>
    </row>
    <row r="412" spans="1:155" x14ac:dyDescent="0.2">
      <c r="A412" s="5"/>
      <c r="B412" s="6"/>
      <c r="C412" s="7"/>
      <c r="D412" s="7"/>
      <c r="E412" s="7"/>
      <c r="F412" s="9"/>
      <c r="G412" s="7"/>
      <c r="H412" s="7"/>
      <c r="I412" s="7"/>
      <c r="J412" s="9"/>
      <c r="K412" s="7"/>
      <c r="L412" s="7"/>
      <c r="M412" s="7"/>
      <c r="N412" s="9"/>
      <c r="O412" s="7"/>
      <c r="P412" s="7"/>
      <c r="Q412" s="7"/>
      <c r="R412" s="9"/>
      <c r="S412" s="7"/>
      <c r="T412" s="7"/>
      <c r="U412" s="7"/>
      <c r="V412" s="9"/>
      <c r="W412" s="7"/>
      <c r="X412" s="7"/>
      <c r="Y412" s="7"/>
      <c r="Z412" s="9"/>
      <c r="AA412" s="7"/>
      <c r="AB412" s="7"/>
      <c r="AC412" s="7"/>
      <c r="AD412" s="9"/>
      <c r="AE412" s="7"/>
      <c r="AF412" s="7"/>
      <c r="AG412" s="7"/>
      <c r="AH412" s="9"/>
      <c r="AI412" s="7"/>
      <c r="AJ412" s="7"/>
      <c r="AK412" s="7"/>
      <c r="AL412" s="9"/>
      <c r="AM412" s="7"/>
      <c r="AN412" s="7"/>
      <c r="AO412" s="7"/>
      <c r="AP412" s="9"/>
      <c r="AQ412" s="7"/>
      <c r="AR412" s="7"/>
      <c r="AS412" s="7"/>
      <c r="AT412" s="9"/>
      <c r="AU412" s="9"/>
      <c r="AV412" s="9"/>
      <c r="AW412" s="9"/>
      <c r="AX412" s="9"/>
      <c r="AY412" s="7"/>
      <c r="AZ412" s="7"/>
      <c r="BA412" s="7"/>
      <c r="BB412" s="9"/>
      <c r="BC412" s="7"/>
      <c r="BD412" s="7"/>
      <c r="BE412" s="7"/>
      <c r="BF412" s="9"/>
      <c r="BG412" s="7"/>
      <c r="BH412" s="7"/>
      <c r="BI412" s="7"/>
      <c r="BJ412" s="9"/>
      <c r="BK412" s="7"/>
      <c r="BL412" s="7"/>
      <c r="BM412" s="7"/>
      <c r="BN412" s="7"/>
      <c r="BO412" s="7"/>
      <c r="BP412" s="7"/>
      <c r="BQ412" s="7"/>
      <c r="BR412" s="9"/>
      <c r="BS412" s="7"/>
      <c r="BT412" s="7"/>
      <c r="BU412" s="7"/>
      <c r="BV412" s="7"/>
      <c r="BW412" s="7"/>
      <c r="BX412" s="7"/>
      <c r="BY412" s="7"/>
      <c r="BZ412" s="9"/>
      <c r="CA412" s="7"/>
      <c r="CB412" s="7"/>
      <c r="CC412" s="7"/>
      <c r="CD412" s="9"/>
      <c r="CE412" s="7"/>
      <c r="CF412" s="7"/>
      <c r="CG412" s="7"/>
      <c r="CH412" s="9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9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9"/>
      <c r="EQ412" s="14"/>
      <c r="ER412" s="14"/>
      <c r="ES412" s="15"/>
      <c r="ET412" s="16"/>
      <c r="EU412" s="17"/>
      <c r="EV412" s="17"/>
      <c r="EW412" s="17"/>
      <c r="EX412" s="19"/>
      <c r="EY412" s="19"/>
    </row>
    <row r="413" spans="1:155" x14ac:dyDescent="0.2">
      <c r="A413" s="5"/>
      <c r="B413" s="6"/>
      <c r="C413" s="7"/>
      <c r="D413" s="7"/>
      <c r="E413" s="7"/>
      <c r="F413" s="9"/>
      <c r="G413" s="7"/>
      <c r="H413" s="7"/>
      <c r="I413" s="7"/>
      <c r="J413" s="9"/>
      <c r="K413" s="7"/>
      <c r="L413" s="7"/>
      <c r="M413" s="7"/>
      <c r="N413" s="9"/>
      <c r="O413" s="7"/>
      <c r="P413" s="7"/>
      <c r="Q413" s="7"/>
      <c r="R413" s="9"/>
      <c r="S413" s="7"/>
      <c r="T413" s="7"/>
      <c r="U413" s="7"/>
      <c r="V413" s="9"/>
      <c r="W413" s="7"/>
      <c r="X413" s="7"/>
      <c r="Y413" s="7"/>
      <c r="Z413" s="9"/>
      <c r="AA413" s="7"/>
      <c r="AB413" s="7"/>
      <c r="AC413" s="7"/>
      <c r="AD413" s="9"/>
      <c r="AE413" s="7"/>
      <c r="AF413" s="7"/>
      <c r="AG413" s="7"/>
      <c r="AH413" s="9"/>
      <c r="AI413" s="7"/>
      <c r="AJ413" s="7"/>
      <c r="AK413" s="7"/>
      <c r="AL413" s="9"/>
      <c r="AM413" s="7"/>
      <c r="AN413" s="7"/>
      <c r="AO413" s="7"/>
      <c r="AP413" s="9"/>
      <c r="AQ413" s="7"/>
      <c r="AR413" s="7"/>
      <c r="AS413" s="7"/>
      <c r="AT413" s="9"/>
      <c r="AU413" s="9"/>
      <c r="AV413" s="9"/>
      <c r="AW413" s="9"/>
      <c r="AX413" s="9"/>
      <c r="AY413" s="7"/>
      <c r="AZ413" s="7"/>
      <c r="BA413" s="7"/>
      <c r="BB413" s="9"/>
      <c r="BC413" s="7"/>
      <c r="BD413" s="7"/>
      <c r="BE413" s="7"/>
      <c r="BF413" s="9"/>
      <c r="BG413" s="7"/>
      <c r="BH413" s="7"/>
      <c r="BI413" s="7"/>
      <c r="BJ413" s="9"/>
      <c r="BK413" s="7"/>
      <c r="BL413" s="7"/>
      <c r="BM413" s="7"/>
      <c r="BN413" s="7"/>
      <c r="BO413" s="7"/>
      <c r="BP413" s="7"/>
      <c r="BQ413" s="7"/>
      <c r="BR413" s="9"/>
      <c r="BS413" s="7"/>
      <c r="BT413" s="7"/>
      <c r="BU413" s="7"/>
      <c r="BV413" s="7"/>
      <c r="BW413" s="7"/>
      <c r="BX413" s="7"/>
      <c r="BY413" s="7"/>
      <c r="BZ413" s="9"/>
      <c r="CA413" s="7"/>
      <c r="CB413" s="7"/>
      <c r="CC413" s="7"/>
      <c r="CD413" s="9"/>
      <c r="CE413" s="7"/>
      <c r="CF413" s="7"/>
      <c r="CG413" s="7"/>
      <c r="CH413" s="9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9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9"/>
      <c r="EQ413" s="14"/>
      <c r="ER413" s="14"/>
      <c r="ES413" s="15"/>
      <c r="ET413" s="16"/>
      <c r="EU413" s="17"/>
      <c r="EV413" s="17"/>
      <c r="EW413" s="17"/>
      <c r="EX413" s="19"/>
      <c r="EY413" s="19"/>
    </row>
    <row r="414" spans="1:155" x14ac:dyDescent="0.2">
      <c r="A414" s="5"/>
      <c r="B414" s="6"/>
      <c r="C414" s="7"/>
      <c r="D414" s="7"/>
      <c r="E414" s="7"/>
      <c r="F414" s="9"/>
      <c r="G414" s="7"/>
      <c r="H414" s="7"/>
      <c r="I414" s="7"/>
      <c r="J414" s="9"/>
      <c r="K414" s="7"/>
      <c r="L414" s="7"/>
      <c r="M414" s="7"/>
      <c r="N414" s="9"/>
      <c r="O414" s="7"/>
      <c r="P414" s="7"/>
      <c r="Q414" s="7"/>
      <c r="R414" s="9"/>
      <c r="S414" s="7"/>
      <c r="T414" s="7"/>
      <c r="U414" s="7"/>
      <c r="V414" s="9"/>
      <c r="W414" s="7"/>
      <c r="X414" s="7"/>
      <c r="Y414" s="7"/>
      <c r="Z414" s="9"/>
      <c r="AA414" s="7"/>
      <c r="AB414" s="7"/>
      <c r="AC414" s="7"/>
      <c r="AD414" s="9"/>
      <c r="AE414" s="7"/>
      <c r="AF414" s="7"/>
      <c r="AG414" s="7"/>
      <c r="AH414" s="9"/>
      <c r="AI414" s="7"/>
      <c r="AJ414" s="7"/>
      <c r="AK414" s="7"/>
      <c r="AL414" s="9"/>
      <c r="AM414" s="7"/>
      <c r="AN414" s="7"/>
      <c r="AO414" s="7"/>
      <c r="AP414" s="9"/>
      <c r="AQ414" s="7"/>
      <c r="AR414" s="7"/>
      <c r="AS414" s="7"/>
      <c r="AT414" s="9"/>
      <c r="AU414" s="9"/>
      <c r="AV414" s="9"/>
      <c r="AW414" s="9"/>
      <c r="AX414" s="9"/>
      <c r="AY414" s="7"/>
      <c r="AZ414" s="7"/>
      <c r="BA414" s="7"/>
      <c r="BB414" s="9"/>
      <c r="BC414" s="7"/>
      <c r="BD414" s="7"/>
      <c r="BE414" s="7"/>
      <c r="BF414" s="9"/>
      <c r="BG414" s="7"/>
      <c r="BH414" s="7"/>
      <c r="BI414" s="7"/>
      <c r="BJ414" s="9"/>
      <c r="BK414" s="7"/>
      <c r="BL414" s="7"/>
      <c r="BM414" s="7"/>
      <c r="BN414" s="7"/>
      <c r="BO414" s="7"/>
      <c r="BP414" s="7"/>
      <c r="BQ414" s="7"/>
      <c r="BR414" s="9"/>
      <c r="BS414" s="7"/>
      <c r="BT414" s="7"/>
      <c r="BU414" s="7"/>
      <c r="BV414" s="7"/>
      <c r="BW414" s="7"/>
      <c r="BX414" s="7"/>
      <c r="BY414" s="7"/>
      <c r="BZ414" s="9"/>
      <c r="CA414" s="7"/>
      <c r="CB414" s="7"/>
      <c r="CC414" s="7"/>
      <c r="CD414" s="9"/>
      <c r="CE414" s="7"/>
      <c r="CF414" s="7"/>
      <c r="CG414" s="7"/>
      <c r="CH414" s="9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9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9"/>
      <c r="EQ414" s="14"/>
      <c r="ER414" s="14"/>
      <c r="ES414" s="15"/>
      <c r="ET414" s="16"/>
      <c r="EU414" s="17"/>
      <c r="EV414" s="17"/>
      <c r="EW414" s="17"/>
      <c r="EX414" s="19"/>
      <c r="EY414" s="19"/>
    </row>
    <row r="415" spans="1:155" x14ac:dyDescent="0.2">
      <c r="A415" s="5"/>
      <c r="B415" s="6"/>
      <c r="C415" s="7"/>
      <c r="D415" s="7"/>
      <c r="E415" s="7"/>
      <c r="F415" s="9"/>
      <c r="G415" s="7"/>
      <c r="H415" s="7"/>
      <c r="I415" s="7"/>
      <c r="J415" s="9"/>
      <c r="K415" s="7"/>
      <c r="L415" s="7"/>
      <c r="M415" s="7"/>
      <c r="N415" s="9"/>
      <c r="O415" s="7"/>
      <c r="P415" s="7"/>
      <c r="Q415" s="7"/>
      <c r="R415" s="9"/>
      <c r="S415" s="7"/>
      <c r="T415" s="7"/>
      <c r="U415" s="7"/>
      <c r="V415" s="9"/>
      <c r="W415" s="7"/>
      <c r="X415" s="7"/>
      <c r="Y415" s="7"/>
      <c r="Z415" s="9"/>
      <c r="AA415" s="7"/>
      <c r="AB415" s="7"/>
      <c r="AC415" s="7"/>
      <c r="AD415" s="9"/>
      <c r="AE415" s="7"/>
      <c r="AF415" s="7"/>
      <c r="AG415" s="7"/>
      <c r="AH415" s="9"/>
      <c r="AI415" s="7"/>
      <c r="AJ415" s="7"/>
      <c r="AK415" s="7"/>
      <c r="AL415" s="9"/>
      <c r="AM415" s="7"/>
      <c r="AN415" s="7"/>
      <c r="AO415" s="7"/>
      <c r="AP415" s="9"/>
      <c r="AQ415" s="7"/>
      <c r="AR415" s="7"/>
      <c r="AS415" s="7"/>
      <c r="AT415" s="9"/>
      <c r="AU415" s="9"/>
      <c r="AV415" s="9"/>
      <c r="AW415" s="9"/>
      <c r="AX415" s="9"/>
      <c r="AY415" s="7"/>
      <c r="AZ415" s="7"/>
      <c r="BA415" s="7"/>
      <c r="BB415" s="9"/>
      <c r="BC415" s="7"/>
      <c r="BD415" s="7"/>
      <c r="BE415" s="7"/>
      <c r="BF415" s="9"/>
      <c r="BG415" s="7"/>
      <c r="BH415" s="7"/>
      <c r="BI415" s="7"/>
      <c r="BJ415" s="9"/>
      <c r="BK415" s="7"/>
      <c r="BL415" s="7"/>
      <c r="BM415" s="7"/>
      <c r="BN415" s="7"/>
      <c r="BO415" s="7"/>
      <c r="BP415" s="7"/>
      <c r="BQ415" s="7"/>
      <c r="BR415" s="9"/>
      <c r="BS415" s="7"/>
      <c r="BT415" s="7"/>
      <c r="BU415" s="7"/>
      <c r="BV415" s="7"/>
      <c r="BW415" s="7"/>
      <c r="BX415" s="7"/>
      <c r="BY415" s="7"/>
      <c r="BZ415" s="9"/>
      <c r="CA415" s="7"/>
      <c r="CB415" s="7"/>
      <c r="CC415" s="7"/>
      <c r="CD415" s="9"/>
      <c r="CE415" s="7"/>
      <c r="CF415" s="7"/>
      <c r="CG415" s="7"/>
      <c r="CH415" s="9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9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9"/>
      <c r="EQ415" s="14"/>
      <c r="ER415" s="14"/>
      <c r="ES415" s="15"/>
      <c r="ET415" s="16"/>
      <c r="EU415" s="17"/>
      <c r="EV415" s="17"/>
      <c r="EW415" s="17"/>
      <c r="EX415" s="19"/>
      <c r="EY415" s="19"/>
    </row>
    <row r="416" spans="1:155" x14ac:dyDescent="0.2">
      <c r="A416" s="5"/>
      <c r="B416" s="6"/>
      <c r="C416" s="7"/>
      <c r="D416" s="7"/>
      <c r="E416" s="7"/>
      <c r="F416" s="9"/>
      <c r="G416" s="7"/>
      <c r="H416" s="7"/>
      <c r="I416" s="7"/>
      <c r="J416" s="9"/>
      <c r="K416" s="7"/>
      <c r="L416" s="7"/>
      <c r="M416" s="7"/>
      <c r="N416" s="9"/>
      <c r="O416" s="7"/>
      <c r="P416" s="7"/>
      <c r="Q416" s="7"/>
      <c r="R416" s="9"/>
      <c r="S416" s="7"/>
      <c r="T416" s="7"/>
      <c r="U416" s="7"/>
      <c r="V416" s="9"/>
      <c r="W416" s="7"/>
      <c r="X416" s="7"/>
      <c r="Y416" s="7"/>
      <c r="Z416" s="9"/>
      <c r="AA416" s="7"/>
      <c r="AB416" s="7"/>
      <c r="AC416" s="7"/>
      <c r="AD416" s="9"/>
      <c r="AE416" s="7"/>
      <c r="AF416" s="7"/>
      <c r="AG416" s="7"/>
      <c r="AH416" s="9"/>
      <c r="AI416" s="7"/>
      <c r="AJ416" s="7"/>
      <c r="AK416" s="7"/>
      <c r="AL416" s="9"/>
      <c r="AM416" s="7"/>
      <c r="AN416" s="7"/>
      <c r="AO416" s="7"/>
      <c r="AP416" s="9"/>
      <c r="AQ416" s="7"/>
      <c r="AR416" s="7"/>
      <c r="AS416" s="7"/>
      <c r="AT416" s="9"/>
      <c r="AU416" s="9"/>
      <c r="AV416" s="9"/>
      <c r="AW416" s="9"/>
      <c r="AX416" s="9"/>
      <c r="AY416" s="7"/>
      <c r="AZ416" s="7"/>
      <c r="BA416" s="7"/>
      <c r="BB416" s="9"/>
      <c r="BC416" s="7"/>
      <c r="BD416" s="7"/>
      <c r="BE416" s="7"/>
      <c r="BF416" s="9"/>
      <c r="BG416" s="7"/>
      <c r="BH416" s="7"/>
      <c r="BI416" s="7"/>
      <c r="BJ416" s="9"/>
      <c r="BK416" s="7"/>
      <c r="BL416" s="7"/>
      <c r="BM416" s="7"/>
      <c r="BN416" s="7"/>
      <c r="BO416" s="7"/>
      <c r="BP416" s="7"/>
      <c r="BQ416" s="7"/>
      <c r="BR416" s="9"/>
      <c r="BS416" s="7"/>
      <c r="BT416" s="7"/>
      <c r="BU416" s="7"/>
      <c r="BV416" s="7"/>
      <c r="BW416" s="7"/>
      <c r="BX416" s="7"/>
      <c r="BY416" s="7"/>
      <c r="BZ416" s="9"/>
      <c r="CA416" s="7"/>
      <c r="CB416" s="7"/>
      <c r="CC416" s="7"/>
      <c r="CD416" s="9"/>
      <c r="CE416" s="7"/>
      <c r="CF416" s="7"/>
      <c r="CG416" s="7"/>
      <c r="CH416" s="9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9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9"/>
      <c r="EQ416" s="14"/>
      <c r="ER416" s="14"/>
      <c r="ES416" s="15"/>
      <c r="ET416" s="16"/>
      <c r="EU416" s="17"/>
      <c r="EV416" s="17"/>
      <c r="EW416" s="17"/>
      <c r="EX416" s="19"/>
      <c r="EY416" s="19"/>
    </row>
    <row r="417" spans="1:155" x14ac:dyDescent="0.2">
      <c r="A417" s="5"/>
      <c r="B417" s="6"/>
      <c r="C417" s="7"/>
      <c r="D417" s="7"/>
      <c r="E417" s="7"/>
      <c r="F417" s="9"/>
      <c r="G417" s="7"/>
      <c r="H417" s="7"/>
      <c r="I417" s="7"/>
      <c r="J417" s="9"/>
      <c r="K417" s="7"/>
      <c r="L417" s="7"/>
      <c r="M417" s="7"/>
      <c r="N417" s="9"/>
      <c r="O417" s="7"/>
      <c r="P417" s="7"/>
      <c r="Q417" s="7"/>
      <c r="R417" s="9"/>
      <c r="S417" s="7"/>
      <c r="T417" s="7"/>
      <c r="U417" s="7"/>
      <c r="V417" s="9"/>
      <c r="W417" s="7"/>
      <c r="X417" s="7"/>
      <c r="Y417" s="7"/>
      <c r="Z417" s="9"/>
      <c r="AA417" s="7"/>
      <c r="AB417" s="7"/>
      <c r="AC417" s="7"/>
      <c r="AD417" s="9"/>
      <c r="AE417" s="7"/>
      <c r="AF417" s="7"/>
      <c r="AG417" s="7"/>
      <c r="AH417" s="9"/>
      <c r="AI417" s="7"/>
      <c r="AJ417" s="7"/>
      <c r="AK417" s="7"/>
      <c r="AL417" s="9"/>
      <c r="AM417" s="7"/>
      <c r="AN417" s="7"/>
      <c r="AO417" s="7"/>
      <c r="AP417" s="9"/>
      <c r="AQ417" s="7"/>
      <c r="AR417" s="7"/>
      <c r="AS417" s="7"/>
      <c r="AT417" s="9"/>
      <c r="AU417" s="9"/>
      <c r="AV417" s="9"/>
      <c r="AW417" s="9"/>
      <c r="AX417" s="9"/>
      <c r="AY417" s="7"/>
      <c r="AZ417" s="7"/>
      <c r="BA417" s="7"/>
      <c r="BB417" s="9"/>
      <c r="BC417" s="7"/>
      <c r="BD417" s="7"/>
      <c r="BE417" s="7"/>
      <c r="BF417" s="9"/>
      <c r="BG417" s="7"/>
      <c r="BH417" s="7"/>
      <c r="BI417" s="7"/>
      <c r="BJ417" s="9"/>
      <c r="BK417" s="7"/>
      <c r="BL417" s="7"/>
      <c r="BM417" s="7"/>
      <c r="BN417" s="7"/>
      <c r="BO417" s="7"/>
      <c r="BP417" s="7"/>
      <c r="BQ417" s="7"/>
      <c r="BR417" s="9"/>
      <c r="BS417" s="7"/>
      <c r="BT417" s="7"/>
      <c r="BU417" s="7"/>
      <c r="BV417" s="7"/>
      <c r="BW417" s="7"/>
      <c r="BX417" s="7"/>
      <c r="BY417" s="7"/>
      <c r="BZ417" s="9"/>
      <c r="CA417" s="7"/>
      <c r="CB417" s="7"/>
      <c r="CC417" s="7"/>
      <c r="CD417" s="9"/>
      <c r="CE417" s="7"/>
      <c r="CF417" s="7"/>
      <c r="CG417" s="7"/>
      <c r="CH417" s="9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9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9"/>
      <c r="EQ417" s="14"/>
      <c r="ER417" s="14"/>
      <c r="ES417" s="15"/>
      <c r="ET417" s="16"/>
      <c r="EU417" s="17"/>
      <c r="EV417" s="17"/>
      <c r="EW417" s="17"/>
      <c r="EX417" s="19"/>
      <c r="EY417" s="19"/>
    </row>
    <row r="418" spans="1:155" x14ac:dyDescent="0.2">
      <c r="A418" s="5"/>
      <c r="B418" s="6"/>
      <c r="C418" s="7"/>
      <c r="D418" s="7"/>
      <c r="E418" s="7"/>
      <c r="F418" s="9"/>
      <c r="G418" s="7"/>
      <c r="H418" s="7"/>
      <c r="I418" s="7"/>
      <c r="J418" s="9"/>
      <c r="K418" s="7"/>
      <c r="L418" s="7"/>
      <c r="M418" s="7"/>
      <c r="N418" s="9"/>
      <c r="O418" s="7"/>
      <c r="P418" s="7"/>
      <c r="Q418" s="7"/>
      <c r="R418" s="9"/>
      <c r="S418" s="7"/>
      <c r="T418" s="7"/>
      <c r="U418" s="7"/>
      <c r="V418" s="9"/>
      <c r="W418" s="7"/>
      <c r="X418" s="7"/>
      <c r="Y418" s="7"/>
      <c r="Z418" s="9"/>
      <c r="AA418" s="7"/>
      <c r="AB418" s="7"/>
      <c r="AC418" s="7"/>
      <c r="AD418" s="9"/>
      <c r="AE418" s="7"/>
      <c r="AF418" s="7"/>
      <c r="AG418" s="7"/>
      <c r="AH418" s="9"/>
      <c r="AI418" s="7"/>
      <c r="AJ418" s="7"/>
      <c r="AK418" s="7"/>
      <c r="AL418" s="9"/>
      <c r="AM418" s="7"/>
      <c r="AN418" s="7"/>
      <c r="AO418" s="7"/>
      <c r="AP418" s="9"/>
      <c r="AQ418" s="7"/>
      <c r="AR418" s="7"/>
      <c r="AS418" s="7"/>
      <c r="AT418" s="9"/>
      <c r="AU418" s="9"/>
      <c r="AV418" s="9"/>
      <c r="AW418" s="9"/>
      <c r="AX418" s="9"/>
      <c r="AY418" s="7"/>
      <c r="AZ418" s="7"/>
      <c r="BA418" s="7"/>
      <c r="BB418" s="9"/>
      <c r="BC418" s="7"/>
      <c r="BD418" s="7"/>
      <c r="BE418" s="7"/>
      <c r="BF418" s="9"/>
      <c r="BG418" s="7"/>
      <c r="BH418" s="7"/>
      <c r="BI418" s="7"/>
      <c r="BJ418" s="9"/>
      <c r="BK418" s="7"/>
      <c r="BL418" s="7"/>
      <c r="BM418" s="7"/>
      <c r="BN418" s="7"/>
      <c r="BO418" s="7"/>
      <c r="BP418" s="7"/>
      <c r="BQ418" s="7"/>
      <c r="BR418" s="9"/>
      <c r="BS418" s="7"/>
      <c r="BT418" s="7"/>
      <c r="BU418" s="7"/>
      <c r="BV418" s="7"/>
      <c r="BW418" s="7"/>
      <c r="BX418" s="7"/>
      <c r="BY418" s="7"/>
      <c r="BZ418" s="9"/>
      <c r="CA418" s="7"/>
      <c r="CB418" s="7"/>
      <c r="CC418" s="7"/>
      <c r="CD418" s="9"/>
      <c r="CE418" s="7"/>
      <c r="CF418" s="7"/>
      <c r="CG418" s="7"/>
      <c r="CH418" s="9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9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9"/>
      <c r="EQ418" s="14"/>
      <c r="ER418" s="14"/>
      <c r="ES418" s="15"/>
      <c r="ET418" s="16"/>
      <c r="EU418" s="17"/>
      <c r="EV418" s="17"/>
      <c r="EW418" s="17"/>
      <c r="EX418" s="19"/>
      <c r="EY418" s="19"/>
    </row>
    <row r="419" spans="1:155" x14ac:dyDescent="0.2">
      <c r="A419" s="5"/>
      <c r="B419" s="6"/>
      <c r="C419" s="7"/>
      <c r="D419" s="7"/>
      <c r="E419" s="7"/>
      <c r="F419" s="9"/>
      <c r="G419" s="7"/>
      <c r="H419" s="7"/>
      <c r="I419" s="7"/>
      <c r="J419" s="9"/>
      <c r="K419" s="7"/>
      <c r="L419" s="7"/>
      <c r="M419" s="7"/>
      <c r="N419" s="9"/>
      <c r="O419" s="7"/>
      <c r="P419" s="7"/>
      <c r="Q419" s="7"/>
      <c r="R419" s="9"/>
      <c r="S419" s="7"/>
      <c r="T419" s="7"/>
      <c r="U419" s="7"/>
      <c r="V419" s="9"/>
      <c r="W419" s="7"/>
      <c r="X419" s="7"/>
      <c r="Y419" s="7"/>
      <c r="Z419" s="9"/>
      <c r="AA419" s="7"/>
      <c r="AB419" s="7"/>
      <c r="AC419" s="7"/>
      <c r="AD419" s="9"/>
      <c r="AE419" s="7"/>
      <c r="AF419" s="7"/>
      <c r="AG419" s="7"/>
      <c r="AH419" s="9"/>
      <c r="AI419" s="7"/>
      <c r="AJ419" s="7"/>
      <c r="AK419" s="7"/>
      <c r="AL419" s="9"/>
      <c r="AM419" s="7"/>
      <c r="AN419" s="7"/>
      <c r="AO419" s="7"/>
      <c r="AP419" s="9"/>
      <c r="AQ419" s="7"/>
      <c r="AR419" s="7"/>
      <c r="AS419" s="7"/>
      <c r="AT419" s="9"/>
      <c r="AU419" s="9"/>
      <c r="AV419" s="9"/>
      <c r="AW419" s="9"/>
      <c r="AX419" s="9"/>
      <c r="AY419" s="7"/>
      <c r="AZ419" s="7"/>
      <c r="BA419" s="7"/>
      <c r="BB419" s="9"/>
      <c r="BC419" s="7"/>
      <c r="BD419" s="7"/>
      <c r="BE419" s="7"/>
      <c r="BF419" s="9"/>
      <c r="BG419" s="7"/>
      <c r="BH419" s="7"/>
      <c r="BI419" s="7"/>
      <c r="BJ419" s="9"/>
      <c r="BK419" s="7"/>
      <c r="BL419" s="7"/>
      <c r="BM419" s="7"/>
      <c r="BN419" s="7"/>
      <c r="BO419" s="7"/>
      <c r="BP419" s="7"/>
      <c r="BQ419" s="7"/>
      <c r="BR419" s="9"/>
      <c r="BS419" s="7"/>
      <c r="BT419" s="7"/>
      <c r="BU419" s="7"/>
      <c r="BV419" s="7"/>
      <c r="BW419" s="7"/>
      <c r="BX419" s="7"/>
      <c r="BY419" s="7"/>
      <c r="BZ419" s="9"/>
      <c r="CA419" s="7"/>
      <c r="CB419" s="7"/>
      <c r="CC419" s="7"/>
      <c r="CD419" s="9"/>
      <c r="CE419" s="7"/>
      <c r="CF419" s="7"/>
      <c r="CG419" s="7"/>
      <c r="CH419" s="9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9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9"/>
      <c r="EQ419" s="14"/>
      <c r="ER419" s="14"/>
      <c r="ES419" s="15"/>
      <c r="ET419" s="16"/>
      <c r="EU419" s="17"/>
      <c r="EV419" s="17"/>
      <c r="EW419" s="17"/>
      <c r="EX419" s="19"/>
      <c r="EY419" s="19"/>
    </row>
    <row r="420" spans="1:155" x14ac:dyDescent="0.2">
      <c r="A420" s="5"/>
      <c r="B420" s="6"/>
      <c r="C420" s="7"/>
      <c r="D420" s="7"/>
      <c r="E420" s="7"/>
      <c r="F420" s="9"/>
      <c r="G420" s="7"/>
      <c r="H420" s="7"/>
      <c r="I420" s="7"/>
      <c r="J420" s="9"/>
      <c r="K420" s="7"/>
      <c r="L420" s="7"/>
      <c r="M420" s="7"/>
      <c r="N420" s="9"/>
      <c r="O420" s="7"/>
      <c r="P420" s="7"/>
      <c r="Q420" s="7"/>
      <c r="R420" s="9"/>
      <c r="S420" s="7"/>
      <c r="T420" s="7"/>
      <c r="U420" s="7"/>
      <c r="V420" s="9"/>
      <c r="W420" s="7"/>
      <c r="X420" s="7"/>
      <c r="Y420" s="7"/>
      <c r="Z420" s="9"/>
      <c r="AA420" s="7"/>
      <c r="AB420" s="7"/>
      <c r="AC420" s="7"/>
      <c r="AD420" s="9"/>
      <c r="AE420" s="7"/>
      <c r="AF420" s="7"/>
      <c r="AG420" s="7"/>
      <c r="AH420" s="9"/>
      <c r="AI420" s="7"/>
      <c r="AJ420" s="7"/>
      <c r="AK420" s="7"/>
      <c r="AL420" s="9"/>
      <c r="AM420" s="7"/>
      <c r="AN420" s="7"/>
      <c r="AO420" s="7"/>
      <c r="AP420" s="9"/>
      <c r="AQ420" s="7"/>
      <c r="AR420" s="7"/>
      <c r="AS420" s="7"/>
      <c r="AT420" s="9"/>
      <c r="AU420" s="9"/>
      <c r="AV420" s="9"/>
      <c r="AW420" s="9"/>
      <c r="AX420" s="9"/>
      <c r="AY420" s="7"/>
      <c r="AZ420" s="7"/>
      <c r="BA420" s="7"/>
      <c r="BB420" s="9"/>
      <c r="BC420" s="7"/>
      <c r="BD420" s="7"/>
      <c r="BE420" s="7"/>
      <c r="BF420" s="9"/>
      <c r="BG420" s="7"/>
      <c r="BH420" s="7"/>
      <c r="BI420" s="7"/>
      <c r="BJ420" s="9"/>
      <c r="BK420" s="7"/>
      <c r="BL420" s="7"/>
      <c r="BM420" s="7"/>
      <c r="BN420" s="7"/>
      <c r="BO420" s="7"/>
      <c r="BP420" s="7"/>
      <c r="BQ420" s="7"/>
      <c r="BR420" s="9"/>
      <c r="BS420" s="7"/>
      <c r="BT420" s="7"/>
      <c r="BU420" s="7"/>
      <c r="BV420" s="7"/>
      <c r="BW420" s="7"/>
      <c r="BX420" s="7"/>
      <c r="BY420" s="7"/>
      <c r="BZ420" s="9"/>
      <c r="CA420" s="7"/>
      <c r="CB420" s="7"/>
      <c r="CC420" s="7"/>
      <c r="CD420" s="9"/>
      <c r="CE420" s="7"/>
      <c r="CF420" s="7"/>
      <c r="CG420" s="7"/>
      <c r="CH420" s="9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9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9"/>
      <c r="EQ420" s="14"/>
      <c r="ER420" s="14"/>
      <c r="ES420" s="15"/>
      <c r="ET420" s="16"/>
      <c r="EU420" s="17"/>
      <c r="EV420" s="17"/>
      <c r="EW420" s="17"/>
      <c r="EX420" s="19"/>
      <c r="EY420" s="19"/>
    </row>
    <row r="421" spans="1:155" x14ac:dyDescent="0.2">
      <c r="A421" s="5"/>
      <c r="B421" s="6"/>
      <c r="C421" s="7"/>
      <c r="D421" s="7"/>
      <c r="E421" s="7"/>
      <c r="F421" s="9"/>
      <c r="G421" s="7"/>
      <c r="H421" s="7"/>
      <c r="I421" s="7"/>
      <c r="J421" s="9"/>
      <c r="K421" s="7"/>
      <c r="L421" s="7"/>
      <c r="M421" s="7"/>
      <c r="N421" s="9"/>
      <c r="O421" s="7"/>
      <c r="P421" s="7"/>
      <c r="Q421" s="7"/>
      <c r="R421" s="9"/>
      <c r="S421" s="7"/>
      <c r="T421" s="7"/>
      <c r="U421" s="7"/>
      <c r="V421" s="9"/>
      <c r="W421" s="7"/>
      <c r="X421" s="7"/>
      <c r="Y421" s="7"/>
      <c r="Z421" s="9"/>
      <c r="AA421" s="7"/>
      <c r="AB421" s="7"/>
      <c r="AC421" s="7"/>
      <c r="AD421" s="9"/>
      <c r="AE421" s="7"/>
      <c r="AF421" s="7"/>
      <c r="AG421" s="7"/>
      <c r="AH421" s="9"/>
      <c r="AI421" s="7"/>
      <c r="AJ421" s="7"/>
      <c r="AK421" s="7"/>
      <c r="AL421" s="9"/>
      <c r="AM421" s="7"/>
      <c r="AN421" s="7"/>
      <c r="AO421" s="7"/>
      <c r="AP421" s="9"/>
      <c r="AQ421" s="7"/>
      <c r="AR421" s="7"/>
      <c r="AS421" s="7"/>
      <c r="AT421" s="9"/>
      <c r="AU421" s="9"/>
      <c r="AV421" s="9"/>
      <c r="AW421" s="9"/>
      <c r="AX421" s="9"/>
      <c r="AY421" s="7"/>
      <c r="AZ421" s="7"/>
      <c r="BA421" s="7"/>
      <c r="BB421" s="9"/>
      <c r="BC421" s="7"/>
      <c r="BD421" s="7"/>
      <c r="BE421" s="7"/>
      <c r="BF421" s="9"/>
      <c r="BG421" s="7"/>
      <c r="BH421" s="7"/>
      <c r="BI421" s="7"/>
      <c r="BJ421" s="9"/>
      <c r="BK421" s="7"/>
      <c r="BL421" s="7"/>
      <c r="BM421" s="7"/>
      <c r="BN421" s="7"/>
      <c r="BO421" s="7"/>
      <c r="BP421" s="7"/>
      <c r="BQ421" s="7"/>
      <c r="BR421" s="9"/>
      <c r="BS421" s="7"/>
      <c r="BT421" s="7"/>
      <c r="BU421" s="7"/>
      <c r="BV421" s="7"/>
      <c r="BW421" s="7"/>
      <c r="BX421" s="7"/>
      <c r="BY421" s="7"/>
      <c r="BZ421" s="9"/>
      <c r="CA421" s="7"/>
      <c r="CB421" s="7"/>
      <c r="CC421" s="7"/>
      <c r="CD421" s="9"/>
      <c r="CE421" s="7"/>
      <c r="CF421" s="7"/>
      <c r="CG421" s="7"/>
      <c r="CH421" s="9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9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9"/>
      <c r="EQ421" s="14"/>
      <c r="ER421" s="14"/>
      <c r="ES421" s="15"/>
      <c r="ET421" s="16"/>
      <c r="EU421" s="17"/>
      <c r="EV421" s="17"/>
      <c r="EW421" s="17"/>
      <c r="EX421" s="19"/>
      <c r="EY421" s="19"/>
    </row>
    <row r="422" spans="1:155" x14ac:dyDescent="0.2">
      <c r="A422" s="5"/>
      <c r="B422" s="6"/>
      <c r="C422" s="7"/>
      <c r="D422" s="7"/>
      <c r="E422" s="7"/>
      <c r="F422" s="9"/>
      <c r="G422" s="7"/>
      <c r="H422" s="7"/>
      <c r="I422" s="7"/>
      <c r="J422" s="9"/>
      <c r="K422" s="7"/>
      <c r="L422" s="7"/>
      <c r="M422" s="7"/>
      <c r="N422" s="9"/>
      <c r="O422" s="7"/>
      <c r="P422" s="7"/>
      <c r="Q422" s="7"/>
      <c r="R422" s="9"/>
      <c r="S422" s="7"/>
      <c r="T422" s="7"/>
      <c r="U422" s="7"/>
      <c r="V422" s="9"/>
      <c r="W422" s="7"/>
      <c r="X422" s="7"/>
      <c r="Y422" s="7"/>
      <c r="Z422" s="9"/>
      <c r="AA422" s="7"/>
      <c r="AB422" s="7"/>
      <c r="AC422" s="7"/>
      <c r="AD422" s="9"/>
      <c r="AE422" s="7"/>
      <c r="AF422" s="7"/>
      <c r="AG422" s="7"/>
      <c r="AH422" s="9"/>
      <c r="AI422" s="7"/>
      <c r="AJ422" s="7"/>
      <c r="AK422" s="7"/>
      <c r="AL422" s="9"/>
      <c r="AM422" s="7"/>
      <c r="AN422" s="7"/>
      <c r="AO422" s="7"/>
      <c r="AP422" s="9"/>
      <c r="AQ422" s="7"/>
      <c r="AR422" s="7"/>
      <c r="AS422" s="7"/>
      <c r="AT422" s="9"/>
      <c r="AU422" s="9"/>
      <c r="AV422" s="9"/>
      <c r="AW422" s="9"/>
      <c r="AX422" s="9"/>
      <c r="AY422" s="7"/>
      <c r="AZ422" s="7"/>
      <c r="BA422" s="7"/>
      <c r="BB422" s="9"/>
      <c r="BC422" s="7"/>
      <c r="BD422" s="7"/>
      <c r="BE422" s="7"/>
      <c r="BF422" s="9"/>
      <c r="BG422" s="7"/>
      <c r="BH422" s="7"/>
      <c r="BI422" s="7"/>
      <c r="BJ422" s="9"/>
      <c r="BK422" s="7"/>
      <c r="BL422" s="7"/>
      <c r="BM422" s="7"/>
      <c r="BN422" s="7"/>
      <c r="BO422" s="7"/>
      <c r="BP422" s="7"/>
      <c r="BQ422" s="7"/>
      <c r="BR422" s="9"/>
      <c r="BS422" s="7"/>
      <c r="BT422" s="7"/>
      <c r="BU422" s="7"/>
      <c r="BV422" s="7"/>
      <c r="BW422" s="7"/>
      <c r="BX422" s="7"/>
      <c r="BY422" s="7"/>
      <c r="BZ422" s="9"/>
      <c r="CA422" s="7"/>
      <c r="CB422" s="7"/>
      <c r="CC422" s="7"/>
      <c r="CD422" s="9"/>
      <c r="CE422" s="7"/>
      <c r="CF422" s="7"/>
      <c r="CG422" s="7"/>
      <c r="CH422" s="9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9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9"/>
      <c r="EQ422" s="14"/>
      <c r="ER422" s="14"/>
      <c r="ES422" s="15"/>
      <c r="ET422" s="16"/>
      <c r="EU422" s="17"/>
      <c r="EV422" s="17"/>
      <c r="EW422" s="17"/>
      <c r="EX422" s="19"/>
      <c r="EY422" s="19"/>
    </row>
    <row r="423" spans="1:155" x14ac:dyDescent="0.2">
      <c r="A423" s="5"/>
      <c r="B423" s="6"/>
      <c r="C423" s="7"/>
      <c r="D423" s="7"/>
      <c r="E423" s="7"/>
      <c r="F423" s="9"/>
      <c r="G423" s="7"/>
      <c r="H423" s="7"/>
      <c r="I423" s="7"/>
      <c r="J423" s="9"/>
      <c r="K423" s="7"/>
      <c r="L423" s="7"/>
      <c r="M423" s="7"/>
      <c r="N423" s="9"/>
      <c r="O423" s="7"/>
      <c r="P423" s="7"/>
      <c r="Q423" s="7"/>
      <c r="R423" s="9"/>
      <c r="S423" s="7"/>
      <c r="T423" s="7"/>
      <c r="U423" s="7"/>
      <c r="V423" s="9"/>
      <c r="W423" s="7"/>
      <c r="X423" s="7"/>
      <c r="Y423" s="7"/>
      <c r="Z423" s="9"/>
      <c r="AA423" s="7"/>
      <c r="AB423" s="7"/>
      <c r="AC423" s="7"/>
      <c r="AD423" s="9"/>
      <c r="AE423" s="7"/>
      <c r="AF423" s="7"/>
      <c r="AG423" s="7"/>
      <c r="AH423" s="9"/>
      <c r="AI423" s="7"/>
      <c r="AJ423" s="7"/>
      <c r="AK423" s="7"/>
      <c r="AL423" s="9"/>
      <c r="AM423" s="7"/>
      <c r="AN423" s="7"/>
      <c r="AO423" s="7"/>
      <c r="AP423" s="9"/>
      <c r="AQ423" s="7"/>
      <c r="AR423" s="7"/>
      <c r="AS423" s="7"/>
      <c r="AT423" s="9"/>
      <c r="AU423" s="9"/>
      <c r="AV423" s="9"/>
      <c r="AW423" s="9"/>
      <c r="AX423" s="9"/>
      <c r="AY423" s="7"/>
      <c r="AZ423" s="7"/>
      <c r="BA423" s="7"/>
      <c r="BB423" s="9"/>
      <c r="BC423" s="7"/>
      <c r="BD423" s="7"/>
      <c r="BE423" s="7"/>
      <c r="BF423" s="9"/>
      <c r="BG423" s="7"/>
      <c r="BH423" s="7"/>
      <c r="BI423" s="7"/>
      <c r="BJ423" s="9"/>
      <c r="BK423" s="7"/>
      <c r="BL423" s="7"/>
      <c r="BM423" s="7"/>
      <c r="BN423" s="7"/>
      <c r="BO423" s="7"/>
      <c r="BP423" s="7"/>
      <c r="BQ423" s="7"/>
      <c r="BR423" s="9"/>
      <c r="BS423" s="7"/>
      <c r="BT423" s="7"/>
      <c r="BU423" s="7"/>
      <c r="BV423" s="7"/>
      <c r="BW423" s="7"/>
      <c r="BX423" s="7"/>
      <c r="BY423" s="7"/>
      <c r="BZ423" s="9"/>
      <c r="CA423" s="7"/>
      <c r="CB423" s="7"/>
      <c r="CC423" s="7"/>
      <c r="CD423" s="9"/>
      <c r="CE423" s="7"/>
      <c r="CF423" s="7"/>
      <c r="CG423" s="7"/>
      <c r="CH423" s="9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9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9"/>
      <c r="EQ423" s="14"/>
      <c r="ER423" s="14"/>
      <c r="ES423" s="15"/>
      <c r="ET423" s="16"/>
      <c r="EU423" s="17"/>
      <c r="EV423" s="17"/>
      <c r="EW423" s="17"/>
      <c r="EX423" s="19"/>
      <c r="EY423" s="19"/>
    </row>
    <row r="424" spans="1:155" x14ac:dyDescent="0.2">
      <c r="A424" s="5"/>
      <c r="B424" s="6"/>
      <c r="C424" s="7"/>
      <c r="D424" s="7"/>
      <c r="E424" s="7"/>
      <c r="F424" s="9"/>
      <c r="G424" s="7"/>
      <c r="H424" s="7"/>
      <c r="I424" s="7"/>
      <c r="J424" s="9"/>
      <c r="K424" s="7"/>
      <c r="L424" s="7"/>
      <c r="M424" s="7"/>
      <c r="N424" s="9"/>
      <c r="O424" s="7"/>
      <c r="P424" s="7"/>
      <c r="Q424" s="7"/>
      <c r="R424" s="9"/>
      <c r="S424" s="7"/>
      <c r="T424" s="7"/>
      <c r="U424" s="7"/>
      <c r="V424" s="9"/>
      <c r="W424" s="7"/>
      <c r="X424" s="7"/>
      <c r="Y424" s="7"/>
      <c r="Z424" s="9"/>
      <c r="AA424" s="7"/>
      <c r="AB424" s="7"/>
      <c r="AC424" s="7"/>
      <c r="AD424" s="9"/>
      <c r="AE424" s="7"/>
      <c r="AF424" s="7"/>
      <c r="AG424" s="7"/>
      <c r="AH424" s="9"/>
      <c r="AI424" s="7"/>
      <c r="AJ424" s="7"/>
      <c r="AK424" s="7"/>
      <c r="AL424" s="9"/>
      <c r="AM424" s="7"/>
      <c r="AN424" s="7"/>
      <c r="AO424" s="7"/>
      <c r="AP424" s="9"/>
      <c r="AQ424" s="7"/>
      <c r="AR424" s="7"/>
      <c r="AS424" s="7"/>
      <c r="AT424" s="9"/>
      <c r="AU424" s="9"/>
      <c r="AV424" s="9"/>
      <c r="AW424" s="9"/>
      <c r="AX424" s="9"/>
      <c r="AY424" s="7"/>
      <c r="AZ424" s="7"/>
      <c r="BA424" s="7"/>
      <c r="BB424" s="9"/>
      <c r="BC424" s="7"/>
      <c r="BD424" s="7"/>
      <c r="BE424" s="7"/>
      <c r="BF424" s="9"/>
      <c r="BG424" s="7"/>
      <c r="BH424" s="7"/>
      <c r="BI424" s="7"/>
      <c r="BJ424" s="9"/>
      <c r="BK424" s="7"/>
      <c r="BL424" s="7"/>
      <c r="BM424" s="7"/>
      <c r="BN424" s="7"/>
      <c r="BO424" s="7"/>
      <c r="BP424" s="7"/>
      <c r="BQ424" s="7"/>
      <c r="BR424" s="9"/>
      <c r="BS424" s="7"/>
      <c r="BT424" s="7"/>
      <c r="BU424" s="7"/>
      <c r="BV424" s="7"/>
      <c r="BW424" s="7"/>
      <c r="BX424" s="7"/>
      <c r="BY424" s="7"/>
      <c r="BZ424" s="9"/>
      <c r="CA424" s="7"/>
      <c r="CB424" s="7"/>
      <c r="CC424" s="7"/>
      <c r="CD424" s="9"/>
      <c r="CE424" s="7"/>
      <c r="CF424" s="7"/>
      <c r="CG424" s="7"/>
      <c r="CH424" s="9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9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9"/>
      <c r="EQ424" s="14"/>
      <c r="ER424" s="14"/>
      <c r="ES424" s="15"/>
      <c r="ET424" s="16"/>
      <c r="EU424" s="17"/>
      <c r="EV424" s="17"/>
      <c r="EW424" s="17"/>
      <c r="EX424" s="19"/>
      <c r="EY424" s="19"/>
    </row>
    <row r="425" spans="1:155" x14ac:dyDescent="0.2">
      <c r="A425" s="5"/>
      <c r="B425" s="6"/>
      <c r="C425" s="7"/>
      <c r="D425" s="7"/>
      <c r="E425" s="7"/>
      <c r="F425" s="9"/>
      <c r="G425" s="7"/>
      <c r="H425" s="7"/>
      <c r="I425" s="7"/>
      <c r="J425" s="9"/>
      <c r="K425" s="7"/>
      <c r="L425" s="7"/>
      <c r="M425" s="7"/>
      <c r="N425" s="9"/>
      <c r="O425" s="7"/>
      <c r="P425" s="7"/>
      <c r="Q425" s="7"/>
      <c r="R425" s="9"/>
      <c r="S425" s="7"/>
      <c r="T425" s="7"/>
      <c r="U425" s="7"/>
      <c r="V425" s="9"/>
      <c r="W425" s="7"/>
      <c r="X425" s="7"/>
      <c r="Y425" s="7"/>
      <c r="Z425" s="9"/>
      <c r="AA425" s="7"/>
      <c r="AB425" s="7"/>
      <c r="AC425" s="7"/>
      <c r="AD425" s="9"/>
      <c r="AE425" s="7"/>
      <c r="AF425" s="7"/>
      <c r="AG425" s="7"/>
      <c r="AH425" s="9"/>
      <c r="AI425" s="7"/>
      <c r="AJ425" s="7"/>
      <c r="AK425" s="7"/>
      <c r="AL425" s="9"/>
      <c r="AM425" s="7"/>
      <c r="AN425" s="7"/>
      <c r="AO425" s="7"/>
      <c r="AP425" s="9"/>
      <c r="AQ425" s="7"/>
      <c r="AR425" s="7"/>
      <c r="AS425" s="7"/>
      <c r="AT425" s="9"/>
      <c r="AU425" s="9"/>
      <c r="AV425" s="9"/>
      <c r="AW425" s="9"/>
      <c r="AX425" s="9"/>
      <c r="AY425" s="7"/>
      <c r="AZ425" s="7"/>
      <c r="BA425" s="7"/>
      <c r="BB425" s="9"/>
      <c r="BC425" s="7"/>
      <c r="BD425" s="7"/>
      <c r="BE425" s="7"/>
      <c r="BF425" s="9"/>
      <c r="BG425" s="7"/>
      <c r="BH425" s="7"/>
      <c r="BI425" s="7"/>
      <c r="BJ425" s="9"/>
      <c r="BK425" s="7"/>
      <c r="BL425" s="7"/>
      <c r="BM425" s="7"/>
      <c r="BN425" s="7"/>
      <c r="BO425" s="7"/>
      <c r="BP425" s="7"/>
      <c r="BQ425" s="7"/>
      <c r="BR425" s="9"/>
      <c r="BS425" s="7"/>
      <c r="BT425" s="7"/>
      <c r="BU425" s="7"/>
      <c r="BV425" s="7"/>
      <c r="BW425" s="7"/>
      <c r="BX425" s="7"/>
      <c r="BY425" s="7"/>
      <c r="BZ425" s="9"/>
      <c r="CA425" s="7"/>
      <c r="CB425" s="7"/>
      <c r="CC425" s="7"/>
      <c r="CD425" s="9"/>
      <c r="CE425" s="7"/>
      <c r="CF425" s="7"/>
      <c r="CG425" s="7"/>
      <c r="CH425" s="9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9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9"/>
      <c r="EQ425" s="14"/>
      <c r="ER425" s="14"/>
      <c r="ES425" s="15"/>
      <c r="ET425" s="16"/>
      <c r="EU425" s="17"/>
      <c r="EV425" s="17"/>
      <c r="EW425" s="17"/>
      <c r="EX425" s="19"/>
      <c r="EY425" s="19"/>
    </row>
    <row r="426" spans="1:155" x14ac:dyDescent="0.2">
      <c r="A426" s="5"/>
      <c r="B426" s="6"/>
      <c r="C426" s="7"/>
      <c r="D426" s="7"/>
      <c r="E426" s="7"/>
      <c r="F426" s="9"/>
      <c r="G426" s="7"/>
      <c r="H426" s="7"/>
      <c r="I426" s="7"/>
      <c r="J426" s="9"/>
      <c r="K426" s="7"/>
      <c r="L426" s="7"/>
      <c r="M426" s="7"/>
      <c r="N426" s="9"/>
      <c r="O426" s="7"/>
      <c r="P426" s="7"/>
      <c r="Q426" s="7"/>
      <c r="R426" s="9"/>
      <c r="S426" s="7"/>
      <c r="T426" s="7"/>
      <c r="U426" s="7"/>
      <c r="V426" s="9"/>
      <c r="W426" s="7"/>
      <c r="X426" s="7"/>
      <c r="Y426" s="7"/>
      <c r="Z426" s="9"/>
      <c r="AA426" s="7"/>
      <c r="AB426" s="7"/>
      <c r="AC426" s="7"/>
      <c r="AD426" s="9"/>
      <c r="AE426" s="7"/>
      <c r="AF426" s="7"/>
      <c r="AG426" s="7"/>
      <c r="AH426" s="9"/>
      <c r="AI426" s="7"/>
      <c r="AJ426" s="7"/>
      <c r="AK426" s="7"/>
      <c r="AL426" s="9"/>
      <c r="AM426" s="7"/>
      <c r="AN426" s="7"/>
      <c r="AO426" s="7"/>
      <c r="AP426" s="9"/>
      <c r="AQ426" s="7"/>
      <c r="AR426" s="7"/>
      <c r="AS426" s="7"/>
      <c r="AT426" s="9"/>
      <c r="AU426" s="9"/>
      <c r="AV426" s="9"/>
      <c r="AW426" s="9"/>
      <c r="AX426" s="9"/>
      <c r="AY426" s="7"/>
      <c r="AZ426" s="7"/>
      <c r="BA426" s="7"/>
      <c r="BB426" s="9"/>
      <c r="BC426" s="7"/>
      <c r="BD426" s="7"/>
      <c r="BE426" s="7"/>
      <c r="BF426" s="9"/>
      <c r="BG426" s="7"/>
      <c r="BH426" s="7"/>
      <c r="BI426" s="7"/>
      <c r="BJ426" s="9"/>
      <c r="BK426" s="7"/>
      <c r="BL426" s="7"/>
      <c r="BM426" s="7"/>
      <c r="BN426" s="7"/>
      <c r="BO426" s="7"/>
      <c r="BP426" s="7"/>
      <c r="BQ426" s="7"/>
      <c r="BR426" s="9"/>
      <c r="BS426" s="7"/>
      <c r="BT426" s="7"/>
      <c r="BU426" s="7"/>
      <c r="BV426" s="7"/>
      <c r="BW426" s="7"/>
      <c r="BX426" s="7"/>
      <c r="BY426" s="7"/>
      <c r="BZ426" s="9"/>
      <c r="CA426" s="7"/>
      <c r="CB426" s="7"/>
      <c r="CC426" s="7"/>
      <c r="CD426" s="9"/>
      <c r="CE426" s="7"/>
      <c r="CF426" s="7"/>
      <c r="CG426" s="7"/>
      <c r="CH426" s="9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9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9"/>
      <c r="EQ426" s="14"/>
      <c r="ER426" s="14"/>
      <c r="ES426" s="15"/>
      <c r="ET426" s="16"/>
      <c r="EU426" s="17"/>
      <c r="EV426" s="17"/>
      <c r="EW426" s="17"/>
      <c r="EX426" s="19"/>
      <c r="EY426" s="19"/>
    </row>
    <row r="427" spans="1:155" x14ac:dyDescent="0.2">
      <c r="A427" s="5"/>
      <c r="B427" s="6"/>
      <c r="C427" s="7"/>
      <c r="D427" s="7"/>
      <c r="E427" s="7"/>
      <c r="F427" s="9"/>
      <c r="G427" s="7"/>
      <c r="H427" s="7"/>
      <c r="I427" s="7"/>
      <c r="J427" s="9"/>
      <c r="K427" s="7"/>
      <c r="L427" s="7"/>
      <c r="M427" s="7"/>
      <c r="N427" s="9"/>
      <c r="O427" s="7"/>
      <c r="P427" s="7"/>
      <c r="Q427" s="7"/>
      <c r="R427" s="9"/>
      <c r="S427" s="7"/>
      <c r="T427" s="7"/>
      <c r="U427" s="7"/>
      <c r="V427" s="9"/>
      <c r="W427" s="7"/>
      <c r="X427" s="7"/>
      <c r="Y427" s="7"/>
      <c r="Z427" s="9"/>
      <c r="AA427" s="7"/>
      <c r="AB427" s="7"/>
      <c r="AC427" s="7"/>
      <c r="AD427" s="9"/>
      <c r="AE427" s="7"/>
      <c r="AF427" s="7"/>
      <c r="AG427" s="7"/>
      <c r="AH427" s="9"/>
      <c r="AI427" s="7"/>
      <c r="AJ427" s="7"/>
      <c r="AK427" s="7"/>
      <c r="AL427" s="9"/>
      <c r="AM427" s="7"/>
      <c r="AN427" s="7"/>
      <c r="AO427" s="7"/>
      <c r="AP427" s="9"/>
      <c r="AQ427" s="7"/>
      <c r="AR427" s="7"/>
      <c r="AS427" s="7"/>
      <c r="AT427" s="9"/>
      <c r="AU427" s="9"/>
      <c r="AV427" s="9"/>
      <c r="AW427" s="9"/>
      <c r="AX427" s="9"/>
      <c r="AY427" s="7"/>
      <c r="AZ427" s="7"/>
      <c r="BA427" s="7"/>
      <c r="BB427" s="9"/>
      <c r="BC427" s="7"/>
      <c r="BD427" s="7"/>
      <c r="BE427" s="7"/>
      <c r="BF427" s="9"/>
      <c r="BG427" s="7"/>
      <c r="BH427" s="7"/>
      <c r="BI427" s="7"/>
      <c r="BJ427" s="9"/>
      <c r="BK427" s="7"/>
      <c r="BL427" s="7"/>
      <c r="BM427" s="7"/>
      <c r="BN427" s="7"/>
      <c r="BO427" s="7"/>
      <c r="BP427" s="7"/>
      <c r="BQ427" s="7"/>
      <c r="BR427" s="9"/>
      <c r="BS427" s="7"/>
      <c r="BT427" s="7"/>
      <c r="BU427" s="7"/>
      <c r="BV427" s="7"/>
      <c r="BW427" s="7"/>
      <c r="BX427" s="7"/>
      <c r="BY427" s="7"/>
      <c r="BZ427" s="9"/>
      <c r="CA427" s="7"/>
      <c r="CB427" s="7"/>
      <c r="CC427" s="7"/>
      <c r="CD427" s="9"/>
      <c r="CE427" s="7"/>
      <c r="CF427" s="7"/>
      <c r="CG427" s="7"/>
      <c r="CH427" s="9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9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9"/>
      <c r="EQ427" s="14"/>
      <c r="ER427" s="14"/>
      <c r="ES427" s="15"/>
      <c r="ET427" s="16"/>
      <c r="EU427" s="17"/>
      <c r="EV427" s="17"/>
      <c r="EW427" s="17"/>
      <c r="EX427" s="19"/>
      <c r="EY427" s="19"/>
    </row>
    <row r="428" spans="1:155" x14ac:dyDescent="0.2">
      <c r="A428" s="5"/>
      <c r="B428" s="6"/>
      <c r="C428" s="7"/>
      <c r="D428" s="7"/>
      <c r="E428" s="7"/>
      <c r="F428" s="9"/>
      <c r="G428" s="7"/>
      <c r="H428" s="7"/>
      <c r="I428" s="7"/>
      <c r="J428" s="9"/>
      <c r="K428" s="7"/>
      <c r="L428" s="7"/>
      <c r="M428" s="7"/>
      <c r="N428" s="9"/>
      <c r="O428" s="7"/>
      <c r="P428" s="7"/>
      <c r="Q428" s="7"/>
      <c r="R428" s="9"/>
      <c r="S428" s="7"/>
      <c r="T428" s="7"/>
      <c r="U428" s="7"/>
      <c r="V428" s="9"/>
      <c r="W428" s="7"/>
      <c r="X428" s="7"/>
      <c r="Y428" s="7"/>
      <c r="Z428" s="9"/>
      <c r="AA428" s="7"/>
      <c r="AB428" s="7"/>
      <c r="AC428" s="7"/>
      <c r="AD428" s="9"/>
      <c r="AE428" s="7"/>
      <c r="AF428" s="7"/>
      <c r="AG428" s="7"/>
      <c r="AH428" s="9"/>
      <c r="AI428" s="7"/>
      <c r="AJ428" s="7"/>
      <c r="AK428" s="7"/>
      <c r="AL428" s="9"/>
      <c r="AM428" s="7"/>
      <c r="AN428" s="7"/>
      <c r="AO428" s="7"/>
      <c r="AP428" s="9"/>
      <c r="AQ428" s="7"/>
      <c r="AR428" s="7"/>
      <c r="AS428" s="7"/>
      <c r="AT428" s="9"/>
      <c r="AU428" s="9"/>
      <c r="AV428" s="9"/>
      <c r="AW428" s="9"/>
      <c r="AX428" s="9"/>
      <c r="AY428" s="7"/>
      <c r="AZ428" s="7"/>
      <c r="BA428" s="7"/>
      <c r="BB428" s="9"/>
      <c r="BC428" s="7"/>
      <c r="BD428" s="7"/>
      <c r="BE428" s="7"/>
      <c r="BF428" s="9"/>
      <c r="BG428" s="7"/>
      <c r="BH428" s="7"/>
      <c r="BI428" s="7"/>
      <c r="BJ428" s="9"/>
      <c r="BK428" s="7"/>
      <c r="BL428" s="7"/>
      <c r="BM428" s="7"/>
      <c r="BN428" s="7"/>
      <c r="BO428" s="7"/>
      <c r="BP428" s="7"/>
      <c r="BQ428" s="7"/>
      <c r="BR428" s="9"/>
      <c r="BS428" s="7"/>
      <c r="BT428" s="7"/>
      <c r="BU428" s="7"/>
      <c r="BV428" s="7"/>
      <c r="BW428" s="7"/>
      <c r="BX428" s="7"/>
      <c r="BY428" s="7"/>
      <c r="BZ428" s="9"/>
      <c r="CA428" s="7"/>
      <c r="CB428" s="7"/>
      <c r="CC428" s="7"/>
      <c r="CD428" s="9"/>
      <c r="CE428" s="7"/>
      <c r="CF428" s="7"/>
      <c r="CG428" s="7"/>
      <c r="CH428" s="9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9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9"/>
      <c r="EQ428" s="14"/>
      <c r="ER428" s="14"/>
      <c r="ES428" s="15"/>
      <c r="ET428" s="16"/>
      <c r="EU428" s="17"/>
      <c r="EV428" s="17"/>
      <c r="EW428" s="17"/>
      <c r="EX428" s="19"/>
      <c r="EY428" s="19"/>
    </row>
    <row r="429" spans="1:155" x14ac:dyDescent="0.2">
      <c r="A429" s="5"/>
      <c r="B429" s="6"/>
      <c r="C429" s="7"/>
      <c r="D429" s="7"/>
      <c r="E429" s="7"/>
      <c r="F429" s="9"/>
      <c r="G429" s="7"/>
      <c r="H429" s="7"/>
      <c r="I429" s="7"/>
      <c r="J429" s="9"/>
      <c r="K429" s="7"/>
      <c r="L429" s="7"/>
      <c r="M429" s="7"/>
      <c r="N429" s="9"/>
      <c r="O429" s="7"/>
      <c r="P429" s="7"/>
      <c r="Q429" s="7"/>
      <c r="R429" s="9"/>
      <c r="S429" s="7"/>
      <c r="T429" s="7"/>
      <c r="U429" s="7"/>
      <c r="V429" s="9"/>
      <c r="W429" s="7"/>
      <c r="X429" s="7"/>
      <c r="Y429" s="7"/>
      <c r="Z429" s="9"/>
      <c r="AA429" s="7"/>
      <c r="AB429" s="7"/>
      <c r="AC429" s="7"/>
      <c r="AD429" s="9"/>
      <c r="AE429" s="7"/>
      <c r="AF429" s="7"/>
      <c r="AG429" s="7"/>
      <c r="AH429" s="9"/>
      <c r="AI429" s="7"/>
      <c r="AJ429" s="7"/>
      <c r="AK429" s="7"/>
      <c r="AL429" s="9"/>
      <c r="AM429" s="7"/>
      <c r="AN429" s="7"/>
      <c r="AO429" s="7"/>
      <c r="AP429" s="9"/>
      <c r="AQ429" s="7"/>
      <c r="AR429" s="7"/>
      <c r="AS429" s="7"/>
      <c r="AT429" s="9"/>
      <c r="AU429" s="9"/>
      <c r="AV429" s="9"/>
      <c r="AW429" s="9"/>
      <c r="AX429" s="9"/>
      <c r="AY429" s="7"/>
      <c r="AZ429" s="7"/>
      <c r="BA429" s="7"/>
      <c r="BB429" s="9"/>
      <c r="BC429" s="7"/>
      <c r="BD429" s="7"/>
      <c r="BE429" s="7"/>
      <c r="BF429" s="9"/>
      <c r="BG429" s="7"/>
      <c r="BH429" s="7"/>
      <c r="BI429" s="7"/>
      <c r="BJ429" s="9"/>
      <c r="BK429" s="7"/>
      <c r="BL429" s="7"/>
      <c r="BM429" s="7"/>
      <c r="BN429" s="7"/>
      <c r="BO429" s="7"/>
      <c r="BP429" s="7"/>
      <c r="BQ429" s="7"/>
      <c r="BR429" s="9"/>
      <c r="BS429" s="7"/>
      <c r="BT429" s="7"/>
      <c r="BU429" s="7"/>
      <c r="BV429" s="7"/>
      <c r="BW429" s="7"/>
      <c r="BX429" s="7"/>
      <c r="BY429" s="7"/>
      <c r="BZ429" s="9"/>
      <c r="CA429" s="7"/>
      <c r="CB429" s="7"/>
      <c r="CC429" s="7"/>
      <c r="CD429" s="9"/>
      <c r="CE429" s="7"/>
      <c r="CF429" s="7"/>
      <c r="CG429" s="7"/>
      <c r="CH429" s="9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9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9"/>
      <c r="EQ429" s="14"/>
      <c r="ER429" s="14"/>
      <c r="ES429" s="15"/>
      <c r="ET429" s="16"/>
      <c r="EU429" s="17"/>
      <c r="EV429" s="17"/>
      <c r="EW429" s="17"/>
      <c r="EX429" s="19"/>
      <c r="EY429" s="19"/>
    </row>
    <row r="430" spans="1:155" x14ac:dyDescent="0.2">
      <c r="A430" s="5"/>
      <c r="B430" s="6"/>
      <c r="C430" s="7"/>
      <c r="D430" s="7"/>
      <c r="E430" s="7"/>
      <c r="F430" s="9"/>
      <c r="G430" s="7"/>
      <c r="H430" s="7"/>
      <c r="I430" s="7"/>
      <c r="J430" s="9"/>
      <c r="K430" s="7"/>
      <c r="L430" s="7"/>
      <c r="M430" s="7"/>
      <c r="N430" s="9"/>
      <c r="O430" s="7"/>
      <c r="P430" s="7"/>
      <c r="Q430" s="7"/>
      <c r="R430" s="9"/>
      <c r="S430" s="7"/>
      <c r="T430" s="7"/>
      <c r="U430" s="7"/>
      <c r="V430" s="9"/>
      <c r="W430" s="7"/>
      <c r="X430" s="7"/>
      <c r="Y430" s="7"/>
      <c r="Z430" s="9"/>
      <c r="AA430" s="7"/>
      <c r="AB430" s="7"/>
      <c r="AC430" s="7"/>
      <c r="AD430" s="9"/>
      <c r="AE430" s="7"/>
      <c r="AF430" s="7"/>
      <c r="AG430" s="7"/>
      <c r="AH430" s="9"/>
      <c r="AI430" s="7"/>
      <c r="AJ430" s="7"/>
      <c r="AK430" s="7"/>
      <c r="AL430" s="9"/>
      <c r="AM430" s="7"/>
      <c r="AN430" s="7"/>
      <c r="AO430" s="7"/>
      <c r="AP430" s="9"/>
      <c r="AQ430" s="7"/>
      <c r="AR430" s="7"/>
      <c r="AS430" s="7"/>
      <c r="AT430" s="9"/>
      <c r="AU430" s="9"/>
      <c r="AV430" s="9"/>
      <c r="AW430" s="9"/>
      <c r="AX430" s="9"/>
      <c r="AY430" s="7"/>
      <c r="AZ430" s="7"/>
      <c r="BA430" s="7"/>
      <c r="BB430" s="9"/>
      <c r="BC430" s="7"/>
      <c r="BD430" s="7"/>
      <c r="BE430" s="7"/>
      <c r="BF430" s="9"/>
      <c r="BG430" s="7"/>
      <c r="BH430" s="7"/>
      <c r="BI430" s="7"/>
      <c r="BJ430" s="9"/>
      <c r="BK430" s="7"/>
      <c r="BL430" s="7"/>
      <c r="BM430" s="7"/>
      <c r="BN430" s="7"/>
      <c r="BO430" s="7"/>
      <c r="BP430" s="7"/>
      <c r="BQ430" s="7"/>
      <c r="BR430" s="9"/>
      <c r="BS430" s="7"/>
      <c r="BT430" s="7"/>
      <c r="BU430" s="7"/>
      <c r="BV430" s="7"/>
      <c r="BW430" s="7"/>
      <c r="BX430" s="7"/>
      <c r="BY430" s="7"/>
      <c r="BZ430" s="9"/>
      <c r="CA430" s="7"/>
      <c r="CB430" s="7"/>
      <c r="CC430" s="7"/>
      <c r="CD430" s="9"/>
      <c r="CE430" s="7"/>
      <c r="CF430" s="7"/>
      <c r="CG430" s="7"/>
      <c r="CH430" s="9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9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9"/>
      <c r="EQ430" s="14"/>
      <c r="ER430" s="14"/>
      <c r="ES430" s="15"/>
      <c r="ET430" s="16"/>
      <c r="EU430" s="17"/>
      <c r="EV430" s="17"/>
      <c r="EW430" s="17"/>
      <c r="EX430" s="19"/>
      <c r="EY430" s="19"/>
    </row>
    <row r="431" spans="1:155" x14ac:dyDescent="0.2">
      <c r="A431" s="5"/>
      <c r="B431" s="6"/>
      <c r="C431" s="7"/>
      <c r="D431" s="7"/>
      <c r="E431" s="7"/>
      <c r="F431" s="9"/>
      <c r="G431" s="7"/>
      <c r="H431" s="7"/>
      <c r="I431" s="7"/>
      <c r="J431" s="9"/>
      <c r="K431" s="7"/>
      <c r="L431" s="7"/>
      <c r="M431" s="7"/>
      <c r="N431" s="9"/>
      <c r="O431" s="7"/>
      <c r="P431" s="7"/>
      <c r="Q431" s="7"/>
      <c r="R431" s="9"/>
      <c r="S431" s="7"/>
      <c r="T431" s="7"/>
      <c r="U431" s="7"/>
      <c r="V431" s="9"/>
      <c r="W431" s="7"/>
      <c r="X431" s="7"/>
      <c r="Y431" s="7"/>
      <c r="Z431" s="9"/>
      <c r="AA431" s="7"/>
      <c r="AB431" s="7"/>
      <c r="AC431" s="7"/>
      <c r="AD431" s="9"/>
      <c r="AE431" s="7"/>
      <c r="AF431" s="7"/>
      <c r="AG431" s="7"/>
      <c r="AH431" s="9"/>
      <c r="AI431" s="7"/>
      <c r="AJ431" s="7"/>
      <c r="AK431" s="7"/>
      <c r="AL431" s="9"/>
      <c r="AM431" s="7"/>
      <c r="AN431" s="7"/>
      <c r="AO431" s="7"/>
      <c r="AP431" s="9"/>
      <c r="AQ431" s="7"/>
      <c r="AR431" s="7"/>
      <c r="AS431" s="7"/>
      <c r="AT431" s="9"/>
      <c r="AU431" s="9"/>
      <c r="AV431" s="9"/>
      <c r="AW431" s="9"/>
      <c r="AX431" s="9"/>
      <c r="AY431" s="7"/>
      <c r="AZ431" s="7"/>
      <c r="BA431" s="7"/>
      <c r="BB431" s="9"/>
      <c r="BC431" s="7"/>
      <c r="BD431" s="7"/>
      <c r="BE431" s="7"/>
      <c r="BF431" s="9"/>
      <c r="BG431" s="7"/>
      <c r="BH431" s="7"/>
      <c r="BI431" s="7"/>
      <c r="BJ431" s="9"/>
      <c r="BK431" s="7"/>
      <c r="BL431" s="7"/>
      <c r="BM431" s="7"/>
      <c r="BN431" s="7"/>
      <c r="BO431" s="7"/>
      <c r="BP431" s="7"/>
      <c r="BQ431" s="7"/>
      <c r="BR431" s="9"/>
      <c r="BS431" s="7"/>
      <c r="BT431" s="7"/>
      <c r="BU431" s="7"/>
      <c r="BV431" s="7"/>
      <c r="BW431" s="7"/>
      <c r="BX431" s="7"/>
      <c r="BY431" s="7"/>
      <c r="BZ431" s="9"/>
      <c r="CA431" s="7"/>
      <c r="CB431" s="7"/>
      <c r="CC431" s="7"/>
      <c r="CD431" s="9"/>
      <c r="CE431" s="7"/>
      <c r="CF431" s="7"/>
      <c r="CG431" s="7"/>
      <c r="CH431" s="9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9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9"/>
      <c r="EQ431" s="14"/>
      <c r="ER431" s="14"/>
      <c r="ES431" s="15"/>
      <c r="ET431" s="16"/>
      <c r="EU431" s="17"/>
      <c r="EV431" s="17"/>
      <c r="EW431" s="17"/>
      <c r="EX431" s="19"/>
      <c r="EY431" s="19"/>
    </row>
    <row r="432" spans="1:155" x14ac:dyDescent="0.2">
      <c r="A432" s="5"/>
      <c r="B432" s="6"/>
      <c r="C432" s="7"/>
      <c r="D432" s="7"/>
      <c r="E432" s="7"/>
      <c r="F432" s="9"/>
      <c r="G432" s="7"/>
      <c r="H432" s="7"/>
      <c r="I432" s="7"/>
      <c r="J432" s="9"/>
      <c r="K432" s="7"/>
      <c r="L432" s="7"/>
      <c r="M432" s="7"/>
      <c r="N432" s="9"/>
      <c r="O432" s="7"/>
      <c r="P432" s="7"/>
      <c r="Q432" s="7"/>
      <c r="R432" s="9"/>
      <c r="S432" s="7"/>
      <c r="T432" s="7"/>
      <c r="U432" s="7"/>
      <c r="V432" s="9"/>
      <c r="W432" s="7"/>
      <c r="X432" s="7"/>
      <c r="Y432" s="7"/>
      <c r="Z432" s="9"/>
      <c r="AA432" s="7"/>
      <c r="AB432" s="7"/>
      <c r="AC432" s="7"/>
      <c r="AD432" s="9"/>
      <c r="AE432" s="7"/>
      <c r="AF432" s="7"/>
      <c r="AG432" s="7"/>
      <c r="AH432" s="9"/>
      <c r="AI432" s="7"/>
      <c r="AJ432" s="7"/>
      <c r="AK432" s="7"/>
      <c r="AL432" s="9"/>
      <c r="AM432" s="7"/>
      <c r="AN432" s="7"/>
      <c r="AO432" s="7"/>
      <c r="AP432" s="9"/>
      <c r="AQ432" s="7"/>
      <c r="AR432" s="7"/>
      <c r="AS432" s="7"/>
      <c r="AT432" s="9"/>
      <c r="AU432" s="9"/>
      <c r="AV432" s="9"/>
      <c r="AW432" s="9"/>
      <c r="AX432" s="9"/>
      <c r="AY432" s="7"/>
      <c r="AZ432" s="7"/>
      <c r="BA432" s="7"/>
      <c r="BB432" s="9"/>
      <c r="BC432" s="7"/>
      <c r="BD432" s="7"/>
      <c r="BE432" s="7"/>
      <c r="BF432" s="9"/>
      <c r="BG432" s="7"/>
      <c r="BH432" s="7"/>
      <c r="BI432" s="7"/>
      <c r="BJ432" s="9"/>
      <c r="BK432" s="7"/>
      <c r="BL432" s="7"/>
      <c r="BM432" s="7"/>
      <c r="BN432" s="7"/>
      <c r="BO432" s="7"/>
      <c r="BP432" s="7"/>
      <c r="BQ432" s="7"/>
      <c r="BR432" s="9"/>
      <c r="BS432" s="7"/>
      <c r="BT432" s="7"/>
      <c r="BU432" s="7"/>
      <c r="BV432" s="7"/>
      <c r="BW432" s="7"/>
      <c r="BX432" s="7"/>
      <c r="BY432" s="7"/>
      <c r="BZ432" s="9"/>
      <c r="CA432" s="7"/>
      <c r="CB432" s="7"/>
      <c r="CC432" s="7"/>
      <c r="CD432" s="9"/>
      <c r="CE432" s="7"/>
      <c r="CF432" s="7"/>
      <c r="CG432" s="7"/>
      <c r="CH432" s="9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9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9"/>
      <c r="EQ432" s="14"/>
      <c r="ER432" s="14"/>
      <c r="ES432" s="15"/>
      <c r="ET432" s="16"/>
      <c r="EU432" s="17"/>
      <c r="EV432" s="17"/>
      <c r="EW432" s="17"/>
      <c r="EX432" s="19"/>
      <c r="EY432" s="19"/>
    </row>
    <row r="433" spans="1:155" x14ac:dyDescent="0.2">
      <c r="A433" s="5"/>
      <c r="B433" s="6"/>
      <c r="C433" s="7"/>
      <c r="D433" s="7"/>
      <c r="E433" s="7"/>
      <c r="F433" s="9"/>
      <c r="G433" s="7"/>
      <c r="H433" s="7"/>
      <c r="I433" s="7"/>
      <c r="J433" s="9"/>
      <c r="K433" s="7"/>
      <c r="L433" s="7"/>
      <c r="M433" s="7"/>
      <c r="N433" s="9"/>
      <c r="O433" s="7"/>
      <c r="P433" s="7"/>
      <c r="Q433" s="7"/>
      <c r="R433" s="9"/>
      <c r="S433" s="7"/>
      <c r="T433" s="7"/>
      <c r="U433" s="7"/>
      <c r="V433" s="9"/>
      <c r="W433" s="7"/>
      <c r="X433" s="7"/>
      <c r="Y433" s="7"/>
      <c r="Z433" s="9"/>
      <c r="AA433" s="7"/>
      <c r="AB433" s="7"/>
      <c r="AC433" s="7"/>
      <c r="AD433" s="9"/>
      <c r="AE433" s="7"/>
      <c r="AF433" s="7"/>
      <c r="AG433" s="7"/>
      <c r="AH433" s="9"/>
      <c r="AI433" s="7"/>
      <c r="AJ433" s="7"/>
      <c r="AK433" s="7"/>
      <c r="AL433" s="9"/>
      <c r="AM433" s="7"/>
      <c r="AN433" s="7"/>
      <c r="AO433" s="7"/>
      <c r="AP433" s="9"/>
      <c r="AQ433" s="7"/>
      <c r="AR433" s="7"/>
      <c r="AS433" s="7"/>
      <c r="AT433" s="9"/>
      <c r="AU433" s="9"/>
      <c r="AV433" s="9"/>
      <c r="AW433" s="9"/>
      <c r="AX433" s="9"/>
      <c r="AY433" s="7"/>
      <c r="AZ433" s="7"/>
      <c r="BA433" s="7"/>
      <c r="BB433" s="9"/>
      <c r="BC433" s="7"/>
      <c r="BD433" s="7"/>
      <c r="BE433" s="7"/>
      <c r="BF433" s="9"/>
      <c r="BG433" s="7"/>
      <c r="BH433" s="7"/>
      <c r="BI433" s="7"/>
      <c r="BJ433" s="9"/>
      <c r="BK433" s="7"/>
      <c r="BL433" s="7"/>
      <c r="BM433" s="7"/>
      <c r="BN433" s="7"/>
      <c r="BO433" s="7"/>
      <c r="BP433" s="7"/>
      <c r="BQ433" s="7"/>
      <c r="BR433" s="9"/>
      <c r="BS433" s="7"/>
      <c r="BT433" s="7"/>
      <c r="BU433" s="7"/>
      <c r="BV433" s="7"/>
      <c r="BW433" s="7"/>
      <c r="BX433" s="7"/>
      <c r="BY433" s="7"/>
      <c r="BZ433" s="9"/>
      <c r="CA433" s="7"/>
      <c r="CB433" s="7"/>
      <c r="CC433" s="7"/>
      <c r="CD433" s="9"/>
      <c r="CE433" s="7"/>
      <c r="CF433" s="7"/>
      <c r="CG433" s="7"/>
      <c r="CH433" s="9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9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9"/>
      <c r="EQ433" s="14"/>
      <c r="ER433" s="14"/>
      <c r="ES433" s="15"/>
      <c r="ET433" s="16"/>
      <c r="EU433" s="17"/>
      <c r="EV433" s="17"/>
      <c r="EW433" s="17"/>
      <c r="EX433" s="19"/>
      <c r="EY433" s="19"/>
    </row>
    <row r="434" spans="1:155" x14ac:dyDescent="0.2">
      <c r="A434" s="5"/>
      <c r="B434" s="6"/>
      <c r="C434" s="7"/>
      <c r="D434" s="7"/>
      <c r="E434" s="7"/>
      <c r="F434" s="9"/>
      <c r="G434" s="7"/>
      <c r="H434" s="7"/>
      <c r="I434" s="7"/>
      <c r="J434" s="9"/>
      <c r="K434" s="7"/>
      <c r="L434" s="7"/>
      <c r="M434" s="7"/>
      <c r="N434" s="9"/>
      <c r="O434" s="7"/>
      <c r="P434" s="7"/>
      <c r="Q434" s="7"/>
      <c r="R434" s="9"/>
      <c r="S434" s="7"/>
      <c r="T434" s="7"/>
      <c r="U434" s="7"/>
      <c r="V434" s="9"/>
      <c r="W434" s="7"/>
      <c r="X434" s="7"/>
      <c r="Y434" s="7"/>
      <c r="Z434" s="9"/>
      <c r="AA434" s="7"/>
      <c r="AB434" s="7"/>
      <c r="AC434" s="7"/>
      <c r="AD434" s="9"/>
      <c r="AE434" s="7"/>
      <c r="AF434" s="7"/>
      <c r="AG434" s="7"/>
      <c r="AH434" s="9"/>
      <c r="AI434" s="7"/>
      <c r="AJ434" s="7"/>
      <c r="AK434" s="7"/>
      <c r="AL434" s="9"/>
      <c r="AM434" s="7"/>
      <c r="AN434" s="7"/>
      <c r="AO434" s="7"/>
      <c r="AP434" s="9"/>
      <c r="AQ434" s="7"/>
      <c r="AR434" s="7"/>
      <c r="AS434" s="7"/>
      <c r="AT434" s="9"/>
      <c r="AU434" s="9"/>
      <c r="AV434" s="9"/>
      <c r="AW434" s="9"/>
      <c r="AX434" s="9"/>
      <c r="AY434" s="7"/>
      <c r="AZ434" s="7"/>
      <c r="BA434" s="7"/>
      <c r="BB434" s="9"/>
      <c r="BC434" s="7"/>
      <c r="BD434" s="7"/>
      <c r="BE434" s="7"/>
      <c r="BF434" s="9"/>
      <c r="BG434" s="7"/>
      <c r="BH434" s="7"/>
      <c r="BI434" s="7"/>
      <c r="BJ434" s="9"/>
      <c r="BK434" s="7"/>
      <c r="BL434" s="7"/>
      <c r="BM434" s="7"/>
      <c r="BN434" s="7"/>
      <c r="BO434" s="7"/>
      <c r="BP434" s="7"/>
      <c r="BQ434" s="7"/>
      <c r="BR434" s="9"/>
      <c r="BS434" s="7"/>
      <c r="BT434" s="7"/>
      <c r="BU434" s="7"/>
      <c r="BV434" s="7"/>
      <c r="BW434" s="7"/>
      <c r="BX434" s="7"/>
      <c r="BY434" s="7"/>
      <c r="BZ434" s="9"/>
      <c r="CA434" s="7"/>
      <c r="CB434" s="7"/>
      <c r="CC434" s="7"/>
      <c r="CD434" s="9"/>
      <c r="CE434" s="7"/>
      <c r="CF434" s="7"/>
      <c r="CG434" s="7"/>
      <c r="CH434" s="9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9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9"/>
      <c r="EQ434" s="14"/>
      <c r="ER434" s="14"/>
      <c r="ES434" s="15"/>
      <c r="ET434" s="16"/>
      <c r="EU434" s="17"/>
      <c r="EV434" s="17"/>
      <c r="EW434" s="17"/>
      <c r="EX434" s="19"/>
      <c r="EY434" s="19"/>
    </row>
    <row r="435" spans="1:155" x14ac:dyDescent="0.2">
      <c r="A435" s="5"/>
      <c r="B435" s="6"/>
      <c r="C435" s="7"/>
      <c r="D435" s="7"/>
      <c r="E435" s="7"/>
      <c r="F435" s="9"/>
      <c r="G435" s="7"/>
      <c r="H435" s="7"/>
      <c r="I435" s="7"/>
      <c r="J435" s="9"/>
      <c r="K435" s="7"/>
      <c r="L435" s="7"/>
      <c r="M435" s="7"/>
      <c r="N435" s="9"/>
      <c r="O435" s="7"/>
      <c r="P435" s="7"/>
      <c r="Q435" s="7"/>
      <c r="R435" s="9"/>
      <c r="S435" s="7"/>
      <c r="T435" s="7"/>
      <c r="U435" s="7"/>
      <c r="V435" s="9"/>
      <c r="W435" s="7"/>
      <c r="X435" s="7"/>
      <c r="Y435" s="7"/>
      <c r="Z435" s="9"/>
      <c r="AA435" s="7"/>
      <c r="AB435" s="7"/>
      <c r="AC435" s="7"/>
      <c r="AD435" s="9"/>
      <c r="AE435" s="7"/>
      <c r="AF435" s="7"/>
      <c r="AG435" s="7"/>
      <c r="AH435" s="9"/>
      <c r="AI435" s="7"/>
      <c r="AJ435" s="7"/>
      <c r="AK435" s="7"/>
      <c r="AL435" s="9"/>
      <c r="AM435" s="7"/>
      <c r="AN435" s="7"/>
      <c r="AO435" s="7"/>
      <c r="AP435" s="9"/>
      <c r="AQ435" s="7"/>
      <c r="AR435" s="7"/>
      <c r="AS435" s="7"/>
      <c r="AT435" s="9"/>
      <c r="AU435" s="9"/>
      <c r="AV435" s="9"/>
      <c r="AW435" s="9"/>
      <c r="AX435" s="9"/>
      <c r="AY435" s="7"/>
      <c r="AZ435" s="7"/>
      <c r="BA435" s="7"/>
      <c r="BB435" s="9"/>
      <c r="BC435" s="7"/>
      <c r="BD435" s="7"/>
      <c r="BE435" s="7"/>
      <c r="BF435" s="9"/>
      <c r="BG435" s="7"/>
      <c r="BH435" s="7"/>
      <c r="BI435" s="7"/>
      <c r="BJ435" s="9"/>
      <c r="BK435" s="7"/>
      <c r="BL435" s="7"/>
      <c r="BM435" s="7"/>
      <c r="BN435" s="7"/>
      <c r="BO435" s="7"/>
      <c r="BP435" s="7"/>
      <c r="BQ435" s="7"/>
      <c r="BR435" s="9"/>
      <c r="BS435" s="7"/>
      <c r="BT435" s="7"/>
      <c r="BU435" s="7"/>
      <c r="BV435" s="7"/>
      <c r="BW435" s="7"/>
      <c r="BX435" s="7"/>
      <c r="BY435" s="7"/>
      <c r="BZ435" s="9"/>
      <c r="CA435" s="7"/>
      <c r="CB435" s="7"/>
      <c r="CC435" s="7"/>
      <c r="CD435" s="9"/>
      <c r="CE435" s="7"/>
      <c r="CF435" s="7"/>
      <c r="CG435" s="7"/>
      <c r="CH435" s="9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9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9"/>
      <c r="EQ435" s="14"/>
      <c r="ER435" s="14"/>
      <c r="ES435" s="15"/>
      <c r="ET435" s="16"/>
      <c r="EU435" s="17"/>
      <c r="EV435" s="17"/>
      <c r="EW435" s="17"/>
      <c r="EX435" s="19"/>
      <c r="EY435" s="19"/>
    </row>
    <row r="436" spans="1:155" x14ac:dyDescent="0.2">
      <c r="A436" s="5"/>
      <c r="B436" s="6"/>
      <c r="C436" s="7"/>
      <c r="D436" s="7"/>
      <c r="E436" s="7"/>
      <c r="F436" s="9"/>
      <c r="G436" s="7"/>
      <c r="H436" s="7"/>
      <c r="I436" s="7"/>
      <c r="J436" s="9"/>
      <c r="K436" s="7"/>
      <c r="L436" s="7"/>
      <c r="M436" s="7"/>
      <c r="N436" s="9"/>
      <c r="O436" s="7"/>
      <c r="P436" s="7"/>
      <c r="Q436" s="7"/>
      <c r="R436" s="9"/>
      <c r="S436" s="7"/>
      <c r="T436" s="7"/>
      <c r="U436" s="7"/>
      <c r="V436" s="9"/>
      <c r="W436" s="7"/>
      <c r="X436" s="7"/>
      <c r="Y436" s="7"/>
      <c r="Z436" s="9"/>
      <c r="AA436" s="7"/>
      <c r="AB436" s="7"/>
      <c r="AC436" s="7"/>
      <c r="AD436" s="9"/>
      <c r="AE436" s="7"/>
      <c r="AF436" s="7"/>
      <c r="AG436" s="7"/>
      <c r="AH436" s="9"/>
      <c r="AI436" s="7"/>
      <c r="AJ436" s="7"/>
      <c r="AK436" s="7"/>
      <c r="AL436" s="9"/>
      <c r="AM436" s="7"/>
      <c r="AN436" s="7"/>
      <c r="AO436" s="7"/>
      <c r="AP436" s="9"/>
      <c r="AQ436" s="7"/>
      <c r="AR436" s="7"/>
      <c r="AS436" s="7"/>
      <c r="AT436" s="9"/>
      <c r="AU436" s="9"/>
      <c r="AV436" s="9"/>
      <c r="AW436" s="9"/>
      <c r="AX436" s="9"/>
      <c r="AY436" s="7"/>
      <c r="AZ436" s="7"/>
      <c r="BA436" s="7"/>
      <c r="BB436" s="9"/>
      <c r="BC436" s="7"/>
      <c r="BD436" s="7"/>
      <c r="BE436" s="7"/>
      <c r="BF436" s="9"/>
      <c r="BG436" s="7"/>
      <c r="BH436" s="7"/>
      <c r="BI436" s="7"/>
      <c r="BJ436" s="9"/>
      <c r="BK436" s="7"/>
      <c r="BL436" s="7"/>
      <c r="BM436" s="7"/>
      <c r="BN436" s="7"/>
      <c r="BO436" s="7"/>
      <c r="BP436" s="7"/>
      <c r="BQ436" s="7"/>
      <c r="BR436" s="9"/>
      <c r="BS436" s="7"/>
      <c r="BT436" s="7"/>
      <c r="BU436" s="7"/>
      <c r="BV436" s="7"/>
      <c r="BW436" s="7"/>
      <c r="BX436" s="7"/>
      <c r="BY436" s="7"/>
      <c r="BZ436" s="9"/>
      <c r="CA436" s="7"/>
      <c r="CB436" s="7"/>
      <c r="CC436" s="7"/>
      <c r="CD436" s="9"/>
      <c r="CE436" s="7"/>
      <c r="CF436" s="7"/>
      <c r="CG436" s="7"/>
      <c r="CH436" s="9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9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9"/>
      <c r="EQ436" s="14"/>
      <c r="ER436" s="14"/>
      <c r="ES436" s="15"/>
      <c r="ET436" s="16"/>
      <c r="EU436" s="17"/>
      <c r="EV436" s="17"/>
      <c r="EW436" s="17"/>
      <c r="EX436" s="19"/>
      <c r="EY436" s="19"/>
    </row>
    <row r="437" spans="1:155" x14ac:dyDescent="0.2">
      <c r="A437" s="5"/>
      <c r="B437" s="6"/>
      <c r="C437" s="7"/>
      <c r="D437" s="7"/>
      <c r="E437" s="7"/>
      <c r="F437" s="9"/>
      <c r="G437" s="7"/>
      <c r="H437" s="7"/>
      <c r="I437" s="7"/>
      <c r="J437" s="9"/>
      <c r="K437" s="7"/>
      <c r="L437" s="7"/>
      <c r="M437" s="7"/>
      <c r="N437" s="9"/>
      <c r="O437" s="7"/>
      <c r="P437" s="7"/>
      <c r="Q437" s="7"/>
      <c r="R437" s="9"/>
      <c r="S437" s="7"/>
      <c r="T437" s="7"/>
      <c r="U437" s="7"/>
      <c r="V437" s="9"/>
      <c r="W437" s="7"/>
      <c r="X437" s="7"/>
      <c r="Y437" s="7"/>
      <c r="Z437" s="9"/>
      <c r="AA437" s="7"/>
      <c r="AB437" s="7"/>
      <c r="AC437" s="7"/>
      <c r="AD437" s="9"/>
      <c r="AE437" s="7"/>
      <c r="AF437" s="7"/>
      <c r="AG437" s="7"/>
      <c r="AH437" s="9"/>
      <c r="AI437" s="7"/>
      <c r="AJ437" s="7"/>
      <c r="AK437" s="7"/>
      <c r="AL437" s="9"/>
      <c r="AM437" s="7"/>
      <c r="AN437" s="7"/>
      <c r="AO437" s="7"/>
      <c r="AP437" s="9"/>
      <c r="AQ437" s="7"/>
      <c r="AR437" s="7"/>
      <c r="AS437" s="7"/>
      <c r="AT437" s="9"/>
      <c r="AU437" s="9"/>
      <c r="AV437" s="9"/>
      <c r="AW437" s="9"/>
      <c r="AX437" s="9"/>
      <c r="AY437" s="7"/>
      <c r="AZ437" s="7"/>
      <c r="BA437" s="7"/>
      <c r="BB437" s="9"/>
      <c r="BC437" s="7"/>
      <c r="BD437" s="7"/>
      <c r="BE437" s="7"/>
      <c r="BF437" s="9"/>
      <c r="BG437" s="7"/>
      <c r="BH437" s="7"/>
      <c r="BI437" s="7"/>
      <c r="BJ437" s="9"/>
      <c r="BK437" s="7"/>
      <c r="BL437" s="7"/>
      <c r="BM437" s="7"/>
      <c r="BN437" s="7"/>
      <c r="BO437" s="7"/>
      <c r="BP437" s="7"/>
      <c r="BQ437" s="7"/>
      <c r="BR437" s="9"/>
      <c r="BS437" s="7"/>
      <c r="BT437" s="7"/>
      <c r="BU437" s="7"/>
      <c r="BV437" s="7"/>
      <c r="BW437" s="7"/>
      <c r="BX437" s="7"/>
      <c r="BY437" s="7"/>
      <c r="BZ437" s="9"/>
      <c r="CA437" s="7"/>
      <c r="CB437" s="7"/>
      <c r="CC437" s="7"/>
      <c r="CD437" s="9"/>
      <c r="CE437" s="7"/>
      <c r="CF437" s="7"/>
      <c r="CG437" s="7"/>
      <c r="CH437" s="9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9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9"/>
      <c r="EQ437" s="14"/>
      <c r="ER437" s="14"/>
      <c r="ES437" s="15"/>
      <c r="ET437" s="16"/>
      <c r="EU437" s="17"/>
      <c r="EV437" s="17"/>
      <c r="EW437" s="17"/>
      <c r="EX437" s="19"/>
      <c r="EY437" s="19"/>
    </row>
    <row r="438" spans="1:155" x14ac:dyDescent="0.2">
      <c r="A438" s="5"/>
      <c r="B438" s="6"/>
      <c r="C438" s="7"/>
      <c r="D438" s="7"/>
      <c r="E438" s="7"/>
      <c r="F438" s="9"/>
      <c r="G438" s="7"/>
      <c r="H438" s="7"/>
      <c r="I438" s="7"/>
      <c r="J438" s="9"/>
      <c r="K438" s="7"/>
      <c r="L438" s="7"/>
      <c r="M438" s="7"/>
      <c r="N438" s="9"/>
      <c r="O438" s="7"/>
      <c r="P438" s="7"/>
      <c r="Q438" s="7"/>
      <c r="R438" s="9"/>
      <c r="S438" s="7"/>
      <c r="T438" s="7"/>
      <c r="U438" s="7"/>
      <c r="V438" s="9"/>
      <c r="W438" s="7"/>
      <c r="X438" s="7"/>
      <c r="Y438" s="7"/>
      <c r="Z438" s="9"/>
      <c r="AA438" s="7"/>
      <c r="AB438" s="7"/>
      <c r="AC438" s="7"/>
      <c r="AD438" s="9"/>
      <c r="AE438" s="7"/>
      <c r="AF438" s="7"/>
      <c r="AG438" s="7"/>
      <c r="AH438" s="9"/>
      <c r="AI438" s="7"/>
      <c r="AJ438" s="7"/>
      <c r="AK438" s="7"/>
      <c r="AL438" s="9"/>
      <c r="AM438" s="7"/>
      <c r="AN438" s="7"/>
      <c r="AO438" s="7"/>
      <c r="AP438" s="9"/>
      <c r="AQ438" s="7"/>
      <c r="AR438" s="7"/>
      <c r="AS438" s="7"/>
      <c r="AT438" s="9"/>
      <c r="AU438" s="9"/>
      <c r="AV438" s="9"/>
      <c r="AW438" s="9"/>
      <c r="AX438" s="9"/>
      <c r="AY438" s="7"/>
      <c r="AZ438" s="7"/>
      <c r="BA438" s="7"/>
      <c r="BB438" s="9"/>
      <c r="BC438" s="7"/>
      <c r="BD438" s="7"/>
      <c r="BE438" s="7"/>
      <c r="BF438" s="9"/>
      <c r="BG438" s="7"/>
      <c r="BH438" s="7"/>
      <c r="BI438" s="7"/>
      <c r="BJ438" s="9"/>
      <c r="BK438" s="7"/>
      <c r="BL438" s="7"/>
      <c r="BM438" s="7"/>
      <c r="BN438" s="7"/>
      <c r="BO438" s="7"/>
      <c r="BP438" s="7"/>
      <c r="BQ438" s="7"/>
      <c r="BR438" s="9"/>
      <c r="BS438" s="7"/>
      <c r="BT438" s="7"/>
      <c r="BU438" s="7"/>
      <c r="BV438" s="7"/>
      <c r="BW438" s="7"/>
      <c r="BX438" s="7"/>
      <c r="BY438" s="7"/>
      <c r="BZ438" s="9"/>
      <c r="CA438" s="7"/>
      <c r="CB438" s="7"/>
      <c r="CC438" s="7"/>
      <c r="CD438" s="9"/>
      <c r="CE438" s="7"/>
      <c r="CF438" s="7"/>
      <c r="CG438" s="7"/>
      <c r="CH438" s="9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9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9"/>
      <c r="EQ438" s="14"/>
      <c r="ER438" s="14"/>
      <c r="ES438" s="15"/>
      <c r="ET438" s="16"/>
      <c r="EU438" s="17"/>
      <c r="EV438" s="17"/>
      <c r="EW438" s="17"/>
      <c r="EX438" s="19"/>
      <c r="EY438" s="19"/>
    </row>
    <row r="439" spans="1:155" x14ac:dyDescent="0.2">
      <c r="A439" s="5"/>
      <c r="B439" s="6"/>
      <c r="C439" s="7"/>
      <c r="D439" s="7"/>
      <c r="E439" s="7"/>
      <c r="F439" s="9"/>
      <c r="G439" s="7"/>
      <c r="H439" s="7"/>
      <c r="I439" s="7"/>
      <c r="J439" s="9"/>
      <c r="K439" s="7"/>
      <c r="L439" s="7"/>
      <c r="M439" s="7"/>
      <c r="N439" s="9"/>
      <c r="O439" s="7"/>
      <c r="P439" s="7"/>
      <c r="Q439" s="7"/>
      <c r="R439" s="9"/>
      <c r="S439" s="7"/>
      <c r="T439" s="7"/>
      <c r="U439" s="7"/>
      <c r="V439" s="9"/>
      <c r="W439" s="7"/>
      <c r="X439" s="7"/>
      <c r="Y439" s="7"/>
      <c r="Z439" s="9"/>
      <c r="AA439" s="7"/>
      <c r="AB439" s="7"/>
      <c r="AC439" s="7"/>
      <c r="AD439" s="9"/>
      <c r="AE439" s="7"/>
      <c r="AF439" s="7"/>
      <c r="AG439" s="7"/>
      <c r="AH439" s="9"/>
      <c r="AI439" s="7"/>
      <c r="AJ439" s="7"/>
      <c r="AK439" s="7"/>
      <c r="AL439" s="9"/>
      <c r="AM439" s="7"/>
      <c r="AN439" s="7"/>
      <c r="AO439" s="7"/>
      <c r="AP439" s="9"/>
      <c r="AQ439" s="7"/>
      <c r="AR439" s="7"/>
      <c r="AS439" s="7"/>
      <c r="AT439" s="9"/>
      <c r="AU439" s="9"/>
      <c r="AV439" s="9"/>
      <c r="AW439" s="9"/>
      <c r="AX439" s="9"/>
      <c r="AY439" s="7"/>
      <c r="AZ439" s="7"/>
      <c r="BA439" s="7"/>
      <c r="BB439" s="9"/>
      <c r="BC439" s="7"/>
      <c r="BD439" s="7"/>
      <c r="BE439" s="7"/>
      <c r="BF439" s="9"/>
      <c r="BG439" s="7"/>
      <c r="BH439" s="7"/>
      <c r="BI439" s="7"/>
      <c r="BJ439" s="9"/>
      <c r="BK439" s="7"/>
      <c r="BL439" s="7"/>
      <c r="BM439" s="7"/>
      <c r="BN439" s="7"/>
      <c r="BO439" s="7"/>
      <c r="BP439" s="7"/>
      <c r="BQ439" s="7"/>
      <c r="BR439" s="9"/>
      <c r="BS439" s="7"/>
      <c r="BT439" s="7"/>
      <c r="BU439" s="7"/>
      <c r="BV439" s="7"/>
      <c r="BW439" s="7"/>
      <c r="BX439" s="7"/>
      <c r="BY439" s="7"/>
      <c r="BZ439" s="9"/>
      <c r="CA439" s="7"/>
      <c r="CB439" s="7"/>
      <c r="CC439" s="7"/>
      <c r="CD439" s="9"/>
      <c r="CE439" s="7"/>
      <c r="CF439" s="7"/>
      <c r="CG439" s="7"/>
      <c r="CH439" s="9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9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9"/>
      <c r="EQ439" s="14"/>
      <c r="ER439" s="14"/>
      <c r="ES439" s="15"/>
      <c r="ET439" s="16"/>
      <c r="EU439" s="17"/>
      <c r="EV439" s="17"/>
      <c r="EW439" s="17"/>
      <c r="EX439" s="19"/>
      <c r="EY439" s="19"/>
    </row>
    <row r="440" spans="1:155" x14ac:dyDescent="0.2">
      <c r="A440" s="5"/>
      <c r="B440" s="6"/>
      <c r="C440" s="7"/>
      <c r="D440" s="7"/>
      <c r="E440" s="7"/>
      <c r="F440" s="9"/>
      <c r="G440" s="7"/>
      <c r="H440" s="7"/>
      <c r="I440" s="7"/>
      <c r="J440" s="9"/>
      <c r="K440" s="7"/>
      <c r="L440" s="7"/>
      <c r="M440" s="7"/>
      <c r="N440" s="9"/>
      <c r="O440" s="7"/>
      <c r="P440" s="7"/>
      <c r="Q440" s="7"/>
      <c r="R440" s="9"/>
      <c r="S440" s="7"/>
      <c r="T440" s="7"/>
      <c r="U440" s="7"/>
      <c r="V440" s="9"/>
      <c r="W440" s="7"/>
      <c r="X440" s="7"/>
      <c r="Y440" s="7"/>
      <c r="Z440" s="9"/>
      <c r="AA440" s="7"/>
      <c r="AB440" s="7"/>
      <c r="AC440" s="7"/>
      <c r="AD440" s="9"/>
      <c r="AE440" s="7"/>
      <c r="AF440" s="7"/>
      <c r="AG440" s="7"/>
      <c r="AH440" s="9"/>
      <c r="AI440" s="7"/>
      <c r="AJ440" s="7"/>
      <c r="AK440" s="7"/>
      <c r="AL440" s="9"/>
      <c r="AM440" s="7"/>
      <c r="AN440" s="7"/>
      <c r="AO440" s="7"/>
      <c r="AP440" s="9"/>
      <c r="AQ440" s="7"/>
      <c r="AR440" s="7"/>
      <c r="AS440" s="7"/>
      <c r="AT440" s="9"/>
      <c r="AU440" s="9"/>
      <c r="AV440" s="9"/>
      <c r="AW440" s="9"/>
      <c r="AX440" s="9"/>
      <c r="AY440" s="7"/>
      <c r="AZ440" s="7"/>
      <c r="BA440" s="7"/>
      <c r="BB440" s="9"/>
      <c r="BC440" s="7"/>
      <c r="BD440" s="7"/>
      <c r="BE440" s="7"/>
      <c r="BF440" s="9"/>
      <c r="BG440" s="7"/>
      <c r="BH440" s="7"/>
      <c r="BI440" s="7"/>
      <c r="BJ440" s="9"/>
      <c r="BK440" s="7"/>
      <c r="BL440" s="7"/>
      <c r="BM440" s="7"/>
      <c r="BN440" s="7"/>
      <c r="BO440" s="7"/>
      <c r="BP440" s="7"/>
      <c r="BQ440" s="7"/>
      <c r="BR440" s="9"/>
      <c r="BS440" s="7"/>
      <c r="BT440" s="7"/>
      <c r="BU440" s="7"/>
      <c r="BV440" s="7"/>
      <c r="BW440" s="7"/>
      <c r="BX440" s="7"/>
      <c r="BY440" s="7"/>
      <c r="BZ440" s="9"/>
      <c r="CA440" s="7"/>
      <c r="CB440" s="7"/>
      <c r="CC440" s="7"/>
      <c r="CD440" s="9"/>
      <c r="CE440" s="7"/>
      <c r="CF440" s="7"/>
      <c r="CG440" s="7"/>
      <c r="CH440" s="9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9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9"/>
      <c r="EQ440" s="14"/>
      <c r="ER440" s="14"/>
      <c r="ES440" s="15"/>
      <c r="ET440" s="16"/>
      <c r="EU440" s="17"/>
      <c r="EV440" s="17"/>
      <c r="EW440" s="17"/>
      <c r="EX440" s="19"/>
      <c r="EY440" s="19"/>
    </row>
    <row r="441" spans="1:155" x14ac:dyDescent="0.2">
      <c r="A441" s="5"/>
      <c r="B441" s="6"/>
      <c r="C441" s="7"/>
      <c r="D441" s="7"/>
      <c r="E441" s="7"/>
      <c r="F441" s="9"/>
      <c r="G441" s="7"/>
      <c r="H441" s="7"/>
      <c r="I441" s="7"/>
      <c r="J441" s="9"/>
      <c r="K441" s="7"/>
      <c r="L441" s="7"/>
      <c r="M441" s="7"/>
      <c r="N441" s="9"/>
      <c r="O441" s="7"/>
      <c r="P441" s="7"/>
      <c r="Q441" s="7"/>
      <c r="R441" s="9"/>
      <c r="S441" s="7"/>
      <c r="T441" s="7"/>
      <c r="U441" s="7"/>
      <c r="V441" s="9"/>
      <c r="W441" s="7"/>
      <c r="X441" s="7"/>
      <c r="Y441" s="7"/>
      <c r="Z441" s="9"/>
      <c r="AA441" s="7"/>
      <c r="AB441" s="7"/>
      <c r="AC441" s="7"/>
      <c r="AD441" s="9"/>
      <c r="AE441" s="7"/>
      <c r="AF441" s="7"/>
      <c r="AG441" s="7"/>
      <c r="AH441" s="9"/>
      <c r="AI441" s="7"/>
      <c r="AJ441" s="7"/>
      <c r="AK441" s="7"/>
      <c r="AL441" s="9"/>
      <c r="AM441" s="7"/>
      <c r="AN441" s="7"/>
      <c r="AO441" s="7"/>
      <c r="AP441" s="9"/>
      <c r="AQ441" s="7"/>
      <c r="AR441" s="7"/>
      <c r="AS441" s="7"/>
      <c r="AT441" s="9"/>
      <c r="AU441" s="9"/>
      <c r="AV441" s="9"/>
      <c r="AW441" s="9"/>
      <c r="AX441" s="9"/>
      <c r="AY441" s="7"/>
      <c r="AZ441" s="7"/>
      <c r="BA441" s="7"/>
      <c r="BB441" s="9"/>
      <c r="BC441" s="7"/>
      <c r="BD441" s="7"/>
      <c r="BE441" s="7"/>
      <c r="BF441" s="9"/>
      <c r="BG441" s="7"/>
      <c r="BH441" s="7"/>
      <c r="BI441" s="7"/>
      <c r="BJ441" s="9"/>
      <c r="BK441" s="7"/>
      <c r="BL441" s="7"/>
      <c r="BM441" s="7"/>
      <c r="BN441" s="7"/>
      <c r="BO441" s="7"/>
      <c r="BP441" s="7"/>
      <c r="BQ441" s="7"/>
      <c r="BR441" s="9"/>
      <c r="BS441" s="7"/>
      <c r="BT441" s="7"/>
      <c r="BU441" s="7"/>
      <c r="BV441" s="7"/>
      <c r="BW441" s="7"/>
      <c r="BX441" s="7"/>
      <c r="BY441" s="7"/>
      <c r="BZ441" s="9"/>
      <c r="CA441" s="7"/>
      <c r="CB441" s="7"/>
      <c r="CC441" s="7"/>
      <c r="CD441" s="9"/>
      <c r="CE441" s="7"/>
      <c r="CF441" s="7"/>
      <c r="CG441" s="7"/>
      <c r="CH441" s="9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9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9"/>
      <c r="EQ441" s="14"/>
      <c r="ER441" s="14"/>
      <c r="ES441" s="15"/>
      <c r="ET441" s="16"/>
      <c r="EU441" s="17"/>
      <c r="EV441" s="17"/>
      <c r="EW441" s="17"/>
      <c r="EX441" s="19"/>
      <c r="EY441" s="19"/>
    </row>
    <row r="442" spans="1:155" x14ac:dyDescent="0.2">
      <c r="A442" s="5"/>
      <c r="B442" s="6"/>
      <c r="C442" s="7"/>
      <c r="D442" s="7"/>
      <c r="E442" s="7"/>
      <c r="F442" s="9"/>
      <c r="G442" s="7"/>
      <c r="H442" s="7"/>
      <c r="I442" s="7"/>
      <c r="J442" s="9"/>
      <c r="K442" s="7"/>
      <c r="L442" s="7"/>
      <c r="M442" s="7"/>
      <c r="N442" s="9"/>
      <c r="O442" s="7"/>
      <c r="P442" s="7"/>
      <c r="Q442" s="7"/>
      <c r="R442" s="9"/>
      <c r="S442" s="7"/>
      <c r="T442" s="7"/>
      <c r="U442" s="7"/>
      <c r="V442" s="9"/>
      <c r="W442" s="7"/>
      <c r="X442" s="7"/>
      <c r="Y442" s="7"/>
      <c r="Z442" s="9"/>
      <c r="AA442" s="7"/>
      <c r="AB442" s="7"/>
      <c r="AC442" s="7"/>
      <c r="AD442" s="9"/>
      <c r="AE442" s="7"/>
      <c r="AF442" s="7"/>
      <c r="AG442" s="7"/>
      <c r="AH442" s="9"/>
      <c r="AI442" s="7"/>
      <c r="AJ442" s="7"/>
      <c r="AK442" s="7"/>
      <c r="AL442" s="9"/>
      <c r="AM442" s="7"/>
      <c r="AN442" s="7"/>
      <c r="AO442" s="7"/>
      <c r="AP442" s="9"/>
      <c r="AQ442" s="7"/>
      <c r="AR442" s="7"/>
      <c r="AS442" s="7"/>
      <c r="AT442" s="9"/>
      <c r="AU442" s="9"/>
      <c r="AV442" s="9"/>
      <c r="AW442" s="9"/>
      <c r="AX442" s="9"/>
      <c r="AY442" s="7"/>
      <c r="AZ442" s="7"/>
      <c r="BA442" s="7"/>
      <c r="BB442" s="9"/>
      <c r="BC442" s="7"/>
      <c r="BD442" s="7"/>
      <c r="BE442" s="7"/>
      <c r="BF442" s="9"/>
      <c r="BG442" s="7"/>
      <c r="BH442" s="7"/>
      <c r="BI442" s="7"/>
      <c r="BJ442" s="9"/>
      <c r="BK442" s="7"/>
      <c r="BL442" s="7"/>
      <c r="BM442" s="7"/>
      <c r="BN442" s="7"/>
      <c r="BO442" s="7"/>
      <c r="BP442" s="7"/>
      <c r="BQ442" s="7"/>
      <c r="BR442" s="9"/>
      <c r="BS442" s="7"/>
      <c r="BT442" s="7"/>
      <c r="BU442" s="7"/>
      <c r="BV442" s="7"/>
      <c r="BW442" s="7"/>
      <c r="BX442" s="7"/>
      <c r="BY442" s="7"/>
      <c r="BZ442" s="9"/>
      <c r="CA442" s="7"/>
      <c r="CB442" s="7"/>
      <c r="CC442" s="7"/>
      <c r="CD442" s="9"/>
      <c r="CE442" s="7"/>
      <c r="CF442" s="7"/>
      <c r="CG442" s="7"/>
      <c r="CH442" s="9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9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9"/>
      <c r="EQ442" s="14"/>
      <c r="ER442" s="14"/>
      <c r="ES442" s="15"/>
      <c r="ET442" s="16"/>
      <c r="EU442" s="17"/>
      <c r="EV442" s="17"/>
      <c r="EW442" s="17"/>
      <c r="EX442" s="19"/>
      <c r="EY442" s="19"/>
    </row>
    <row r="443" spans="1:155" x14ac:dyDescent="0.2">
      <c r="A443" s="5"/>
      <c r="B443" s="6"/>
      <c r="C443" s="7"/>
      <c r="D443" s="7"/>
      <c r="E443" s="7"/>
      <c r="F443" s="9"/>
      <c r="G443" s="7"/>
      <c r="H443" s="7"/>
      <c r="I443" s="7"/>
      <c r="J443" s="9"/>
      <c r="K443" s="7"/>
      <c r="L443" s="7"/>
      <c r="M443" s="7"/>
      <c r="N443" s="9"/>
      <c r="O443" s="7"/>
      <c r="P443" s="7"/>
      <c r="Q443" s="7"/>
      <c r="R443" s="9"/>
      <c r="S443" s="7"/>
      <c r="T443" s="7"/>
      <c r="U443" s="7"/>
      <c r="V443" s="9"/>
      <c r="W443" s="7"/>
      <c r="X443" s="7"/>
      <c r="Y443" s="7"/>
      <c r="Z443" s="9"/>
      <c r="AA443" s="7"/>
      <c r="AB443" s="7"/>
      <c r="AC443" s="7"/>
      <c r="AD443" s="9"/>
      <c r="AE443" s="7"/>
      <c r="AF443" s="7"/>
      <c r="AG443" s="7"/>
      <c r="AH443" s="9"/>
      <c r="AI443" s="7"/>
      <c r="AJ443" s="7"/>
      <c r="AK443" s="7"/>
      <c r="AL443" s="9"/>
      <c r="AM443" s="7"/>
      <c r="AN443" s="7"/>
      <c r="AO443" s="7"/>
      <c r="AP443" s="9"/>
      <c r="AQ443" s="7"/>
      <c r="AR443" s="7"/>
      <c r="AS443" s="7"/>
      <c r="AT443" s="9"/>
      <c r="AU443" s="9"/>
      <c r="AV443" s="9"/>
      <c r="AW443" s="9"/>
      <c r="AX443" s="9"/>
      <c r="AY443" s="7"/>
      <c r="AZ443" s="7"/>
      <c r="BA443" s="7"/>
      <c r="BB443" s="9"/>
      <c r="BC443" s="7"/>
      <c r="BD443" s="7"/>
      <c r="BE443" s="7"/>
      <c r="BF443" s="9"/>
      <c r="BG443" s="7"/>
      <c r="BH443" s="7"/>
      <c r="BI443" s="7"/>
      <c r="BJ443" s="9"/>
      <c r="BK443" s="7"/>
      <c r="BL443" s="7"/>
      <c r="BM443" s="7"/>
      <c r="BN443" s="7"/>
      <c r="BO443" s="7"/>
      <c r="BP443" s="7"/>
      <c r="BQ443" s="7"/>
      <c r="BR443" s="9"/>
      <c r="BS443" s="7"/>
      <c r="BT443" s="7"/>
      <c r="BU443" s="7"/>
      <c r="BV443" s="7"/>
      <c r="BW443" s="7"/>
      <c r="BX443" s="7"/>
      <c r="BY443" s="7"/>
      <c r="BZ443" s="9"/>
      <c r="CA443" s="7"/>
      <c r="CB443" s="7"/>
      <c r="CC443" s="7"/>
      <c r="CD443" s="9"/>
      <c r="CE443" s="7"/>
      <c r="CF443" s="7"/>
      <c r="CG443" s="7"/>
      <c r="CH443" s="9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9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9"/>
      <c r="EQ443" s="14"/>
      <c r="ER443" s="14"/>
      <c r="ES443" s="15"/>
      <c r="ET443" s="16"/>
      <c r="EU443" s="17"/>
      <c r="EV443" s="17"/>
      <c r="EW443" s="17"/>
      <c r="EX443" s="19"/>
      <c r="EY443" s="19"/>
    </row>
    <row r="444" spans="1:155" x14ac:dyDescent="0.2">
      <c r="A444" s="5"/>
      <c r="B444" s="6"/>
      <c r="C444" s="7"/>
      <c r="D444" s="7"/>
      <c r="E444" s="7"/>
      <c r="F444" s="9"/>
      <c r="G444" s="7"/>
      <c r="H444" s="7"/>
      <c r="I444" s="7"/>
      <c r="J444" s="9"/>
      <c r="K444" s="7"/>
      <c r="L444" s="7"/>
      <c r="M444" s="7"/>
      <c r="N444" s="9"/>
      <c r="O444" s="7"/>
      <c r="P444" s="7"/>
      <c r="Q444" s="7"/>
      <c r="R444" s="9"/>
      <c r="S444" s="7"/>
      <c r="T444" s="7"/>
      <c r="U444" s="7"/>
      <c r="V444" s="9"/>
      <c r="W444" s="7"/>
      <c r="X444" s="7"/>
      <c r="Y444" s="7"/>
      <c r="Z444" s="9"/>
      <c r="AA444" s="7"/>
      <c r="AB444" s="7"/>
      <c r="AC444" s="7"/>
      <c r="AD444" s="9"/>
      <c r="AE444" s="7"/>
      <c r="AF444" s="7"/>
      <c r="AG444" s="7"/>
      <c r="AH444" s="9"/>
      <c r="AI444" s="7"/>
      <c r="AJ444" s="7"/>
      <c r="AK444" s="7"/>
      <c r="AL444" s="9"/>
      <c r="AM444" s="7"/>
      <c r="AN444" s="7"/>
      <c r="AO444" s="7"/>
      <c r="AP444" s="9"/>
      <c r="AQ444" s="7"/>
      <c r="AR444" s="7"/>
      <c r="AS444" s="7"/>
      <c r="AT444" s="9"/>
      <c r="AU444" s="9"/>
      <c r="AV444" s="9"/>
      <c r="AW444" s="9"/>
      <c r="AX444" s="9"/>
      <c r="AY444" s="7"/>
      <c r="AZ444" s="7"/>
      <c r="BA444" s="7"/>
      <c r="BB444" s="9"/>
      <c r="BC444" s="7"/>
      <c r="BD444" s="7"/>
      <c r="BE444" s="7"/>
      <c r="BF444" s="9"/>
      <c r="BG444" s="7"/>
      <c r="BH444" s="7"/>
      <c r="BI444" s="7"/>
      <c r="BJ444" s="9"/>
      <c r="BK444" s="7"/>
      <c r="BL444" s="7"/>
      <c r="BM444" s="7"/>
      <c r="BN444" s="7"/>
      <c r="BO444" s="7"/>
      <c r="BP444" s="7"/>
      <c r="BQ444" s="7"/>
      <c r="BR444" s="9"/>
      <c r="BS444" s="7"/>
      <c r="BT444" s="7"/>
      <c r="BU444" s="7"/>
      <c r="BV444" s="7"/>
      <c r="BW444" s="7"/>
      <c r="BX444" s="7"/>
      <c r="BY444" s="7"/>
      <c r="BZ444" s="9"/>
      <c r="CA444" s="7"/>
      <c r="CB444" s="7"/>
      <c r="CC444" s="7"/>
      <c r="CD444" s="9"/>
      <c r="CE444" s="7"/>
      <c r="CF444" s="7"/>
      <c r="CG444" s="7"/>
      <c r="CH444" s="9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9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9"/>
      <c r="EQ444" s="14"/>
      <c r="ER444" s="14"/>
      <c r="ES444" s="15"/>
      <c r="ET444" s="16"/>
      <c r="EU444" s="17"/>
      <c r="EV444" s="17"/>
      <c r="EW444" s="17"/>
      <c r="EX444" s="19"/>
      <c r="EY444" s="19"/>
    </row>
    <row r="445" spans="1:155" x14ac:dyDescent="0.2">
      <c r="A445" s="5"/>
      <c r="B445" s="6"/>
      <c r="C445" s="7"/>
      <c r="D445" s="7"/>
      <c r="E445" s="7"/>
      <c r="F445" s="9"/>
      <c r="G445" s="7"/>
      <c r="H445" s="7"/>
      <c r="I445" s="7"/>
      <c r="J445" s="9"/>
      <c r="K445" s="7"/>
      <c r="L445" s="7"/>
      <c r="M445" s="7"/>
      <c r="N445" s="9"/>
      <c r="O445" s="7"/>
      <c r="P445" s="7"/>
      <c r="Q445" s="7"/>
      <c r="R445" s="9"/>
      <c r="S445" s="7"/>
      <c r="T445" s="7"/>
      <c r="U445" s="7"/>
      <c r="V445" s="9"/>
      <c r="W445" s="7"/>
      <c r="X445" s="7"/>
      <c r="Y445" s="7"/>
      <c r="Z445" s="9"/>
      <c r="AA445" s="7"/>
      <c r="AB445" s="7"/>
      <c r="AC445" s="7"/>
      <c r="AD445" s="9"/>
      <c r="AE445" s="7"/>
      <c r="AF445" s="7"/>
      <c r="AG445" s="7"/>
      <c r="AH445" s="9"/>
      <c r="AI445" s="7"/>
      <c r="AJ445" s="7"/>
      <c r="AK445" s="7"/>
      <c r="AL445" s="9"/>
      <c r="AM445" s="7"/>
      <c r="AN445" s="7"/>
      <c r="AO445" s="7"/>
      <c r="AP445" s="9"/>
      <c r="AQ445" s="7"/>
      <c r="AR445" s="7"/>
      <c r="AS445" s="7"/>
      <c r="AT445" s="9"/>
      <c r="AU445" s="9"/>
      <c r="AV445" s="9"/>
      <c r="AW445" s="9"/>
      <c r="AX445" s="9"/>
      <c r="AY445" s="7"/>
      <c r="AZ445" s="7"/>
      <c r="BA445" s="7"/>
      <c r="BB445" s="9"/>
      <c r="BC445" s="7"/>
      <c r="BD445" s="7"/>
      <c r="BE445" s="7"/>
      <c r="BF445" s="9"/>
      <c r="BG445" s="7"/>
      <c r="BH445" s="7"/>
      <c r="BI445" s="7"/>
      <c r="BJ445" s="9"/>
      <c r="BK445" s="7"/>
      <c r="BL445" s="7"/>
      <c r="BM445" s="7"/>
      <c r="BN445" s="7"/>
      <c r="BO445" s="7"/>
      <c r="BP445" s="7"/>
      <c r="BQ445" s="7"/>
      <c r="BR445" s="9"/>
      <c r="BS445" s="7"/>
      <c r="BT445" s="7"/>
      <c r="BU445" s="7"/>
      <c r="BV445" s="7"/>
      <c r="BW445" s="7"/>
      <c r="BX445" s="7"/>
      <c r="BY445" s="7"/>
      <c r="BZ445" s="9"/>
      <c r="CA445" s="7"/>
      <c r="CB445" s="7"/>
      <c r="CC445" s="7"/>
      <c r="CD445" s="9"/>
      <c r="CE445" s="7"/>
      <c r="CF445" s="7"/>
      <c r="CG445" s="7"/>
      <c r="CH445" s="9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9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9"/>
      <c r="EQ445" s="14"/>
      <c r="ER445" s="14"/>
      <c r="ES445" s="15"/>
      <c r="ET445" s="16"/>
      <c r="EU445" s="17"/>
      <c r="EV445" s="17"/>
      <c r="EW445" s="17"/>
      <c r="EX445" s="19"/>
      <c r="EY445" s="19"/>
    </row>
    <row r="446" spans="1:155" x14ac:dyDescent="0.2">
      <c r="A446" s="5"/>
      <c r="B446" s="6"/>
      <c r="C446" s="7"/>
      <c r="D446" s="7"/>
      <c r="E446" s="7"/>
      <c r="F446" s="9"/>
      <c r="G446" s="7"/>
      <c r="H446" s="7"/>
      <c r="I446" s="7"/>
      <c r="J446" s="9"/>
      <c r="K446" s="7"/>
      <c r="L446" s="7"/>
      <c r="M446" s="7"/>
      <c r="N446" s="9"/>
      <c r="O446" s="7"/>
      <c r="P446" s="7"/>
      <c r="Q446" s="7"/>
      <c r="R446" s="9"/>
      <c r="S446" s="7"/>
      <c r="T446" s="7"/>
      <c r="U446" s="7"/>
      <c r="V446" s="9"/>
      <c r="W446" s="7"/>
      <c r="X446" s="7"/>
      <c r="Y446" s="7"/>
      <c r="Z446" s="9"/>
      <c r="AA446" s="7"/>
      <c r="AB446" s="7"/>
      <c r="AC446" s="7"/>
      <c r="AD446" s="9"/>
      <c r="AE446" s="7"/>
      <c r="AF446" s="7"/>
      <c r="AG446" s="7"/>
      <c r="AH446" s="9"/>
      <c r="AI446" s="7"/>
      <c r="AJ446" s="7"/>
      <c r="AK446" s="7"/>
      <c r="AL446" s="9"/>
      <c r="AM446" s="7"/>
      <c r="AN446" s="7"/>
      <c r="AO446" s="7"/>
      <c r="AP446" s="9"/>
      <c r="AQ446" s="7"/>
      <c r="AR446" s="7"/>
      <c r="AS446" s="7"/>
      <c r="AT446" s="9"/>
      <c r="AU446" s="9"/>
      <c r="AV446" s="9"/>
      <c r="AW446" s="9"/>
      <c r="AX446" s="9"/>
      <c r="AY446" s="7"/>
      <c r="AZ446" s="7"/>
      <c r="BA446" s="7"/>
      <c r="BB446" s="9"/>
      <c r="BC446" s="7"/>
      <c r="BD446" s="7"/>
      <c r="BE446" s="7"/>
      <c r="BF446" s="9"/>
      <c r="BG446" s="7"/>
      <c r="BH446" s="7"/>
      <c r="BI446" s="7"/>
      <c r="BJ446" s="9"/>
      <c r="BK446" s="7"/>
      <c r="BL446" s="7"/>
      <c r="BM446" s="7"/>
      <c r="BN446" s="7"/>
      <c r="BO446" s="7"/>
      <c r="BP446" s="7"/>
      <c r="BQ446" s="7"/>
      <c r="BR446" s="9"/>
      <c r="BS446" s="7"/>
      <c r="BT446" s="7"/>
      <c r="BU446" s="7"/>
      <c r="BV446" s="7"/>
      <c r="BW446" s="7"/>
      <c r="BX446" s="7"/>
      <c r="BY446" s="7"/>
      <c r="BZ446" s="9"/>
      <c r="CA446" s="7"/>
      <c r="CB446" s="7"/>
      <c r="CC446" s="7"/>
      <c r="CD446" s="9"/>
      <c r="CE446" s="7"/>
      <c r="CF446" s="7"/>
      <c r="CG446" s="7"/>
      <c r="CH446" s="9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9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9"/>
      <c r="EQ446" s="14"/>
      <c r="ER446" s="14"/>
      <c r="ES446" s="15"/>
      <c r="ET446" s="16"/>
      <c r="EU446" s="17"/>
      <c r="EV446" s="17"/>
      <c r="EW446" s="17"/>
      <c r="EX446" s="19"/>
      <c r="EY446" s="19"/>
    </row>
    <row r="447" spans="1:155" x14ac:dyDescent="0.2">
      <c r="A447" s="5"/>
      <c r="B447" s="6"/>
      <c r="C447" s="7"/>
      <c r="D447" s="7"/>
      <c r="E447" s="7"/>
      <c r="F447" s="9"/>
      <c r="G447" s="7"/>
      <c r="H447" s="7"/>
      <c r="I447" s="7"/>
      <c r="J447" s="9"/>
      <c r="K447" s="7"/>
      <c r="L447" s="7"/>
      <c r="M447" s="7"/>
      <c r="N447" s="9"/>
      <c r="O447" s="7"/>
      <c r="P447" s="7"/>
      <c r="Q447" s="7"/>
      <c r="R447" s="9"/>
      <c r="S447" s="7"/>
      <c r="T447" s="7"/>
      <c r="U447" s="7"/>
      <c r="V447" s="9"/>
      <c r="W447" s="7"/>
      <c r="X447" s="7"/>
      <c r="Y447" s="7"/>
      <c r="Z447" s="9"/>
      <c r="AA447" s="7"/>
      <c r="AB447" s="7"/>
      <c r="AC447" s="7"/>
      <c r="AD447" s="9"/>
      <c r="AE447" s="7"/>
      <c r="AF447" s="7"/>
      <c r="AG447" s="7"/>
      <c r="AH447" s="9"/>
      <c r="AI447" s="7"/>
      <c r="AJ447" s="7"/>
      <c r="AK447" s="7"/>
      <c r="AL447" s="9"/>
      <c r="AM447" s="7"/>
      <c r="AN447" s="7"/>
      <c r="AO447" s="7"/>
      <c r="AP447" s="9"/>
      <c r="AQ447" s="7"/>
      <c r="AR447" s="7"/>
      <c r="AS447" s="7"/>
      <c r="AT447" s="9"/>
      <c r="AU447" s="9"/>
      <c r="AV447" s="9"/>
      <c r="AW447" s="9"/>
      <c r="AX447" s="9"/>
      <c r="AY447" s="7"/>
      <c r="AZ447" s="7"/>
      <c r="BA447" s="7"/>
      <c r="BB447" s="9"/>
      <c r="BC447" s="7"/>
      <c r="BD447" s="7"/>
      <c r="BE447" s="7"/>
      <c r="BF447" s="9"/>
      <c r="BG447" s="7"/>
      <c r="BH447" s="7"/>
      <c r="BI447" s="7"/>
      <c r="BJ447" s="9"/>
      <c r="BK447" s="7"/>
      <c r="BL447" s="7"/>
      <c r="BM447" s="7"/>
      <c r="BN447" s="7"/>
      <c r="BO447" s="7"/>
      <c r="BP447" s="7"/>
      <c r="BQ447" s="7"/>
      <c r="BR447" s="9"/>
      <c r="BS447" s="7"/>
      <c r="BT447" s="7"/>
      <c r="BU447" s="7"/>
      <c r="BV447" s="7"/>
      <c r="BW447" s="7"/>
      <c r="BX447" s="7"/>
      <c r="BY447" s="7"/>
      <c r="BZ447" s="9"/>
      <c r="CA447" s="7"/>
      <c r="CB447" s="7"/>
      <c r="CC447" s="7"/>
      <c r="CD447" s="9"/>
      <c r="CE447" s="7"/>
      <c r="CF447" s="7"/>
      <c r="CG447" s="7"/>
      <c r="CH447" s="9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9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9"/>
      <c r="EQ447" s="14"/>
      <c r="ER447" s="14"/>
      <c r="ES447" s="15"/>
      <c r="ET447" s="16"/>
      <c r="EU447" s="17"/>
      <c r="EV447" s="17"/>
      <c r="EW447" s="17"/>
      <c r="EX447" s="19"/>
      <c r="EY447" s="19"/>
    </row>
    <row r="448" spans="1:155" x14ac:dyDescent="0.2">
      <c r="A448" s="5"/>
      <c r="B448" s="6"/>
      <c r="C448" s="7"/>
      <c r="D448" s="7"/>
      <c r="E448" s="7"/>
      <c r="F448" s="9"/>
      <c r="G448" s="7"/>
      <c r="H448" s="7"/>
      <c r="I448" s="7"/>
      <c r="J448" s="9"/>
      <c r="K448" s="7"/>
      <c r="L448" s="7"/>
      <c r="M448" s="7"/>
      <c r="N448" s="9"/>
      <c r="O448" s="7"/>
      <c r="P448" s="7"/>
      <c r="Q448" s="7"/>
      <c r="R448" s="9"/>
      <c r="S448" s="7"/>
      <c r="T448" s="7"/>
      <c r="U448" s="7"/>
      <c r="V448" s="9"/>
      <c r="W448" s="7"/>
      <c r="X448" s="7"/>
      <c r="Y448" s="7"/>
      <c r="Z448" s="9"/>
      <c r="AA448" s="7"/>
      <c r="AB448" s="7"/>
      <c r="AC448" s="7"/>
      <c r="AD448" s="9"/>
      <c r="AE448" s="7"/>
      <c r="AF448" s="7"/>
      <c r="AG448" s="7"/>
      <c r="AH448" s="9"/>
      <c r="AI448" s="7"/>
      <c r="AJ448" s="7"/>
      <c r="AK448" s="7"/>
      <c r="AL448" s="9"/>
      <c r="AM448" s="7"/>
      <c r="AN448" s="7"/>
      <c r="AO448" s="7"/>
      <c r="AP448" s="9"/>
      <c r="AQ448" s="7"/>
      <c r="AR448" s="7"/>
      <c r="AS448" s="7"/>
      <c r="AT448" s="9"/>
      <c r="AU448" s="9"/>
      <c r="AV448" s="9"/>
      <c r="AW448" s="9"/>
      <c r="AX448" s="9"/>
      <c r="AY448" s="7"/>
      <c r="AZ448" s="7"/>
      <c r="BA448" s="7"/>
      <c r="BB448" s="9"/>
      <c r="BC448" s="7"/>
      <c r="BD448" s="7"/>
      <c r="BE448" s="7"/>
      <c r="BF448" s="9"/>
      <c r="BG448" s="7"/>
      <c r="BH448" s="7"/>
      <c r="BI448" s="7"/>
      <c r="BJ448" s="9"/>
      <c r="BK448" s="7"/>
      <c r="BL448" s="7"/>
      <c r="BM448" s="7"/>
      <c r="BN448" s="7"/>
      <c r="BO448" s="7"/>
      <c r="BP448" s="7"/>
      <c r="BQ448" s="7"/>
      <c r="BR448" s="9"/>
      <c r="BS448" s="7"/>
      <c r="BT448" s="7"/>
      <c r="BU448" s="7"/>
      <c r="BV448" s="7"/>
      <c r="BW448" s="7"/>
      <c r="BX448" s="7"/>
      <c r="BY448" s="7"/>
      <c r="BZ448" s="9"/>
      <c r="CA448" s="7"/>
      <c r="CB448" s="7"/>
      <c r="CC448" s="7"/>
      <c r="CD448" s="9"/>
      <c r="CE448" s="7"/>
      <c r="CF448" s="7"/>
      <c r="CG448" s="7"/>
      <c r="CH448" s="9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9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9"/>
      <c r="EQ448" s="14"/>
      <c r="ER448" s="14"/>
      <c r="ES448" s="15"/>
      <c r="ET448" s="16"/>
      <c r="EU448" s="17"/>
      <c r="EV448" s="17"/>
      <c r="EW448" s="17"/>
      <c r="EX448" s="19"/>
      <c r="EY448" s="19"/>
    </row>
    <row r="449" spans="1:155" x14ac:dyDescent="0.2">
      <c r="A449" s="5"/>
      <c r="B449" s="6"/>
      <c r="C449" s="7"/>
      <c r="D449" s="7"/>
      <c r="E449" s="7"/>
      <c r="F449" s="9"/>
      <c r="G449" s="7"/>
      <c r="H449" s="7"/>
      <c r="I449" s="7"/>
      <c r="J449" s="9"/>
      <c r="K449" s="7"/>
      <c r="L449" s="7"/>
      <c r="M449" s="7"/>
      <c r="N449" s="9"/>
      <c r="O449" s="7"/>
      <c r="P449" s="7"/>
      <c r="Q449" s="7"/>
      <c r="R449" s="9"/>
      <c r="S449" s="7"/>
      <c r="T449" s="7"/>
      <c r="U449" s="7"/>
      <c r="V449" s="9"/>
      <c r="W449" s="7"/>
      <c r="X449" s="7"/>
      <c r="Y449" s="7"/>
      <c r="Z449" s="9"/>
      <c r="AA449" s="7"/>
      <c r="AB449" s="7"/>
      <c r="AC449" s="7"/>
      <c r="AD449" s="9"/>
      <c r="AE449" s="7"/>
      <c r="AF449" s="7"/>
      <c r="AG449" s="7"/>
      <c r="AH449" s="9"/>
      <c r="AI449" s="7"/>
      <c r="AJ449" s="7"/>
      <c r="AK449" s="7"/>
      <c r="AL449" s="9"/>
      <c r="AM449" s="7"/>
      <c r="AN449" s="7"/>
      <c r="AO449" s="7"/>
      <c r="AP449" s="9"/>
      <c r="AQ449" s="7"/>
      <c r="AR449" s="7"/>
      <c r="AS449" s="7"/>
      <c r="AT449" s="9"/>
      <c r="AU449" s="9"/>
      <c r="AV449" s="9"/>
      <c r="AW449" s="9"/>
      <c r="AX449" s="9"/>
      <c r="AY449" s="7"/>
      <c r="AZ449" s="7"/>
      <c r="BA449" s="7"/>
      <c r="BB449" s="9"/>
      <c r="BC449" s="7"/>
      <c r="BD449" s="7"/>
      <c r="BE449" s="7"/>
      <c r="BF449" s="9"/>
      <c r="BG449" s="7"/>
      <c r="BH449" s="7"/>
      <c r="BI449" s="7"/>
      <c r="BJ449" s="9"/>
      <c r="BK449" s="7"/>
      <c r="BL449" s="7"/>
      <c r="BM449" s="7"/>
      <c r="BN449" s="7"/>
      <c r="BO449" s="7"/>
      <c r="BP449" s="7"/>
      <c r="BQ449" s="7"/>
      <c r="BR449" s="9"/>
      <c r="BS449" s="7"/>
      <c r="BT449" s="7"/>
      <c r="BU449" s="7"/>
      <c r="BV449" s="7"/>
      <c r="BW449" s="7"/>
      <c r="BX449" s="7"/>
      <c r="BY449" s="7"/>
      <c r="BZ449" s="9"/>
      <c r="CA449" s="7"/>
      <c r="CB449" s="7"/>
      <c r="CC449" s="7"/>
      <c r="CD449" s="9"/>
      <c r="CE449" s="7"/>
      <c r="CF449" s="7"/>
      <c r="CG449" s="7"/>
      <c r="CH449" s="9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9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9"/>
      <c r="EQ449" s="14"/>
      <c r="ER449" s="14"/>
      <c r="ES449" s="15"/>
      <c r="ET449" s="16"/>
      <c r="EU449" s="17"/>
      <c r="EV449" s="17"/>
      <c r="EW449" s="17"/>
      <c r="EX449" s="19"/>
      <c r="EY449" s="19"/>
    </row>
    <row r="450" spans="1:155" x14ac:dyDescent="0.2">
      <c r="A450" s="5"/>
      <c r="B450" s="6"/>
      <c r="C450" s="7"/>
      <c r="D450" s="7"/>
      <c r="E450" s="7"/>
      <c r="F450" s="9"/>
      <c r="G450" s="7"/>
      <c r="H450" s="7"/>
      <c r="I450" s="7"/>
      <c r="J450" s="9"/>
      <c r="K450" s="7"/>
      <c r="L450" s="7"/>
      <c r="M450" s="7"/>
      <c r="N450" s="9"/>
      <c r="O450" s="7"/>
      <c r="P450" s="7"/>
      <c r="Q450" s="7"/>
      <c r="R450" s="9"/>
      <c r="S450" s="7"/>
      <c r="T450" s="7"/>
      <c r="U450" s="7"/>
      <c r="V450" s="9"/>
      <c r="W450" s="7"/>
      <c r="X450" s="7"/>
      <c r="Y450" s="7"/>
      <c r="Z450" s="9"/>
      <c r="AA450" s="7"/>
      <c r="AB450" s="7"/>
      <c r="AC450" s="7"/>
      <c r="AD450" s="9"/>
      <c r="AE450" s="7"/>
      <c r="AF450" s="7"/>
      <c r="AG450" s="7"/>
      <c r="AH450" s="9"/>
      <c r="AI450" s="7"/>
      <c r="AJ450" s="7"/>
      <c r="AK450" s="7"/>
      <c r="AL450" s="9"/>
      <c r="AM450" s="7"/>
      <c r="AN450" s="7"/>
      <c r="AO450" s="7"/>
      <c r="AP450" s="9"/>
      <c r="AQ450" s="7"/>
      <c r="AR450" s="7"/>
      <c r="AS450" s="7"/>
      <c r="AT450" s="9"/>
      <c r="AU450" s="9"/>
      <c r="AV450" s="9"/>
      <c r="AW450" s="9"/>
      <c r="AX450" s="9"/>
      <c r="AY450" s="7"/>
      <c r="AZ450" s="7"/>
      <c r="BA450" s="7"/>
      <c r="BB450" s="9"/>
      <c r="BC450" s="7"/>
      <c r="BD450" s="7"/>
      <c r="BE450" s="7"/>
      <c r="BF450" s="9"/>
      <c r="BG450" s="7"/>
      <c r="BH450" s="7"/>
      <c r="BI450" s="7"/>
      <c r="BJ450" s="9"/>
      <c r="BK450" s="7"/>
      <c r="BL450" s="7"/>
      <c r="BM450" s="7"/>
      <c r="BN450" s="7"/>
      <c r="BO450" s="7"/>
      <c r="BP450" s="7"/>
      <c r="BQ450" s="7"/>
      <c r="BR450" s="9"/>
      <c r="BS450" s="7"/>
      <c r="BT450" s="7"/>
      <c r="BU450" s="7"/>
      <c r="BV450" s="7"/>
      <c r="BW450" s="7"/>
      <c r="BX450" s="7"/>
      <c r="BY450" s="7"/>
      <c r="BZ450" s="9"/>
      <c r="CA450" s="7"/>
      <c r="CB450" s="7"/>
      <c r="CC450" s="7"/>
      <c r="CD450" s="9"/>
      <c r="CE450" s="7"/>
      <c r="CF450" s="7"/>
      <c r="CG450" s="7"/>
      <c r="CH450" s="9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9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9"/>
      <c r="EQ450" s="14"/>
      <c r="ER450" s="14"/>
      <c r="ES450" s="15"/>
      <c r="ET450" s="16"/>
      <c r="EU450" s="17"/>
      <c r="EV450" s="17"/>
      <c r="EW450" s="17"/>
      <c r="EX450" s="19"/>
      <c r="EY450" s="19"/>
    </row>
    <row r="451" spans="1:155" x14ac:dyDescent="0.2">
      <c r="A451" s="5"/>
      <c r="B451" s="6"/>
      <c r="C451" s="7"/>
      <c r="D451" s="7"/>
      <c r="E451" s="7"/>
      <c r="F451" s="9"/>
      <c r="G451" s="7"/>
      <c r="H451" s="7"/>
      <c r="I451" s="7"/>
      <c r="J451" s="9"/>
      <c r="K451" s="7"/>
      <c r="L451" s="7"/>
      <c r="M451" s="7"/>
      <c r="N451" s="9"/>
      <c r="O451" s="7"/>
      <c r="P451" s="7"/>
      <c r="Q451" s="7"/>
      <c r="R451" s="9"/>
      <c r="S451" s="7"/>
      <c r="T451" s="7"/>
      <c r="U451" s="7"/>
      <c r="V451" s="9"/>
      <c r="W451" s="7"/>
      <c r="X451" s="7"/>
      <c r="Y451" s="7"/>
      <c r="Z451" s="9"/>
      <c r="AA451" s="7"/>
      <c r="AB451" s="7"/>
      <c r="AC451" s="7"/>
      <c r="AD451" s="9"/>
      <c r="AE451" s="7"/>
      <c r="AF451" s="7"/>
      <c r="AG451" s="7"/>
      <c r="AH451" s="9"/>
      <c r="AI451" s="7"/>
      <c r="AJ451" s="7"/>
      <c r="AK451" s="7"/>
      <c r="AL451" s="9"/>
      <c r="AM451" s="7"/>
      <c r="AN451" s="7"/>
      <c r="AO451" s="7"/>
      <c r="AP451" s="9"/>
      <c r="AQ451" s="7"/>
      <c r="AR451" s="7"/>
      <c r="AS451" s="7"/>
      <c r="AT451" s="9"/>
      <c r="AU451" s="9"/>
      <c r="AV451" s="9"/>
      <c r="AW451" s="9"/>
      <c r="AX451" s="9"/>
      <c r="AY451" s="7"/>
      <c r="AZ451" s="7"/>
      <c r="BA451" s="7"/>
      <c r="BB451" s="9"/>
      <c r="BC451" s="7"/>
      <c r="BD451" s="7"/>
      <c r="BE451" s="7"/>
      <c r="BF451" s="9"/>
      <c r="BG451" s="7"/>
      <c r="BH451" s="7"/>
      <c r="BI451" s="7"/>
      <c r="BJ451" s="9"/>
      <c r="BK451" s="7"/>
      <c r="BL451" s="7"/>
      <c r="BM451" s="7"/>
      <c r="BN451" s="7"/>
      <c r="BO451" s="7"/>
      <c r="BP451" s="7"/>
      <c r="BQ451" s="7"/>
      <c r="BR451" s="9"/>
      <c r="BS451" s="7"/>
      <c r="BT451" s="7"/>
      <c r="BU451" s="7"/>
      <c r="BV451" s="7"/>
      <c r="BW451" s="7"/>
      <c r="BX451" s="7"/>
      <c r="BY451" s="7"/>
      <c r="BZ451" s="9"/>
      <c r="CA451" s="7"/>
      <c r="CB451" s="7"/>
      <c r="CC451" s="7"/>
      <c r="CD451" s="9"/>
      <c r="CE451" s="7"/>
      <c r="CF451" s="7"/>
      <c r="CG451" s="7"/>
      <c r="CH451" s="9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9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9"/>
      <c r="EQ451" s="14"/>
      <c r="ER451" s="14"/>
      <c r="ES451" s="15"/>
      <c r="ET451" s="16"/>
      <c r="EU451" s="17"/>
      <c r="EV451" s="17"/>
      <c r="EW451" s="17"/>
      <c r="EX451" s="19"/>
      <c r="EY451" s="19"/>
    </row>
    <row r="452" spans="1:155" x14ac:dyDescent="0.2">
      <c r="A452" s="5"/>
      <c r="B452" s="6"/>
      <c r="C452" s="7"/>
      <c r="D452" s="7"/>
      <c r="E452" s="7"/>
      <c r="F452" s="9"/>
      <c r="G452" s="7"/>
      <c r="H452" s="7"/>
      <c r="I452" s="7"/>
      <c r="J452" s="9"/>
      <c r="K452" s="7"/>
      <c r="L452" s="7"/>
      <c r="M452" s="7"/>
      <c r="N452" s="9"/>
      <c r="O452" s="7"/>
      <c r="P452" s="7"/>
      <c r="Q452" s="7"/>
      <c r="R452" s="9"/>
      <c r="S452" s="7"/>
      <c r="T452" s="7"/>
      <c r="U452" s="7"/>
      <c r="V452" s="9"/>
      <c r="W452" s="7"/>
      <c r="X452" s="7"/>
      <c r="Y452" s="7"/>
      <c r="Z452" s="9"/>
      <c r="AA452" s="7"/>
      <c r="AB452" s="7"/>
      <c r="AC452" s="7"/>
      <c r="AD452" s="9"/>
      <c r="AE452" s="7"/>
      <c r="AF452" s="7"/>
      <c r="AG452" s="7"/>
      <c r="AH452" s="9"/>
      <c r="AI452" s="7"/>
      <c r="AJ452" s="7"/>
      <c r="AK452" s="7"/>
      <c r="AL452" s="9"/>
      <c r="AM452" s="7"/>
      <c r="AN452" s="7"/>
      <c r="AO452" s="7"/>
      <c r="AP452" s="9"/>
      <c r="AQ452" s="7"/>
      <c r="AR452" s="7"/>
      <c r="AS452" s="7"/>
      <c r="AT452" s="9"/>
      <c r="AU452" s="9"/>
      <c r="AV452" s="9"/>
      <c r="AW452" s="9"/>
      <c r="AX452" s="9"/>
      <c r="AY452" s="7"/>
      <c r="AZ452" s="7"/>
      <c r="BA452" s="7"/>
      <c r="BB452" s="9"/>
      <c r="BC452" s="7"/>
      <c r="BD452" s="7"/>
      <c r="BE452" s="7"/>
      <c r="BF452" s="9"/>
      <c r="BG452" s="7"/>
      <c r="BH452" s="7"/>
      <c r="BI452" s="7"/>
      <c r="BJ452" s="9"/>
      <c r="BK452" s="7"/>
      <c r="BL452" s="7"/>
      <c r="BM452" s="7"/>
      <c r="BN452" s="7"/>
      <c r="BO452" s="7"/>
      <c r="BP452" s="7"/>
      <c r="BQ452" s="7"/>
      <c r="BR452" s="9"/>
      <c r="BS452" s="7"/>
      <c r="BT452" s="7"/>
      <c r="BU452" s="7"/>
      <c r="BV452" s="7"/>
      <c r="BW452" s="7"/>
      <c r="BX452" s="7"/>
      <c r="BY452" s="7"/>
      <c r="BZ452" s="9"/>
      <c r="CA452" s="7"/>
      <c r="CB452" s="7"/>
      <c r="CC452" s="7"/>
      <c r="CD452" s="9"/>
      <c r="CE452" s="7"/>
      <c r="CF452" s="7"/>
      <c r="CG452" s="7"/>
      <c r="CH452" s="9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9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9"/>
      <c r="EQ452" s="14"/>
      <c r="ER452" s="14"/>
      <c r="ES452" s="15"/>
      <c r="ET452" s="16"/>
      <c r="EU452" s="17"/>
      <c r="EV452" s="17"/>
      <c r="EW452" s="17"/>
      <c r="EX452" s="19"/>
      <c r="EY452" s="19"/>
    </row>
    <row r="453" spans="1:155" x14ac:dyDescent="0.2">
      <c r="A453" s="5"/>
      <c r="B453" s="6"/>
      <c r="C453" s="7"/>
      <c r="D453" s="7"/>
      <c r="E453" s="7"/>
      <c r="F453" s="9"/>
      <c r="G453" s="7"/>
      <c r="H453" s="7"/>
      <c r="I453" s="7"/>
      <c r="J453" s="9"/>
      <c r="K453" s="7"/>
      <c r="L453" s="7"/>
      <c r="M453" s="7"/>
      <c r="N453" s="9"/>
      <c r="O453" s="7"/>
      <c r="P453" s="7"/>
      <c r="Q453" s="7"/>
      <c r="R453" s="9"/>
      <c r="S453" s="7"/>
      <c r="T453" s="7"/>
      <c r="U453" s="7"/>
      <c r="V453" s="9"/>
      <c r="W453" s="7"/>
      <c r="X453" s="7"/>
      <c r="Y453" s="7"/>
      <c r="Z453" s="9"/>
      <c r="AA453" s="7"/>
      <c r="AB453" s="7"/>
      <c r="AC453" s="7"/>
      <c r="AD453" s="9"/>
      <c r="AE453" s="7"/>
      <c r="AF453" s="7"/>
      <c r="AG453" s="7"/>
      <c r="AH453" s="9"/>
      <c r="AI453" s="7"/>
      <c r="AJ453" s="7"/>
      <c r="AK453" s="7"/>
      <c r="AL453" s="9"/>
      <c r="AM453" s="7"/>
      <c r="AN453" s="7"/>
      <c r="AO453" s="7"/>
      <c r="AP453" s="9"/>
      <c r="AQ453" s="7"/>
      <c r="AR453" s="7"/>
      <c r="AS453" s="7"/>
      <c r="AT453" s="9"/>
      <c r="AU453" s="9"/>
      <c r="AV453" s="9"/>
      <c r="AW453" s="9"/>
      <c r="AX453" s="9"/>
      <c r="AY453" s="7"/>
      <c r="AZ453" s="7"/>
      <c r="BA453" s="7"/>
      <c r="BB453" s="9"/>
      <c r="BC453" s="7"/>
      <c r="BD453" s="7"/>
      <c r="BE453" s="7"/>
      <c r="BF453" s="9"/>
      <c r="BG453" s="7"/>
      <c r="BH453" s="7"/>
      <c r="BI453" s="7"/>
      <c r="BJ453" s="9"/>
      <c r="BK453" s="7"/>
      <c r="BL453" s="7"/>
      <c r="BM453" s="7"/>
      <c r="BN453" s="7"/>
      <c r="BO453" s="7"/>
      <c r="BP453" s="7"/>
      <c r="BQ453" s="7"/>
      <c r="BR453" s="9"/>
      <c r="BS453" s="7"/>
      <c r="BT453" s="7"/>
      <c r="BU453" s="7"/>
      <c r="BV453" s="7"/>
      <c r="BW453" s="7"/>
      <c r="BX453" s="7"/>
      <c r="BY453" s="7"/>
      <c r="BZ453" s="9"/>
      <c r="CA453" s="7"/>
      <c r="CB453" s="7"/>
      <c r="CC453" s="7"/>
      <c r="CD453" s="9"/>
      <c r="CE453" s="7"/>
      <c r="CF453" s="7"/>
      <c r="CG453" s="7"/>
      <c r="CH453" s="9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9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9"/>
      <c r="EQ453" s="14"/>
      <c r="ER453" s="14"/>
      <c r="ES453" s="15"/>
      <c r="ET453" s="16"/>
      <c r="EU453" s="17"/>
      <c r="EV453" s="17"/>
      <c r="EW453" s="17"/>
      <c r="EX453" s="19"/>
      <c r="EY453" s="19"/>
    </row>
    <row r="454" spans="1:155" x14ac:dyDescent="0.2">
      <c r="A454" s="5"/>
      <c r="B454" s="6"/>
      <c r="C454" s="7"/>
      <c r="D454" s="7"/>
      <c r="E454" s="7"/>
      <c r="F454" s="9"/>
      <c r="G454" s="7"/>
      <c r="H454" s="7"/>
      <c r="I454" s="7"/>
      <c r="J454" s="9"/>
      <c r="K454" s="7"/>
      <c r="L454" s="7"/>
      <c r="M454" s="7"/>
      <c r="N454" s="9"/>
      <c r="O454" s="7"/>
      <c r="P454" s="7"/>
      <c r="Q454" s="7"/>
      <c r="R454" s="9"/>
      <c r="S454" s="7"/>
      <c r="T454" s="7"/>
      <c r="U454" s="7"/>
      <c r="V454" s="9"/>
      <c r="W454" s="7"/>
      <c r="X454" s="7"/>
      <c r="Y454" s="7"/>
      <c r="Z454" s="9"/>
      <c r="AA454" s="7"/>
      <c r="AB454" s="7"/>
      <c r="AC454" s="7"/>
      <c r="AD454" s="9"/>
      <c r="AE454" s="7"/>
      <c r="AF454" s="7"/>
      <c r="AG454" s="7"/>
      <c r="AH454" s="9"/>
      <c r="AI454" s="7"/>
      <c r="AJ454" s="7"/>
      <c r="AK454" s="7"/>
      <c r="AL454" s="9"/>
      <c r="AM454" s="7"/>
      <c r="AN454" s="7"/>
      <c r="AO454" s="7"/>
      <c r="AP454" s="9"/>
      <c r="AQ454" s="7"/>
      <c r="AR454" s="7"/>
      <c r="AS454" s="7"/>
      <c r="AT454" s="9"/>
      <c r="AU454" s="9"/>
      <c r="AV454" s="9"/>
      <c r="AW454" s="9"/>
      <c r="AX454" s="9"/>
      <c r="AY454" s="7"/>
      <c r="AZ454" s="7"/>
      <c r="BA454" s="7"/>
      <c r="BB454" s="9"/>
      <c r="BC454" s="7"/>
      <c r="BD454" s="7"/>
      <c r="BE454" s="7"/>
      <c r="BF454" s="9"/>
      <c r="BG454" s="7"/>
      <c r="BH454" s="7"/>
      <c r="BI454" s="7"/>
      <c r="BJ454" s="9"/>
      <c r="BK454" s="7"/>
      <c r="BL454" s="7"/>
      <c r="BM454" s="7"/>
      <c r="BN454" s="7"/>
      <c r="BO454" s="7"/>
      <c r="BP454" s="7"/>
      <c r="BQ454" s="7"/>
      <c r="BR454" s="9"/>
      <c r="BS454" s="7"/>
      <c r="BT454" s="7"/>
      <c r="BU454" s="7"/>
      <c r="BV454" s="7"/>
      <c r="BW454" s="7"/>
      <c r="BX454" s="7"/>
      <c r="BY454" s="7"/>
      <c r="BZ454" s="9"/>
      <c r="CA454" s="7"/>
      <c r="CB454" s="7"/>
      <c r="CC454" s="7"/>
      <c r="CD454" s="9"/>
      <c r="CE454" s="7"/>
      <c r="CF454" s="7"/>
      <c r="CG454" s="7"/>
      <c r="CH454" s="9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9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9"/>
      <c r="EQ454" s="14"/>
      <c r="ER454" s="14"/>
      <c r="ES454" s="15"/>
      <c r="ET454" s="16"/>
      <c r="EU454" s="17"/>
      <c r="EV454" s="17"/>
      <c r="EW454" s="17"/>
      <c r="EX454" s="19"/>
      <c r="EY454" s="19"/>
    </row>
    <row r="455" spans="1:155" x14ac:dyDescent="0.2">
      <c r="A455" s="5"/>
      <c r="B455" s="6"/>
      <c r="C455" s="7"/>
      <c r="D455" s="7"/>
      <c r="E455" s="7"/>
      <c r="F455" s="9"/>
      <c r="G455" s="7"/>
      <c r="H455" s="7"/>
      <c r="I455" s="7"/>
      <c r="J455" s="9"/>
      <c r="K455" s="7"/>
      <c r="L455" s="7"/>
      <c r="M455" s="7"/>
      <c r="N455" s="9"/>
      <c r="O455" s="7"/>
      <c r="P455" s="7"/>
      <c r="Q455" s="7"/>
      <c r="R455" s="9"/>
      <c r="S455" s="7"/>
      <c r="T455" s="7"/>
      <c r="U455" s="7"/>
      <c r="V455" s="9"/>
      <c r="W455" s="7"/>
      <c r="X455" s="7"/>
      <c r="Y455" s="7"/>
      <c r="Z455" s="9"/>
      <c r="AA455" s="7"/>
      <c r="AB455" s="7"/>
      <c r="AC455" s="7"/>
      <c r="AD455" s="9"/>
      <c r="AE455" s="7"/>
      <c r="AF455" s="7"/>
      <c r="AG455" s="7"/>
      <c r="AH455" s="9"/>
      <c r="AI455" s="7"/>
      <c r="AJ455" s="7"/>
      <c r="AK455" s="7"/>
      <c r="AL455" s="9"/>
      <c r="AM455" s="7"/>
      <c r="AN455" s="7"/>
      <c r="AO455" s="7"/>
      <c r="AP455" s="9"/>
      <c r="AQ455" s="7"/>
      <c r="AR455" s="7"/>
      <c r="AS455" s="7"/>
      <c r="AT455" s="9"/>
      <c r="AU455" s="9"/>
      <c r="AV455" s="9"/>
      <c r="AW455" s="9"/>
      <c r="AX455" s="9"/>
      <c r="AY455" s="7"/>
      <c r="AZ455" s="7"/>
      <c r="BA455" s="7"/>
      <c r="BB455" s="9"/>
      <c r="BC455" s="7"/>
      <c r="BD455" s="7"/>
      <c r="BE455" s="7"/>
      <c r="BF455" s="9"/>
      <c r="BG455" s="7"/>
      <c r="BH455" s="7"/>
      <c r="BI455" s="7"/>
      <c r="BJ455" s="9"/>
      <c r="BK455" s="7"/>
      <c r="BL455" s="7"/>
      <c r="BM455" s="7"/>
      <c r="BN455" s="7"/>
      <c r="BO455" s="7"/>
      <c r="BP455" s="7"/>
      <c r="BQ455" s="7"/>
      <c r="BR455" s="9"/>
      <c r="BS455" s="7"/>
      <c r="BT455" s="7"/>
      <c r="BU455" s="7"/>
      <c r="BV455" s="7"/>
      <c r="BW455" s="7"/>
      <c r="BX455" s="7"/>
      <c r="BY455" s="7"/>
      <c r="BZ455" s="9"/>
      <c r="CA455" s="7"/>
      <c r="CB455" s="7"/>
      <c r="CC455" s="7"/>
      <c r="CD455" s="9"/>
      <c r="CE455" s="7"/>
      <c r="CF455" s="7"/>
      <c r="CG455" s="7"/>
      <c r="CH455" s="9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9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9"/>
      <c r="EQ455" s="14"/>
      <c r="ER455" s="14"/>
      <c r="ES455" s="15"/>
      <c r="ET455" s="16"/>
      <c r="EU455" s="17"/>
      <c r="EV455" s="17"/>
      <c r="EW455" s="17"/>
      <c r="EX455" s="19"/>
      <c r="EY455" s="19"/>
    </row>
    <row r="456" spans="1:155" x14ac:dyDescent="0.2">
      <c r="A456" s="5"/>
      <c r="B456" s="6"/>
      <c r="C456" s="7"/>
      <c r="D456" s="7"/>
      <c r="E456" s="7"/>
      <c r="F456" s="9"/>
      <c r="G456" s="7"/>
      <c r="H456" s="7"/>
      <c r="I456" s="7"/>
      <c r="J456" s="9"/>
      <c r="K456" s="7"/>
      <c r="L456" s="7"/>
      <c r="M456" s="7"/>
      <c r="N456" s="9"/>
      <c r="O456" s="7"/>
      <c r="P456" s="7"/>
      <c r="Q456" s="7"/>
      <c r="R456" s="9"/>
      <c r="S456" s="7"/>
      <c r="T456" s="7"/>
      <c r="U456" s="7"/>
      <c r="V456" s="9"/>
      <c r="W456" s="7"/>
      <c r="X456" s="7"/>
      <c r="Y456" s="7"/>
      <c r="Z456" s="9"/>
      <c r="AA456" s="7"/>
      <c r="AB456" s="7"/>
      <c r="AC456" s="7"/>
      <c r="AD456" s="9"/>
      <c r="AE456" s="7"/>
      <c r="AF456" s="7"/>
      <c r="AG456" s="7"/>
      <c r="AH456" s="9"/>
      <c r="AI456" s="7"/>
      <c r="AJ456" s="7"/>
      <c r="AK456" s="7"/>
      <c r="AL456" s="9"/>
      <c r="AM456" s="7"/>
      <c r="AN456" s="7"/>
      <c r="AO456" s="7"/>
      <c r="AP456" s="9"/>
      <c r="AQ456" s="7"/>
      <c r="AR456" s="7"/>
      <c r="AS456" s="7"/>
      <c r="AT456" s="9"/>
      <c r="AU456" s="9"/>
      <c r="AV456" s="9"/>
      <c r="AW456" s="9"/>
      <c r="AX456" s="9"/>
      <c r="AY456" s="7"/>
      <c r="AZ456" s="7"/>
      <c r="BA456" s="7"/>
      <c r="BB456" s="9"/>
      <c r="BC456" s="7"/>
      <c r="BD456" s="7"/>
      <c r="BE456" s="7"/>
      <c r="BF456" s="9"/>
      <c r="BG456" s="7"/>
      <c r="BH456" s="7"/>
      <c r="BI456" s="7"/>
      <c r="BJ456" s="9"/>
      <c r="BK456" s="7"/>
      <c r="BL456" s="7"/>
      <c r="BM456" s="7"/>
      <c r="BN456" s="7"/>
      <c r="BO456" s="7"/>
      <c r="BP456" s="7"/>
      <c r="BQ456" s="7"/>
      <c r="BR456" s="9"/>
      <c r="BS456" s="7"/>
      <c r="BT456" s="7"/>
      <c r="BU456" s="7"/>
      <c r="BV456" s="7"/>
      <c r="BW456" s="7"/>
      <c r="BX456" s="7"/>
      <c r="BY456" s="7"/>
      <c r="BZ456" s="9"/>
      <c r="CA456" s="7"/>
      <c r="CB456" s="7"/>
      <c r="CC456" s="7"/>
      <c r="CD456" s="9"/>
      <c r="CE456" s="7"/>
      <c r="CF456" s="7"/>
      <c r="CG456" s="7"/>
      <c r="CH456" s="9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9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9"/>
      <c r="EQ456" s="14"/>
      <c r="ER456" s="14"/>
      <c r="ES456" s="15"/>
      <c r="ET456" s="16"/>
      <c r="EU456" s="17"/>
      <c r="EV456" s="17"/>
      <c r="EW456" s="17"/>
      <c r="EX456" s="19"/>
      <c r="EY456" s="19"/>
    </row>
    <row r="457" spans="1:155" x14ac:dyDescent="0.2">
      <c r="A457" s="5"/>
      <c r="B457" s="6"/>
      <c r="C457" s="7"/>
      <c r="D457" s="7"/>
      <c r="E457" s="7"/>
      <c r="F457" s="9"/>
      <c r="G457" s="7"/>
      <c r="H457" s="7"/>
      <c r="I457" s="7"/>
      <c r="J457" s="9"/>
      <c r="K457" s="7"/>
      <c r="L457" s="7"/>
      <c r="M457" s="7"/>
      <c r="N457" s="9"/>
      <c r="O457" s="7"/>
      <c r="P457" s="7"/>
      <c r="Q457" s="7"/>
      <c r="R457" s="9"/>
      <c r="S457" s="7"/>
      <c r="T457" s="7"/>
      <c r="U457" s="7"/>
      <c r="V457" s="9"/>
      <c r="W457" s="7"/>
      <c r="X457" s="7"/>
      <c r="Y457" s="7"/>
      <c r="Z457" s="9"/>
      <c r="AA457" s="7"/>
      <c r="AB457" s="7"/>
      <c r="AC457" s="7"/>
      <c r="AD457" s="9"/>
      <c r="AE457" s="7"/>
      <c r="AF457" s="7"/>
      <c r="AG457" s="7"/>
      <c r="AH457" s="9"/>
      <c r="AI457" s="7"/>
      <c r="AJ457" s="7"/>
      <c r="AK457" s="7"/>
      <c r="AL457" s="9"/>
      <c r="AM457" s="7"/>
      <c r="AN457" s="7"/>
      <c r="AO457" s="7"/>
      <c r="AP457" s="9"/>
      <c r="AQ457" s="7"/>
      <c r="AR457" s="7"/>
      <c r="AS457" s="7"/>
      <c r="AT457" s="9"/>
      <c r="AU457" s="9"/>
      <c r="AV457" s="9"/>
      <c r="AW457" s="9"/>
      <c r="AX457" s="9"/>
      <c r="AY457" s="7"/>
      <c r="AZ457" s="7"/>
      <c r="BA457" s="7"/>
      <c r="BB457" s="9"/>
      <c r="BC457" s="7"/>
      <c r="BD457" s="7"/>
      <c r="BE457" s="7"/>
      <c r="BF457" s="9"/>
      <c r="BG457" s="7"/>
      <c r="BH457" s="7"/>
      <c r="BI457" s="7"/>
      <c r="BJ457" s="9"/>
      <c r="BK457" s="7"/>
      <c r="BL457" s="7"/>
      <c r="BM457" s="7"/>
      <c r="BN457" s="7"/>
      <c r="BO457" s="7"/>
      <c r="BP457" s="7"/>
      <c r="BQ457" s="7"/>
      <c r="BR457" s="9"/>
      <c r="BS457" s="7"/>
      <c r="BT457" s="7"/>
      <c r="BU457" s="7"/>
      <c r="BV457" s="7"/>
      <c r="BW457" s="7"/>
      <c r="BX457" s="7"/>
      <c r="BY457" s="7"/>
      <c r="BZ457" s="9"/>
      <c r="CA457" s="7"/>
      <c r="CB457" s="7"/>
      <c r="CC457" s="7"/>
      <c r="CD457" s="9"/>
      <c r="CE457" s="7"/>
      <c r="CF457" s="7"/>
      <c r="CG457" s="7"/>
      <c r="CH457" s="9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9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9"/>
      <c r="EQ457" s="14"/>
      <c r="ER457" s="14"/>
      <c r="ES457" s="15"/>
      <c r="ET457" s="16"/>
      <c r="EU457" s="17"/>
      <c r="EV457" s="17"/>
      <c r="EW457" s="17"/>
      <c r="EX457" s="19"/>
      <c r="EY457" s="19"/>
    </row>
    <row r="458" spans="1:155" x14ac:dyDescent="0.2">
      <c r="A458" s="5"/>
      <c r="B458" s="6"/>
      <c r="C458" s="7"/>
      <c r="D458" s="7"/>
      <c r="E458" s="7"/>
      <c r="F458" s="9"/>
      <c r="G458" s="7"/>
      <c r="H458" s="7"/>
      <c r="I458" s="7"/>
      <c r="J458" s="9"/>
      <c r="K458" s="7"/>
      <c r="L458" s="7"/>
      <c r="M458" s="7"/>
      <c r="N458" s="9"/>
      <c r="O458" s="7"/>
      <c r="P458" s="7"/>
      <c r="Q458" s="7"/>
      <c r="R458" s="9"/>
      <c r="S458" s="7"/>
      <c r="T458" s="7"/>
      <c r="U458" s="7"/>
      <c r="V458" s="9"/>
      <c r="W458" s="7"/>
      <c r="X458" s="7"/>
      <c r="Y458" s="7"/>
      <c r="Z458" s="9"/>
      <c r="AA458" s="7"/>
      <c r="AB458" s="7"/>
      <c r="AC458" s="7"/>
      <c r="AD458" s="9"/>
      <c r="AE458" s="7"/>
      <c r="AF458" s="7"/>
      <c r="AG458" s="7"/>
      <c r="AH458" s="9"/>
      <c r="AI458" s="7"/>
      <c r="AJ458" s="7"/>
      <c r="AK458" s="7"/>
      <c r="AL458" s="9"/>
      <c r="AM458" s="7"/>
      <c r="AN458" s="7"/>
      <c r="AO458" s="7"/>
      <c r="AP458" s="9"/>
      <c r="AQ458" s="7"/>
      <c r="AR458" s="7"/>
      <c r="AS458" s="7"/>
      <c r="AT458" s="9"/>
      <c r="AU458" s="9"/>
      <c r="AV458" s="9"/>
      <c r="AW458" s="9"/>
      <c r="AX458" s="9"/>
      <c r="AY458" s="7"/>
      <c r="AZ458" s="7"/>
      <c r="BA458" s="7"/>
      <c r="BB458" s="9"/>
      <c r="BC458" s="7"/>
      <c r="BD458" s="7"/>
      <c r="BE458" s="7"/>
      <c r="BF458" s="9"/>
      <c r="BG458" s="7"/>
      <c r="BH458" s="7"/>
      <c r="BI458" s="7"/>
      <c r="BJ458" s="9"/>
      <c r="BK458" s="7"/>
      <c r="BL458" s="7"/>
      <c r="BM458" s="7"/>
      <c r="BN458" s="7"/>
      <c r="BO458" s="7"/>
      <c r="BP458" s="7"/>
      <c r="BQ458" s="7"/>
      <c r="BR458" s="9"/>
      <c r="BS458" s="7"/>
      <c r="BT458" s="7"/>
      <c r="BU458" s="7"/>
      <c r="BV458" s="7"/>
      <c r="BW458" s="7"/>
      <c r="BX458" s="7"/>
      <c r="BY458" s="7"/>
      <c r="BZ458" s="9"/>
      <c r="CA458" s="7"/>
      <c r="CB458" s="7"/>
      <c r="CC458" s="7"/>
      <c r="CD458" s="9"/>
      <c r="CE458" s="7"/>
      <c r="CF458" s="7"/>
      <c r="CG458" s="7"/>
      <c r="CH458" s="9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9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9"/>
      <c r="EQ458" s="14"/>
      <c r="ER458" s="14"/>
      <c r="ES458" s="15"/>
      <c r="ET458" s="16"/>
      <c r="EU458" s="17"/>
      <c r="EV458" s="17"/>
      <c r="EW458" s="17"/>
      <c r="EX458" s="19"/>
      <c r="EY458" s="19"/>
    </row>
    <row r="459" spans="1:155" x14ac:dyDescent="0.2">
      <c r="A459" s="5"/>
      <c r="B459" s="6"/>
      <c r="C459" s="7"/>
      <c r="D459" s="7"/>
      <c r="E459" s="7"/>
      <c r="F459" s="9"/>
      <c r="G459" s="7"/>
      <c r="H459" s="7"/>
      <c r="I459" s="7"/>
      <c r="J459" s="9"/>
      <c r="K459" s="7"/>
      <c r="L459" s="7"/>
      <c r="M459" s="7"/>
      <c r="N459" s="9"/>
      <c r="O459" s="7"/>
      <c r="P459" s="7"/>
      <c r="Q459" s="7"/>
      <c r="R459" s="9"/>
      <c r="S459" s="7"/>
      <c r="T459" s="7"/>
      <c r="U459" s="7"/>
      <c r="V459" s="9"/>
      <c r="W459" s="7"/>
      <c r="X459" s="7"/>
      <c r="Y459" s="7"/>
      <c r="Z459" s="9"/>
      <c r="AA459" s="7"/>
      <c r="AB459" s="7"/>
      <c r="AC459" s="7"/>
      <c r="AD459" s="9"/>
      <c r="AE459" s="7"/>
      <c r="AF459" s="7"/>
      <c r="AG459" s="7"/>
      <c r="AH459" s="9"/>
      <c r="AI459" s="7"/>
      <c r="AJ459" s="7"/>
      <c r="AK459" s="7"/>
      <c r="AL459" s="9"/>
      <c r="AM459" s="7"/>
      <c r="AN459" s="7"/>
      <c r="AO459" s="7"/>
      <c r="AP459" s="9"/>
      <c r="AQ459" s="7"/>
      <c r="AR459" s="7"/>
      <c r="AS459" s="7"/>
      <c r="AT459" s="9"/>
      <c r="AU459" s="9"/>
      <c r="AV459" s="9"/>
      <c r="AW459" s="9"/>
      <c r="AX459" s="9"/>
      <c r="AY459" s="7"/>
      <c r="AZ459" s="7"/>
      <c r="BA459" s="7"/>
      <c r="BB459" s="9"/>
      <c r="BC459" s="7"/>
      <c r="BD459" s="7"/>
      <c r="BE459" s="7"/>
      <c r="BF459" s="9"/>
      <c r="BG459" s="7"/>
      <c r="BH459" s="7"/>
      <c r="BI459" s="7"/>
      <c r="BJ459" s="9"/>
      <c r="BK459" s="7"/>
      <c r="BL459" s="7"/>
      <c r="BM459" s="7"/>
      <c r="BN459" s="7"/>
      <c r="BO459" s="7"/>
      <c r="BP459" s="7"/>
      <c r="BQ459" s="7"/>
      <c r="BR459" s="9"/>
      <c r="BS459" s="7"/>
      <c r="BT459" s="7"/>
      <c r="BU459" s="7"/>
      <c r="BV459" s="7"/>
      <c r="BW459" s="7"/>
      <c r="BX459" s="7"/>
      <c r="BY459" s="7"/>
      <c r="BZ459" s="9"/>
      <c r="CA459" s="7"/>
      <c r="CB459" s="7"/>
      <c r="CC459" s="7"/>
      <c r="CD459" s="9"/>
      <c r="CE459" s="7"/>
      <c r="CF459" s="7"/>
      <c r="CG459" s="7"/>
      <c r="CH459" s="9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9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9"/>
      <c r="EQ459" s="14"/>
      <c r="ER459" s="14"/>
      <c r="ES459" s="15"/>
      <c r="ET459" s="16"/>
      <c r="EU459" s="17"/>
      <c r="EV459" s="17"/>
      <c r="EW459" s="17"/>
      <c r="EX459" s="19"/>
      <c r="EY459" s="19"/>
    </row>
    <row r="460" spans="1:155" x14ac:dyDescent="0.2">
      <c r="A460" s="5"/>
      <c r="B460" s="6"/>
      <c r="C460" s="7"/>
      <c r="D460" s="7"/>
      <c r="E460" s="7"/>
      <c r="F460" s="9"/>
      <c r="G460" s="7"/>
      <c r="H460" s="7"/>
      <c r="I460" s="7"/>
      <c r="J460" s="9"/>
      <c r="K460" s="7"/>
      <c r="L460" s="7"/>
      <c r="M460" s="7"/>
      <c r="N460" s="9"/>
      <c r="O460" s="7"/>
      <c r="P460" s="7"/>
      <c r="Q460" s="7"/>
      <c r="R460" s="9"/>
      <c r="S460" s="7"/>
      <c r="T460" s="7"/>
      <c r="U460" s="7"/>
      <c r="V460" s="9"/>
      <c r="W460" s="7"/>
      <c r="X460" s="7"/>
      <c r="Y460" s="7"/>
      <c r="Z460" s="9"/>
      <c r="AA460" s="7"/>
      <c r="AB460" s="7"/>
      <c r="AC460" s="7"/>
      <c r="AD460" s="9"/>
      <c r="AE460" s="7"/>
      <c r="AF460" s="7"/>
      <c r="AG460" s="7"/>
      <c r="AH460" s="9"/>
      <c r="AI460" s="7"/>
      <c r="AJ460" s="7"/>
      <c r="AK460" s="7"/>
      <c r="AL460" s="9"/>
      <c r="AM460" s="7"/>
      <c r="AN460" s="7"/>
      <c r="AO460" s="7"/>
      <c r="AP460" s="9"/>
      <c r="AQ460" s="7"/>
      <c r="AR460" s="7"/>
      <c r="AS460" s="7"/>
      <c r="AT460" s="9"/>
      <c r="AU460" s="9"/>
      <c r="AV460" s="9"/>
      <c r="AW460" s="9"/>
      <c r="AX460" s="9"/>
      <c r="AY460" s="7"/>
      <c r="AZ460" s="7"/>
      <c r="BA460" s="7"/>
      <c r="BB460" s="9"/>
      <c r="BC460" s="7"/>
      <c r="BD460" s="7"/>
      <c r="BE460" s="7"/>
      <c r="BF460" s="9"/>
      <c r="BG460" s="7"/>
      <c r="BH460" s="7"/>
      <c r="BI460" s="7"/>
      <c r="BJ460" s="9"/>
      <c r="BK460" s="7"/>
      <c r="BL460" s="7"/>
      <c r="BM460" s="7"/>
      <c r="BN460" s="7"/>
      <c r="BO460" s="7"/>
      <c r="BP460" s="7"/>
      <c r="BQ460" s="7"/>
      <c r="BR460" s="9"/>
      <c r="BS460" s="7"/>
      <c r="BT460" s="7"/>
      <c r="BU460" s="7"/>
      <c r="BV460" s="7"/>
      <c r="BW460" s="7"/>
      <c r="BX460" s="7"/>
      <c r="BY460" s="7"/>
      <c r="BZ460" s="9"/>
      <c r="CA460" s="7"/>
      <c r="CB460" s="7"/>
      <c r="CC460" s="7"/>
      <c r="CD460" s="9"/>
      <c r="CE460" s="7"/>
      <c r="CF460" s="7"/>
      <c r="CG460" s="7"/>
      <c r="CH460" s="9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9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9"/>
      <c r="EQ460" s="14"/>
      <c r="ER460" s="14"/>
      <c r="ES460" s="15"/>
      <c r="ET460" s="16"/>
      <c r="EU460" s="17"/>
      <c r="EV460" s="17"/>
      <c r="EW460" s="17"/>
      <c r="EX460" s="19"/>
      <c r="EY460" s="19"/>
    </row>
    <row r="461" spans="1:155" x14ac:dyDescent="0.2">
      <c r="A461" s="5"/>
      <c r="B461" s="6"/>
      <c r="C461" s="7"/>
      <c r="D461" s="7"/>
      <c r="E461" s="7"/>
      <c r="F461" s="9"/>
      <c r="G461" s="7"/>
      <c r="H461" s="7"/>
      <c r="I461" s="7"/>
      <c r="J461" s="9"/>
      <c r="K461" s="7"/>
      <c r="L461" s="7"/>
      <c r="M461" s="7"/>
      <c r="N461" s="9"/>
      <c r="O461" s="7"/>
      <c r="P461" s="7"/>
      <c r="Q461" s="7"/>
      <c r="R461" s="9"/>
      <c r="S461" s="7"/>
      <c r="T461" s="7"/>
      <c r="U461" s="7"/>
      <c r="V461" s="9"/>
      <c r="W461" s="7"/>
      <c r="X461" s="7"/>
      <c r="Y461" s="7"/>
      <c r="Z461" s="9"/>
      <c r="AA461" s="7"/>
      <c r="AB461" s="7"/>
      <c r="AC461" s="7"/>
      <c r="AD461" s="9"/>
      <c r="AE461" s="7"/>
      <c r="AF461" s="7"/>
      <c r="AG461" s="7"/>
      <c r="AH461" s="9"/>
      <c r="AI461" s="7"/>
      <c r="AJ461" s="7"/>
      <c r="AK461" s="7"/>
      <c r="AL461" s="9"/>
      <c r="AM461" s="7"/>
      <c r="AN461" s="7"/>
      <c r="AO461" s="7"/>
      <c r="AP461" s="9"/>
      <c r="AQ461" s="7"/>
      <c r="AR461" s="7"/>
      <c r="AS461" s="7"/>
      <c r="AT461" s="9"/>
      <c r="AU461" s="9"/>
      <c r="AV461" s="9"/>
      <c r="AW461" s="9"/>
      <c r="AX461" s="9"/>
      <c r="AY461" s="7"/>
      <c r="AZ461" s="7"/>
      <c r="BA461" s="7"/>
      <c r="BB461" s="9"/>
      <c r="BC461" s="7"/>
      <c r="BD461" s="7"/>
      <c r="BE461" s="7"/>
      <c r="BF461" s="9"/>
      <c r="BG461" s="7"/>
      <c r="BH461" s="7"/>
      <c r="BI461" s="7"/>
      <c r="BJ461" s="9"/>
      <c r="BK461" s="7"/>
      <c r="BL461" s="7"/>
      <c r="BM461" s="7"/>
      <c r="BN461" s="7"/>
      <c r="BO461" s="7"/>
      <c r="BP461" s="7"/>
      <c r="BQ461" s="7"/>
      <c r="BR461" s="9"/>
      <c r="BS461" s="7"/>
      <c r="BT461" s="7"/>
      <c r="BU461" s="7"/>
      <c r="BV461" s="7"/>
      <c r="BW461" s="7"/>
      <c r="BX461" s="7"/>
      <c r="BY461" s="7"/>
      <c r="BZ461" s="9"/>
      <c r="CA461" s="7"/>
      <c r="CB461" s="7"/>
      <c r="CC461" s="7"/>
      <c r="CD461" s="9"/>
      <c r="CE461" s="7"/>
      <c r="CF461" s="7"/>
      <c r="CG461" s="7"/>
      <c r="CH461" s="9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9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9"/>
      <c r="EQ461" s="14"/>
      <c r="ER461" s="14"/>
      <c r="ES461" s="15"/>
      <c r="ET461" s="16"/>
      <c r="EU461" s="17"/>
      <c r="EV461" s="17"/>
      <c r="EW461" s="17"/>
      <c r="EX461" s="19"/>
      <c r="EY461" s="19"/>
    </row>
    <row r="462" spans="1:155" x14ac:dyDescent="0.2">
      <c r="A462" s="5"/>
      <c r="B462" s="6"/>
      <c r="C462" s="7"/>
      <c r="D462" s="7"/>
      <c r="E462" s="7"/>
      <c r="F462" s="9"/>
      <c r="G462" s="7"/>
      <c r="H462" s="7"/>
      <c r="I462" s="7"/>
      <c r="J462" s="9"/>
      <c r="K462" s="7"/>
      <c r="L462" s="7"/>
      <c r="M462" s="7"/>
      <c r="N462" s="9"/>
      <c r="O462" s="7"/>
      <c r="P462" s="7"/>
      <c r="Q462" s="7"/>
      <c r="R462" s="9"/>
      <c r="S462" s="7"/>
      <c r="T462" s="7"/>
      <c r="U462" s="7"/>
      <c r="V462" s="9"/>
      <c r="W462" s="7"/>
      <c r="X462" s="7"/>
      <c r="Y462" s="7"/>
      <c r="Z462" s="9"/>
      <c r="AA462" s="7"/>
      <c r="AB462" s="7"/>
      <c r="AC462" s="7"/>
      <c r="AD462" s="9"/>
      <c r="AE462" s="7"/>
      <c r="AF462" s="7"/>
      <c r="AG462" s="7"/>
      <c r="AH462" s="9"/>
      <c r="AI462" s="7"/>
      <c r="AJ462" s="7"/>
      <c r="AK462" s="7"/>
      <c r="AL462" s="9"/>
      <c r="AM462" s="7"/>
      <c r="AN462" s="7"/>
      <c r="AO462" s="7"/>
      <c r="AP462" s="9"/>
      <c r="AQ462" s="7"/>
      <c r="AR462" s="7"/>
      <c r="AS462" s="7"/>
      <c r="AT462" s="9"/>
      <c r="AU462" s="9"/>
      <c r="AV462" s="9"/>
      <c r="AW462" s="9"/>
      <c r="AX462" s="9"/>
      <c r="AY462" s="7"/>
      <c r="AZ462" s="7"/>
      <c r="BA462" s="7"/>
      <c r="BB462" s="9"/>
      <c r="BC462" s="7"/>
      <c r="BD462" s="7"/>
      <c r="BE462" s="7"/>
      <c r="BF462" s="9"/>
      <c r="BG462" s="7"/>
      <c r="BH462" s="7"/>
      <c r="BI462" s="7"/>
      <c r="BJ462" s="9"/>
      <c r="BK462" s="7"/>
      <c r="BL462" s="7"/>
      <c r="BM462" s="7"/>
      <c r="BN462" s="7"/>
      <c r="BO462" s="7"/>
      <c r="BP462" s="7"/>
      <c r="BQ462" s="7"/>
      <c r="BR462" s="9"/>
      <c r="BS462" s="7"/>
      <c r="BT462" s="7"/>
      <c r="BU462" s="7"/>
      <c r="BV462" s="7"/>
      <c r="BW462" s="7"/>
      <c r="BX462" s="7"/>
      <c r="BY462" s="7"/>
      <c r="BZ462" s="9"/>
      <c r="CA462" s="7"/>
      <c r="CB462" s="7"/>
      <c r="CC462" s="7"/>
      <c r="CD462" s="9"/>
      <c r="CE462" s="7"/>
      <c r="CF462" s="7"/>
      <c r="CG462" s="7"/>
      <c r="CH462" s="9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9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9"/>
      <c r="EQ462" s="14"/>
      <c r="ER462" s="14"/>
      <c r="ES462" s="15"/>
      <c r="ET462" s="16"/>
      <c r="EU462" s="17"/>
      <c r="EV462" s="17"/>
      <c r="EW462" s="17"/>
      <c r="EX462" s="19"/>
      <c r="EY462" s="19"/>
    </row>
    <row r="463" spans="1:155" x14ac:dyDescent="0.2">
      <c r="A463" s="5"/>
      <c r="B463" s="6"/>
      <c r="C463" s="7"/>
      <c r="D463" s="7"/>
      <c r="E463" s="7"/>
      <c r="F463" s="9"/>
      <c r="G463" s="7"/>
      <c r="H463" s="7"/>
      <c r="I463" s="7"/>
      <c r="J463" s="9"/>
      <c r="K463" s="7"/>
      <c r="L463" s="7"/>
      <c r="M463" s="7"/>
      <c r="N463" s="9"/>
      <c r="O463" s="7"/>
      <c r="P463" s="7"/>
      <c r="Q463" s="7"/>
      <c r="R463" s="9"/>
      <c r="S463" s="7"/>
      <c r="T463" s="7"/>
      <c r="U463" s="7"/>
      <c r="V463" s="9"/>
      <c r="W463" s="7"/>
      <c r="X463" s="7"/>
      <c r="Y463" s="7"/>
      <c r="Z463" s="9"/>
      <c r="AA463" s="7"/>
      <c r="AB463" s="7"/>
      <c r="AC463" s="7"/>
      <c r="AD463" s="9"/>
      <c r="AE463" s="7"/>
      <c r="AF463" s="7"/>
      <c r="AG463" s="7"/>
      <c r="AH463" s="9"/>
      <c r="AI463" s="7"/>
      <c r="AJ463" s="7"/>
      <c r="AK463" s="7"/>
      <c r="AL463" s="9"/>
      <c r="AM463" s="7"/>
      <c r="AN463" s="7"/>
      <c r="AO463" s="7"/>
      <c r="AP463" s="9"/>
      <c r="AQ463" s="7"/>
      <c r="AR463" s="7"/>
      <c r="AS463" s="7"/>
      <c r="AT463" s="9"/>
      <c r="AU463" s="9"/>
      <c r="AV463" s="9"/>
      <c r="AW463" s="9"/>
      <c r="AX463" s="9"/>
      <c r="AY463" s="7"/>
      <c r="AZ463" s="7"/>
      <c r="BA463" s="7"/>
      <c r="BB463" s="9"/>
      <c r="BC463" s="7"/>
      <c r="BD463" s="7"/>
      <c r="BE463" s="7"/>
      <c r="BF463" s="9"/>
      <c r="BG463" s="7"/>
      <c r="BH463" s="7"/>
      <c r="BI463" s="7"/>
      <c r="BJ463" s="9"/>
      <c r="BK463" s="7"/>
      <c r="BL463" s="7"/>
      <c r="BM463" s="7"/>
      <c r="BN463" s="7"/>
      <c r="BO463" s="7"/>
      <c r="BP463" s="7"/>
      <c r="BQ463" s="7"/>
      <c r="BR463" s="9"/>
      <c r="BS463" s="7"/>
      <c r="BT463" s="7"/>
      <c r="BU463" s="7"/>
      <c r="BV463" s="7"/>
      <c r="BW463" s="7"/>
      <c r="BX463" s="7"/>
      <c r="BY463" s="7"/>
      <c r="BZ463" s="9"/>
      <c r="CA463" s="7"/>
      <c r="CB463" s="7"/>
      <c r="CC463" s="7"/>
      <c r="CD463" s="9"/>
      <c r="CE463" s="7"/>
      <c r="CF463" s="7"/>
      <c r="CG463" s="7"/>
      <c r="CH463" s="9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9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9"/>
      <c r="EQ463" s="14"/>
      <c r="ER463" s="14"/>
      <c r="ES463" s="15"/>
      <c r="ET463" s="16"/>
      <c r="EU463" s="17"/>
      <c r="EV463" s="17"/>
      <c r="EW463" s="17"/>
      <c r="EX463" s="19"/>
      <c r="EY463" s="19"/>
    </row>
    <row r="464" spans="1:155" x14ac:dyDescent="0.2">
      <c r="A464" s="5"/>
      <c r="B464" s="6"/>
      <c r="C464" s="7"/>
      <c r="D464" s="7"/>
      <c r="E464" s="7"/>
      <c r="F464" s="9"/>
      <c r="G464" s="7"/>
      <c r="H464" s="7"/>
      <c r="I464" s="7"/>
      <c r="J464" s="9"/>
      <c r="K464" s="7"/>
      <c r="L464" s="7"/>
      <c r="M464" s="7"/>
      <c r="N464" s="9"/>
      <c r="O464" s="7"/>
      <c r="P464" s="7"/>
      <c r="Q464" s="7"/>
      <c r="R464" s="9"/>
      <c r="S464" s="7"/>
      <c r="T464" s="7"/>
      <c r="U464" s="7"/>
      <c r="V464" s="9"/>
      <c r="W464" s="7"/>
      <c r="X464" s="7"/>
      <c r="Y464" s="7"/>
      <c r="Z464" s="9"/>
      <c r="AA464" s="7"/>
      <c r="AB464" s="7"/>
      <c r="AC464" s="7"/>
      <c r="AD464" s="9"/>
      <c r="AE464" s="7"/>
      <c r="AF464" s="7"/>
      <c r="AG464" s="7"/>
      <c r="AH464" s="9"/>
      <c r="AI464" s="7"/>
      <c r="AJ464" s="7"/>
      <c r="AK464" s="7"/>
      <c r="AL464" s="9"/>
      <c r="AM464" s="7"/>
      <c r="AN464" s="7"/>
      <c r="AO464" s="7"/>
      <c r="AP464" s="9"/>
      <c r="AQ464" s="7"/>
      <c r="AR464" s="7"/>
      <c r="AS464" s="7"/>
      <c r="AT464" s="9"/>
      <c r="AU464" s="9"/>
      <c r="AV464" s="9"/>
      <c r="AW464" s="9"/>
      <c r="AX464" s="9"/>
      <c r="AY464" s="7"/>
      <c r="AZ464" s="7"/>
      <c r="BA464" s="7"/>
      <c r="BB464" s="9"/>
      <c r="BC464" s="7"/>
      <c r="BD464" s="7"/>
      <c r="BE464" s="7"/>
      <c r="BF464" s="9"/>
      <c r="BG464" s="7"/>
      <c r="BH464" s="7"/>
      <c r="BI464" s="7"/>
      <c r="BJ464" s="9"/>
      <c r="BK464" s="7"/>
      <c r="BL464" s="7"/>
      <c r="BM464" s="7"/>
      <c r="BN464" s="7"/>
      <c r="BO464" s="7"/>
      <c r="BP464" s="7"/>
      <c r="BQ464" s="7"/>
      <c r="BR464" s="9"/>
      <c r="BS464" s="7"/>
      <c r="BT464" s="7"/>
      <c r="BU464" s="7"/>
      <c r="BV464" s="7"/>
      <c r="BW464" s="7"/>
      <c r="BX464" s="7"/>
      <c r="BY464" s="7"/>
      <c r="BZ464" s="9"/>
      <c r="CA464" s="7"/>
      <c r="CB464" s="7"/>
      <c r="CC464" s="7"/>
      <c r="CD464" s="9"/>
      <c r="CE464" s="7"/>
      <c r="CF464" s="7"/>
      <c r="CG464" s="7"/>
      <c r="CH464" s="9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9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9"/>
      <c r="EQ464" s="14"/>
      <c r="ER464" s="14"/>
      <c r="ES464" s="15"/>
      <c r="ET464" s="16"/>
      <c r="EU464" s="17"/>
      <c r="EV464" s="17"/>
      <c r="EW464" s="17"/>
      <c r="EX464" s="19"/>
      <c r="EY464" s="19"/>
    </row>
    <row r="465" spans="1:155" x14ac:dyDescent="0.2">
      <c r="A465" s="5"/>
      <c r="B465" s="6"/>
      <c r="C465" s="7"/>
      <c r="D465" s="7"/>
      <c r="E465" s="7"/>
      <c r="F465" s="9"/>
      <c r="G465" s="7"/>
      <c r="H465" s="7"/>
      <c r="I465" s="7"/>
      <c r="J465" s="9"/>
      <c r="K465" s="7"/>
      <c r="L465" s="7"/>
      <c r="M465" s="7"/>
      <c r="N465" s="9"/>
      <c r="O465" s="7"/>
      <c r="P465" s="7"/>
      <c r="Q465" s="7"/>
      <c r="R465" s="9"/>
      <c r="S465" s="7"/>
      <c r="T465" s="7"/>
      <c r="U465" s="7"/>
      <c r="V465" s="9"/>
      <c r="W465" s="7"/>
      <c r="X465" s="7"/>
      <c r="Y465" s="7"/>
      <c r="Z465" s="9"/>
      <c r="AA465" s="7"/>
      <c r="AB465" s="7"/>
      <c r="AC465" s="7"/>
      <c r="AD465" s="9"/>
      <c r="AE465" s="7"/>
      <c r="AF465" s="7"/>
      <c r="AG465" s="7"/>
      <c r="AH465" s="9"/>
      <c r="AI465" s="7"/>
      <c r="AJ465" s="7"/>
      <c r="AK465" s="7"/>
      <c r="AL465" s="9"/>
      <c r="AM465" s="7"/>
      <c r="AN465" s="7"/>
      <c r="AO465" s="7"/>
      <c r="AP465" s="9"/>
      <c r="AQ465" s="7"/>
      <c r="AR465" s="7"/>
      <c r="AS465" s="7"/>
      <c r="AT465" s="9"/>
      <c r="AU465" s="9"/>
      <c r="AV465" s="9"/>
      <c r="AW465" s="9"/>
      <c r="AX465" s="9"/>
      <c r="AY465" s="7"/>
      <c r="AZ465" s="7"/>
      <c r="BA465" s="7"/>
      <c r="BB465" s="9"/>
      <c r="BC465" s="7"/>
      <c r="BD465" s="7"/>
      <c r="BE465" s="7"/>
      <c r="BF465" s="9"/>
      <c r="BG465" s="7"/>
      <c r="BH465" s="7"/>
      <c r="BI465" s="7"/>
      <c r="BJ465" s="9"/>
      <c r="BK465" s="7"/>
      <c r="BL465" s="7"/>
      <c r="BM465" s="7"/>
      <c r="BN465" s="7"/>
      <c r="BO465" s="7"/>
      <c r="BP465" s="7"/>
      <c r="BQ465" s="7"/>
      <c r="BR465" s="9"/>
      <c r="BS465" s="7"/>
      <c r="BT465" s="7"/>
      <c r="BU465" s="7"/>
      <c r="BV465" s="7"/>
      <c r="BW465" s="7"/>
      <c r="BX465" s="7"/>
      <c r="BY465" s="7"/>
      <c r="BZ465" s="9"/>
      <c r="CA465" s="7"/>
      <c r="CB465" s="7"/>
      <c r="CC465" s="7"/>
      <c r="CD465" s="9"/>
      <c r="CE465" s="7"/>
      <c r="CF465" s="7"/>
      <c r="CG465" s="7"/>
      <c r="CH465" s="9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9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9"/>
      <c r="EQ465" s="14"/>
      <c r="ER465" s="14"/>
      <c r="ES465" s="15"/>
      <c r="ET465" s="16"/>
      <c r="EU465" s="17"/>
      <c r="EV465" s="17"/>
      <c r="EW465" s="17"/>
      <c r="EX465" s="19"/>
      <c r="EY465" s="19"/>
    </row>
    <row r="466" spans="1:155" x14ac:dyDescent="0.2">
      <c r="A466" s="5"/>
      <c r="B466" s="6"/>
      <c r="C466" s="7"/>
      <c r="D466" s="7"/>
      <c r="E466" s="7"/>
      <c r="F466" s="9"/>
      <c r="G466" s="7"/>
      <c r="H466" s="7"/>
      <c r="I466" s="7"/>
      <c r="J466" s="9"/>
      <c r="K466" s="7"/>
      <c r="L466" s="7"/>
      <c r="M466" s="7"/>
      <c r="N466" s="9"/>
      <c r="O466" s="7"/>
      <c r="P466" s="7"/>
      <c r="Q466" s="7"/>
      <c r="R466" s="9"/>
      <c r="S466" s="7"/>
      <c r="T466" s="7"/>
      <c r="U466" s="7"/>
      <c r="V466" s="9"/>
      <c r="W466" s="7"/>
      <c r="X466" s="7"/>
      <c r="Y466" s="7"/>
      <c r="Z466" s="9"/>
      <c r="AA466" s="7"/>
      <c r="AB466" s="7"/>
      <c r="AC466" s="7"/>
      <c r="AD466" s="9"/>
      <c r="AE466" s="7"/>
      <c r="AF466" s="7"/>
      <c r="AG466" s="7"/>
      <c r="AH466" s="9"/>
      <c r="AI466" s="7"/>
      <c r="AJ466" s="7"/>
      <c r="AK466" s="7"/>
      <c r="AL466" s="9"/>
      <c r="AM466" s="7"/>
      <c r="AN466" s="7"/>
      <c r="AO466" s="7"/>
      <c r="AP466" s="9"/>
      <c r="AQ466" s="7"/>
      <c r="AR466" s="7"/>
      <c r="AS466" s="7"/>
      <c r="AT466" s="9"/>
      <c r="AU466" s="9"/>
      <c r="AV466" s="9"/>
      <c r="AW466" s="9"/>
      <c r="AX466" s="9"/>
      <c r="AY466" s="7"/>
      <c r="AZ466" s="7"/>
      <c r="BA466" s="7"/>
      <c r="BB466" s="9"/>
      <c r="BC466" s="7"/>
      <c r="BD466" s="7"/>
      <c r="BE466" s="7"/>
      <c r="BF466" s="9"/>
      <c r="BG466" s="7"/>
      <c r="BH466" s="7"/>
      <c r="BI466" s="7"/>
      <c r="BJ466" s="9"/>
      <c r="BK466" s="7"/>
      <c r="BL466" s="7"/>
      <c r="BM466" s="7"/>
      <c r="BN466" s="7"/>
      <c r="BO466" s="7"/>
      <c r="BP466" s="7"/>
      <c r="BQ466" s="7"/>
      <c r="BR466" s="9"/>
      <c r="BS466" s="7"/>
      <c r="BT466" s="7"/>
      <c r="BU466" s="7"/>
      <c r="BV466" s="7"/>
      <c r="BW466" s="7"/>
      <c r="BX466" s="7"/>
      <c r="BY466" s="7"/>
      <c r="BZ466" s="9"/>
      <c r="CA466" s="7"/>
      <c r="CB466" s="7"/>
      <c r="CC466" s="7"/>
      <c r="CD466" s="9"/>
      <c r="CE466" s="7"/>
      <c r="CF466" s="7"/>
      <c r="CG466" s="7"/>
      <c r="CH466" s="9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9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9"/>
      <c r="EQ466" s="14"/>
      <c r="ER466" s="14"/>
      <c r="ES466" s="15"/>
      <c r="ET466" s="16"/>
      <c r="EU466" s="17"/>
      <c r="EV466" s="17"/>
      <c r="EW466" s="17"/>
      <c r="EX466" s="19"/>
      <c r="EY466" s="19"/>
    </row>
    <row r="467" spans="1:155" x14ac:dyDescent="0.2">
      <c r="A467" s="5"/>
      <c r="B467" s="6"/>
      <c r="C467" s="7"/>
      <c r="D467" s="7"/>
      <c r="E467" s="7"/>
      <c r="F467" s="9"/>
      <c r="G467" s="7"/>
      <c r="H467" s="7"/>
      <c r="I467" s="7"/>
      <c r="J467" s="9"/>
      <c r="K467" s="7"/>
      <c r="L467" s="7"/>
      <c r="M467" s="7"/>
      <c r="N467" s="9"/>
      <c r="O467" s="7"/>
      <c r="P467" s="7"/>
      <c r="Q467" s="7"/>
      <c r="R467" s="9"/>
      <c r="S467" s="7"/>
      <c r="T467" s="7"/>
      <c r="U467" s="7"/>
      <c r="V467" s="9"/>
      <c r="W467" s="7"/>
      <c r="X467" s="7"/>
      <c r="Y467" s="7"/>
      <c r="Z467" s="9"/>
      <c r="AA467" s="7"/>
      <c r="AB467" s="7"/>
      <c r="AC467" s="7"/>
      <c r="AD467" s="9"/>
      <c r="AE467" s="7"/>
      <c r="AF467" s="7"/>
      <c r="AG467" s="7"/>
      <c r="AH467" s="9"/>
      <c r="AI467" s="7"/>
      <c r="AJ467" s="7"/>
      <c r="AK467" s="7"/>
      <c r="AL467" s="9"/>
      <c r="AM467" s="7"/>
      <c r="AN467" s="7"/>
      <c r="AO467" s="7"/>
      <c r="AP467" s="9"/>
      <c r="AQ467" s="7"/>
      <c r="AR467" s="7"/>
      <c r="AS467" s="7"/>
      <c r="AT467" s="9"/>
      <c r="AU467" s="9"/>
      <c r="AV467" s="9"/>
      <c r="AW467" s="9"/>
      <c r="AX467" s="9"/>
      <c r="AY467" s="7"/>
      <c r="AZ467" s="7"/>
      <c r="BA467" s="7"/>
      <c r="BB467" s="9"/>
      <c r="BC467" s="7"/>
      <c r="BD467" s="7"/>
      <c r="BE467" s="7"/>
      <c r="BF467" s="9"/>
      <c r="BG467" s="7"/>
      <c r="BH467" s="7"/>
      <c r="BI467" s="7"/>
      <c r="BJ467" s="9"/>
      <c r="BK467" s="7"/>
      <c r="BL467" s="7"/>
      <c r="BM467" s="7"/>
      <c r="BN467" s="7"/>
      <c r="BO467" s="7"/>
      <c r="BP467" s="7"/>
      <c r="BQ467" s="7"/>
      <c r="BR467" s="9"/>
      <c r="BS467" s="7"/>
      <c r="BT467" s="7"/>
      <c r="BU467" s="7"/>
      <c r="BV467" s="7"/>
      <c r="BW467" s="7"/>
      <c r="BX467" s="7"/>
      <c r="BY467" s="7"/>
      <c r="BZ467" s="9"/>
      <c r="CA467" s="7"/>
      <c r="CB467" s="7"/>
      <c r="CC467" s="7"/>
      <c r="CD467" s="9"/>
      <c r="CE467" s="7"/>
      <c r="CF467" s="7"/>
      <c r="CG467" s="7"/>
      <c r="CH467" s="9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9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9"/>
      <c r="EQ467" s="14"/>
      <c r="ER467" s="14"/>
      <c r="ES467" s="15"/>
      <c r="ET467" s="16"/>
      <c r="EU467" s="17"/>
      <c r="EV467" s="17"/>
      <c r="EW467" s="17"/>
      <c r="EX467" s="19"/>
      <c r="EY467" s="19"/>
    </row>
    <row r="468" spans="1:155" x14ac:dyDescent="0.2">
      <c r="A468" s="5"/>
      <c r="B468" s="6"/>
      <c r="C468" s="7"/>
      <c r="D468" s="7"/>
      <c r="E468" s="7"/>
      <c r="F468" s="9"/>
      <c r="G468" s="7"/>
      <c r="H468" s="7"/>
      <c r="I468" s="7"/>
      <c r="J468" s="9"/>
      <c r="K468" s="20"/>
      <c r="L468" s="20"/>
      <c r="M468" s="7"/>
      <c r="N468" s="9"/>
      <c r="O468" s="7"/>
      <c r="P468" s="7"/>
      <c r="Q468" s="7"/>
      <c r="R468" s="9"/>
      <c r="S468" s="7"/>
      <c r="T468" s="7"/>
      <c r="U468" s="7"/>
      <c r="V468" s="9"/>
      <c r="W468" s="7"/>
      <c r="X468" s="7"/>
      <c r="Y468" s="7"/>
      <c r="Z468" s="9"/>
      <c r="AA468" s="7"/>
      <c r="AB468" s="7"/>
      <c r="AC468" s="7"/>
      <c r="AD468" s="9"/>
      <c r="AE468" s="7"/>
      <c r="AF468" s="7"/>
      <c r="AG468" s="7"/>
      <c r="AH468" s="9"/>
      <c r="AI468" s="7"/>
      <c r="AJ468" s="7"/>
      <c r="AK468" s="7"/>
      <c r="AL468" s="9"/>
      <c r="AM468" s="7"/>
      <c r="AN468" s="7"/>
      <c r="AO468" s="7"/>
      <c r="AP468" s="9"/>
      <c r="AQ468" s="7"/>
      <c r="AR468" s="7"/>
      <c r="AS468" s="7"/>
      <c r="AT468" s="9"/>
      <c r="AU468" s="9"/>
      <c r="AV468" s="9"/>
      <c r="AW468" s="9"/>
      <c r="AX468" s="9"/>
      <c r="AY468" s="7"/>
      <c r="AZ468" s="7"/>
      <c r="BA468" s="7"/>
      <c r="BB468" s="9"/>
      <c r="BC468" s="7"/>
      <c r="BD468" s="7"/>
      <c r="BE468" s="7"/>
      <c r="BF468" s="9"/>
      <c r="BG468" s="7"/>
      <c r="BH468" s="7"/>
      <c r="BI468" s="7"/>
      <c r="BJ468" s="9"/>
      <c r="BK468" s="7"/>
      <c r="BL468" s="7"/>
      <c r="BM468" s="7"/>
      <c r="BN468" s="7"/>
      <c r="BO468" s="7"/>
      <c r="BP468" s="7"/>
      <c r="BQ468" s="7"/>
      <c r="BR468" s="9"/>
      <c r="BS468" s="7"/>
      <c r="BT468" s="7"/>
      <c r="BU468" s="7"/>
      <c r="BV468" s="7"/>
      <c r="BW468" s="7"/>
      <c r="BX468" s="7"/>
      <c r="BY468" s="7"/>
      <c r="BZ468" s="9"/>
      <c r="CA468" s="7"/>
      <c r="CB468" s="7"/>
      <c r="CC468" s="7"/>
      <c r="CD468" s="9"/>
      <c r="CE468" s="7"/>
      <c r="CF468" s="7"/>
      <c r="CG468" s="7"/>
      <c r="CH468" s="9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9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9"/>
      <c r="EQ468" s="14"/>
      <c r="ER468" s="14"/>
      <c r="ES468" s="15"/>
      <c r="ET468" s="16"/>
      <c r="EU468" s="17"/>
      <c r="EV468" s="17"/>
      <c r="EW468" s="17"/>
      <c r="EX468" s="19"/>
      <c r="EY468" s="19"/>
    </row>
    <row r="469" spans="1:155" x14ac:dyDescent="0.2">
      <c r="A469" s="5"/>
      <c r="B469" s="6"/>
      <c r="C469" s="7"/>
      <c r="D469" s="7"/>
      <c r="E469" s="7"/>
      <c r="F469" s="9"/>
      <c r="G469" s="7"/>
      <c r="H469" s="7"/>
      <c r="I469" s="7"/>
      <c r="J469" s="9"/>
      <c r="K469" s="7"/>
      <c r="L469" s="7"/>
      <c r="M469" s="7"/>
      <c r="N469" s="9"/>
      <c r="O469" s="7"/>
      <c r="P469" s="7"/>
      <c r="Q469" s="7"/>
      <c r="R469" s="9"/>
      <c r="S469" s="7"/>
      <c r="T469" s="7"/>
      <c r="U469" s="7"/>
      <c r="V469" s="9"/>
      <c r="W469" s="7"/>
      <c r="X469" s="7"/>
      <c r="Y469" s="7"/>
      <c r="Z469" s="9"/>
      <c r="AA469" s="7"/>
      <c r="AB469" s="7"/>
      <c r="AC469" s="7"/>
      <c r="AD469" s="9"/>
      <c r="AE469" s="7"/>
      <c r="AF469" s="7"/>
      <c r="AG469" s="7"/>
      <c r="AH469" s="9"/>
      <c r="AI469" s="7"/>
      <c r="AJ469" s="7"/>
      <c r="AK469" s="7"/>
      <c r="AL469" s="9"/>
      <c r="AM469" s="7"/>
      <c r="AN469" s="7"/>
      <c r="AO469" s="7"/>
      <c r="AP469" s="9"/>
      <c r="AQ469" s="7"/>
      <c r="AR469" s="7"/>
      <c r="AS469" s="7"/>
      <c r="AT469" s="9"/>
      <c r="AU469" s="9"/>
      <c r="AV469" s="9"/>
      <c r="AW469" s="9"/>
      <c r="AX469" s="9"/>
      <c r="AY469" s="7"/>
      <c r="AZ469" s="7"/>
      <c r="BA469" s="7"/>
      <c r="BB469" s="9"/>
      <c r="BC469" s="7"/>
      <c r="BD469" s="7"/>
      <c r="BE469" s="7"/>
      <c r="BF469" s="9"/>
      <c r="BG469" s="7"/>
      <c r="BH469" s="7"/>
      <c r="BI469" s="7"/>
      <c r="BJ469" s="9"/>
      <c r="BK469" s="7"/>
      <c r="BL469" s="7"/>
      <c r="BM469" s="7"/>
      <c r="BN469" s="7"/>
      <c r="BO469" s="7"/>
      <c r="BP469" s="7"/>
      <c r="BQ469" s="7"/>
      <c r="BR469" s="9"/>
      <c r="BS469" s="7"/>
      <c r="BT469" s="7"/>
      <c r="BU469" s="7"/>
      <c r="BV469" s="7"/>
      <c r="BW469" s="7"/>
      <c r="BX469" s="7"/>
      <c r="BY469" s="7"/>
      <c r="BZ469" s="9"/>
      <c r="CA469" s="7"/>
      <c r="CB469" s="7"/>
      <c r="CC469" s="7"/>
      <c r="CD469" s="9"/>
      <c r="CE469" s="7"/>
      <c r="CF469" s="7"/>
      <c r="CG469" s="7"/>
      <c r="CH469" s="9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9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9"/>
      <c r="EQ469" s="14"/>
      <c r="ER469" s="14"/>
      <c r="ES469" s="15"/>
      <c r="ET469" s="16"/>
      <c r="EU469" s="17"/>
      <c r="EV469" s="17"/>
      <c r="EW469" s="17"/>
      <c r="EX469" s="19"/>
      <c r="EY469" s="19"/>
    </row>
    <row r="470" spans="1:155" x14ac:dyDescent="0.2">
      <c r="A470" s="5"/>
      <c r="B470" s="6"/>
      <c r="C470" s="7"/>
      <c r="D470" s="7"/>
      <c r="E470" s="7"/>
      <c r="F470" s="9"/>
      <c r="G470" s="7"/>
      <c r="H470" s="7"/>
      <c r="I470" s="7"/>
      <c r="J470" s="9"/>
      <c r="K470" s="7"/>
      <c r="L470" s="7"/>
      <c r="M470" s="7"/>
      <c r="N470" s="9"/>
      <c r="O470" s="7"/>
      <c r="P470" s="7"/>
      <c r="Q470" s="7"/>
      <c r="R470" s="9"/>
      <c r="S470" s="7"/>
      <c r="T470" s="7"/>
      <c r="U470" s="7"/>
      <c r="V470" s="9"/>
      <c r="W470" s="7"/>
      <c r="X470" s="7"/>
      <c r="Y470" s="7"/>
      <c r="Z470" s="9"/>
      <c r="AA470" s="7"/>
      <c r="AB470" s="7"/>
      <c r="AC470" s="7"/>
      <c r="AD470" s="9"/>
      <c r="AE470" s="7"/>
      <c r="AF470" s="7"/>
      <c r="AG470" s="7"/>
      <c r="AH470" s="9"/>
      <c r="AI470" s="7"/>
      <c r="AJ470" s="7"/>
      <c r="AK470" s="7"/>
      <c r="AL470" s="9"/>
      <c r="AM470" s="7"/>
      <c r="AN470" s="7"/>
      <c r="AO470" s="7"/>
      <c r="AP470" s="9"/>
      <c r="AQ470" s="7"/>
      <c r="AR470" s="7"/>
      <c r="AS470" s="7"/>
      <c r="AT470" s="9"/>
      <c r="AU470" s="9"/>
      <c r="AV470" s="9"/>
      <c r="AW470" s="9"/>
      <c r="AX470" s="9"/>
      <c r="AY470" s="7"/>
      <c r="AZ470" s="7"/>
      <c r="BA470" s="7"/>
      <c r="BB470" s="9"/>
      <c r="BC470" s="7"/>
      <c r="BD470" s="7"/>
      <c r="BE470" s="7"/>
      <c r="BF470" s="9"/>
      <c r="BG470" s="7"/>
      <c r="BH470" s="7"/>
      <c r="BI470" s="7"/>
      <c r="BJ470" s="9"/>
      <c r="BK470" s="7"/>
      <c r="BL470" s="7"/>
      <c r="BM470" s="7"/>
      <c r="BN470" s="7"/>
      <c r="BO470" s="7"/>
      <c r="BP470" s="7"/>
      <c r="BQ470" s="7"/>
      <c r="BR470" s="9"/>
      <c r="BS470" s="7"/>
      <c r="BT470" s="7"/>
      <c r="BU470" s="7"/>
      <c r="BV470" s="7"/>
      <c r="BW470" s="7"/>
      <c r="BX470" s="7"/>
      <c r="BY470" s="7"/>
      <c r="BZ470" s="9"/>
      <c r="CA470" s="7"/>
      <c r="CB470" s="7"/>
      <c r="CC470" s="7"/>
      <c r="CD470" s="9"/>
      <c r="CE470" s="7"/>
      <c r="CF470" s="7"/>
      <c r="CG470" s="7"/>
      <c r="CH470" s="9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9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9"/>
      <c r="EQ470" s="14"/>
      <c r="ER470" s="14"/>
      <c r="ES470" s="15"/>
      <c r="ET470" s="16"/>
      <c r="EU470" s="17"/>
      <c r="EV470" s="17"/>
      <c r="EW470" s="17"/>
      <c r="EX470" s="19"/>
      <c r="EY470" s="19"/>
    </row>
    <row r="471" spans="1:155" x14ac:dyDescent="0.2">
      <c r="A471" s="5"/>
      <c r="B471" s="6"/>
      <c r="C471" s="7"/>
      <c r="D471" s="7"/>
      <c r="E471" s="7"/>
      <c r="F471" s="9"/>
      <c r="G471" s="7"/>
      <c r="H471" s="7"/>
      <c r="I471" s="7"/>
      <c r="J471" s="9"/>
      <c r="K471" s="7"/>
      <c r="L471" s="7"/>
      <c r="M471" s="7"/>
      <c r="N471" s="9"/>
      <c r="O471" s="7"/>
      <c r="P471" s="7"/>
      <c r="Q471" s="7"/>
      <c r="R471" s="9"/>
      <c r="S471" s="7"/>
      <c r="T471" s="7"/>
      <c r="U471" s="7"/>
      <c r="V471" s="9"/>
      <c r="W471" s="7"/>
      <c r="X471" s="7"/>
      <c r="Y471" s="7"/>
      <c r="Z471" s="9"/>
      <c r="AA471" s="7"/>
      <c r="AB471" s="7"/>
      <c r="AC471" s="7"/>
      <c r="AD471" s="9"/>
      <c r="AE471" s="7"/>
      <c r="AF471" s="7"/>
      <c r="AG471" s="7"/>
      <c r="AH471" s="9"/>
      <c r="AI471" s="7"/>
      <c r="AJ471" s="7"/>
      <c r="AK471" s="7"/>
      <c r="AL471" s="9"/>
      <c r="AM471" s="7"/>
      <c r="AN471" s="7"/>
      <c r="AO471" s="7"/>
      <c r="AP471" s="9"/>
      <c r="AQ471" s="7"/>
      <c r="AR471" s="7"/>
      <c r="AS471" s="7"/>
      <c r="AT471" s="9"/>
      <c r="AU471" s="9"/>
      <c r="AV471" s="9"/>
      <c r="AW471" s="9"/>
      <c r="AX471" s="9"/>
      <c r="AY471" s="7"/>
      <c r="AZ471" s="7"/>
      <c r="BA471" s="7"/>
      <c r="BB471" s="9"/>
      <c r="BC471" s="7"/>
      <c r="BD471" s="7"/>
      <c r="BE471" s="7"/>
      <c r="BF471" s="9"/>
      <c r="BG471" s="7"/>
      <c r="BH471" s="7"/>
      <c r="BI471" s="7"/>
      <c r="BJ471" s="9"/>
      <c r="BK471" s="7"/>
      <c r="BL471" s="7"/>
      <c r="BM471" s="7"/>
      <c r="BN471" s="7"/>
      <c r="BO471" s="7"/>
      <c r="BP471" s="7"/>
      <c r="BQ471" s="7"/>
      <c r="BR471" s="9"/>
      <c r="BS471" s="7"/>
      <c r="BT471" s="7"/>
      <c r="BU471" s="7"/>
      <c r="BV471" s="7"/>
      <c r="BW471" s="7"/>
      <c r="BX471" s="7"/>
      <c r="BY471" s="7"/>
      <c r="BZ471" s="9"/>
      <c r="CA471" s="7"/>
      <c r="CB471" s="7"/>
      <c r="CC471" s="7"/>
      <c r="CD471" s="9"/>
      <c r="CE471" s="7"/>
      <c r="CF471" s="7"/>
      <c r="CG471" s="7"/>
      <c r="CH471" s="9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9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9"/>
      <c r="EQ471" s="14"/>
      <c r="ER471" s="14"/>
      <c r="ES471" s="15"/>
      <c r="ET471" s="16"/>
      <c r="EU471" s="17"/>
      <c r="EV471" s="17"/>
      <c r="EW471" s="17"/>
      <c r="EX471" s="19"/>
      <c r="EY471" s="19"/>
    </row>
  </sheetData>
  <sortState xmlns:xlrd2="http://schemas.microsoft.com/office/spreadsheetml/2017/richdata2" ref="B7:EU173">
    <sortCondition descending="1" ref="ET5:ET173"/>
    <sortCondition descending="1" ref="ES5:ES173"/>
  </sortState>
  <mergeCells count="77">
    <mergeCell ref="AQ2:AT2"/>
    <mergeCell ref="AY2:BB2"/>
    <mergeCell ref="BC2:BF2"/>
    <mergeCell ref="C3:F3"/>
    <mergeCell ref="K3:N3"/>
    <mergeCell ref="O3:R3"/>
    <mergeCell ref="S3:V3"/>
    <mergeCell ref="AQ3:AT3"/>
    <mergeCell ref="B1:EY1"/>
    <mergeCell ref="B2:B4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EQ3:EY3"/>
    <mergeCell ref="CY3:DB3"/>
    <mergeCell ref="DC3:DF3"/>
    <mergeCell ref="DG3:DJ3"/>
    <mergeCell ref="DK3:DN3"/>
    <mergeCell ref="EQ2:EY2"/>
    <mergeCell ref="DW2:DZ2"/>
    <mergeCell ref="EA2:ED2"/>
    <mergeCell ref="CY2:DB2"/>
    <mergeCell ref="DG2:DJ2"/>
    <mergeCell ref="EE2:EH2"/>
    <mergeCell ref="EI2:EL2"/>
    <mergeCell ref="EM2:EP2"/>
    <mergeCell ref="EA3:ED3"/>
    <mergeCell ref="BG2:BJ2"/>
    <mergeCell ref="CE2:CH2"/>
    <mergeCell ref="CI2:CL2"/>
    <mergeCell ref="CM2:CP2"/>
    <mergeCell ref="CQ2:CT2"/>
    <mergeCell ref="CU2:CX2"/>
    <mergeCell ref="BK2:BN2"/>
    <mergeCell ref="BO2:BR2"/>
    <mergeCell ref="BS2:BV2"/>
    <mergeCell ref="BW2:BZ2"/>
    <mergeCell ref="CA2:CD2"/>
    <mergeCell ref="BS3:BV3"/>
    <mergeCell ref="EM3:EP3"/>
    <mergeCell ref="DK2:DN2"/>
    <mergeCell ref="DO2:DR2"/>
    <mergeCell ref="DS2:DV2"/>
    <mergeCell ref="DC2:DF2"/>
    <mergeCell ref="DO3:DR3"/>
    <mergeCell ref="DS3:DV3"/>
    <mergeCell ref="BW3:BZ3"/>
    <mergeCell ref="EE3:EH3"/>
    <mergeCell ref="EI3:EL3"/>
    <mergeCell ref="CA3:CD3"/>
    <mergeCell ref="CE3:CH3"/>
    <mergeCell ref="CI3:CL3"/>
    <mergeCell ref="CM3:CP3"/>
    <mergeCell ref="CQ3:CT3"/>
    <mergeCell ref="CU3:CX3"/>
    <mergeCell ref="AU2:AX2"/>
    <mergeCell ref="AU3:AX3"/>
    <mergeCell ref="A1:A4"/>
    <mergeCell ref="DW3:DZ3"/>
    <mergeCell ref="BC3:BF3"/>
    <mergeCell ref="AA3:AD3"/>
    <mergeCell ref="AE3:AH3"/>
    <mergeCell ref="AI3:AL3"/>
    <mergeCell ref="AM3:AP3"/>
    <mergeCell ref="AY3:BB3"/>
    <mergeCell ref="W3:Z3"/>
    <mergeCell ref="BG3:BJ3"/>
    <mergeCell ref="BK3:BN3"/>
    <mergeCell ref="BO3:BR3"/>
    <mergeCell ref="G3:J3"/>
  </mergeCells>
  <phoneticPr fontId="22" type="noConversion"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Y474"/>
  <sheetViews>
    <sheetView tabSelected="1" zoomScale="110" zoomScaleNormal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98" sqref="B98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45" width="4.6640625" customWidth="1"/>
    <col min="46" max="50" width="4.5" customWidth="1"/>
    <col min="51" max="73" width="4.6640625" customWidth="1"/>
    <col min="74" max="74" width="4.6640625" style="97" customWidth="1"/>
    <col min="75" max="77" width="4.6640625" customWidth="1"/>
    <col min="78" max="78" width="4.6640625" style="97" customWidth="1"/>
    <col min="79" max="81" width="4.6640625" customWidth="1"/>
    <col min="82" max="82" width="4.6640625" style="97" customWidth="1"/>
    <col min="83" max="85" width="4.6640625" customWidth="1"/>
    <col min="86" max="86" width="4.6640625" style="97" customWidth="1"/>
    <col min="87" max="94" width="4.6640625" customWidth="1"/>
    <col min="95" max="146" width="4.6640625" hidden="1" customWidth="1"/>
    <col min="147" max="148" width="4.6640625" customWidth="1"/>
    <col min="149" max="150" width="4.83203125" customWidth="1"/>
    <col min="151" max="155" width="4.6640625" customWidth="1"/>
  </cols>
  <sheetData>
    <row r="1" spans="1:155" ht="113.5" customHeight="1" thickTop="1" thickBot="1" x14ac:dyDescent="0.25">
      <c r="A1" s="190"/>
      <c r="B1" s="110" t="s">
        <v>233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2"/>
      <c r="EU1" s="112"/>
      <c r="EV1" s="112"/>
      <c r="EW1" s="112"/>
      <c r="EX1" s="112"/>
      <c r="EY1" s="191"/>
    </row>
    <row r="2" spans="1:155" ht="17.25" customHeight="1" thickTop="1" x14ac:dyDescent="0.2">
      <c r="A2" s="160"/>
      <c r="B2" s="171"/>
      <c r="C2" s="180" t="s">
        <v>232</v>
      </c>
      <c r="D2" s="148"/>
      <c r="E2" s="148"/>
      <c r="F2" s="181"/>
      <c r="G2" s="192" t="s">
        <v>338</v>
      </c>
      <c r="H2" s="148"/>
      <c r="I2" s="148"/>
      <c r="J2" s="181"/>
      <c r="K2" s="180" t="s">
        <v>371</v>
      </c>
      <c r="L2" s="148"/>
      <c r="M2" s="148"/>
      <c r="N2" s="181"/>
      <c r="O2" s="180" t="s">
        <v>388</v>
      </c>
      <c r="P2" s="148"/>
      <c r="Q2" s="148"/>
      <c r="R2" s="181"/>
      <c r="S2" s="180" t="s">
        <v>427</v>
      </c>
      <c r="T2" s="148"/>
      <c r="U2" s="148"/>
      <c r="V2" s="181"/>
      <c r="W2" s="180" t="s">
        <v>480</v>
      </c>
      <c r="X2" s="148"/>
      <c r="Y2" s="148"/>
      <c r="Z2" s="181"/>
      <c r="AA2" s="180" t="s">
        <v>502</v>
      </c>
      <c r="AB2" s="148"/>
      <c r="AC2" s="148"/>
      <c r="AD2" s="181"/>
      <c r="AE2" s="180" t="s">
        <v>566</v>
      </c>
      <c r="AF2" s="148"/>
      <c r="AG2" s="148"/>
      <c r="AH2" s="181"/>
      <c r="AI2" s="180" t="s">
        <v>568</v>
      </c>
      <c r="AJ2" s="148"/>
      <c r="AK2" s="148"/>
      <c r="AL2" s="181"/>
      <c r="AM2" s="180" t="s">
        <v>577</v>
      </c>
      <c r="AN2" s="148"/>
      <c r="AO2" s="148"/>
      <c r="AP2" s="181"/>
      <c r="AQ2" s="180" t="s">
        <v>589</v>
      </c>
      <c r="AR2" s="148"/>
      <c r="AS2" s="148"/>
      <c r="AT2" s="181"/>
      <c r="AU2" s="114" t="s">
        <v>724</v>
      </c>
      <c r="AV2" s="115"/>
      <c r="AW2" s="115"/>
      <c r="AX2" s="116"/>
      <c r="AY2" s="114" t="s">
        <v>622</v>
      </c>
      <c r="AZ2" s="115"/>
      <c r="BA2" s="115"/>
      <c r="BB2" s="116"/>
      <c r="BC2" s="114" t="s">
        <v>623</v>
      </c>
      <c r="BD2" s="115"/>
      <c r="BE2" s="115"/>
      <c r="BF2" s="116"/>
      <c r="BG2" s="114" t="s">
        <v>625</v>
      </c>
      <c r="BH2" s="115"/>
      <c r="BI2" s="115"/>
      <c r="BJ2" s="116"/>
      <c r="BK2" s="114" t="s">
        <v>627</v>
      </c>
      <c r="BL2" s="115"/>
      <c r="BM2" s="115"/>
      <c r="BN2" s="116"/>
      <c r="BO2" s="114" t="s">
        <v>628</v>
      </c>
      <c r="BP2" s="115"/>
      <c r="BQ2" s="118"/>
      <c r="BR2" s="119"/>
      <c r="BS2" s="120" t="s">
        <v>750</v>
      </c>
      <c r="BT2" s="115"/>
      <c r="BU2" s="118"/>
      <c r="BV2" s="119"/>
      <c r="BW2" s="120" t="s">
        <v>751</v>
      </c>
      <c r="BX2" s="115"/>
      <c r="BY2" s="118"/>
      <c r="BZ2" s="119"/>
      <c r="CA2" s="147" t="s">
        <v>752</v>
      </c>
      <c r="CB2" s="148"/>
      <c r="CC2" s="148"/>
      <c r="CD2" s="149"/>
      <c r="CE2" s="120" t="s">
        <v>753</v>
      </c>
      <c r="CF2" s="127"/>
      <c r="CG2" s="128"/>
      <c r="CH2" s="129"/>
      <c r="CI2" s="120" t="s">
        <v>754</v>
      </c>
      <c r="CJ2" s="115"/>
      <c r="CK2" s="115"/>
      <c r="CL2" s="116"/>
      <c r="CM2" s="130"/>
      <c r="CN2" s="131"/>
      <c r="CO2" s="134"/>
      <c r="CP2" s="146"/>
      <c r="CQ2" s="182"/>
      <c r="CR2" s="148"/>
      <c r="CS2" s="187"/>
      <c r="CT2" s="188"/>
      <c r="CU2" s="180"/>
      <c r="CV2" s="148"/>
      <c r="CW2" s="187"/>
      <c r="CX2" s="189"/>
      <c r="CY2" s="182"/>
      <c r="CZ2" s="148"/>
      <c r="DA2" s="187"/>
      <c r="DB2" s="188"/>
      <c r="DC2" s="180"/>
      <c r="DD2" s="148"/>
      <c r="DE2" s="148"/>
      <c r="DF2" s="181"/>
      <c r="DG2" s="182"/>
      <c r="DH2" s="148"/>
      <c r="DI2" s="148"/>
      <c r="DJ2" s="149"/>
      <c r="DK2" s="180"/>
      <c r="DL2" s="148"/>
      <c r="DM2" s="148"/>
      <c r="DN2" s="181"/>
      <c r="DO2" s="182"/>
      <c r="DP2" s="148"/>
      <c r="DQ2" s="148"/>
      <c r="DR2" s="149"/>
      <c r="DS2" s="180"/>
      <c r="DT2" s="148"/>
      <c r="DU2" s="148"/>
      <c r="DV2" s="181"/>
      <c r="DW2" s="182"/>
      <c r="DX2" s="148"/>
      <c r="DY2" s="148"/>
      <c r="DZ2" s="149"/>
      <c r="EA2" s="180"/>
      <c r="EB2" s="148"/>
      <c r="EC2" s="148"/>
      <c r="ED2" s="181"/>
      <c r="EE2" s="182"/>
      <c r="EF2" s="148"/>
      <c r="EG2" s="148"/>
      <c r="EH2" s="149"/>
      <c r="EI2" s="180"/>
      <c r="EJ2" s="148"/>
      <c r="EK2" s="148"/>
      <c r="EL2" s="181"/>
      <c r="EM2" s="180"/>
      <c r="EN2" s="148"/>
      <c r="EO2" s="148"/>
      <c r="EP2" s="183"/>
      <c r="EQ2" s="184"/>
      <c r="ER2" s="185"/>
      <c r="ES2" s="185"/>
      <c r="ET2" s="185"/>
      <c r="EU2" s="185"/>
      <c r="EV2" s="185"/>
      <c r="EW2" s="185"/>
      <c r="EX2" s="185"/>
      <c r="EY2" s="186"/>
    </row>
    <row r="3" spans="1:155" ht="93.75" customHeight="1" x14ac:dyDescent="0.2">
      <c r="A3" s="160"/>
      <c r="B3" s="171"/>
      <c r="C3" s="121" t="s">
        <v>0</v>
      </c>
      <c r="D3" s="122"/>
      <c r="E3" s="122"/>
      <c r="F3" s="123"/>
      <c r="G3" s="121" t="s">
        <v>339</v>
      </c>
      <c r="H3" s="122"/>
      <c r="I3" s="122"/>
      <c r="J3" s="123"/>
      <c r="K3" s="136" t="s">
        <v>372</v>
      </c>
      <c r="L3" s="137"/>
      <c r="M3" s="137"/>
      <c r="N3" s="138"/>
      <c r="O3" s="121" t="s">
        <v>389</v>
      </c>
      <c r="P3" s="122"/>
      <c r="Q3" s="122"/>
      <c r="R3" s="123"/>
      <c r="S3" s="121" t="s">
        <v>428</v>
      </c>
      <c r="T3" s="122"/>
      <c r="U3" s="122"/>
      <c r="V3" s="123"/>
      <c r="W3" s="121" t="s">
        <v>481</v>
      </c>
      <c r="X3" s="122"/>
      <c r="Y3" s="122"/>
      <c r="Z3" s="123"/>
      <c r="AA3" s="121" t="s">
        <v>0</v>
      </c>
      <c r="AB3" s="122"/>
      <c r="AC3" s="122"/>
      <c r="AD3" s="123"/>
      <c r="AE3" s="121" t="s">
        <v>521</v>
      </c>
      <c r="AF3" s="122"/>
      <c r="AG3" s="122"/>
      <c r="AH3" s="123"/>
      <c r="AI3" s="121" t="s">
        <v>372</v>
      </c>
      <c r="AJ3" s="122"/>
      <c r="AK3" s="122"/>
      <c r="AL3" s="123"/>
      <c r="AM3" s="121" t="s">
        <v>0</v>
      </c>
      <c r="AN3" s="122"/>
      <c r="AO3" s="122"/>
      <c r="AP3" s="123"/>
      <c r="AQ3" s="121" t="s">
        <v>389</v>
      </c>
      <c r="AR3" s="122"/>
      <c r="AS3" s="122"/>
      <c r="AT3" s="123"/>
      <c r="AU3" s="136" t="s">
        <v>725</v>
      </c>
      <c r="AV3" s="137"/>
      <c r="AW3" s="137"/>
      <c r="AX3" s="138"/>
      <c r="AY3" s="136" t="s">
        <v>620</v>
      </c>
      <c r="AZ3" s="137"/>
      <c r="BA3" s="137"/>
      <c r="BB3" s="138"/>
      <c r="BC3" s="136" t="s">
        <v>621</v>
      </c>
      <c r="BD3" s="137"/>
      <c r="BE3" s="137"/>
      <c r="BF3" s="138"/>
      <c r="BG3" s="136" t="s">
        <v>624</v>
      </c>
      <c r="BH3" s="137"/>
      <c r="BI3" s="137"/>
      <c r="BJ3" s="138"/>
      <c r="BK3" s="136" t="s">
        <v>626</v>
      </c>
      <c r="BL3" s="137"/>
      <c r="BM3" s="137"/>
      <c r="BN3" s="138"/>
      <c r="BO3" s="136" t="s">
        <v>629</v>
      </c>
      <c r="BP3" s="137"/>
      <c r="BQ3" s="142"/>
      <c r="BR3" s="143"/>
      <c r="BS3" s="136" t="s">
        <v>676</v>
      </c>
      <c r="BT3" s="137"/>
      <c r="BU3" s="142"/>
      <c r="BV3" s="143"/>
      <c r="BW3" s="136" t="s">
        <v>704</v>
      </c>
      <c r="BX3" s="137"/>
      <c r="BY3" s="142"/>
      <c r="BZ3" s="143"/>
      <c r="CA3" s="124" t="s">
        <v>737</v>
      </c>
      <c r="CB3" s="122"/>
      <c r="CC3" s="122"/>
      <c r="CD3" s="145"/>
      <c r="CE3" s="136" t="s">
        <v>748</v>
      </c>
      <c r="CF3" s="137"/>
      <c r="CG3" s="142"/>
      <c r="CH3" s="143"/>
      <c r="CI3" s="136" t="s">
        <v>749</v>
      </c>
      <c r="CJ3" s="137"/>
      <c r="CK3" s="137"/>
      <c r="CL3" s="138"/>
      <c r="CM3" s="121"/>
      <c r="CN3" s="122"/>
      <c r="CO3" s="125"/>
      <c r="CP3" s="144"/>
      <c r="CQ3" s="124"/>
      <c r="CR3" s="122"/>
      <c r="CS3" s="125"/>
      <c r="CT3" s="126"/>
      <c r="CU3" s="121"/>
      <c r="CV3" s="122"/>
      <c r="CW3" s="125"/>
      <c r="CX3" s="144"/>
      <c r="CY3" s="124"/>
      <c r="CZ3" s="122"/>
      <c r="DA3" s="125"/>
      <c r="DB3" s="126"/>
      <c r="DC3" s="121"/>
      <c r="DD3" s="122"/>
      <c r="DE3" s="122"/>
      <c r="DF3" s="123"/>
      <c r="DG3" s="124"/>
      <c r="DH3" s="122"/>
      <c r="DI3" s="122"/>
      <c r="DJ3" s="145"/>
      <c r="DK3" s="121"/>
      <c r="DL3" s="122"/>
      <c r="DM3" s="122"/>
      <c r="DN3" s="123"/>
      <c r="DO3" s="124"/>
      <c r="DP3" s="122"/>
      <c r="DQ3" s="122"/>
      <c r="DR3" s="145"/>
      <c r="DS3" s="121"/>
      <c r="DT3" s="122"/>
      <c r="DU3" s="122"/>
      <c r="DV3" s="123"/>
      <c r="DW3" s="124"/>
      <c r="DX3" s="122"/>
      <c r="DY3" s="122"/>
      <c r="DZ3" s="145"/>
      <c r="EA3" s="121"/>
      <c r="EB3" s="122"/>
      <c r="EC3" s="122"/>
      <c r="ED3" s="123"/>
      <c r="EE3" s="124"/>
      <c r="EF3" s="122"/>
      <c r="EG3" s="122"/>
      <c r="EH3" s="145"/>
      <c r="EI3" s="121"/>
      <c r="EJ3" s="122"/>
      <c r="EK3" s="122"/>
      <c r="EL3" s="123"/>
      <c r="EM3" s="121"/>
      <c r="EN3" s="122"/>
      <c r="EO3" s="122"/>
      <c r="EP3" s="179"/>
      <c r="EQ3" s="177" t="s">
        <v>1</v>
      </c>
      <c r="ER3" s="175"/>
      <c r="ES3" s="175"/>
      <c r="ET3" s="175"/>
      <c r="EU3" s="175"/>
      <c r="EV3" s="175"/>
      <c r="EW3" s="175"/>
      <c r="EX3" s="175"/>
      <c r="EY3" s="178"/>
    </row>
    <row r="4" spans="1:155" ht="42" customHeight="1" thickBot="1" x14ac:dyDescent="0.25">
      <c r="A4" s="161"/>
      <c r="B4" s="172"/>
      <c r="C4" s="21" t="s">
        <v>2</v>
      </c>
      <c r="D4" s="22" t="s">
        <v>3</v>
      </c>
      <c r="E4" s="22" t="s">
        <v>5</v>
      </c>
      <c r="F4" s="23" t="s">
        <v>4</v>
      </c>
      <c r="G4" s="21" t="s">
        <v>2</v>
      </c>
      <c r="H4" s="22" t="s">
        <v>3</v>
      </c>
      <c r="I4" s="22" t="s">
        <v>5</v>
      </c>
      <c r="J4" s="23" t="s">
        <v>4</v>
      </c>
      <c r="K4" s="21" t="s">
        <v>2</v>
      </c>
      <c r="L4" s="22" t="s">
        <v>3</v>
      </c>
      <c r="M4" s="22" t="s">
        <v>5</v>
      </c>
      <c r="N4" s="23" t="s">
        <v>4</v>
      </c>
      <c r="O4" s="21" t="s">
        <v>2</v>
      </c>
      <c r="P4" s="22" t="s">
        <v>3</v>
      </c>
      <c r="Q4" s="22" t="s">
        <v>5</v>
      </c>
      <c r="R4" s="23" t="s">
        <v>4</v>
      </c>
      <c r="S4" s="21" t="s">
        <v>2</v>
      </c>
      <c r="T4" s="22" t="s">
        <v>3</v>
      </c>
      <c r="U4" s="22" t="s">
        <v>5</v>
      </c>
      <c r="V4" s="23" t="s">
        <v>4</v>
      </c>
      <c r="W4" s="21" t="s">
        <v>2</v>
      </c>
      <c r="X4" s="22" t="s">
        <v>3</v>
      </c>
      <c r="Y4" s="22" t="s">
        <v>5</v>
      </c>
      <c r="Z4" s="23" t="s">
        <v>4</v>
      </c>
      <c r="AA4" s="21" t="s">
        <v>2</v>
      </c>
      <c r="AB4" s="22" t="s">
        <v>3</v>
      </c>
      <c r="AC4" s="22" t="s">
        <v>5</v>
      </c>
      <c r="AD4" s="23" t="s">
        <v>4</v>
      </c>
      <c r="AE4" s="21" t="s">
        <v>2</v>
      </c>
      <c r="AF4" s="22" t="s">
        <v>3</v>
      </c>
      <c r="AG4" s="22" t="s">
        <v>5</v>
      </c>
      <c r="AH4" s="23" t="s">
        <v>4</v>
      </c>
      <c r="AI4" s="21" t="s">
        <v>2</v>
      </c>
      <c r="AJ4" s="22" t="s">
        <v>3</v>
      </c>
      <c r="AK4" s="22" t="s">
        <v>5</v>
      </c>
      <c r="AL4" s="23" t="s">
        <v>4</v>
      </c>
      <c r="AM4" s="21" t="s">
        <v>2</v>
      </c>
      <c r="AN4" s="22" t="s">
        <v>3</v>
      </c>
      <c r="AO4" s="22" t="s">
        <v>5</v>
      </c>
      <c r="AP4" s="23" t="s">
        <v>4</v>
      </c>
      <c r="AQ4" s="21" t="s">
        <v>2</v>
      </c>
      <c r="AR4" s="22" t="s">
        <v>3</v>
      </c>
      <c r="AS4" s="22" t="s">
        <v>5</v>
      </c>
      <c r="AT4" s="23" t="s">
        <v>4</v>
      </c>
      <c r="AU4" s="21" t="s">
        <v>2</v>
      </c>
      <c r="AV4" s="22" t="s">
        <v>3</v>
      </c>
      <c r="AW4" s="22" t="s">
        <v>5</v>
      </c>
      <c r="AX4" s="23" t="s">
        <v>4</v>
      </c>
      <c r="AY4" s="21" t="s">
        <v>2</v>
      </c>
      <c r="AZ4" s="22" t="s">
        <v>3</v>
      </c>
      <c r="BA4" s="22" t="s">
        <v>5</v>
      </c>
      <c r="BB4" s="23" t="s">
        <v>4</v>
      </c>
      <c r="BC4" s="21" t="s">
        <v>2</v>
      </c>
      <c r="BD4" s="22" t="s">
        <v>3</v>
      </c>
      <c r="BE4" s="22" t="s">
        <v>5</v>
      </c>
      <c r="BF4" s="23" t="s">
        <v>4</v>
      </c>
      <c r="BG4" s="21" t="s">
        <v>2</v>
      </c>
      <c r="BH4" s="22" t="s">
        <v>3</v>
      </c>
      <c r="BI4" s="22" t="s">
        <v>5</v>
      </c>
      <c r="BJ4" s="23" t="s">
        <v>4</v>
      </c>
      <c r="BK4" s="21" t="s">
        <v>2</v>
      </c>
      <c r="BL4" s="22" t="s">
        <v>3</v>
      </c>
      <c r="BM4" s="22" t="s">
        <v>5</v>
      </c>
      <c r="BN4" s="23" t="s">
        <v>4</v>
      </c>
      <c r="BO4" s="21" t="s">
        <v>2</v>
      </c>
      <c r="BP4" s="22" t="s">
        <v>3</v>
      </c>
      <c r="BQ4" s="22" t="s">
        <v>5</v>
      </c>
      <c r="BR4" s="23" t="s">
        <v>4</v>
      </c>
      <c r="BS4" s="21" t="s">
        <v>2</v>
      </c>
      <c r="BT4" s="22" t="s">
        <v>3</v>
      </c>
      <c r="BU4" s="22" t="s">
        <v>5</v>
      </c>
      <c r="BV4" s="98" t="s">
        <v>4</v>
      </c>
      <c r="BW4" s="21" t="s">
        <v>2</v>
      </c>
      <c r="BX4" s="22" t="s">
        <v>3</v>
      </c>
      <c r="BY4" s="22" t="s">
        <v>5</v>
      </c>
      <c r="BZ4" s="98" t="s">
        <v>4</v>
      </c>
      <c r="CA4" s="21" t="s">
        <v>2</v>
      </c>
      <c r="CB4" s="22" t="s">
        <v>3</v>
      </c>
      <c r="CC4" s="22" t="s">
        <v>5</v>
      </c>
      <c r="CD4" s="98" t="s">
        <v>4</v>
      </c>
      <c r="CE4" s="21" t="s">
        <v>2</v>
      </c>
      <c r="CF4" s="22" t="s">
        <v>3</v>
      </c>
      <c r="CG4" s="22" t="s">
        <v>5</v>
      </c>
      <c r="CH4" s="98" t="s">
        <v>4</v>
      </c>
      <c r="CI4" s="21" t="s">
        <v>2</v>
      </c>
      <c r="CJ4" s="22" t="s">
        <v>3</v>
      </c>
      <c r="CK4" s="22" t="s">
        <v>5</v>
      </c>
      <c r="CL4" s="23" t="s">
        <v>4</v>
      </c>
      <c r="CM4" s="21" t="s">
        <v>2</v>
      </c>
      <c r="CN4" s="22" t="s">
        <v>3</v>
      </c>
      <c r="CO4" s="22" t="s">
        <v>5</v>
      </c>
      <c r="CP4" s="23" t="s">
        <v>4</v>
      </c>
      <c r="CQ4" s="21" t="s">
        <v>2</v>
      </c>
      <c r="CR4" s="22" t="s">
        <v>3</v>
      </c>
      <c r="CS4" s="22" t="s">
        <v>5</v>
      </c>
      <c r="CT4" s="23" t="s">
        <v>4</v>
      </c>
      <c r="CU4" s="21" t="s">
        <v>2</v>
      </c>
      <c r="CV4" s="22" t="s">
        <v>3</v>
      </c>
      <c r="CW4" s="22" t="s">
        <v>5</v>
      </c>
      <c r="CX4" s="23" t="s">
        <v>4</v>
      </c>
      <c r="CY4" s="21" t="s">
        <v>2</v>
      </c>
      <c r="CZ4" s="22" t="s">
        <v>3</v>
      </c>
      <c r="DA4" s="22" t="s">
        <v>5</v>
      </c>
      <c r="DB4" s="23" t="s">
        <v>4</v>
      </c>
      <c r="DC4" s="21" t="s">
        <v>2</v>
      </c>
      <c r="DD4" s="22" t="s">
        <v>3</v>
      </c>
      <c r="DE4" s="22" t="s">
        <v>5</v>
      </c>
      <c r="DF4" s="23" t="s">
        <v>4</v>
      </c>
      <c r="DG4" s="21" t="s">
        <v>2</v>
      </c>
      <c r="DH4" s="22" t="s">
        <v>3</v>
      </c>
      <c r="DI4" s="22" t="s">
        <v>5</v>
      </c>
      <c r="DJ4" s="23" t="s">
        <v>4</v>
      </c>
      <c r="DK4" s="21" t="s">
        <v>2</v>
      </c>
      <c r="DL4" s="22" t="s">
        <v>3</v>
      </c>
      <c r="DM4" s="22" t="s">
        <v>5</v>
      </c>
      <c r="DN4" s="23" t="s">
        <v>4</v>
      </c>
      <c r="DO4" s="21" t="s">
        <v>2</v>
      </c>
      <c r="DP4" s="22" t="s">
        <v>3</v>
      </c>
      <c r="DQ4" s="22" t="s">
        <v>5</v>
      </c>
      <c r="DR4" s="23" t="s">
        <v>4</v>
      </c>
      <c r="DS4" s="21" t="s">
        <v>2</v>
      </c>
      <c r="DT4" s="22" t="s">
        <v>3</v>
      </c>
      <c r="DU4" s="22" t="s">
        <v>5</v>
      </c>
      <c r="DV4" s="23" t="s">
        <v>4</v>
      </c>
      <c r="DW4" s="21" t="s">
        <v>2</v>
      </c>
      <c r="DX4" s="22" t="s">
        <v>3</v>
      </c>
      <c r="DY4" s="22" t="s">
        <v>5</v>
      </c>
      <c r="DZ4" s="23" t="s">
        <v>4</v>
      </c>
      <c r="EA4" s="21" t="s">
        <v>2</v>
      </c>
      <c r="EB4" s="22" t="s">
        <v>3</v>
      </c>
      <c r="EC4" s="22" t="s">
        <v>5</v>
      </c>
      <c r="ED4" s="23" t="s">
        <v>4</v>
      </c>
      <c r="EE4" s="21" t="s">
        <v>2</v>
      </c>
      <c r="EF4" s="22" t="s">
        <v>3</v>
      </c>
      <c r="EG4" s="22" t="s">
        <v>5</v>
      </c>
      <c r="EH4" s="23" t="s">
        <v>4</v>
      </c>
      <c r="EI4" s="21" t="s">
        <v>2</v>
      </c>
      <c r="EJ4" s="22" t="s">
        <v>3</v>
      </c>
      <c r="EK4" s="22" t="s">
        <v>5</v>
      </c>
      <c r="EL4" s="23" t="s">
        <v>4</v>
      </c>
      <c r="EM4" s="21" t="s">
        <v>2</v>
      </c>
      <c r="EN4" s="22" t="s">
        <v>3</v>
      </c>
      <c r="EO4" s="22" t="s">
        <v>5</v>
      </c>
      <c r="EP4" s="24" t="s">
        <v>4</v>
      </c>
      <c r="EQ4" s="54" t="s">
        <v>2</v>
      </c>
      <c r="ER4" s="55" t="s">
        <v>3</v>
      </c>
      <c r="ES4" s="56" t="s">
        <v>6</v>
      </c>
      <c r="ET4" s="57" t="s">
        <v>4</v>
      </c>
      <c r="EU4" s="55" t="s">
        <v>7</v>
      </c>
      <c r="EV4" s="55" t="s">
        <v>8</v>
      </c>
      <c r="EW4" s="55" t="s">
        <v>9</v>
      </c>
      <c r="EX4" s="55" t="s">
        <v>10</v>
      </c>
      <c r="EY4" s="58" t="s">
        <v>11</v>
      </c>
    </row>
    <row r="5" spans="1:155" ht="20" customHeight="1" thickTop="1" x14ac:dyDescent="0.2">
      <c r="A5" s="73" t="s">
        <v>757</v>
      </c>
      <c r="B5" s="74" t="s">
        <v>302</v>
      </c>
      <c r="C5" s="25">
        <v>3</v>
      </c>
      <c r="D5" s="26">
        <v>0</v>
      </c>
      <c r="E5" s="26">
        <v>1</v>
      </c>
      <c r="F5" s="27">
        <v>7</v>
      </c>
      <c r="G5" s="25">
        <v>3</v>
      </c>
      <c r="H5" s="26">
        <v>0</v>
      </c>
      <c r="I5" s="26">
        <v>1</v>
      </c>
      <c r="J5" s="27">
        <v>7</v>
      </c>
      <c r="K5" s="25">
        <v>2</v>
      </c>
      <c r="L5" s="26">
        <v>0</v>
      </c>
      <c r="M5" s="26">
        <v>1</v>
      </c>
      <c r="N5" s="27">
        <v>3</v>
      </c>
      <c r="O5" s="25"/>
      <c r="P5" s="26"/>
      <c r="Q5" s="26"/>
      <c r="R5" s="27"/>
      <c r="S5" s="25">
        <v>2</v>
      </c>
      <c r="T5" s="26">
        <v>1</v>
      </c>
      <c r="U5" s="26">
        <v>3</v>
      </c>
      <c r="V5" s="27">
        <v>5</v>
      </c>
      <c r="W5" s="25"/>
      <c r="X5" s="26"/>
      <c r="Y5" s="26"/>
      <c r="Z5" s="27"/>
      <c r="AA5" s="25">
        <v>3</v>
      </c>
      <c r="AB5" s="26">
        <v>0</v>
      </c>
      <c r="AC5" s="26">
        <v>1</v>
      </c>
      <c r="AD5" s="27">
        <v>7</v>
      </c>
      <c r="AE5" s="25"/>
      <c r="AF5" s="26"/>
      <c r="AG5" s="26"/>
      <c r="AH5" s="27"/>
      <c r="AI5" s="25"/>
      <c r="AJ5" s="26"/>
      <c r="AK5" s="26"/>
      <c r="AL5" s="27"/>
      <c r="AM5" s="25"/>
      <c r="AN5" s="26"/>
      <c r="AO5" s="26"/>
      <c r="AP5" s="27"/>
      <c r="AQ5" s="25"/>
      <c r="AR5" s="26"/>
      <c r="AS5" s="26"/>
      <c r="AT5" s="27"/>
      <c r="AU5" s="28"/>
      <c r="AV5" s="26"/>
      <c r="AW5" s="26"/>
      <c r="AX5" s="31"/>
      <c r="AY5" s="25"/>
      <c r="AZ5" s="26"/>
      <c r="BA5" s="26"/>
      <c r="BB5" s="27">
        <v>3</v>
      </c>
      <c r="BC5" s="28"/>
      <c r="BD5" s="26"/>
      <c r="BE5" s="26"/>
      <c r="BF5" s="29">
        <v>3</v>
      </c>
      <c r="BG5" s="25"/>
      <c r="BH5" s="26"/>
      <c r="BI5" s="26"/>
      <c r="BJ5" s="27"/>
      <c r="BK5" s="28"/>
      <c r="BL5" s="26"/>
      <c r="BM5" s="26"/>
      <c r="BN5" s="29"/>
      <c r="BO5" s="25"/>
      <c r="BP5" s="26"/>
      <c r="BQ5" s="26"/>
      <c r="BR5" s="30"/>
      <c r="BS5" s="28">
        <v>3</v>
      </c>
      <c r="BT5" s="26">
        <v>0</v>
      </c>
      <c r="BU5" s="26">
        <v>1</v>
      </c>
      <c r="BV5" s="29">
        <v>7</v>
      </c>
      <c r="BW5" s="25"/>
      <c r="BX5" s="26"/>
      <c r="BY5" s="26"/>
      <c r="BZ5" s="27"/>
      <c r="CA5" s="28">
        <v>3</v>
      </c>
      <c r="CB5" s="26">
        <v>0</v>
      </c>
      <c r="CC5" s="26">
        <v>1</v>
      </c>
      <c r="CD5" s="29">
        <v>6</v>
      </c>
      <c r="CE5" s="25">
        <v>3</v>
      </c>
      <c r="CF5" s="26">
        <v>1</v>
      </c>
      <c r="CG5" s="26">
        <v>2</v>
      </c>
      <c r="CH5" s="27">
        <v>6</v>
      </c>
      <c r="CI5" s="28"/>
      <c r="CJ5" s="26"/>
      <c r="CK5" s="26"/>
      <c r="CL5" s="31"/>
      <c r="CM5" s="25"/>
      <c r="CN5" s="26"/>
      <c r="CO5" s="26"/>
      <c r="CP5" s="30"/>
      <c r="CQ5" s="28"/>
      <c r="CR5" s="26"/>
      <c r="CS5" s="26"/>
      <c r="CT5" s="31"/>
      <c r="CU5" s="25"/>
      <c r="CV5" s="26"/>
      <c r="CW5" s="26"/>
      <c r="CX5" s="30"/>
      <c r="CY5" s="28"/>
      <c r="CZ5" s="26"/>
      <c r="DA5" s="26"/>
      <c r="DB5" s="31"/>
      <c r="DC5" s="25"/>
      <c r="DD5" s="26"/>
      <c r="DE5" s="26"/>
      <c r="DF5" s="27"/>
      <c r="DG5" s="28"/>
      <c r="DH5" s="26"/>
      <c r="DI5" s="26"/>
      <c r="DJ5" s="29"/>
      <c r="DK5" s="25"/>
      <c r="DL5" s="26"/>
      <c r="DM5" s="26"/>
      <c r="DN5" s="27"/>
      <c r="DO5" s="28"/>
      <c r="DP5" s="26"/>
      <c r="DQ5" s="26"/>
      <c r="DR5" s="31"/>
      <c r="DS5" s="25"/>
      <c r="DT5" s="26"/>
      <c r="DU5" s="26"/>
      <c r="DV5" s="30"/>
      <c r="DW5" s="28"/>
      <c r="DX5" s="26"/>
      <c r="DY5" s="26"/>
      <c r="DZ5" s="29"/>
      <c r="EA5" s="25"/>
      <c r="EB5" s="26"/>
      <c r="EC5" s="26"/>
      <c r="ED5" s="27"/>
      <c r="EE5" s="28"/>
      <c r="EF5" s="26"/>
      <c r="EG5" s="26"/>
      <c r="EH5" s="31"/>
      <c r="EI5" s="25"/>
      <c r="EJ5" s="26"/>
      <c r="EK5" s="26"/>
      <c r="EL5" s="30"/>
      <c r="EM5" s="25"/>
      <c r="EN5" s="26"/>
      <c r="EO5" s="26"/>
      <c r="EP5" s="32"/>
      <c r="EQ5" s="59">
        <f>SUM(C5+G5+K5+O5+S5+W5+AA5+AE5+AI5+AM5+AQ5+AY5+BC5+BG5+BK5+BO5+BS5+BW5+CA5+CE5+CI5+CM5+CQ5+CU5+CY5+DC5+DG5+DK5+DO5+DS5+DW5+EA5+EE5+EI5+EM5)</f>
        <v>22</v>
      </c>
      <c r="ER5" s="60">
        <f>(D5+H5+L5+P5+T5+X5+AB5+AF5+AJ5+AN5+AR5+AZ5+BD5+BH5+BL5+BP5+BT5+BX5+CB5+CF5+CJ5+CN5+CR5+CV5+CZ5+DD5+DH5+DL5+DP5+DT5+DX5+EB5+EF5+EJ5+EN5)</f>
        <v>2</v>
      </c>
      <c r="ES5" s="61">
        <f>(EQ5/(ER5+EQ5)*100)</f>
        <v>91.666666666666657</v>
      </c>
      <c r="ET5" s="62">
        <f>(F5+J5+N5+R5+V5+Z5+AD5+AH5+AL5+AP5+AT5+BB5+BF5+BJ5+BN5+BR5+BV5+BZ5+CD5+CH5+CL5+CP5+CT5+CX5+DB5+DF5+DJ5+DN5+DR5+DV5+DZ5+ED5+EH5+EL5+EP5)</f>
        <v>54</v>
      </c>
      <c r="EU5" s="63">
        <f t="shared" ref="EU5:EU67" si="0">COUNTIF(C5:EP5,"1.m")</f>
        <v>0</v>
      </c>
      <c r="EV5" s="63">
        <f t="shared" ref="EV5:EV35" si="1">COUNTIF(C5:EP5,"2.m")</f>
        <v>0</v>
      </c>
      <c r="EW5" s="63">
        <f t="shared" ref="EW5:EW48" si="2">COUNTIF(C5:EP5,"3.m")</f>
        <v>0</v>
      </c>
      <c r="EX5" s="64">
        <f t="shared" ref="EX5:EX35" si="3">COUNTIF(C5:EP5,"4.m")</f>
        <v>0</v>
      </c>
      <c r="EY5" s="65">
        <f t="shared" ref="EY5:EY51" si="4">COUNTIF(C5:EP5,"5.m")</f>
        <v>0</v>
      </c>
    </row>
    <row r="6" spans="1:155" ht="20" customHeight="1" x14ac:dyDescent="0.2">
      <c r="A6" s="73" t="s">
        <v>758</v>
      </c>
      <c r="B6" s="75" t="s">
        <v>321</v>
      </c>
      <c r="C6" s="33">
        <v>3</v>
      </c>
      <c r="D6" s="34">
        <v>0</v>
      </c>
      <c r="E6" s="34">
        <v>1</v>
      </c>
      <c r="F6" s="35">
        <v>7</v>
      </c>
      <c r="G6" s="33">
        <v>2</v>
      </c>
      <c r="H6" s="34">
        <v>1</v>
      </c>
      <c r="I6" s="34">
        <v>3</v>
      </c>
      <c r="J6" s="35">
        <v>5</v>
      </c>
      <c r="K6" s="33"/>
      <c r="L6" s="34"/>
      <c r="M6" s="34"/>
      <c r="N6" s="35"/>
      <c r="O6" s="33"/>
      <c r="P6" s="34"/>
      <c r="Q6" s="34"/>
      <c r="R6" s="35"/>
      <c r="S6" s="33">
        <v>2</v>
      </c>
      <c r="T6" s="34">
        <v>0</v>
      </c>
      <c r="U6" s="34">
        <v>1</v>
      </c>
      <c r="V6" s="35">
        <v>5</v>
      </c>
      <c r="W6" s="33"/>
      <c r="X6" s="34"/>
      <c r="Y6" s="34"/>
      <c r="Z6" s="35"/>
      <c r="AA6" s="33">
        <v>2</v>
      </c>
      <c r="AB6" s="34">
        <v>1</v>
      </c>
      <c r="AC6" s="34">
        <v>2</v>
      </c>
      <c r="AD6" s="35">
        <v>5</v>
      </c>
      <c r="AE6" s="33"/>
      <c r="AF6" s="34"/>
      <c r="AG6" s="34"/>
      <c r="AH6" s="35"/>
      <c r="AI6" s="33"/>
      <c r="AJ6" s="34"/>
      <c r="AK6" s="34"/>
      <c r="AL6" s="35"/>
      <c r="AM6" s="33"/>
      <c r="AN6" s="34"/>
      <c r="AO6" s="34"/>
      <c r="AP6" s="35"/>
      <c r="AQ6" s="33"/>
      <c r="AR6" s="34"/>
      <c r="AS6" s="34"/>
      <c r="AT6" s="35"/>
      <c r="AU6" s="36"/>
      <c r="AV6" s="34"/>
      <c r="AW6" s="34"/>
      <c r="AX6" s="39"/>
      <c r="AY6" s="33"/>
      <c r="AZ6" s="34"/>
      <c r="BA6" s="34"/>
      <c r="BB6" s="35">
        <v>3</v>
      </c>
      <c r="BC6" s="36"/>
      <c r="BD6" s="34"/>
      <c r="BE6" s="34"/>
      <c r="BF6" s="37">
        <v>3</v>
      </c>
      <c r="BG6" s="33"/>
      <c r="BH6" s="34"/>
      <c r="BI6" s="34"/>
      <c r="BJ6" s="35"/>
      <c r="BK6" s="36"/>
      <c r="BL6" s="34"/>
      <c r="BM6" s="34"/>
      <c r="BN6" s="37"/>
      <c r="BO6" s="33"/>
      <c r="BP6" s="34"/>
      <c r="BQ6" s="34"/>
      <c r="BR6" s="38"/>
      <c r="BS6" s="36">
        <v>2</v>
      </c>
      <c r="BT6" s="34">
        <v>1</v>
      </c>
      <c r="BU6" s="34">
        <v>2</v>
      </c>
      <c r="BV6" s="37">
        <v>4</v>
      </c>
      <c r="BW6" s="33"/>
      <c r="BX6" s="34"/>
      <c r="BY6" s="34"/>
      <c r="BZ6" s="35"/>
      <c r="CA6" s="36">
        <v>3</v>
      </c>
      <c r="CB6" s="34">
        <v>0</v>
      </c>
      <c r="CC6" s="34">
        <v>1</v>
      </c>
      <c r="CD6" s="37">
        <v>6</v>
      </c>
      <c r="CE6" s="33">
        <v>2</v>
      </c>
      <c r="CF6" s="34">
        <v>0</v>
      </c>
      <c r="CG6" s="34">
        <v>1</v>
      </c>
      <c r="CH6" s="35">
        <v>4</v>
      </c>
      <c r="CI6" s="36"/>
      <c r="CJ6" s="34"/>
      <c r="CK6" s="34"/>
      <c r="CL6" s="39"/>
      <c r="CM6" s="33"/>
      <c r="CN6" s="34"/>
      <c r="CO6" s="34"/>
      <c r="CP6" s="38"/>
      <c r="CQ6" s="36"/>
      <c r="CR6" s="34"/>
      <c r="CS6" s="34"/>
      <c r="CT6" s="39"/>
      <c r="CU6" s="33"/>
      <c r="CV6" s="34"/>
      <c r="CW6" s="34"/>
      <c r="CX6" s="38"/>
      <c r="CY6" s="36"/>
      <c r="CZ6" s="34"/>
      <c r="DA6" s="34"/>
      <c r="DB6" s="39"/>
      <c r="DC6" s="33"/>
      <c r="DD6" s="34"/>
      <c r="DE6" s="34"/>
      <c r="DF6" s="35"/>
      <c r="DG6" s="36"/>
      <c r="DH6" s="34"/>
      <c r="DI6" s="34"/>
      <c r="DJ6" s="37"/>
      <c r="DK6" s="33"/>
      <c r="DL6" s="34"/>
      <c r="DM6" s="34"/>
      <c r="DN6" s="35"/>
      <c r="DO6" s="36"/>
      <c r="DP6" s="34"/>
      <c r="DQ6" s="34"/>
      <c r="DR6" s="37"/>
      <c r="DS6" s="33"/>
      <c r="DT6" s="34"/>
      <c r="DU6" s="34"/>
      <c r="DV6" s="35"/>
      <c r="DW6" s="36"/>
      <c r="DX6" s="34"/>
      <c r="DY6" s="34"/>
      <c r="DZ6" s="39"/>
      <c r="EA6" s="33"/>
      <c r="EB6" s="34"/>
      <c r="EC6" s="34"/>
      <c r="ED6" s="35"/>
      <c r="EE6" s="36"/>
      <c r="EF6" s="34"/>
      <c r="EG6" s="34"/>
      <c r="EH6" s="37"/>
      <c r="EI6" s="33"/>
      <c r="EJ6" s="34"/>
      <c r="EK6" s="34"/>
      <c r="EL6" s="35"/>
      <c r="EM6" s="33"/>
      <c r="EN6" s="34"/>
      <c r="EO6" s="34"/>
      <c r="EP6" s="40"/>
      <c r="EQ6" s="59">
        <f>SUM(C6+G6+K6+O6+S6+W6+AA6+AE6+AI6+AM6+AQ6+AY6+BC6+BG6+BK6+BO6+BS6+BW6+CA6+CE6+CI6+CM6+CQ6+CU6+CY6+DC6+DG6+DK6+DO6+DS6+DW6+EA6+EE6+EI6+EM6)</f>
        <v>16</v>
      </c>
      <c r="ER6" s="60">
        <f>(D6+H6+L6+P6+T6+X6+AB6+AF6+AJ6+AN6+AR6+AZ6+BD6+BH6+BL6+BP6+BT6+BX6+CB6+CF6+CJ6+CN6+CR6+CV6+CZ6+DD6+DH6+DL6+DP6+DT6+DX6+EB6+EF6+EJ6+EN6)</f>
        <v>3</v>
      </c>
      <c r="ES6" s="61">
        <f>(EQ6/(ER6+EQ6)*100)</f>
        <v>84.210526315789465</v>
      </c>
      <c r="ET6" s="62">
        <f>(F6+J6+N6+R6+V6+Z6+AD6+AH6+AL6+AP6+AT6+BB6+BF6+BJ6+BN6+BR6+BV6+BZ6+CD6+CH6+CL6+CP6+CT6+CX6+DB6+DF6+DJ6+DN6+DR6+DV6+DZ6+ED6+EH6+EL6+EP6)</f>
        <v>42</v>
      </c>
      <c r="EU6" s="63">
        <f t="shared" ref="EU6:EU7" si="5">COUNTIF(C6:EP6,"1.m")</f>
        <v>0</v>
      </c>
      <c r="EV6" s="63">
        <f t="shared" ref="EV6:EV7" si="6">COUNTIF(C6:EP6,"2.m")</f>
        <v>0</v>
      </c>
      <c r="EW6" s="63">
        <f t="shared" ref="EW6:EW7" si="7">COUNTIF(C6:EP6,"3.m")</f>
        <v>0</v>
      </c>
      <c r="EX6" s="64">
        <f t="shared" ref="EX6:EX7" si="8">COUNTIF(C6:EP6,"4.m")</f>
        <v>0</v>
      </c>
      <c r="EY6" s="65">
        <f t="shared" ref="EY6:EY7" si="9">COUNTIF(C6:EP6,"5.m")</f>
        <v>0</v>
      </c>
    </row>
    <row r="7" spans="1:155" ht="20" customHeight="1" x14ac:dyDescent="0.2">
      <c r="A7" s="73" t="s">
        <v>759</v>
      </c>
      <c r="B7" s="75" t="s">
        <v>317</v>
      </c>
      <c r="C7" s="33">
        <v>3</v>
      </c>
      <c r="D7" s="34">
        <v>0</v>
      </c>
      <c r="E7" s="34">
        <v>1</v>
      </c>
      <c r="F7" s="35">
        <v>7</v>
      </c>
      <c r="G7" s="33">
        <v>2</v>
      </c>
      <c r="H7" s="34">
        <v>1</v>
      </c>
      <c r="I7" s="34">
        <v>2</v>
      </c>
      <c r="J7" s="35">
        <v>5</v>
      </c>
      <c r="K7" s="33"/>
      <c r="L7" s="34"/>
      <c r="M7" s="34"/>
      <c r="N7" s="35"/>
      <c r="O7" s="33"/>
      <c r="P7" s="34"/>
      <c r="Q7" s="34"/>
      <c r="R7" s="35"/>
      <c r="S7" s="33">
        <v>2</v>
      </c>
      <c r="T7" s="34">
        <v>1</v>
      </c>
      <c r="U7" s="34">
        <v>2</v>
      </c>
      <c r="V7" s="35">
        <v>5</v>
      </c>
      <c r="W7" s="33"/>
      <c r="X7" s="34"/>
      <c r="Y7" s="34"/>
      <c r="Z7" s="35"/>
      <c r="AA7" s="33">
        <v>1</v>
      </c>
      <c r="AB7" s="34">
        <v>2</v>
      </c>
      <c r="AC7" s="34">
        <v>3</v>
      </c>
      <c r="AD7" s="35">
        <v>3</v>
      </c>
      <c r="AE7" s="33"/>
      <c r="AF7" s="34"/>
      <c r="AG7" s="34"/>
      <c r="AH7" s="35"/>
      <c r="AI7" s="33"/>
      <c r="AJ7" s="34"/>
      <c r="AK7" s="34"/>
      <c r="AL7" s="35"/>
      <c r="AM7" s="33">
        <v>3</v>
      </c>
      <c r="AN7" s="34">
        <v>0</v>
      </c>
      <c r="AO7" s="34">
        <v>1</v>
      </c>
      <c r="AP7" s="35">
        <v>7</v>
      </c>
      <c r="AQ7" s="33"/>
      <c r="AR7" s="34"/>
      <c r="AS7" s="34"/>
      <c r="AT7" s="35"/>
      <c r="AU7" s="36"/>
      <c r="AV7" s="34"/>
      <c r="AW7" s="34"/>
      <c r="AX7" s="39"/>
      <c r="AY7" s="33"/>
      <c r="AZ7" s="34"/>
      <c r="BA7" s="34"/>
      <c r="BB7" s="35"/>
      <c r="BC7" s="36"/>
      <c r="BD7" s="34"/>
      <c r="BE7" s="34"/>
      <c r="BF7" s="37">
        <v>3</v>
      </c>
      <c r="BG7" s="33"/>
      <c r="BH7" s="34"/>
      <c r="BI7" s="34"/>
      <c r="BJ7" s="35"/>
      <c r="BK7" s="36"/>
      <c r="BL7" s="34"/>
      <c r="BM7" s="34"/>
      <c r="BN7" s="39"/>
      <c r="BO7" s="33">
        <v>3</v>
      </c>
      <c r="BP7" s="34">
        <v>0</v>
      </c>
      <c r="BQ7" s="34">
        <v>1</v>
      </c>
      <c r="BR7" s="99">
        <v>4</v>
      </c>
      <c r="BS7" s="36"/>
      <c r="BT7" s="34"/>
      <c r="BU7" s="34"/>
      <c r="BV7" s="37"/>
      <c r="BW7" s="33"/>
      <c r="BX7" s="34"/>
      <c r="BY7" s="34"/>
      <c r="BZ7" s="35"/>
      <c r="CA7" s="36">
        <v>3</v>
      </c>
      <c r="CB7" s="34">
        <v>0</v>
      </c>
      <c r="CC7" s="34">
        <v>1</v>
      </c>
      <c r="CD7" s="37">
        <v>6</v>
      </c>
      <c r="CE7" s="33">
        <v>2</v>
      </c>
      <c r="CF7" s="34">
        <v>0</v>
      </c>
      <c r="CG7" s="34">
        <v>3</v>
      </c>
      <c r="CH7" s="35">
        <v>0</v>
      </c>
      <c r="CI7" s="36"/>
      <c r="CJ7" s="34"/>
      <c r="CK7" s="34"/>
      <c r="CL7" s="39"/>
      <c r="CM7" s="33"/>
      <c r="CN7" s="34"/>
      <c r="CO7" s="34"/>
      <c r="CP7" s="38"/>
      <c r="CQ7" s="36"/>
      <c r="CR7" s="34"/>
      <c r="CS7" s="34"/>
      <c r="CT7" s="39"/>
      <c r="CU7" s="33"/>
      <c r="CV7" s="34"/>
      <c r="CW7" s="34"/>
      <c r="CX7" s="38"/>
      <c r="CY7" s="36"/>
      <c r="CZ7" s="34"/>
      <c r="DA7" s="34"/>
      <c r="DB7" s="39"/>
      <c r="DC7" s="33"/>
      <c r="DD7" s="34"/>
      <c r="DE7" s="34"/>
      <c r="DF7" s="35"/>
      <c r="DG7" s="36"/>
      <c r="DH7" s="34"/>
      <c r="DI7" s="34"/>
      <c r="DJ7" s="37"/>
      <c r="DK7" s="33"/>
      <c r="DL7" s="34"/>
      <c r="DM7" s="34"/>
      <c r="DN7" s="35"/>
      <c r="DO7" s="36"/>
      <c r="DP7" s="34"/>
      <c r="DQ7" s="34"/>
      <c r="DR7" s="39"/>
      <c r="DS7" s="33"/>
      <c r="DT7" s="34"/>
      <c r="DU7" s="34"/>
      <c r="DV7" s="38"/>
      <c r="DW7" s="36"/>
      <c r="DX7" s="34"/>
      <c r="DY7" s="34"/>
      <c r="DZ7" s="37"/>
      <c r="EA7" s="33"/>
      <c r="EB7" s="34"/>
      <c r="EC7" s="34"/>
      <c r="ED7" s="35"/>
      <c r="EE7" s="36"/>
      <c r="EF7" s="34"/>
      <c r="EG7" s="34"/>
      <c r="EH7" s="39"/>
      <c r="EI7" s="33"/>
      <c r="EJ7" s="34"/>
      <c r="EK7" s="34"/>
      <c r="EL7" s="35"/>
      <c r="EM7" s="33"/>
      <c r="EN7" s="34"/>
      <c r="EO7" s="34"/>
      <c r="EP7" s="40"/>
      <c r="EQ7" s="59">
        <f>SUM(C7+G7+K7+O7+S7+W7+AA7+AE7+AI7+AM7+AQ7+AY7+BC7+BG7+BK7+BO7+BS7+BW7+CA7+CE7+CI7+CM7+CQ7+CU7+CY7+DC7+DG7+DK7+DO7+DS7+DW7+EA7+EE7+EI7+EM7)</f>
        <v>19</v>
      </c>
      <c r="ER7" s="60">
        <f>(D7+H7+L7+P7+T7+X7+AB7+AF7+AJ7+AN7+AR7+AZ7+BD7+BH7+BL7+BP7+BT7+BX7+CB7+CF7+CJ7+CN7+CR7+CV7+CZ7+DD7+DH7+DL7+DP7+DT7+DX7+EB7+EF7+EJ7+EN7)</f>
        <v>4</v>
      </c>
      <c r="ES7" s="61">
        <f>(EQ7/(ER7+EQ7)*100)</f>
        <v>82.608695652173907</v>
      </c>
      <c r="ET7" s="62">
        <f>(F7+J7+N7+R7+V7+Z7+AD7+AH7+AL7+AP7+AT7+BB7+BF7+BJ7+BN7+BR7+BV7+BZ7+CD7+CH7+CL7+CP7+CT7+CX7+DB7+DF7+DJ7+DN7+DR7+DV7+DZ7+ED7+EH7+EL7+EP7)</f>
        <v>40</v>
      </c>
      <c r="EU7" s="63">
        <f t="shared" si="5"/>
        <v>0</v>
      </c>
      <c r="EV7" s="63">
        <f t="shared" si="6"/>
        <v>0</v>
      </c>
      <c r="EW7" s="63">
        <f t="shared" si="7"/>
        <v>0</v>
      </c>
      <c r="EX7" s="64">
        <f t="shared" si="8"/>
        <v>0</v>
      </c>
      <c r="EY7" s="65">
        <f t="shared" si="9"/>
        <v>0</v>
      </c>
    </row>
    <row r="8" spans="1:155" ht="20" customHeight="1" x14ac:dyDescent="0.2">
      <c r="A8" s="73" t="s">
        <v>760</v>
      </c>
      <c r="B8" s="75" t="s">
        <v>305</v>
      </c>
      <c r="C8" s="33">
        <v>3</v>
      </c>
      <c r="D8" s="34">
        <v>0</v>
      </c>
      <c r="E8" s="34">
        <v>1</v>
      </c>
      <c r="F8" s="35">
        <v>7</v>
      </c>
      <c r="G8" s="33"/>
      <c r="H8" s="34"/>
      <c r="I8" s="34"/>
      <c r="J8" s="35"/>
      <c r="K8" s="33"/>
      <c r="L8" s="34"/>
      <c r="M8" s="34"/>
      <c r="N8" s="35"/>
      <c r="O8" s="33"/>
      <c r="P8" s="34"/>
      <c r="Q8" s="34"/>
      <c r="R8" s="35"/>
      <c r="S8" s="33">
        <v>2</v>
      </c>
      <c r="T8" s="34">
        <v>0</v>
      </c>
      <c r="U8" s="34">
        <v>1</v>
      </c>
      <c r="V8" s="35">
        <v>5</v>
      </c>
      <c r="W8" s="33"/>
      <c r="X8" s="34"/>
      <c r="Y8" s="34"/>
      <c r="Z8" s="35"/>
      <c r="AA8" s="33">
        <v>3</v>
      </c>
      <c r="AB8" s="34">
        <v>0</v>
      </c>
      <c r="AC8" s="34">
        <v>1</v>
      </c>
      <c r="AD8" s="35">
        <v>7</v>
      </c>
      <c r="AE8" s="33"/>
      <c r="AF8" s="34"/>
      <c r="AG8" s="34"/>
      <c r="AH8" s="35"/>
      <c r="AI8" s="33"/>
      <c r="AJ8" s="34"/>
      <c r="AK8" s="34"/>
      <c r="AL8" s="35"/>
      <c r="AM8" s="33">
        <v>4</v>
      </c>
      <c r="AN8" s="34">
        <v>0</v>
      </c>
      <c r="AO8" s="34">
        <v>1</v>
      </c>
      <c r="AP8" s="35">
        <v>9</v>
      </c>
      <c r="AQ8" s="33"/>
      <c r="AR8" s="34"/>
      <c r="AS8" s="34"/>
      <c r="AT8" s="35"/>
      <c r="AU8" s="36"/>
      <c r="AV8" s="34"/>
      <c r="AW8" s="34"/>
      <c r="AX8" s="39"/>
      <c r="AY8" s="33"/>
      <c r="AZ8" s="34"/>
      <c r="BA8" s="34"/>
      <c r="BB8" s="35">
        <v>3</v>
      </c>
      <c r="BC8" s="36"/>
      <c r="BD8" s="34"/>
      <c r="BE8" s="34"/>
      <c r="BF8" s="37"/>
      <c r="BG8" s="33"/>
      <c r="BH8" s="34"/>
      <c r="BI8" s="34"/>
      <c r="BJ8" s="35"/>
      <c r="BK8" s="36"/>
      <c r="BL8" s="34"/>
      <c r="BM8" s="34"/>
      <c r="BN8" s="37"/>
      <c r="BO8" s="33"/>
      <c r="BP8" s="34"/>
      <c r="BQ8" s="34"/>
      <c r="BR8" s="35"/>
      <c r="BS8" s="36">
        <v>2</v>
      </c>
      <c r="BT8" s="34">
        <v>0</v>
      </c>
      <c r="BU8" s="34">
        <v>1</v>
      </c>
      <c r="BV8" s="37">
        <v>4</v>
      </c>
      <c r="BW8" s="33"/>
      <c r="BX8" s="34"/>
      <c r="BY8" s="34"/>
      <c r="BZ8" s="35"/>
      <c r="CA8" s="36">
        <v>1</v>
      </c>
      <c r="CB8" s="34">
        <v>2</v>
      </c>
      <c r="CC8" s="34">
        <v>3</v>
      </c>
      <c r="CD8" s="37">
        <v>2</v>
      </c>
      <c r="CE8" s="33"/>
      <c r="CF8" s="34"/>
      <c r="CG8" s="34"/>
      <c r="CH8" s="35"/>
      <c r="CI8" s="36"/>
      <c r="CJ8" s="34"/>
      <c r="CK8" s="34"/>
      <c r="CL8" s="39"/>
      <c r="CM8" s="33"/>
      <c r="CN8" s="34"/>
      <c r="CO8" s="34"/>
      <c r="CP8" s="38"/>
      <c r="CQ8" s="36"/>
      <c r="CR8" s="34"/>
      <c r="CS8" s="34"/>
      <c r="CT8" s="39"/>
      <c r="CU8" s="33"/>
      <c r="CV8" s="34"/>
      <c r="CW8" s="34"/>
      <c r="CX8" s="38"/>
      <c r="CY8" s="36"/>
      <c r="CZ8" s="34"/>
      <c r="DA8" s="34"/>
      <c r="DB8" s="37"/>
      <c r="DC8" s="33"/>
      <c r="DD8" s="34"/>
      <c r="DE8" s="34"/>
      <c r="DF8" s="35"/>
      <c r="DG8" s="36"/>
      <c r="DH8" s="34"/>
      <c r="DI8" s="34"/>
      <c r="DJ8" s="37"/>
      <c r="DK8" s="33"/>
      <c r="DL8" s="34"/>
      <c r="DM8" s="34"/>
      <c r="DN8" s="35"/>
      <c r="DO8" s="36"/>
      <c r="DP8" s="34"/>
      <c r="DQ8" s="34"/>
      <c r="DR8" s="37"/>
      <c r="DS8" s="33"/>
      <c r="DT8" s="34"/>
      <c r="DU8" s="34"/>
      <c r="DV8" s="35"/>
      <c r="DW8" s="36"/>
      <c r="DX8" s="34"/>
      <c r="DY8" s="34"/>
      <c r="DZ8" s="37"/>
      <c r="EA8" s="33"/>
      <c r="EB8" s="34"/>
      <c r="EC8" s="34"/>
      <c r="ED8" s="35"/>
      <c r="EE8" s="36"/>
      <c r="EF8" s="34"/>
      <c r="EG8" s="34"/>
      <c r="EH8" s="37"/>
      <c r="EI8" s="33"/>
      <c r="EJ8" s="34"/>
      <c r="EK8" s="34"/>
      <c r="EL8" s="35"/>
      <c r="EM8" s="33"/>
      <c r="EN8" s="34"/>
      <c r="EO8" s="34"/>
      <c r="EP8" s="40"/>
      <c r="EQ8" s="59">
        <f>SUM(C8+G8+K8+O8+S8+W8+AA8+AE8+AI8+AM8+AQ8+AY8+BC8+BG8+BK8+BO8+BS8+BW8+CA8+CE8+CI8+CM8+CQ8+CU8+CY8+DC8+DG8+DK8+DO8+DS8+DW8+EA8+EE8+EI8+EM8)</f>
        <v>15</v>
      </c>
      <c r="ER8" s="60">
        <f>(D8+H8+L8+P8+T8+X8+AB8+AF8+AJ8+AN8+AR8+AZ8+BD8+BH8+BL8+BP8+BT8+BX8+CB8+CF8+CJ8+CN8+CR8+CV8+CZ8+DD8+DH8+DL8+DP8+DT8+DX8+EB8+EF8+EJ8+EN8)</f>
        <v>2</v>
      </c>
      <c r="ES8" s="61">
        <f>(EQ8/(ER8+EQ8)*100)</f>
        <v>88.235294117647058</v>
      </c>
      <c r="ET8" s="62">
        <f>(F8+J8+N8+R8+V8+Z8+AD8+AH8+AL8+AP8+AT8+BB8+BF8+BJ8+BN8+BR8+BV8+BZ8+CD8+CH8+CL8+CP8+CT8+CX8+DB8+DF8+DJ8+DN8+DR8+DV8+DZ8+ED8+EH8+EL8+EP8)</f>
        <v>37</v>
      </c>
      <c r="EU8" s="63">
        <f t="shared" si="0"/>
        <v>0</v>
      </c>
      <c r="EV8" s="63">
        <f t="shared" si="1"/>
        <v>0</v>
      </c>
      <c r="EW8" s="63">
        <f t="shared" si="2"/>
        <v>0</v>
      </c>
      <c r="EX8" s="64">
        <f t="shared" si="3"/>
        <v>0</v>
      </c>
      <c r="EY8" s="65">
        <f t="shared" si="4"/>
        <v>0</v>
      </c>
    </row>
    <row r="9" spans="1:155" ht="20" customHeight="1" x14ac:dyDescent="0.2">
      <c r="A9" s="73" t="s">
        <v>761</v>
      </c>
      <c r="B9" s="75" t="s">
        <v>772</v>
      </c>
      <c r="C9" s="33"/>
      <c r="D9" s="34"/>
      <c r="E9" s="34"/>
      <c r="F9" s="35"/>
      <c r="G9" s="33">
        <v>2</v>
      </c>
      <c r="H9" s="34">
        <v>1</v>
      </c>
      <c r="I9" s="34">
        <v>2</v>
      </c>
      <c r="J9" s="35">
        <v>5</v>
      </c>
      <c r="K9" s="33"/>
      <c r="L9" s="34"/>
      <c r="M9" s="34"/>
      <c r="N9" s="35"/>
      <c r="O9" s="33"/>
      <c r="P9" s="34"/>
      <c r="Q9" s="34"/>
      <c r="R9" s="35"/>
      <c r="S9" s="33"/>
      <c r="T9" s="34"/>
      <c r="U9" s="34"/>
      <c r="V9" s="35"/>
      <c r="W9" s="33"/>
      <c r="X9" s="34"/>
      <c r="Y9" s="34"/>
      <c r="Z9" s="35"/>
      <c r="AA9" s="33">
        <v>2</v>
      </c>
      <c r="AB9" s="34">
        <v>1</v>
      </c>
      <c r="AC9" s="34">
        <v>2</v>
      </c>
      <c r="AD9" s="35">
        <v>5</v>
      </c>
      <c r="AE9" s="33"/>
      <c r="AF9" s="34"/>
      <c r="AG9" s="34"/>
      <c r="AH9" s="35"/>
      <c r="AI9" s="33"/>
      <c r="AJ9" s="34"/>
      <c r="AK9" s="34"/>
      <c r="AL9" s="35"/>
      <c r="AM9" s="33">
        <v>2</v>
      </c>
      <c r="AN9" s="34">
        <v>1</v>
      </c>
      <c r="AO9" s="34">
        <v>2</v>
      </c>
      <c r="AP9" s="35">
        <v>5</v>
      </c>
      <c r="AQ9" s="33"/>
      <c r="AR9" s="34"/>
      <c r="AS9" s="34"/>
      <c r="AT9" s="35"/>
      <c r="AU9" s="36"/>
      <c r="AV9" s="34"/>
      <c r="AW9" s="34"/>
      <c r="AX9" s="37"/>
      <c r="AY9" s="33"/>
      <c r="AZ9" s="34"/>
      <c r="BA9" s="34"/>
      <c r="BB9" s="35">
        <v>3</v>
      </c>
      <c r="BC9" s="36"/>
      <c r="BD9" s="34"/>
      <c r="BE9" s="34"/>
      <c r="BF9" s="37">
        <v>3</v>
      </c>
      <c r="BG9" s="33"/>
      <c r="BH9" s="34"/>
      <c r="BI9" s="34"/>
      <c r="BJ9" s="35"/>
      <c r="BK9" s="36"/>
      <c r="BL9" s="34"/>
      <c r="BM9" s="34"/>
      <c r="BN9" s="39"/>
      <c r="BO9" s="33"/>
      <c r="BP9" s="34"/>
      <c r="BQ9" s="41"/>
      <c r="BR9" s="42"/>
      <c r="BS9" s="36">
        <v>2</v>
      </c>
      <c r="BT9" s="34">
        <v>1</v>
      </c>
      <c r="BU9" s="34">
        <v>2</v>
      </c>
      <c r="BV9" s="37">
        <v>4</v>
      </c>
      <c r="BW9" s="33"/>
      <c r="BX9" s="34"/>
      <c r="BY9" s="34"/>
      <c r="BZ9" s="35"/>
      <c r="CA9" s="36">
        <v>2</v>
      </c>
      <c r="CB9" s="34">
        <v>1</v>
      </c>
      <c r="CC9" s="34">
        <v>2</v>
      </c>
      <c r="CD9" s="37">
        <v>4</v>
      </c>
      <c r="CE9" s="33">
        <v>4</v>
      </c>
      <c r="CF9" s="34">
        <v>0</v>
      </c>
      <c r="CG9" s="34">
        <v>1</v>
      </c>
      <c r="CH9" s="35">
        <v>8</v>
      </c>
      <c r="CI9" s="36"/>
      <c r="CJ9" s="34"/>
      <c r="CK9" s="34"/>
      <c r="CL9" s="39"/>
      <c r="CM9" s="33"/>
      <c r="CN9" s="34"/>
      <c r="CO9" s="34"/>
      <c r="CP9" s="38"/>
      <c r="CQ9" s="36"/>
      <c r="CR9" s="34"/>
      <c r="CS9" s="34"/>
      <c r="CT9" s="39"/>
      <c r="CU9" s="33"/>
      <c r="CV9" s="34"/>
      <c r="CW9" s="34"/>
      <c r="CX9" s="38"/>
      <c r="CY9" s="36"/>
      <c r="CZ9" s="34"/>
      <c r="DA9" s="34"/>
      <c r="DB9" s="39"/>
      <c r="DC9" s="33"/>
      <c r="DD9" s="34"/>
      <c r="DE9" s="34"/>
      <c r="DF9" s="35"/>
      <c r="DG9" s="36"/>
      <c r="DH9" s="34"/>
      <c r="DI9" s="34"/>
      <c r="DJ9" s="37"/>
      <c r="DK9" s="33"/>
      <c r="DL9" s="34"/>
      <c r="DM9" s="34"/>
      <c r="DN9" s="35"/>
      <c r="DO9" s="36"/>
      <c r="DP9" s="34"/>
      <c r="DQ9" s="34"/>
      <c r="DR9" s="39"/>
      <c r="DS9" s="33"/>
      <c r="DT9" s="34"/>
      <c r="DU9" s="34"/>
      <c r="DV9" s="38"/>
      <c r="DW9" s="36"/>
      <c r="DX9" s="34"/>
      <c r="DY9" s="34"/>
      <c r="DZ9" s="39"/>
      <c r="EA9" s="33"/>
      <c r="EB9" s="34"/>
      <c r="EC9" s="34"/>
      <c r="ED9" s="38"/>
      <c r="EE9" s="36"/>
      <c r="EF9" s="34"/>
      <c r="EG9" s="34"/>
      <c r="EH9" s="39"/>
      <c r="EI9" s="33"/>
      <c r="EJ9" s="34"/>
      <c r="EK9" s="34"/>
      <c r="EL9" s="38"/>
      <c r="EM9" s="33"/>
      <c r="EN9" s="34"/>
      <c r="EO9" s="34"/>
      <c r="EP9" s="40"/>
      <c r="EQ9" s="59">
        <f>SUM(C9+G9+K9+O9+S9+W9+AA9+AE9+AI9+AM9+AQ9+AY9+BC9+BG9+BK9+BO9+BS9+BW9+CA9+CE9+CI9+CM9+CQ9+CU9+CY9+DC9+DG9+DK9+DO9+DS9+DW9+EA9+EE9+EI9+EM9)</f>
        <v>14</v>
      </c>
      <c r="ER9" s="60">
        <f>(D9+H9+L9+P9+T9+X9+AB9+AF9+AJ9+AN9+AR9+AZ9+BD9+BH9+BL9+BP9+BT9+BX9+CB9+CF9+CJ9+CN9+CR9+CV9+CZ9+DD9+DH9+DL9+DP9+DT9+DX9+EB9+EF9+EJ9+EN9)</f>
        <v>5</v>
      </c>
      <c r="ES9" s="61">
        <f>(EQ9/(ER9+EQ9)*100)</f>
        <v>73.68421052631578</v>
      </c>
      <c r="ET9" s="62">
        <f>(F9+J9+N9+R9+V9+Z9+AD9+AH9+AL9+AP9+AT9+BB9+BF9+BJ9+BN9+BR9+BV9+BZ9+CD9+CH9+CL9+CP9+CT9+CX9+DB9+DF9+DJ9+DN9+DR9+DV9+DZ9+ED9+EH9+EL9+EP9)</f>
        <v>37</v>
      </c>
      <c r="EU9" s="63">
        <f t="shared" ref="EU9:EU10" si="10">COUNTIF(C9:EP9,"1.m")</f>
        <v>0</v>
      </c>
      <c r="EV9" s="63">
        <f t="shared" ref="EV9:EV10" si="11">COUNTIF(C9:EP9,"2.m")</f>
        <v>0</v>
      </c>
      <c r="EW9" s="63">
        <f t="shared" ref="EW9:EW10" si="12">COUNTIF(C9:EP9,"3.m")</f>
        <v>0</v>
      </c>
      <c r="EX9" s="64">
        <f t="shared" ref="EX9:EX10" si="13">COUNTIF(C9:EP9,"4.m")</f>
        <v>0</v>
      </c>
      <c r="EY9" s="65">
        <f t="shared" ref="EY9:EY10" si="14">COUNTIF(C9:EP9,"5.m")</f>
        <v>0</v>
      </c>
    </row>
    <row r="10" spans="1:155" ht="20" customHeight="1" x14ac:dyDescent="0.2">
      <c r="A10" s="73" t="s">
        <v>762</v>
      </c>
      <c r="B10" s="75" t="s">
        <v>312</v>
      </c>
      <c r="C10" s="33">
        <v>2</v>
      </c>
      <c r="D10" s="34">
        <v>0</v>
      </c>
      <c r="E10" s="34">
        <v>1</v>
      </c>
      <c r="F10" s="35">
        <v>5</v>
      </c>
      <c r="G10" s="33">
        <v>1</v>
      </c>
      <c r="H10" s="34">
        <v>1</v>
      </c>
      <c r="I10" s="34">
        <v>2</v>
      </c>
      <c r="J10" s="35">
        <v>3</v>
      </c>
      <c r="K10" s="33"/>
      <c r="L10" s="34"/>
      <c r="M10" s="34"/>
      <c r="N10" s="35"/>
      <c r="O10" s="33"/>
      <c r="P10" s="34"/>
      <c r="Q10" s="34"/>
      <c r="R10" s="35"/>
      <c r="S10" s="33">
        <v>2</v>
      </c>
      <c r="T10" s="34">
        <v>0</v>
      </c>
      <c r="U10" s="34">
        <v>1</v>
      </c>
      <c r="V10" s="35">
        <v>5</v>
      </c>
      <c r="W10" s="33"/>
      <c r="X10" s="34"/>
      <c r="Y10" s="34"/>
      <c r="Z10" s="35"/>
      <c r="AA10" s="33">
        <v>3</v>
      </c>
      <c r="AB10" s="34">
        <v>0</v>
      </c>
      <c r="AC10" s="34">
        <v>1</v>
      </c>
      <c r="AD10" s="35">
        <v>7</v>
      </c>
      <c r="AE10" s="33"/>
      <c r="AF10" s="34"/>
      <c r="AG10" s="34"/>
      <c r="AH10" s="35"/>
      <c r="AI10" s="33"/>
      <c r="AJ10" s="34"/>
      <c r="AK10" s="34"/>
      <c r="AL10" s="35"/>
      <c r="AM10" s="33"/>
      <c r="AN10" s="34"/>
      <c r="AO10" s="34"/>
      <c r="AP10" s="35"/>
      <c r="AQ10" s="33"/>
      <c r="AR10" s="34"/>
      <c r="AS10" s="34"/>
      <c r="AT10" s="35"/>
      <c r="AU10" s="36"/>
      <c r="AV10" s="34"/>
      <c r="AW10" s="34"/>
      <c r="AX10" s="39"/>
      <c r="AY10" s="33"/>
      <c r="AZ10" s="34"/>
      <c r="BA10" s="34"/>
      <c r="BB10" s="35"/>
      <c r="BC10" s="36"/>
      <c r="BD10" s="34"/>
      <c r="BE10" s="34"/>
      <c r="BF10" s="37">
        <v>3</v>
      </c>
      <c r="BG10" s="33"/>
      <c r="BH10" s="34"/>
      <c r="BI10" s="34"/>
      <c r="BJ10" s="35"/>
      <c r="BK10" s="36"/>
      <c r="BL10" s="34"/>
      <c r="BM10" s="34"/>
      <c r="BN10" s="37"/>
      <c r="BO10" s="33"/>
      <c r="BP10" s="34"/>
      <c r="BQ10" s="34"/>
      <c r="BR10" s="35"/>
      <c r="BS10" s="36">
        <v>3</v>
      </c>
      <c r="BT10" s="34">
        <v>0</v>
      </c>
      <c r="BU10" s="34">
        <v>1</v>
      </c>
      <c r="BV10" s="37">
        <v>7</v>
      </c>
      <c r="BW10" s="33"/>
      <c r="BX10" s="34"/>
      <c r="BY10" s="34"/>
      <c r="BZ10" s="35"/>
      <c r="CA10" s="36">
        <v>3</v>
      </c>
      <c r="CB10" s="34">
        <v>0</v>
      </c>
      <c r="CC10" s="34">
        <v>1</v>
      </c>
      <c r="CD10" s="37">
        <v>6</v>
      </c>
      <c r="CE10" s="33"/>
      <c r="CF10" s="34"/>
      <c r="CG10" s="34"/>
      <c r="CH10" s="35"/>
      <c r="CI10" s="36"/>
      <c r="CJ10" s="34"/>
      <c r="CK10" s="34"/>
      <c r="CL10" s="39"/>
      <c r="CM10" s="33"/>
      <c r="CN10" s="34"/>
      <c r="CO10" s="34"/>
      <c r="CP10" s="38"/>
      <c r="CQ10" s="36"/>
      <c r="CR10" s="34"/>
      <c r="CS10" s="34"/>
      <c r="CT10" s="39"/>
      <c r="CU10" s="33"/>
      <c r="CV10" s="34"/>
      <c r="CW10" s="34"/>
      <c r="CX10" s="38"/>
      <c r="CY10" s="36"/>
      <c r="CZ10" s="34"/>
      <c r="DA10" s="34"/>
      <c r="DB10" s="37"/>
      <c r="DC10" s="33"/>
      <c r="DD10" s="34"/>
      <c r="DE10" s="34"/>
      <c r="DF10" s="35"/>
      <c r="DG10" s="36"/>
      <c r="DH10" s="34"/>
      <c r="DI10" s="34"/>
      <c r="DJ10" s="37"/>
      <c r="DK10" s="33"/>
      <c r="DL10" s="34"/>
      <c r="DM10" s="34"/>
      <c r="DN10" s="35"/>
      <c r="DO10" s="36"/>
      <c r="DP10" s="34"/>
      <c r="DQ10" s="34"/>
      <c r="DR10" s="37"/>
      <c r="DS10" s="33"/>
      <c r="DT10" s="34"/>
      <c r="DU10" s="34"/>
      <c r="DV10" s="35"/>
      <c r="DW10" s="36"/>
      <c r="DX10" s="34"/>
      <c r="DY10" s="34"/>
      <c r="DZ10" s="37"/>
      <c r="EA10" s="33"/>
      <c r="EB10" s="34"/>
      <c r="EC10" s="34"/>
      <c r="ED10" s="35"/>
      <c r="EE10" s="36"/>
      <c r="EF10" s="34"/>
      <c r="EG10" s="34"/>
      <c r="EH10" s="37"/>
      <c r="EI10" s="33"/>
      <c r="EJ10" s="34"/>
      <c r="EK10" s="34"/>
      <c r="EL10" s="35"/>
      <c r="EM10" s="33"/>
      <c r="EN10" s="34"/>
      <c r="EO10" s="34"/>
      <c r="EP10" s="40"/>
      <c r="EQ10" s="59">
        <f>SUM(C10+G10+K10+O10+S10+W10+AA10+AE10+AI10+AM10+AQ10+AY10+BC10+BG10+BK10+BO10+BS10+BW10+CA10+CE10+CI10+CM10+CQ10+CU10+CY10+DC10+DG10+DK10+DO10+DS10+DW10+EA10+EE10+EI10+EM10)</f>
        <v>14</v>
      </c>
      <c r="ER10" s="60">
        <f>(D10+H10+L10+P10+T10+X10+AB10+AF10+AJ10+AN10+AR10+AZ10+BD10+BH10+BL10+BP10+BT10+BX10+CB10+CF10+CJ10+CN10+CR10+CV10+CZ10+DD10+DH10+DL10+DP10+DT10+DX10+EB10+EF10+EJ10+EN10)</f>
        <v>1</v>
      </c>
      <c r="ES10" s="61">
        <f>(EQ10/(ER10+EQ10)*100)</f>
        <v>93.333333333333329</v>
      </c>
      <c r="ET10" s="62">
        <f>(F10+J10+N10+R10+V10+Z10+AD10+AH10+AL10+AP10+AT10+BB10+BF10+BJ10+BN10+BR10+BV10+BZ10+CD10+CH10+CL10+CP10+CT10+CX10+DB10+DF10+DJ10+DN10+DR10+DV10+DZ10+ED10+EH10+EL10+EP10)</f>
        <v>36</v>
      </c>
      <c r="EU10" s="63">
        <f t="shared" si="10"/>
        <v>0</v>
      </c>
      <c r="EV10" s="63">
        <f t="shared" si="11"/>
        <v>0</v>
      </c>
      <c r="EW10" s="63">
        <f t="shared" si="12"/>
        <v>0</v>
      </c>
      <c r="EX10" s="64">
        <f t="shared" si="13"/>
        <v>0</v>
      </c>
      <c r="EY10" s="65">
        <f t="shared" si="14"/>
        <v>0</v>
      </c>
    </row>
    <row r="11" spans="1:155" ht="20" customHeight="1" x14ac:dyDescent="0.2">
      <c r="A11" s="73" t="s">
        <v>763</v>
      </c>
      <c r="B11" s="75" t="s">
        <v>299</v>
      </c>
      <c r="C11" s="33">
        <v>4</v>
      </c>
      <c r="D11" s="34">
        <v>0</v>
      </c>
      <c r="E11" s="34">
        <v>1</v>
      </c>
      <c r="F11" s="35">
        <v>9</v>
      </c>
      <c r="G11" s="33">
        <v>2</v>
      </c>
      <c r="H11" s="34">
        <v>0</v>
      </c>
      <c r="I11" s="34">
        <v>1</v>
      </c>
      <c r="J11" s="35">
        <v>5</v>
      </c>
      <c r="K11" s="33"/>
      <c r="L11" s="34"/>
      <c r="M11" s="34"/>
      <c r="N11" s="35"/>
      <c r="O11" s="33"/>
      <c r="P11" s="34"/>
      <c r="Q11" s="34"/>
      <c r="R11" s="35"/>
      <c r="S11" s="33"/>
      <c r="T11" s="34"/>
      <c r="U11" s="34"/>
      <c r="V11" s="35"/>
      <c r="W11" s="33"/>
      <c r="X11" s="34"/>
      <c r="Y11" s="34"/>
      <c r="Z11" s="35"/>
      <c r="AA11" s="33">
        <v>2</v>
      </c>
      <c r="AB11" s="34">
        <v>0</v>
      </c>
      <c r="AC11" s="34">
        <v>1</v>
      </c>
      <c r="AD11" s="35">
        <v>5</v>
      </c>
      <c r="AE11" s="33"/>
      <c r="AF11" s="34"/>
      <c r="AG11" s="34"/>
      <c r="AH11" s="35"/>
      <c r="AI11" s="33"/>
      <c r="AJ11" s="34"/>
      <c r="AK11" s="34"/>
      <c r="AL11" s="35"/>
      <c r="AM11" s="33">
        <v>2</v>
      </c>
      <c r="AN11" s="34">
        <v>1</v>
      </c>
      <c r="AO11" s="34">
        <v>2</v>
      </c>
      <c r="AP11" s="35">
        <v>5</v>
      </c>
      <c r="AQ11" s="33"/>
      <c r="AR11" s="34"/>
      <c r="AS11" s="34"/>
      <c r="AT11" s="35"/>
      <c r="AU11" s="36"/>
      <c r="AV11" s="34"/>
      <c r="AW11" s="34"/>
      <c r="AX11" s="39"/>
      <c r="AY11" s="33"/>
      <c r="AZ11" s="34"/>
      <c r="BA11" s="34"/>
      <c r="BB11" s="35"/>
      <c r="BC11" s="36"/>
      <c r="BD11" s="34"/>
      <c r="BE11" s="34"/>
      <c r="BF11" s="37"/>
      <c r="BG11" s="33"/>
      <c r="BH11" s="34"/>
      <c r="BI11" s="34"/>
      <c r="BJ11" s="35"/>
      <c r="BK11" s="36"/>
      <c r="BL11" s="34"/>
      <c r="BM11" s="34"/>
      <c r="BN11" s="37"/>
      <c r="BO11" s="33"/>
      <c r="BP11" s="34"/>
      <c r="BQ11" s="34"/>
      <c r="BR11" s="35"/>
      <c r="BS11" s="36">
        <v>0</v>
      </c>
      <c r="BT11" s="34">
        <v>2</v>
      </c>
      <c r="BU11" s="34">
        <v>3</v>
      </c>
      <c r="BV11" s="37">
        <v>1</v>
      </c>
      <c r="BW11" s="33"/>
      <c r="BX11" s="34"/>
      <c r="BY11" s="34"/>
      <c r="BZ11" s="35"/>
      <c r="CA11" s="36">
        <v>2</v>
      </c>
      <c r="CB11" s="34">
        <v>1</v>
      </c>
      <c r="CC11" s="34">
        <v>2</v>
      </c>
      <c r="CD11" s="37">
        <v>5</v>
      </c>
      <c r="CE11" s="33"/>
      <c r="CF11" s="34"/>
      <c r="CG11" s="34"/>
      <c r="CH11" s="35"/>
      <c r="CI11" s="36"/>
      <c r="CJ11" s="34"/>
      <c r="CK11" s="34"/>
      <c r="CL11" s="39"/>
      <c r="CM11" s="33"/>
      <c r="CN11" s="34"/>
      <c r="CO11" s="34"/>
      <c r="CP11" s="38"/>
      <c r="CQ11" s="36"/>
      <c r="CR11" s="34"/>
      <c r="CS11" s="34"/>
      <c r="CT11" s="39"/>
      <c r="CU11" s="33"/>
      <c r="CV11" s="34"/>
      <c r="CW11" s="34"/>
      <c r="CX11" s="38"/>
      <c r="CY11" s="36"/>
      <c r="CZ11" s="34"/>
      <c r="DA11" s="34"/>
      <c r="DB11" s="39"/>
      <c r="DC11" s="33"/>
      <c r="DD11" s="34"/>
      <c r="DE11" s="34"/>
      <c r="DF11" s="35"/>
      <c r="DG11" s="36"/>
      <c r="DH11" s="34"/>
      <c r="DI11" s="34"/>
      <c r="DJ11" s="37"/>
      <c r="DK11" s="33"/>
      <c r="DL11" s="34"/>
      <c r="DM11" s="34"/>
      <c r="DN11" s="35"/>
      <c r="DO11" s="36"/>
      <c r="DP11" s="34"/>
      <c r="DQ11" s="34"/>
      <c r="DR11" s="37"/>
      <c r="DS11" s="33"/>
      <c r="DT11" s="34"/>
      <c r="DU11" s="34"/>
      <c r="DV11" s="35"/>
      <c r="DW11" s="36"/>
      <c r="DX11" s="34"/>
      <c r="DY11" s="34"/>
      <c r="DZ11" s="37"/>
      <c r="EA11" s="33"/>
      <c r="EB11" s="34"/>
      <c r="EC11" s="34"/>
      <c r="ED11" s="35"/>
      <c r="EE11" s="36"/>
      <c r="EF11" s="34"/>
      <c r="EG11" s="34"/>
      <c r="EH11" s="37"/>
      <c r="EI11" s="33"/>
      <c r="EJ11" s="34"/>
      <c r="EK11" s="34"/>
      <c r="EL11" s="38"/>
      <c r="EM11" s="33"/>
      <c r="EN11" s="34"/>
      <c r="EO11" s="34"/>
      <c r="EP11" s="40"/>
      <c r="EQ11" s="59">
        <f>SUM(C11+G11+K11+O11+S11+W11+AA11+AE11+AI11+AM11+AQ11+AY11+BC11+BG11+BK11+BO11+BS11+BW11+CA11+CE11+CI11+CM11+CQ11+CU11+CY11+DC11+DG11+DK11+DO11+DS11+DW11+EA11+EE11+EI11+EM11)</f>
        <v>12</v>
      </c>
      <c r="ER11" s="60">
        <f>(D11+H11+L11+P11+T11+X11+AB11+AF11+AJ11+AN11+AR11+AZ11+BD11+BH11+BL11+BP11+BT11+BX11+CB11+CF11+CJ11+CN11+CR11+CV11+CZ11+DD11+DH11+DL11+DP11+DT11+DX11+EB11+EF11+EJ11+EN11)</f>
        <v>4</v>
      </c>
      <c r="ES11" s="61">
        <f>(EQ11/(ER11+EQ11)*100)</f>
        <v>75</v>
      </c>
      <c r="ET11" s="62">
        <f>(F11+J11+N11+R11+V11+Z11+AD11+AH11+AL11+AP11+AT11+BB11+BF11+BJ11+BN11+BR11+BV11+BZ11+CD11+CH11+CL11+CP11+CT11+CX11+DB11+DF11+DJ11+DN11+DR11+DV11+DZ11+ED11+EH11+EL11+EP11)</f>
        <v>30</v>
      </c>
      <c r="EU11" s="63">
        <f t="shared" si="0"/>
        <v>0</v>
      </c>
      <c r="EV11" s="63">
        <f t="shared" si="1"/>
        <v>0</v>
      </c>
      <c r="EW11" s="63">
        <f t="shared" si="2"/>
        <v>0</v>
      </c>
      <c r="EX11" s="64">
        <f t="shared" si="3"/>
        <v>0</v>
      </c>
      <c r="EY11" s="65">
        <f t="shared" si="4"/>
        <v>0</v>
      </c>
    </row>
    <row r="12" spans="1:155" ht="20" customHeight="1" x14ac:dyDescent="0.2">
      <c r="A12" s="73" t="s">
        <v>764</v>
      </c>
      <c r="B12" s="75" t="s">
        <v>308</v>
      </c>
      <c r="C12" s="33">
        <v>1</v>
      </c>
      <c r="D12" s="34">
        <v>3</v>
      </c>
      <c r="E12" s="34">
        <v>3</v>
      </c>
      <c r="F12" s="35">
        <v>3</v>
      </c>
      <c r="G12" s="33">
        <v>1</v>
      </c>
      <c r="H12" s="34">
        <v>1</v>
      </c>
      <c r="I12" s="34">
        <v>2</v>
      </c>
      <c r="J12" s="35">
        <v>3</v>
      </c>
      <c r="K12" s="33"/>
      <c r="L12" s="34"/>
      <c r="M12" s="34"/>
      <c r="N12" s="35"/>
      <c r="O12" s="33"/>
      <c r="P12" s="34"/>
      <c r="Q12" s="34"/>
      <c r="R12" s="35"/>
      <c r="S12" s="33"/>
      <c r="T12" s="34"/>
      <c r="U12" s="34"/>
      <c r="V12" s="35"/>
      <c r="W12" s="33"/>
      <c r="X12" s="34"/>
      <c r="Y12" s="34"/>
      <c r="Z12" s="35"/>
      <c r="AA12" s="33">
        <v>3</v>
      </c>
      <c r="AB12" s="34">
        <v>0</v>
      </c>
      <c r="AC12" s="34">
        <v>1</v>
      </c>
      <c r="AD12" s="35">
        <v>7</v>
      </c>
      <c r="AE12" s="33"/>
      <c r="AF12" s="34"/>
      <c r="AG12" s="34"/>
      <c r="AH12" s="35"/>
      <c r="AI12" s="33"/>
      <c r="AJ12" s="34"/>
      <c r="AK12" s="34"/>
      <c r="AL12" s="35"/>
      <c r="AM12" s="33">
        <v>3</v>
      </c>
      <c r="AN12" s="34">
        <v>0</v>
      </c>
      <c r="AO12" s="34">
        <v>1</v>
      </c>
      <c r="AP12" s="35">
        <v>7</v>
      </c>
      <c r="AQ12" s="33"/>
      <c r="AR12" s="34"/>
      <c r="AS12" s="34"/>
      <c r="AT12" s="35"/>
      <c r="AU12" s="36"/>
      <c r="AV12" s="34"/>
      <c r="AW12" s="34"/>
      <c r="AX12" s="39"/>
      <c r="AY12" s="33"/>
      <c r="AZ12" s="34"/>
      <c r="BA12" s="34"/>
      <c r="BB12" s="35"/>
      <c r="BC12" s="36"/>
      <c r="BD12" s="34"/>
      <c r="BE12" s="34"/>
      <c r="BF12" s="37"/>
      <c r="BG12" s="33"/>
      <c r="BH12" s="34"/>
      <c r="BI12" s="34"/>
      <c r="BJ12" s="35"/>
      <c r="BK12" s="36"/>
      <c r="BL12" s="34"/>
      <c r="BM12" s="34"/>
      <c r="BN12" s="37"/>
      <c r="BO12" s="33">
        <v>3</v>
      </c>
      <c r="BP12" s="34">
        <v>0</v>
      </c>
      <c r="BQ12" s="34">
        <v>1</v>
      </c>
      <c r="BR12" s="35">
        <v>4</v>
      </c>
      <c r="BS12" s="36"/>
      <c r="BT12" s="34"/>
      <c r="BU12" s="34"/>
      <c r="BV12" s="37"/>
      <c r="BW12" s="33"/>
      <c r="BX12" s="34"/>
      <c r="BY12" s="34"/>
      <c r="BZ12" s="35"/>
      <c r="CA12" s="36">
        <v>2</v>
      </c>
      <c r="CB12" s="34">
        <v>0</v>
      </c>
      <c r="CC12" s="34">
        <v>1</v>
      </c>
      <c r="CD12" s="37">
        <v>5</v>
      </c>
      <c r="CE12" s="33"/>
      <c r="CF12" s="34"/>
      <c r="CG12" s="34"/>
      <c r="CH12" s="35"/>
      <c r="CI12" s="36"/>
      <c r="CJ12" s="34"/>
      <c r="CK12" s="34"/>
      <c r="CL12" s="39"/>
      <c r="CM12" s="33"/>
      <c r="CN12" s="34"/>
      <c r="CO12" s="34"/>
      <c r="CP12" s="35"/>
      <c r="CQ12" s="36"/>
      <c r="CR12" s="34"/>
      <c r="CS12" s="34"/>
      <c r="CT12" s="37"/>
      <c r="CU12" s="33"/>
      <c r="CV12" s="34"/>
      <c r="CW12" s="34"/>
      <c r="CX12" s="35"/>
      <c r="CY12" s="36"/>
      <c r="CZ12" s="34"/>
      <c r="DA12" s="34"/>
      <c r="DB12" s="37"/>
      <c r="DC12" s="33"/>
      <c r="DD12" s="34"/>
      <c r="DE12" s="34"/>
      <c r="DF12" s="35"/>
      <c r="DG12" s="36"/>
      <c r="DH12" s="34"/>
      <c r="DI12" s="34"/>
      <c r="DJ12" s="37"/>
      <c r="DK12" s="33"/>
      <c r="DL12" s="34"/>
      <c r="DM12" s="34"/>
      <c r="DN12" s="35"/>
      <c r="DO12" s="36"/>
      <c r="DP12" s="34"/>
      <c r="DQ12" s="34"/>
      <c r="DR12" s="37"/>
      <c r="DS12" s="33"/>
      <c r="DT12" s="34"/>
      <c r="DU12" s="34"/>
      <c r="DV12" s="35"/>
      <c r="DW12" s="36"/>
      <c r="DX12" s="34"/>
      <c r="DY12" s="34"/>
      <c r="DZ12" s="37"/>
      <c r="EA12" s="33"/>
      <c r="EB12" s="34"/>
      <c r="EC12" s="34"/>
      <c r="ED12" s="35"/>
      <c r="EE12" s="36"/>
      <c r="EF12" s="34"/>
      <c r="EG12" s="34"/>
      <c r="EH12" s="37"/>
      <c r="EI12" s="33"/>
      <c r="EJ12" s="34"/>
      <c r="EK12" s="34"/>
      <c r="EL12" s="35"/>
      <c r="EM12" s="33"/>
      <c r="EN12" s="34"/>
      <c r="EO12" s="34"/>
      <c r="EP12" s="40"/>
      <c r="EQ12" s="59">
        <f>SUM(C12+G12+K12+O12+S12+W12+AA12+AE12+AI12+AM12+AQ12+AY12+BC12+BG12+BK12+BO12+BS12+BW12+CA12+CE12+CI12+CM12+CQ12+CU12+CY12+DC12+DG12+DK12+DO12+DS12+DW12+EA12+EE12+EI12+EM12)</f>
        <v>13</v>
      </c>
      <c r="ER12" s="60">
        <f>(D12+H12+L12+P12+T12+X12+AB12+AF12+AJ12+AN12+AR12+AZ12+BD12+BH12+BL12+BP12+BT12+BX12+CB12+CF12+CJ12+CN12+CR12+CV12+CZ12+DD12+DH12+DL12+DP12+DT12+DX12+EB12+EF12+EJ12+EN12)</f>
        <v>4</v>
      </c>
      <c r="ES12" s="61">
        <f>(EQ12/(ER12+EQ12)*100)</f>
        <v>76.470588235294116</v>
      </c>
      <c r="ET12" s="62">
        <f>(F12+J12+N12+R12+V12+Z12+AD12+AH12+AL12+AP12+AT12+BB12+BF12+BJ12+BN12+BR12+BV12+BZ12+CD12+CH12+CL12+CP12+CT12+CX12+DB12+DF12+DJ12+DN12+DR12+DV12+DZ12+ED12+EH12+EL12+EP12)</f>
        <v>29</v>
      </c>
      <c r="EU12" s="63">
        <f t="shared" si="0"/>
        <v>0</v>
      </c>
      <c r="EV12" s="63">
        <f t="shared" si="1"/>
        <v>0</v>
      </c>
      <c r="EW12" s="63">
        <f t="shared" si="2"/>
        <v>0</v>
      </c>
      <c r="EX12" s="64">
        <f t="shared" si="3"/>
        <v>0</v>
      </c>
      <c r="EY12" s="65">
        <f t="shared" si="4"/>
        <v>0</v>
      </c>
    </row>
    <row r="13" spans="1:155" ht="20" customHeight="1" x14ac:dyDescent="0.2">
      <c r="A13" s="73" t="s">
        <v>765</v>
      </c>
      <c r="B13" s="75" t="s">
        <v>323</v>
      </c>
      <c r="C13" s="33">
        <v>3</v>
      </c>
      <c r="D13" s="34">
        <v>0</v>
      </c>
      <c r="E13" s="34">
        <v>1</v>
      </c>
      <c r="F13" s="35">
        <v>7</v>
      </c>
      <c r="G13" s="33">
        <v>1</v>
      </c>
      <c r="H13" s="34">
        <v>1</v>
      </c>
      <c r="I13" s="34">
        <v>2</v>
      </c>
      <c r="J13" s="35">
        <v>3</v>
      </c>
      <c r="K13" s="33"/>
      <c r="L13" s="34"/>
      <c r="M13" s="34"/>
      <c r="N13" s="35"/>
      <c r="O13" s="33"/>
      <c r="P13" s="34"/>
      <c r="Q13" s="34"/>
      <c r="R13" s="35"/>
      <c r="S13" s="33"/>
      <c r="T13" s="34"/>
      <c r="U13" s="34"/>
      <c r="V13" s="35"/>
      <c r="W13" s="33"/>
      <c r="X13" s="34"/>
      <c r="Y13" s="34"/>
      <c r="Z13" s="35"/>
      <c r="AA13" s="33">
        <v>2</v>
      </c>
      <c r="AB13" s="34">
        <v>0</v>
      </c>
      <c r="AC13" s="34">
        <v>1</v>
      </c>
      <c r="AD13" s="35">
        <v>5</v>
      </c>
      <c r="AE13" s="33"/>
      <c r="AF13" s="34"/>
      <c r="AG13" s="34"/>
      <c r="AH13" s="35"/>
      <c r="AI13" s="33"/>
      <c r="AJ13" s="34"/>
      <c r="AK13" s="34"/>
      <c r="AL13" s="35"/>
      <c r="AM13" s="33"/>
      <c r="AN13" s="34"/>
      <c r="AO13" s="34"/>
      <c r="AP13" s="35"/>
      <c r="AQ13" s="33"/>
      <c r="AR13" s="34"/>
      <c r="AS13" s="34"/>
      <c r="AT13" s="35"/>
      <c r="AU13" s="36"/>
      <c r="AV13" s="34"/>
      <c r="AW13" s="34"/>
      <c r="AX13" s="39"/>
      <c r="AY13" s="33"/>
      <c r="AZ13" s="34"/>
      <c r="BA13" s="34"/>
      <c r="BB13" s="35">
        <v>3</v>
      </c>
      <c r="BC13" s="36"/>
      <c r="BD13" s="34"/>
      <c r="BE13" s="34"/>
      <c r="BF13" s="37">
        <v>3</v>
      </c>
      <c r="BG13" s="33"/>
      <c r="BH13" s="34"/>
      <c r="BI13" s="34"/>
      <c r="BJ13" s="35"/>
      <c r="BK13" s="36"/>
      <c r="BL13" s="34"/>
      <c r="BM13" s="34"/>
      <c r="BN13" s="37"/>
      <c r="BO13" s="33"/>
      <c r="BP13" s="34"/>
      <c r="BQ13" s="34"/>
      <c r="BR13" s="35"/>
      <c r="BS13" s="36"/>
      <c r="BT13" s="34"/>
      <c r="BU13" s="34"/>
      <c r="BV13" s="37"/>
      <c r="BW13" s="33"/>
      <c r="BX13" s="34"/>
      <c r="BY13" s="34"/>
      <c r="BZ13" s="35"/>
      <c r="CA13" s="36">
        <v>3</v>
      </c>
      <c r="CB13" s="34">
        <v>0</v>
      </c>
      <c r="CC13" s="34">
        <v>1</v>
      </c>
      <c r="CD13" s="37">
        <v>6</v>
      </c>
      <c r="CE13" s="33"/>
      <c r="CF13" s="34"/>
      <c r="CG13" s="34"/>
      <c r="CH13" s="35"/>
      <c r="CI13" s="36"/>
      <c r="CJ13" s="34"/>
      <c r="CK13" s="34"/>
      <c r="CL13" s="39"/>
      <c r="CM13" s="33"/>
      <c r="CN13" s="34"/>
      <c r="CO13" s="34"/>
      <c r="CP13" s="35"/>
      <c r="CQ13" s="36"/>
      <c r="CR13" s="34"/>
      <c r="CS13" s="34"/>
      <c r="CT13" s="37"/>
      <c r="CU13" s="33"/>
      <c r="CV13" s="34"/>
      <c r="CW13" s="34"/>
      <c r="CX13" s="35"/>
      <c r="CY13" s="36"/>
      <c r="CZ13" s="34"/>
      <c r="DA13" s="34"/>
      <c r="DB13" s="37"/>
      <c r="DC13" s="33"/>
      <c r="DD13" s="34"/>
      <c r="DE13" s="34"/>
      <c r="DF13" s="35"/>
      <c r="DG13" s="36"/>
      <c r="DH13" s="34"/>
      <c r="DI13" s="34"/>
      <c r="DJ13" s="37"/>
      <c r="DK13" s="33"/>
      <c r="DL13" s="34"/>
      <c r="DM13" s="34"/>
      <c r="DN13" s="35"/>
      <c r="DO13" s="36"/>
      <c r="DP13" s="34"/>
      <c r="DQ13" s="34"/>
      <c r="DR13" s="37"/>
      <c r="DS13" s="33"/>
      <c r="DT13" s="34"/>
      <c r="DU13" s="34"/>
      <c r="DV13" s="35"/>
      <c r="DW13" s="36"/>
      <c r="DX13" s="34"/>
      <c r="DY13" s="34"/>
      <c r="DZ13" s="37"/>
      <c r="EA13" s="33"/>
      <c r="EB13" s="34"/>
      <c r="EC13" s="34"/>
      <c r="ED13" s="35"/>
      <c r="EE13" s="36"/>
      <c r="EF13" s="34"/>
      <c r="EG13" s="34"/>
      <c r="EH13" s="37"/>
      <c r="EI13" s="33"/>
      <c r="EJ13" s="34"/>
      <c r="EK13" s="34"/>
      <c r="EL13" s="35"/>
      <c r="EM13" s="33"/>
      <c r="EN13" s="34"/>
      <c r="EO13" s="34"/>
      <c r="EP13" s="40"/>
      <c r="EQ13" s="59">
        <f>SUM(C13+G13+K13+O13+S13+W13+AA13+AE13+AI13+AM13+AQ13+AY13+BC13+BG13+BK13+BO13+BS13+BW13+CA13+CE13+CI13+CM13+CQ13+CU13+CY13+DC13+DG13+DK13+DO13+DS13+DW13+EA13+EE13+EI13+EM13)</f>
        <v>9</v>
      </c>
      <c r="ER13" s="60">
        <f>(D13+H13+L13+P13+T13+X13+AB13+AF13+AJ13+AN13+AR13+AZ13+BD13+BH13+BL13+BP13+BT13+BX13+CB13+CF13+CJ13+CN13+CR13+CV13+CZ13+DD13+DH13+DL13+DP13+DT13+DX13+EB13+EF13+EJ13+EN13)</f>
        <v>1</v>
      </c>
      <c r="ES13" s="61">
        <f>(EQ13/(ER13+EQ13)*100)</f>
        <v>90</v>
      </c>
      <c r="ET13" s="62">
        <f>(F13+J13+N13+R13+V13+Z13+AD13+AH13+AL13+AP13+AT13+BB13+BF13+BJ13+BN13+BR13+BV13+BZ13+CD13+CH13+CL13+CP13+CT13+CX13+DB13+DF13+DJ13+DN13+DR13+DV13+DZ13+ED13+EH13+EL13+EP13)</f>
        <v>27</v>
      </c>
      <c r="EU13" s="63">
        <f t="shared" ref="EU13:EU14" si="15">COUNTIF(C13:EP13,"1.m")</f>
        <v>0</v>
      </c>
      <c r="EV13" s="63">
        <f t="shared" ref="EV13:EV14" si="16">COUNTIF(C13:EP13,"2.m")</f>
        <v>0</v>
      </c>
      <c r="EW13" s="63">
        <f t="shared" ref="EW13:EW14" si="17">COUNTIF(C13:EP13,"3.m")</f>
        <v>0</v>
      </c>
      <c r="EX13" s="64">
        <f t="shared" ref="EX13:EX14" si="18">COUNTIF(C13:EP13,"4.m")</f>
        <v>0</v>
      </c>
      <c r="EY13" s="65">
        <f t="shared" ref="EY13:EY14" si="19">COUNTIF(C13:EP13,"5.m")</f>
        <v>0</v>
      </c>
    </row>
    <row r="14" spans="1:155" ht="20" customHeight="1" x14ac:dyDescent="0.2">
      <c r="A14" s="73" t="s">
        <v>766</v>
      </c>
      <c r="B14" s="75" t="s">
        <v>313</v>
      </c>
      <c r="C14" s="33">
        <v>1</v>
      </c>
      <c r="D14" s="34">
        <v>1</v>
      </c>
      <c r="E14" s="34">
        <v>2</v>
      </c>
      <c r="F14" s="35">
        <v>3</v>
      </c>
      <c r="G14" s="33">
        <v>2</v>
      </c>
      <c r="H14" s="34">
        <v>1</v>
      </c>
      <c r="I14" s="34">
        <v>2</v>
      </c>
      <c r="J14" s="35">
        <v>5</v>
      </c>
      <c r="K14" s="33"/>
      <c r="L14" s="34"/>
      <c r="M14" s="34"/>
      <c r="N14" s="35"/>
      <c r="O14" s="33"/>
      <c r="P14" s="34"/>
      <c r="Q14" s="34"/>
      <c r="R14" s="35"/>
      <c r="S14" s="33">
        <v>2</v>
      </c>
      <c r="T14" s="34">
        <v>0</v>
      </c>
      <c r="U14" s="34">
        <v>1</v>
      </c>
      <c r="V14" s="35">
        <v>5</v>
      </c>
      <c r="W14" s="33"/>
      <c r="X14" s="34"/>
      <c r="Y14" s="34"/>
      <c r="Z14" s="35"/>
      <c r="AA14" s="33">
        <v>0</v>
      </c>
      <c r="AB14" s="34">
        <v>3</v>
      </c>
      <c r="AC14" s="34">
        <v>4</v>
      </c>
      <c r="AD14" s="35">
        <v>1</v>
      </c>
      <c r="AE14" s="33"/>
      <c r="AF14" s="34"/>
      <c r="AG14" s="34"/>
      <c r="AH14" s="35"/>
      <c r="AI14" s="33"/>
      <c r="AJ14" s="34"/>
      <c r="AK14" s="34"/>
      <c r="AL14" s="35"/>
      <c r="AM14" s="33"/>
      <c r="AN14" s="34"/>
      <c r="AO14" s="34"/>
      <c r="AP14" s="35"/>
      <c r="AQ14" s="33"/>
      <c r="AR14" s="34"/>
      <c r="AS14" s="34"/>
      <c r="AT14" s="35"/>
      <c r="AU14" s="36"/>
      <c r="AV14" s="34"/>
      <c r="AW14" s="34"/>
      <c r="AX14" s="39"/>
      <c r="AY14" s="33"/>
      <c r="AZ14" s="34"/>
      <c r="BA14" s="34"/>
      <c r="BB14" s="35"/>
      <c r="BC14" s="36"/>
      <c r="BD14" s="34"/>
      <c r="BE14" s="34"/>
      <c r="BF14" s="37">
        <v>3</v>
      </c>
      <c r="BG14" s="33"/>
      <c r="BH14" s="34"/>
      <c r="BI14" s="34"/>
      <c r="BJ14" s="35"/>
      <c r="BK14" s="36"/>
      <c r="BL14" s="34"/>
      <c r="BM14" s="34"/>
      <c r="BN14" s="37"/>
      <c r="BO14" s="33"/>
      <c r="BP14" s="34"/>
      <c r="BQ14" s="34"/>
      <c r="BR14" s="35"/>
      <c r="BS14" s="36">
        <v>1</v>
      </c>
      <c r="BT14" s="34">
        <v>2</v>
      </c>
      <c r="BU14" s="34">
        <v>3</v>
      </c>
      <c r="BV14" s="37">
        <v>3</v>
      </c>
      <c r="BW14" s="33"/>
      <c r="BX14" s="34"/>
      <c r="BY14" s="34"/>
      <c r="BZ14" s="35"/>
      <c r="CA14" s="36">
        <v>2</v>
      </c>
      <c r="CB14" s="34">
        <v>1</v>
      </c>
      <c r="CC14" s="34">
        <v>2</v>
      </c>
      <c r="CD14" s="37">
        <v>4</v>
      </c>
      <c r="CE14" s="33">
        <v>1</v>
      </c>
      <c r="CF14" s="34">
        <v>1</v>
      </c>
      <c r="CG14" s="34">
        <v>2</v>
      </c>
      <c r="CH14" s="35">
        <v>2</v>
      </c>
      <c r="CI14" s="36"/>
      <c r="CJ14" s="34"/>
      <c r="CK14" s="34"/>
      <c r="CL14" s="39"/>
      <c r="CM14" s="33"/>
      <c r="CN14" s="34"/>
      <c r="CO14" s="34"/>
      <c r="CP14" s="38"/>
      <c r="CQ14" s="36"/>
      <c r="CR14" s="34"/>
      <c r="CS14" s="34"/>
      <c r="CT14" s="39"/>
      <c r="CU14" s="33"/>
      <c r="CV14" s="34"/>
      <c r="CW14" s="34"/>
      <c r="CX14" s="38"/>
      <c r="CY14" s="36"/>
      <c r="CZ14" s="34"/>
      <c r="DA14" s="34"/>
      <c r="DB14" s="37"/>
      <c r="DC14" s="33"/>
      <c r="DD14" s="34"/>
      <c r="DE14" s="34"/>
      <c r="DF14" s="35"/>
      <c r="DG14" s="36"/>
      <c r="DH14" s="34"/>
      <c r="DI14" s="34"/>
      <c r="DJ14" s="37"/>
      <c r="DK14" s="33"/>
      <c r="DL14" s="34"/>
      <c r="DM14" s="34"/>
      <c r="DN14" s="35"/>
      <c r="DO14" s="36"/>
      <c r="DP14" s="34"/>
      <c r="DQ14" s="34"/>
      <c r="DR14" s="37"/>
      <c r="DS14" s="33"/>
      <c r="DT14" s="34"/>
      <c r="DU14" s="34"/>
      <c r="DV14" s="35"/>
      <c r="DW14" s="36"/>
      <c r="DX14" s="34"/>
      <c r="DY14" s="34"/>
      <c r="DZ14" s="37"/>
      <c r="EA14" s="33"/>
      <c r="EB14" s="34"/>
      <c r="EC14" s="34"/>
      <c r="ED14" s="35"/>
      <c r="EE14" s="36"/>
      <c r="EF14" s="34"/>
      <c r="EG14" s="34"/>
      <c r="EH14" s="37"/>
      <c r="EI14" s="33"/>
      <c r="EJ14" s="34"/>
      <c r="EK14" s="34"/>
      <c r="EL14" s="35"/>
      <c r="EM14" s="33"/>
      <c r="EN14" s="34"/>
      <c r="EO14" s="34"/>
      <c r="EP14" s="40"/>
      <c r="EQ14" s="59">
        <f>SUM(C14+G14+K14+O14+S14+W14+AA14+AE14+AI14+AM14+AQ14+AY14+BC14+BG14+BK14+BO14+BS14+BW14+CA14+CE14+CI14+CM14+CQ14+CU14+CY14+DC14+DG14+DK14+DO14+DS14+DW14+EA14+EE14+EI14+EM14)</f>
        <v>9</v>
      </c>
      <c r="ER14" s="60">
        <f>(D14+H14+L14+P14+T14+X14+AB14+AF14+AJ14+AN14+AR14+AZ14+BD14+BH14+BL14+BP14+BT14+BX14+CB14+CF14+CJ14+CN14+CR14+CV14+CZ14+DD14+DH14+DL14+DP14+DT14+DX14+EB14+EF14+EJ14+EN14)</f>
        <v>9</v>
      </c>
      <c r="ES14" s="61">
        <f>(EQ14/(ER14+EQ14)*100)</f>
        <v>50</v>
      </c>
      <c r="ET14" s="62">
        <f>(F14+J14+N14+R14+V14+Z14+AD14+AH14+AL14+AP14+AT14+BB14+BF14+BJ14+BN14+BR14+BV14+BZ14+CD14+CH14+CL14+CP14+CT14+CX14+DB14+DF14+DJ14+DN14+DR14+DV14+DZ14+ED14+EH14+EL14+EP14)</f>
        <v>26</v>
      </c>
      <c r="EU14" s="63">
        <f t="shared" si="15"/>
        <v>0</v>
      </c>
      <c r="EV14" s="63">
        <f t="shared" si="16"/>
        <v>0</v>
      </c>
      <c r="EW14" s="63">
        <f t="shared" si="17"/>
        <v>0</v>
      </c>
      <c r="EX14" s="64">
        <f t="shared" si="18"/>
        <v>0</v>
      </c>
      <c r="EY14" s="65">
        <f t="shared" si="19"/>
        <v>0</v>
      </c>
    </row>
    <row r="15" spans="1:155" ht="20" customHeight="1" x14ac:dyDescent="0.2">
      <c r="A15" s="73" t="s">
        <v>767</v>
      </c>
      <c r="B15" s="75" t="s">
        <v>367</v>
      </c>
      <c r="C15" s="33"/>
      <c r="D15" s="34"/>
      <c r="E15" s="34"/>
      <c r="F15" s="35"/>
      <c r="G15" s="33">
        <v>0</v>
      </c>
      <c r="H15" s="34">
        <v>2</v>
      </c>
      <c r="I15" s="34">
        <v>3</v>
      </c>
      <c r="J15" s="35">
        <v>1</v>
      </c>
      <c r="K15" s="33"/>
      <c r="L15" s="34"/>
      <c r="M15" s="34"/>
      <c r="N15" s="35"/>
      <c r="O15" s="33"/>
      <c r="P15" s="34"/>
      <c r="Q15" s="34"/>
      <c r="R15" s="35"/>
      <c r="S15" s="33">
        <v>2</v>
      </c>
      <c r="T15" s="34">
        <v>2</v>
      </c>
      <c r="U15" s="34">
        <v>3</v>
      </c>
      <c r="V15" s="35">
        <v>5</v>
      </c>
      <c r="W15" s="33"/>
      <c r="X15" s="34"/>
      <c r="Y15" s="34"/>
      <c r="Z15" s="35"/>
      <c r="AA15" s="33">
        <v>2</v>
      </c>
      <c r="AB15" s="34">
        <v>0</v>
      </c>
      <c r="AC15" s="34">
        <v>1</v>
      </c>
      <c r="AD15" s="35">
        <v>5</v>
      </c>
      <c r="AE15" s="33"/>
      <c r="AF15" s="34"/>
      <c r="AG15" s="34"/>
      <c r="AH15" s="35"/>
      <c r="AI15" s="33"/>
      <c r="AJ15" s="34"/>
      <c r="AK15" s="34"/>
      <c r="AL15" s="35"/>
      <c r="AM15" s="33">
        <v>2</v>
      </c>
      <c r="AN15" s="34">
        <v>1</v>
      </c>
      <c r="AO15" s="34">
        <v>2</v>
      </c>
      <c r="AP15" s="35">
        <v>5</v>
      </c>
      <c r="AQ15" s="33"/>
      <c r="AR15" s="34"/>
      <c r="AS15" s="34"/>
      <c r="AT15" s="35"/>
      <c r="AU15" s="36"/>
      <c r="AV15" s="34"/>
      <c r="AW15" s="34"/>
      <c r="AX15" s="39"/>
      <c r="AY15" s="33"/>
      <c r="AZ15" s="34"/>
      <c r="BA15" s="34"/>
      <c r="BB15" s="35"/>
      <c r="BC15" s="36"/>
      <c r="BD15" s="34"/>
      <c r="BE15" s="34"/>
      <c r="BF15" s="37">
        <v>3</v>
      </c>
      <c r="BG15" s="33"/>
      <c r="BH15" s="34"/>
      <c r="BI15" s="34"/>
      <c r="BJ15" s="35"/>
      <c r="BK15" s="36"/>
      <c r="BL15" s="34"/>
      <c r="BM15" s="34"/>
      <c r="BN15" s="37"/>
      <c r="BO15" s="33">
        <v>2</v>
      </c>
      <c r="BP15" s="34">
        <v>0</v>
      </c>
      <c r="BQ15" s="34">
        <v>1</v>
      </c>
      <c r="BR15" s="35">
        <v>3</v>
      </c>
      <c r="BS15" s="36">
        <v>1</v>
      </c>
      <c r="BT15" s="34">
        <v>1</v>
      </c>
      <c r="BU15" s="34">
        <v>2</v>
      </c>
      <c r="BV15" s="37">
        <v>3</v>
      </c>
      <c r="BW15" s="33"/>
      <c r="BX15" s="34"/>
      <c r="BY15" s="34"/>
      <c r="BZ15" s="35"/>
      <c r="CA15" s="36"/>
      <c r="CB15" s="34"/>
      <c r="CC15" s="34"/>
      <c r="CD15" s="37"/>
      <c r="CE15" s="33"/>
      <c r="CF15" s="34"/>
      <c r="CG15" s="34"/>
      <c r="CH15" s="35"/>
      <c r="CI15" s="36"/>
      <c r="CJ15" s="34"/>
      <c r="CK15" s="34"/>
      <c r="CL15" s="39"/>
      <c r="CM15" s="33"/>
      <c r="CN15" s="34"/>
      <c r="CO15" s="34"/>
      <c r="CP15" s="38"/>
      <c r="CQ15" s="36"/>
      <c r="CR15" s="34"/>
      <c r="CS15" s="34"/>
      <c r="CT15" s="37"/>
      <c r="CU15" s="33"/>
      <c r="CV15" s="34"/>
      <c r="CW15" s="34"/>
      <c r="CX15" s="38"/>
      <c r="CY15" s="36"/>
      <c r="CZ15" s="34"/>
      <c r="DA15" s="34"/>
      <c r="DB15" s="37"/>
      <c r="DC15" s="33"/>
      <c r="DD15" s="34"/>
      <c r="DE15" s="34"/>
      <c r="DF15" s="35"/>
      <c r="DG15" s="36"/>
      <c r="DH15" s="34"/>
      <c r="DI15" s="34"/>
      <c r="DJ15" s="37"/>
      <c r="DK15" s="33"/>
      <c r="DL15" s="34"/>
      <c r="DM15" s="34"/>
      <c r="DN15" s="35"/>
      <c r="DO15" s="36"/>
      <c r="DP15" s="34"/>
      <c r="DQ15" s="34"/>
      <c r="DR15" s="37"/>
      <c r="DS15" s="33"/>
      <c r="DT15" s="34"/>
      <c r="DU15" s="34"/>
      <c r="DV15" s="35"/>
      <c r="DW15" s="36"/>
      <c r="DX15" s="34"/>
      <c r="DY15" s="34"/>
      <c r="DZ15" s="37"/>
      <c r="EA15" s="33"/>
      <c r="EB15" s="34"/>
      <c r="EC15" s="34"/>
      <c r="ED15" s="35"/>
      <c r="EE15" s="36"/>
      <c r="EF15" s="34"/>
      <c r="EG15" s="34"/>
      <c r="EH15" s="37"/>
      <c r="EI15" s="33"/>
      <c r="EJ15" s="34"/>
      <c r="EK15" s="34"/>
      <c r="EL15" s="35"/>
      <c r="EM15" s="33"/>
      <c r="EN15" s="34"/>
      <c r="EO15" s="34"/>
      <c r="EP15" s="40"/>
      <c r="EQ15" s="59">
        <f>SUM(C15+G15+K15+O15+S15+W15+AA15+AE15+AI15+AM15+AQ15+AY15+BC15+BG15+BK15+BO15+BS15+BW15+CA15+CE15+CI15+CM15+CQ15+CU15+CY15+DC15+DG15+DK15+DO15+DS15+DW15+EA15+EE15+EI15+EM15)</f>
        <v>9</v>
      </c>
      <c r="ER15" s="60">
        <f>(D15+H15+L15+P15+T15+X15+AB15+AF15+AJ15+AN15+AR15+AZ15+BD15+BH15+BL15+BP15+BT15+BX15+CB15+CF15+CJ15+CN15+CR15+CV15+CZ15+DD15+DH15+DL15+DP15+DT15+DX15+EB15+EF15+EJ15+EN15)</f>
        <v>6</v>
      </c>
      <c r="ES15" s="61">
        <f>(EQ15/(ER15+EQ15)*100)</f>
        <v>60</v>
      </c>
      <c r="ET15" s="62">
        <f>(F15+J15+N15+R15+V15+Z15+AD15+AH15+AL15+AP15+AT15+BB15+BF15+BJ15+BN15+BR15+BV15+BZ15+CD15+CH15+CL15+CP15+CT15+CX15+DB15+DF15+DJ15+DN15+DR15+DV15+DZ15+ED15+EH15+EL15+EP15)</f>
        <v>25</v>
      </c>
      <c r="EU15" s="63">
        <f t="shared" si="0"/>
        <v>0</v>
      </c>
      <c r="EV15" s="63">
        <f t="shared" si="1"/>
        <v>0</v>
      </c>
      <c r="EW15" s="63">
        <f t="shared" si="2"/>
        <v>0</v>
      </c>
      <c r="EX15" s="64">
        <f t="shared" si="3"/>
        <v>0</v>
      </c>
      <c r="EY15" s="65">
        <f t="shared" si="4"/>
        <v>0</v>
      </c>
    </row>
    <row r="16" spans="1:155" ht="20" customHeight="1" x14ac:dyDescent="0.2">
      <c r="A16" s="73" t="s">
        <v>768</v>
      </c>
      <c r="B16" s="75" t="s">
        <v>362</v>
      </c>
      <c r="C16" s="33">
        <v>1</v>
      </c>
      <c r="D16" s="34">
        <v>2</v>
      </c>
      <c r="E16" s="34">
        <v>3</v>
      </c>
      <c r="F16" s="35">
        <v>3</v>
      </c>
      <c r="G16" s="33">
        <v>1</v>
      </c>
      <c r="H16" s="34">
        <v>2</v>
      </c>
      <c r="I16" s="34">
        <v>3</v>
      </c>
      <c r="J16" s="35">
        <v>3</v>
      </c>
      <c r="K16" s="33"/>
      <c r="L16" s="34"/>
      <c r="M16" s="34"/>
      <c r="N16" s="35"/>
      <c r="O16" s="33"/>
      <c r="P16" s="34"/>
      <c r="Q16" s="34"/>
      <c r="R16" s="35"/>
      <c r="S16" s="33">
        <v>1</v>
      </c>
      <c r="T16" s="34">
        <v>1</v>
      </c>
      <c r="U16" s="34">
        <v>2</v>
      </c>
      <c r="V16" s="35">
        <v>3</v>
      </c>
      <c r="W16" s="33"/>
      <c r="X16" s="34"/>
      <c r="Y16" s="34"/>
      <c r="Z16" s="35"/>
      <c r="AA16" s="33"/>
      <c r="AB16" s="34"/>
      <c r="AC16" s="34"/>
      <c r="AD16" s="35"/>
      <c r="AE16" s="33"/>
      <c r="AF16" s="34"/>
      <c r="AG16" s="34"/>
      <c r="AH16" s="35"/>
      <c r="AI16" s="33"/>
      <c r="AJ16" s="34"/>
      <c r="AK16" s="34"/>
      <c r="AL16" s="35"/>
      <c r="AM16" s="33">
        <v>1</v>
      </c>
      <c r="AN16" s="34">
        <v>2</v>
      </c>
      <c r="AO16" s="34">
        <v>3</v>
      </c>
      <c r="AP16" s="35">
        <v>3</v>
      </c>
      <c r="AQ16" s="33"/>
      <c r="AR16" s="34"/>
      <c r="AS16" s="34"/>
      <c r="AT16" s="35"/>
      <c r="AU16" s="36"/>
      <c r="AV16" s="34"/>
      <c r="AW16" s="34"/>
      <c r="AX16" s="39"/>
      <c r="AY16" s="33"/>
      <c r="AZ16" s="34"/>
      <c r="BA16" s="34"/>
      <c r="BB16" s="35"/>
      <c r="BC16" s="36"/>
      <c r="BD16" s="34"/>
      <c r="BE16" s="34"/>
      <c r="BF16" s="37">
        <v>3</v>
      </c>
      <c r="BG16" s="33"/>
      <c r="BH16" s="34"/>
      <c r="BI16" s="34"/>
      <c r="BJ16" s="35"/>
      <c r="BK16" s="36"/>
      <c r="BL16" s="34"/>
      <c r="BM16" s="34"/>
      <c r="BN16" s="37"/>
      <c r="BO16" s="33"/>
      <c r="BP16" s="34"/>
      <c r="BQ16" s="34"/>
      <c r="BR16" s="35"/>
      <c r="BS16" s="36">
        <v>2</v>
      </c>
      <c r="BT16" s="34">
        <v>0</v>
      </c>
      <c r="BU16" s="34">
        <v>2</v>
      </c>
      <c r="BV16" s="37">
        <v>4</v>
      </c>
      <c r="BW16" s="33"/>
      <c r="BX16" s="34"/>
      <c r="BY16" s="34"/>
      <c r="BZ16" s="35"/>
      <c r="CA16" s="36"/>
      <c r="CB16" s="34"/>
      <c r="CC16" s="34"/>
      <c r="CD16" s="37"/>
      <c r="CE16" s="33">
        <v>1</v>
      </c>
      <c r="CF16" s="34">
        <v>2</v>
      </c>
      <c r="CG16" s="34">
        <v>3</v>
      </c>
      <c r="CH16" s="35">
        <v>2</v>
      </c>
      <c r="CI16" s="36"/>
      <c r="CJ16" s="34"/>
      <c r="CK16" s="34"/>
      <c r="CL16" s="39"/>
      <c r="CM16" s="33"/>
      <c r="CN16" s="34"/>
      <c r="CO16" s="34"/>
      <c r="CP16" s="38"/>
      <c r="CQ16" s="36"/>
      <c r="CR16" s="34"/>
      <c r="CS16" s="34"/>
      <c r="CT16" s="39"/>
      <c r="CU16" s="33"/>
      <c r="CV16" s="34"/>
      <c r="CW16" s="34"/>
      <c r="CX16" s="38"/>
      <c r="CY16" s="36"/>
      <c r="CZ16" s="34"/>
      <c r="DA16" s="34"/>
      <c r="DB16" s="37"/>
      <c r="DC16" s="33"/>
      <c r="DD16" s="34"/>
      <c r="DE16" s="34"/>
      <c r="DF16" s="35"/>
      <c r="DG16" s="36"/>
      <c r="DH16" s="34"/>
      <c r="DI16" s="34"/>
      <c r="DJ16" s="37"/>
      <c r="DK16" s="33"/>
      <c r="DL16" s="34"/>
      <c r="DM16" s="34"/>
      <c r="DN16" s="35"/>
      <c r="DO16" s="36"/>
      <c r="DP16" s="34"/>
      <c r="DQ16" s="34"/>
      <c r="DR16" s="37"/>
      <c r="DS16" s="33"/>
      <c r="DT16" s="34"/>
      <c r="DU16" s="34"/>
      <c r="DV16" s="35"/>
      <c r="DW16" s="36"/>
      <c r="DX16" s="34"/>
      <c r="DY16" s="34"/>
      <c r="DZ16" s="37"/>
      <c r="EA16" s="33"/>
      <c r="EB16" s="34"/>
      <c r="EC16" s="34"/>
      <c r="ED16" s="35"/>
      <c r="EE16" s="36"/>
      <c r="EF16" s="34"/>
      <c r="EG16" s="34"/>
      <c r="EH16" s="37"/>
      <c r="EI16" s="33"/>
      <c r="EJ16" s="34"/>
      <c r="EK16" s="34"/>
      <c r="EL16" s="35"/>
      <c r="EM16" s="33"/>
      <c r="EN16" s="34"/>
      <c r="EO16" s="34"/>
      <c r="EP16" s="40"/>
      <c r="EQ16" s="59">
        <f>SUM(C16+G16+K16+O16+S16+W16+AA16+AE16+AI16+AM16+AQ16+AY16+BC16+BG16+BK16+BO16+BS16+BW16+CA16+CE16+CI16+CM16+CQ16+CU16+CY16+DC16+DG16+DK16+DO16+DS16+DW16+EA16+EE16+EI16+EM16)</f>
        <v>7</v>
      </c>
      <c r="ER16" s="60">
        <f>(D16+H16+L16+P16+T16+X16+AB16+AF16+AJ16+AN16+AR16+AZ16+BD16+BH16+BL16+BP16+BT16+BX16+CB16+CF16+CJ16+CN16+CR16+CV16+CZ16+DD16+DH16+DL16+DP16+DT16+DX16+EB16+EF16+EJ16+EN16)</f>
        <v>9</v>
      </c>
      <c r="ES16" s="61">
        <f>(EQ16/(ER16+EQ16)*100)</f>
        <v>43.75</v>
      </c>
      <c r="ET16" s="62">
        <f>(F16+J16+N16+R16+V16+Z16+AD16+AH16+AL16+AP16+AT16+BB16+BF16+BJ16+BN16+BR16+BV16+BZ16+CD16+CH16+CL16+CP16+CT16+CX16+DB16+DF16+DJ16+DN16+DR16+DV16+DZ16+ED16+EH16+EL16+EP16)</f>
        <v>21</v>
      </c>
      <c r="EU16" s="63">
        <f t="shared" ref="EU16" si="20">COUNTIF(C16:EP16,"1.m")</f>
        <v>0</v>
      </c>
      <c r="EV16" s="63">
        <f t="shared" ref="EV16" si="21">COUNTIF(C16:EP16,"2.m")</f>
        <v>0</v>
      </c>
      <c r="EW16" s="63">
        <f t="shared" ref="EW16" si="22">COUNTIF(C16:EP16,"3.m")</f>
        <v>0</v>
      </c>
      <c r="EX16" s="64">
        <f t="shared" ref="EX16" si="23">COUNTIF(C16:EP16,"4.m")</f>
        <v>0</v>
      </c>
      <c r="EY16" s="65"/>
    </row>
    <row r="17" spans="1:155" ht="20" customHeight="1" x14ac:dyDescent="0.2">
      <c r="A17" s="73" t="s">
        <v>769</v>
      </c>
      <c r="B17" s="75" t="s">
        <v>303</v>
      </c>
      <c r="C17" s="33">
        <v>1</v>
      </c>
      <c r="D17" s="34">
        <v>2</v>
      </c>
      <c r="E17" s="34">
        <v>3</v>
      </c>
      <c r="F17" s="35">
        <v>3</v>
      </c>
      <c r="G17" s="33">
        <v>0</v>
      </c>
      <c r="H17" s="34">
        <v>3</v>
      </c>
      <c r="I17" s="34">
        <v>4</v>
      </c>
      <c r="J17" s="35">
        <v>1</v>
      </c>
      <c r="K17" s="33">
        <v>1</v>
      </c>
      <c r="L17" s="34">
        <v>1</v>
      </c>
      <c r="M17" s="34">
        <v>2</v>
      </c>
      <c r="N17" s="35">
        <v>2</v>
      </c>
      <c r="O17" s="33">
        <v>1</v>
      </c>
      <c r="P17" s="34">
        <v>1</v>
      </c>
      <c r="Q17" s="34">
        <v>2</v>
      </c>
      <c r="R17" s="35">
        <v>2</v>
      </c>
      <c r="S17" s="33"/>
      <c r="T17" s="34"/>
      <c r="U17" s="34"/>
      <c r="V17" s="35"/>
      <c r="W17" s="33"/>
      <c r="X17" s="34"/>
      <c r="Y17" s="34"/>
      <c r="Z17" s="35"/>
      <c r="AA17" s="33">
        <v>0</v>
      </c>
      <c r="AB17" s="34">
        <v>3</v>
      </c>
      <c r="AC17" s="34">
        <v>4</v>
      </c>
      <c r="AD17" s="35">
        <v>1</v>
      </c>
      <c r="AE17" s="33">
        <v>3</v>
      </c>
      <c r="AF17" s="34">
        <v>0</v>
      </c>
      <c r="AG17" s="34">
        <v>1</v>
      </c>
      <c r="AH17" s="35">
        <v>4</v>
      </c>
      <c r="AI17" s="33"/>
      <c r="AJ17" s="34"/>
      <c r="AK17" s="34"/>
      <c r="AL17" s="35"/>
      <c r="AM17" s="33">
        <v>0</v>
      </c>
      <c r="AN17" s="34">
        <v>3</v>
      </c>
      <c r="AO17" s="34">
        <v>4</v>
      </c>
      <c r="AP17" s="35">
        <v>1</v>
      </c>
      <c r="AQ17" s="33"/>
      <c r="AR17" s="34"/>
      <c r="AS17" s="34"/>
      <c r="AT17" s="35"/>
      <c r="AU17" s="36"/>
      <c r="AV17" s="34"/>
      <c r="AW17" s="34"/>
      <c r="AX17" s="39"/>
      <c r="AY17" s="33"/>
      <c r="AZ17" s="34"/>
      <c r="BA17" s="34"/>
      <c r="BB17" s="35">
        <v>3</v>
      </c>
      <c r="BC17" s="36"/>
      <c r="BD17" s="34"/>
      <c r="BE17" s="34"/>
      <c r="BF17" s="37"/>
      <c r="BG17" s="33"/>
      <c r="BH17" s="34"/>
      <c r="BI17" s="34"/>
      <c r="BJ17" s="35"/>
      <c r="BK17" s="36"/>
      <c r="BL17" s="34"/>
      <c r="BM17" s="34"/>
      <c r="BN17" s="37"/>
      <c r="BO17" s="33"/>
      <c r="BP17" s="34"/>
      <c r="BQ17" s="34"/>
      <c r="BR17" s="38"/>
      <c r="BS17" s="36">
        <v>1</v>
      </c>
      <c r="BT17" s="34">
        <v>2</v>
      </c>
      <c r="BU17" s="34">
        <v>3</v>
      </c>
      <c r="BV17" s="37">
        <v>1</v>
      </c>
      <c r="BW17" s="33"/>
      <c r="BX17" s="34"/>
      <c r="BY17" s="34"/>
      <c r="BZ17" s="35"/>
      <c r="CA17" s="36"/>
      <c r="CB17" s="34"/>
      <c r="CC17" s="34"/>
      <c r="CD17" s="37"/>
      <c r="CE17" s="33">
        <v>1</v>
      </c>
      <c r="CF17" s="34">
        <v>3</v>
      </c>
      <c r="CG17" s="34">
        <v>4</v>
      </c>
      <c r="CH17" s="35">
        <v>2</v>
      </c>
      <c r="CI17" s="36"/>
      <c r="CJ17" s="34"/>
      <c r="CK17" s="34"/>
      <c r="CL17" s="39"/>
      <c r="CM17" s="33"/>
      <c r="CN17" s="34"/>
      <c r="CO17" s="34"/>
      <c r="CP17" s="38"/>
      <c r="CQ17" s="36"/>
      <c r="CR17" s="34"/>
      <c r="CS17" s="34"/>
      <c r="CT17" s="39"/>
      <c r="CU17" s="33"/>
      <c r="CV17" s="34"/>
      <c r="CW17" s="34"/>
      <c r="CX17" s="38"/>
      <c r="CY17" s="36"/>
      <c r="CZ17" s="34"/>
      <c r="DA17" s="34"/>
      <c r="DB17" s="39"/>
      <c r="DC17" s="33"/>
      <c r="DD17" s="34"/>
      <c r="DE17" s="34"/>
      <c r="DF17" s="35"/>
      <c r="DG17" s="36"/>
      <c r="DH17" s="34"/>
      <c r="DI17" s="34"/>
      <c r="DJ17" s="37"/>
      <c r="DK17" s="33"/>
      <c r="DL17" s="34"/>
      <c r="DM17" s="34"/>
      <c r="DN17" s="35"/>
      <c r="DO17" s="36"/>
      <c r="DP17" s="34"/>
      <c r="DQ17" s="34"/>
      <c r="DR17" s="37"/>
      <c r="DS17" s="33"/>
      <c r="DT17" s="34"/>
      <c r="DU17" s="34"/>
      <c r="DV17" s="38"/>
      <c r="DW17" s="36"/>
      <c r="DX17" s="34"/>
      <c r="DY17" s="34"/>
      <c r="DZ17" s="39"/>
      <c r="EA17" s="33"/>
      <c r="EB17" s="34"/>
      <c r="EC17" s="34"/>
      <c r="ED17" s="35"/>
      <c r="EE17" s="36"/>
      <c r="EF17" s="34"/>
      <c r="EG17" s="34"/>
      <c r="EH17" s="37"/>
      <c r="EI17" s="33"/>
      <c r="EJ17" s="34"/>
      <c r="EK17" s="34"/>
      <c r="EL17" s="35"/>
      <c r="EM17" s="33"/>
      <c r="EN17" s="34"/>
      <c r="EO17" s="34"/>
      <c r="EP17" s="40"/>
      <c r="EQ17" s="59">
        <f>SUM(C17+G17+K17+O17+S17+W17+AA17+AE17+AI17+AM17+AQ17+AY17+BC17+BG17+BK17+BO17+BS17+BW17+CA17+CE17+CI17+CM17+CQ17+CU17+CY17+DC17+DG17+DK17+DO17+DS17+DW17+EA17+EE17+EI17+EM17)</f>
        <v>8</v>
      </c>
      <c r="ER17" s="60">
        <f>(D17+H17+L17+P17+T17+X17+AB17+AF17+AJ17+AN17+AR17+AZ17+BD17+BH17+BL17+BP17+BT17+BX17+CB17+CF17+CJ17+CN17+CR17+CV17+CZ17+DD17+DH17+DL17+DP17+DT17+DX17+EB17+EF17+EJ17+EN17)</f>
        <v>18</v>
      </c>
      <c r="ES17" s="61">
        <f>(EQ17/(ER17+EQ17)*100)</f>
        <v>30.76923076923077</v>
      </c>
      <c r="ET17" s="62">
        <f>(F17+J17+N17+R17+V17+Z17+AD17+AH17+AL17+AP17+AT17+BB17+BF17+BJ17+BN17+BR17+BV17+BZ17+CD17+CH17+CL17+CP17+CT17+CX17+DB17+DF17+DJ17+DN17+DR17+DV17+DZ17+ED17+EH17+EL17+EP17)</f>
        <v>20</v>
      </c>
      <c r="EU17" s="63">
        <f t="shared" si="0"/>
        <v>0</v>
      </c>
      <c r="EV17" s="63">
        <f t="shared" si="1"/>
        <v>0</v>
      </c>
      <c r="EW17" s="63">
        <f t="shared" si="2"/>
        <v>0</v>
      </c>
      <c r="EX17" s="64">
        <f t="shared" si="3"/>
        <v>0</v>
      </c>
      <c r="EY17" s="65">
        <f t="shared" si="4"/>
        <v>0</v>
      </c>
    </row>
    <row r="18" spans="1:155" ht="20" customHeight="1" x14ac:dyDescent="0.2">
      <c r="A18" s="73" t="s">
        <v>770</v>
      </c>
      <c r="B18" s="75" t="s">
        <v>560</v>
      </c>
      <c r="C18" s="33"/>
      <c r="D18" s="34"/>
      <c r="E18" s="34"/>
      <c r="F18" s="35"/>
      <c r="G18" s="33"/>
      <c r="H18" s="34"/>
      <c r="I18" s="34"/>
      <c r="J18" s="35"/>
      <c r="K18" s="33"/>
      <c r="L18" s="34"/>
      <c r="M18" s="34"/>
      <c r="N18" s="35"/>
      <c r="O18" s="33"/>
      <c r="P18" s="34"/>
      <c r="Q18" s="34"/>
      <c r="R18" s="35"/>
      <c r="S18" s="33"/>
      <c r="T18" s="34"/>
      <c r="U18" s="34"/>
      <c r="V18" s="35"/>
      <c r="W18" s="33"/>
      <c r="X18" s="34"/>
      <c r="Y18" s="34"/>
      <c r="Z18" s="35"/>
      <c r="AA18" s="33">
        <v>3</v>
      </c>
      <c r="AB18" s="34">
        <v>0</v>
      </c>
      <c r="AC18" s="34">
        <v>1</v>
      </c>
      <c r="AD18" s="35">
        <v>7</v>
      </c>
      <c r="AE18" s="33"/>
      <c r="AF18" s="34"/>
      <c r="AG18" s="34"/>
      <c r="AH18" s="35"/>
      <c r="AI18" s="33"/>
      <c r="AJ18" s="34"/>
      <c r="AK18" s="34"/>
      <c r="AL18" s="35"/>
      <c r="AM18" s="33">
        <v>2</v>
      </c>
      <c r="AN18" s="34">
        <v>0</v>
      </c>
      <c r="AO18" s="34">
        <v>1</v>
      </c>
      <c r="AP18" s="35">
        <v>5</v>
      </c>
      <c r="AQ18" s="33"/>
      <c r="AR18" s="34"/>
      <c r="AS18" s="34"/>
      <c r="AT18" s="35"/>
      <c r="AU18" s="36"/>
      <c r="AV18" s="34"/>
      <c r="AW18" s="34"/>
      <c r="AX18" s="39"/>
      <c r="AY18" s="33"/>
      <c r="AZ18" s="34"/>
      <c r="BA18" s="34"/>
      <c r="BB18" s="35">
        <v>3</v>
      </c>
      <c r="BC18" s="36"/>
      <c r="BD18" s="34"/>
      <c r="BE18" s="34"/>
      <c r="BF18" s="37"/>
      <c r="BG18" s="33"/>
      <c r="BH18" s="34"/>
      <c r="BI18" s="34"/>
      <c r="BJ18" s="35"/>
      <c r="BK18" s="36"/>
      <c r="BL18" s="34"/>
      <c r="BM18" s="34"/>
      <c r="BN18" s="37"/>
      <c r="BO18" s="33"/>
      <c r="BP18" s="34"/>
      <c r="BQ18" s="34"/>
      <c r="BR18" s="35"/>
      <c r="BS18" s="36"/>
      <c r="BT18" s="34"/>
      <c r="BU18" s="34"/>
      <c r="BV18" s="37"/>
      <c r="BW18" s="33"/>
      <c r="BX18" s="34"/>
      <c r="BY18" s="34"/>
      <c r="BZ18" s="35"/>
      <c r="CA18" s="36"/>
      <c r="CB18" s="34"/>
      <c r="CC18" s="34"/>
      <c r="CD18" s="37"/>
      <c r="CE18" s="33">
        <v>2</v>
      </c>
      <c r="CF18" s="34">
        <v>0</v>
      </c>
      <c r="CG18" s="34">
        <v>1</v>
      </c>
      <c r="CH18" s="35">
        <v>4</v>
      </c>
      <c r="CI18" s="36"/>
      <c r="CJ18" s="34"/>
      <c r="CK18" s="34"/>
      <c r="CL18" s="39"/>
      <c r="CM18" s="33"/>
      <c r="CN18" s="34"/>
      <c r="CO18" s="34"/>
      <c r="CP18" s="35"/>
      <c r="CQ18" s="36"/>
      <c r="CR18" s="34"/>
      <c r="CS18" s="34"/>
      <c r="CT18" s="37"/>
      <c r="CU18" s="33"/>
      <c r="CV18" s="34"/>
      <c r="CW18" s="34"/>
      <c r="CX18" s="35"/>
      <c r="CY18" s="36"/>
      <c r="CZ18" s="34"/>
      <c r="DA18" s="34"/>
      <c r="DB18" s="37"/>
      <c r="DC18" s="33"/>
      <c r="DD18" s="34"/>
      <c r="DE18" s="34"/>
      <c r="DF18" s="35"/>
      <c r="DG18" s="36"/>
      <c r="DH18" s="34"/>
      <c r="DI18" s="34"/>
      <c r="DJ18" s="37"/>
      <c r="DK18" s="33"/>
      <c r="DL18" s="34"/>
      <c r="DM18" s="34"/>
      <c r="DN18" s="35"/>
      <c r="DO18" s="36"/>
      <c r="DP18" s="34"/>
      <c r="DQ18" s="34"/>
      <c r="DR18" s="37"/>
      <c r="DS18" s="33"/>
      <c r="DT18" s="34"/>
      <c r="DU18" s="34"/>
      <c r="DV18" s="35"/>
      <c r="DW18" s="36"/>
      <c r="DX18" s="34"/>
      <c r="DY18" s="34"/>
      <c r="DZ18" s="37"/>
      <c r="EA18" s="33"/>
      <c r="EB18" s="34"/>
      <c r="EC18" s="34"/>
      <c r="ED18" s="35"/>
      <c r="EE18" s="36"/>
      <c r="EF18" s="34"/>
      <c r="EG18" s="34"/>
      <c r="EH18" s="37"/>
      <c r="EI18" s="33"/>
      <c r="EJ18" s="34"/>
      <c r="EK18" s="34"/>
      <c r="EL18" s="35"/>
      <c r="EM18" s="33"/>
      <c r="EN18" s="34"/>
      <c r="EO18" s="34"/>
      <c r="EP18" s="40"/>
      <c r="EQ18" s="59">
        <f>SUM(C18+G18+K18+O18+S18+W18+AA18+AE18+AI18+AM18+AQ18+AY18+BC18+BG18+BK18+BO18+BS18+BW18+CA18+CE18+CI18+CM18+CQ18+CU18+CY18+DC18+DG18+DK18+DO18+DS18+DW18+EA18+EE18+EI18+EM18)</f>
        <v>7</v>
      </c>
      <c r="ER18" s="60">
        <f>(D18+H18+L18+P18+T18+X18+AB18+AF18+AJ18+AN18+AR18+AZ18+BD18+BH18+BL18+BP18+BT18+BX18+CB18+CF18+CJ18+CN18+CR18+CV18+CZ18+DD18+DH18+DL18+DP18+DT18+DX18+EB18+EF18+EJ18+EN18)</f>
        <v>0</v>
      </c>
      <c r="ES18" s="61">
        <f>(EQ18/(ER18+EQ18)*100)</f>
        <v>100</v>
      </c>
      <c r="ET18" s="62">
        <f>(F18+J18+N18+R18+V18+Z18+AD18+AH18+AL18+AP18+AT18+BB18+BF18+BJ18+BN18+BR18+BV18+BZ18+CD18+CH18+CL18+CP18+CT18+CX18+DB18+DF18+DJ18+DN18+DR18+DV18+DZ18+ED18+EH18+EL18+EP18)</f>
        <v>19</v>
      </c>
      <c r="EU18" s="63">
        <f t="shared" si="0"/>
        <v>0</v>
      </c>
      <c r="EV18" s="63">
        <f t="shared" si="1"/>
        <v>0</v>
      </c>
      <c r="EW18" s="63">
        <f t="shared" si="2"/>
        <v>0</v>
      </c>
      <c r="EX18" s="64">
        <f t="shared" si="3"/>
        <v>0</v>
      </c>
      <c r="EY18" s="65">
        <f t="shared" si="4"/>
        <v>0</v>
      </c>
    </row>
    <row r="19" spans="1:155" ht="20" customHeight="1" x14ac:dyDescent="0.2">
      <c r="A19" s="73" t="s">
        <v>771</v>
      </c>
      <c r="B19" s="75" t="s">
        <v>436</v>
      </c>
      <c r="C19" s="33"/>
      <c r="D19" s="34"/>
      <c r="E19" s="34"/>
      <c r="F19" s="35"/>
      <c r="G19" s="33"/>
      <c r="H19" s="34"/>
      <c r="I19" s="34"/>
      <c r="J19" s="35"/>
      <c r="K19" s="33"/>
      <c r="L19" s="34"/>
      <c r="M19" s="34"/>
      <c r="N19" s="35"/>
      <c r="O19" s="33"/>
      <c r="P19" s="34"/>
      <c r="Q19" s="34"/>
      <c r="R19" s="35"/>
      <c r="S19" s="33">
        <v>1</v>
      </c>
      <c r="T19" s="34">
        <v>1</v>
      </c>
      <c r="U19" s="34">
        <v>2</v>
      </c>
      <c r="V19" s="35">
        <v>3</v>
      </c>
      <c r="W19" s="33"/>
      <c r="X19" s="34"/>
      <c r="Y19" s="34"/>
      <c r="Z19" s="35"/>
      <c r="AA19" s="33"/>
      <c r="AB19" s="34"/>
      <c r="AC19" s="34"/>
      <c r="AD19" s="35"/>
      <c r="AE19" s="33"/>
      <c r="AF19" s="34"/>
      <c r="AG19" s="34"/>
      <c r="AH19" s="35"/>
      <c r="AI19" s="33"/>
      <c r="AJ19" s="34"/>
      <c r="AK19" s="34"/>
      <c r="AL19" s="35"/>
      <c r="AM19" s="33"/>
      <c r="AN19" s="34"/>
      <c r="AO19" s="34"/>
      <c r="AP19" s="35"/>
      <c r="AQ19" s="33"/>
      <c r="AR19" s="34"/>
      <c r="AS19" s="34"/>
      <c r="AT19" s="35"/>
      <c r="AU19" s="36"/>
      <c r="AV19" s="34"/>
      <c r="AW19" s="34"/>
      <c r="AX19" s="39"/>
      <c r="AY19" s="33"/>
      <c r="AZ19" s="34"/>
      <c r="BA19" s="34"/>
      <c r="BB19" s="35">
        <v>3</v>
      </c>
      <c r="BC19" s="36"/>
      <c r="BD19" s="34"/>
      <c r="BE19" s="34"/>
      <c r="BF19" s="37"/>
      <c r="BG19" s="33"/>
      <c r="BH19" s="34"/>
      <c r="BI19" s="34"/>
      <c r="BJ19" s="35"/>
      <c r="BK19" s="36"/>
      <c r="BL19" s="34"/>
      <c r="BM19" s="34"/>
      <c r="BN19" s="37"/>
      <c r="BO19" s="33"/>
      <c r="BP19" s="34"/>
      <c r="BQ19" s="41"/>
      <c r="BR19" s="35"/>
      <c r="BS19" s="36">
        <v>2</v>
      </c>
      <c r="BT19" s="34">
        <v>1</v>
      </c>
      <c r="BU19" s="34">
        <v>2</v>
      </c>
      <c r="BV19" s="37">
        <v>5</v>
      </c>
      <c r="BW19" s="33"/>
      <c r="BX19" s="34"/>
      <c r="BY19" s="34"/>
      <c r="BZ19" s="35"/>
      <c r="CA19" s="36">
        <v>2</v>
      </c>
      <c r="CB19" s="34">
        <v>1</v>
      </c>
      <c r="CC19" s="34">
        <v>2</v>
      </c>
      <c r="CD19" s="37">
        <v>5</v>
      </c>
      <c r="CE19" s="33"/>
      <c r="CF19" s="34"/>
      <c r="CG19" s="34"/>
      <c r="CH19" s="35"/>
      <c r="CI19" s="36"/>
      <c r="CJ19" s="34"/>
      <c r="CK19" s="34"/>
      <c r="CL19" s="39"/>
      <c r="CM19" s="33"/>
      <c r="CN19" s="34"/>
      <c r="CO19" s="34"/>
      <c r="CP19" s="38"/>
      <c r="CQ19" s="36"/>
      <c r="CR19" s="34"/>
      <c r="CS19" s="34"/>
      <c r="CT19" s="39"/>
      <c r="CU19" s="33"/>
      <c r="CV19" s="34"/>
      <c r="CW19" s="34"/>
      <c r="CX19" s="38"/>
      <c r="CY19" s="36"/>
      <c r="CZ19" s="34"/>
      <c r="DA19" s="34"/>
      <c r="DB19" s="37"/>
      <c r="DC19" s="33"/>
      <c r="DD19" s="34"/>
      <c r="DE19" s="34"/>
      <c r="DF19" s="35"/>
      <c r="DG19" s="36"/>
      <c r="DH19" s="34"/>
      <c r="DI19" s="34"/>
      <c r="DJ19" s="37"/>
      <c r="DK19" s="33"/>
      <c r="DL19" s="34"/>
      <c r="DM19" s="34"/>
      <c r="DN19" s="35"/>
      <c r="DO19" s="36"/>
      <c r="DP19" s="34"/>
      <c r="DQ19" s="34"/>
      <c r="DR19" s="37"/>
      <c r="DS19" s="33"/>
      <c r="DT19" s="34"/>
      <c r="DU19" s="34"/>
      <c r="DV19" s="35"/>
      <c r="DW19" s="36"/>
      <c r="DX19" s="34"/>
      <c r="DY19" s="34"/>
      <c r="DZ19" s="37"/>
      <c r="EA19" s="33"/>
      <c r="EB19" s="34"/>
      <c r="EC19" s="34"/>
      <c r="ED19" s="35"/>
      <c r="EE19" s="36"/>
      <c r="EF19" s="34"/>
      <c r="EG19" s="34"/>
      <c r="EH19" s="37"/>
      <c r="EI19" s="33"/>
      <c r="EJ19" s="34"/>
      <c r="EK19" s="34"/>
      <c r="EL19" s="35"/>
      <c r="EM19" s="33"/>
      <c r="EN19" s="34"/>
      <c r="EO19" s="34"/>
      <c r="EP19" s="40"/>
      <c r="EQ19" s="59">
        <f>SUM(C19+G19+K19+O19+S19+W19+AA19+AE19+AI19+AM19+AQ19+AY19+BC19+BG19+BK19+BO19+BS19+BW19+CA19+CE19+CI19+CM19+CQ19+CU19+CY19+DC19+DG19+DK19+DO19+DS19+DW19+EA19+EE19+EI19+EM19)</f>
        <v>5</v>
      </c>
      <c r="ER19" s="60">
        <f>(D19+H19+L19+P19+T19+X19+AB19+AF19+AJ19+AN19+AR19+AZ19+BD19+BH19+BL19+BP19+BT19+BX19+CB19+CF19+CJ19+CN19+CR19+CV19+CZ19+DD19+DH19+DL19+DP19+DT19+DX19+EB19+EF19+EJ19+EN19)</f>
        <v>3</v>
      </c>
      <c r="ES19" s="61">
        <f>(EQ19/(ER19+EQ19)*100)</f>
        <v>62.5</v>
      </c>
      <c r="ET19" s="62">
        <f>(F19+J19+N19+R19+V19+Z19+AD19+AH19+AL19+AP19+AT19+BB19+BF19+BJ19+BN19+BR19+BV19+BZ19+CD19+CH19+CL19+CP19+CT19+CX19+DB19+DF19+DJ19+DN19+DR19+DV19+DZ19+ED19+EH19+EL19+EP19)</f>
        <v>16</v>
      </c>
      <c r="EU19" s="63">
        <f t="shared" si="0"/>
        <v>0</v>
      </c>
      <c r="EV19" s="63">
        <f t="shared" si="1"/>
        <v>0</v>
      </c>
      <c r="EW19" s="63">
        <f t="shared" si="2"/>
        <v>0</v>
      </c>
      <c r="EX19" s="64">
        <f t="shared" si="3"/>
        <v>0</v>
      </c>
      <c r="EY19" s="65">
        <f t="shared" si="4"/>
        <v>0</v>
      </c>
    </row>
    <row r="20" spans="1:155" ht="20" customHeight="1" x14ac:dyDescent="0.2">
      <c r="A20" s="73" t="s">
        <v>773</v>
      </c>
      <c r="B20" s="75" t="s">
        <v>297</v>
      </c>
      <c r="C20" s="33">
        <v>3</v>
      </c>
      <c r="D20" s="34">
        <v>1</v>
      </c>
      <c r="E20" s="34">
        <v>2</v>
      </c>
      <c r="F20" s="35">
        <v>7</v>
      </c>
      <c r="G20" s="33"/>
      <c r="H20" s="34"/>
      <c r="I20" s="34"/>
      <c r="J20" s="35"/>
      <c r="K20" s="33"/>
      <c r="L20" s="34"/>
      <c r="M20" s="34"/>
      <c r="N20" s="35"/>
      <c r="O20" s="33"/>
      <c r="P20" s="34"/>
      <c r="Q20" s="34"/>
      <c r="R20" s="35"/>
      <c r="S20" s="33"/>
      <c r="T20" s="34"/>
      <c r="U20" s="34"/>
      <c r="V20" s="35"/>
      <c r="W20" s="33"/>
      <c r="X20" s="34"/>
      <c r="Y20" s="34"/>
      <c r="Z20" s="35"/>
      <c r="AA20" s="33"/>
      <c r="AB20" s="34"/>
      <c r="AC20" s="34"/>
      <c r="AD20" s="35"/>
      <c r="AE20" s="33"/>
      <c r="AF20" s="34"/>
      <c r="AG20" s="34"/>
      <c r="AH20" s="35"/>
      <c r="AI20" s="33"/>
      <c r="AJ20" s="34"/>
      <c r="AK20" s="34"/>
      <c r="AL20" s="35"/>
      <c r="AM20" s="33"/>
      <c r="AN20" s="34"/>
      <c r="AO20" s="34"/>
      <c r="AP20" s="35"/>
      <c r="AQ20" s="33"/>
      <c r="AR20" s="34"/>
      <c r="AS20" s="34"/>
      <c r="AT20" s="35"/>
      <c r="AU20" s="36"/>
      <c r="AV20" s="34"/>
      <c r="AW20" s="34"/>
      <c r="AX20" s="39"/>
      <c r="AY20" s="33"/>
      <c r="AZ20" s="34"/>
      <c r="BA20" s="34"/>
      <c r="BB20" s="35"/>
      <c r="BC20" s="36"/>
      <c r="BD20" s="34"/>
      <c r="BE20" s="34"/>
      <c r="BF20" s="37"/>
      <c r="BG20" s="33"/>
      <c r="BH20" s="34"/>
      <c r="BI20" s="34"/>
      <c r="BJ20" s="35"/>
      <c r="BK20" s="36"/>
      <c r="BL20" s="34"/>
      <c r="BM20" s="34"/>
      <c r="BN20" s="37"/>
      <c r="BO20" s="33">
        <v>0</v>
      </c>
      <c r="BP20" s="34">
        <v>2</v>
      </c>
      <c r="BQ20" s="34">
        <v>4</v>
      </c>
      <c r="BR20" s="35">
        <v>1</v>
      </c>
      <c r="BS20" s="36"/>
      <c r="BT20" s="34"/>
      <c r="BU20" s="34"/>
      <c r="BV20" s="37"/>
      <c r="BW20" s="33">
        <v>3</v>
      </c>
      <c r="BX20" s="34">
        <v>0</v>
      </c>
      <c r="BY20" s="34">
        <v>1</v>
      </c>
      <c r="BZ20" s="35">
        <v>4</v>
      </c>
      <c r="CA20" s="36">
        <v>1</v>
      </c>
      <c r="CB20" s="34">
        <v>2</v>
      </c>
      <c r="CC20" s="34">
        <v>3</v>
      </c>
      <c r="CD20" s="37">
        <v>2</v>
      </c>
      <c r="CE20" s="33"/>
      <c r="CF20" s="34"/>
      <c r="CG20" s="34"/>
      <c r="CH20" s="35"/>
      <c r="CI20" s="36"/>
      <c r="CJ20" s="34"/>
      <c r="CK20" s="34"/>
      <c r="CL20" s="39"/>
      <c r="CM20" s="33"/>
      <c r="CN20" s="34"/>
      <c r="CO20" s="34"/>
      <c r="CP20" s="38"/>
      <c r="CQ20" s="36"/>
      <c r="CR20" s="34"/>
      <c r="CS20" s="34"/>
      <c r="CT20" s="39"/>
      <c r="CU20" s="33"/>
      <c r="CV20" s="34"/>
      <c r="CW20" s="34"/>
      <c r="CX20" s="38"/>
      <c r="CY20" s="36"/>
      <c r="CZ20" s="34"/>
      <c r="DA20" s="34"/>
      <c r="DB20" s="39"/>
      <c r="DC20" s="33"/>
      <c r="DD20" s="34"/>
      <c r="DE20" s="34"/>
      <c r="DF20" s="35"/>
      <c r="DG20" s="36"/>
      <c r="DH20" s="34"/>
      <c r="DI20" s="34"/>
      <c r="DJ20" s="37"/>
      <c r="DK20" s="33"/>
      <c r="DL20" s="34"/>
      <c r="DM20" s="34"/>
      <c r="DN20" s="35"/>
      <c r="DO20" s="36"/>
      <c r="DP20" s="34"/>
      <c r="DQ20" s="34"/>
      <c r="DR20" s="37"/>
      <c r="DS20" s="33"/>
      <c r="DT20" s="34"/>
      <c r="DU20" s="34"/>
      <c r="DV20" s="35"/>
      <c r="DW20" s="36"/>
      <c r="DX20" s="34"/>
      <c r="DY20" s="34"/>
      <c r="DZ20" s="37"/>
      <c r="EA20" s="33"/>
      <c r="EB20" s="34"/>
      <c r="EC20" s="34"/>
      <c r="ED20" s="35"/>
      <c r="EE20" s="36"/>
      <c r="EF20" s="34"/>
      <c r="EG20" s="34"/>
      <c r="EH20" s="37"/>
      <c r="EI20" s="33"/>
      <c r="EJ20" s="34"/>
      <c r="EK20" s="34"/>
      <c r="EL20" s="38"/>
      <c r="EM20" s="33"/>
      <c r="EN20" s="34"/>
      <c r="EO20" s="34"/>
      <c r="EP20" s="40"/>
      <c r="EQ20" s="59">
        <f>SUM(C20+G20+K20+O20+S20+W20+AA20+AE20+AI20+AM20+AQ20+AY20+BC20+BG20+BK20+BO20+BS20+BW20+CA20+CE20+CI20+CM20+CQ20+CU20+CY20+DC20+DG20+DK20+DO20+DS20+DW20+EA20+EE20+EI20+EM20)</f>
        <v>7</v>
      </c>
      <c r="ER20" s="60">
        <f>(D20+H20+L20+P20+T20+X20+AB20+AF20+AJ20+AN20+AR20+AZ20+BD20+BH20+BL20+BP20+BT20+BX20+CB20+CF20+CJ20+CN20+CR20+CV20+CZ20+DD20+DH20+DL20+DP20+DT20+DX20+EB20+EF20+EJ20+EN20)</f>
        <v>5</v>
      </c>
      <c r="ES20" s="61">
        <f>(EQ20/(ER20+EQ20)*100)</f>
        <v>58.333333333333336</v>
      </c>
      <c r="ET20" s="62">
        <f>(F20+J20+N20+R20+V20+Z20+AD20+AH20+AL20+AP20+AT20+BB20+BF20+BJ20+BN20+BR20+BV20+BZ20+CD20+CH20+CL20+CP20+CT20+CX20+DB20+DF20+DJ20+DN20+DR20+DV20+DZ20+ED20+EH20+EL20+EP20)</f>
        <v>14</v>
      </c>
      <c r="EU20" s="63">
        <f t="shared" si="0"/>
        <v>0</v>
      </c>
      <c r="EV20" s="63">
        <f t="shared" si="1"/>
        <v>0</v>
      </c>
      <c r="EW20" s="63">
        <f t="shared" si="2"/>
        <v>0</v>
      </c>
      <c r="EX20" s="64">
        <f t="shared" si="3"/>
        <v>0</v>
      </c>
      <c r="EY20" s="65">
        <f t="shared" si="4"/>
        <v>0</v>
      </c>
    </row>
    <row r="21" spans="1:155" ht="20" customHeight="1" x14ac:dyDescent="0.2">
      <c r="A21" s="73" t="s">
        <v>774</v>
      </c>
      <c r="B21" s="75" t="s">
        <v>366</v>
      </c>
      <c r="C21" s="33"/>
      <c r="D21" s="34"/>
      <c r="E21" s="34"/>
      <c r="F21" s="35"/>
      <c r="G21" s="33">
        <v>0</v>
      </c>
      <c r="H21" s="34">
        <v>2</v>
      </c>
      <c r="I21" s="34">
        <v>3</v>
      </c>
      <c r="J21" s="35">
        <v>1</v>
      </c>
      <c r="K21" s="33"/>
      <c r="L21" s="34"/>
      <c r="M21" s="34"/>
      <c r="N21" s="35"/>
      <c r="O21" s="33"/>
      <c r="P21" s="34"/>
      <c r="Q21" s="34"/>
      <c r="R21" s="35"/>
      <c r="S21" s="33"/>
      <c r="T21" s="34"/>
      <c r="U21" s="34"/>
      <c r="V21" s="35"/>
      <c r="W21" s="33"/>
      <c r="X21" s="34"/>
      <c r="Y21" s="34"/>
      <c r="Z21" s="35"/>
      <c r="AA21" s="33"/>
      <c r="AB21" s="34"/>
      <c r="AC21" s="34"/>
      <c r="AD21" s="35"/>
      <c r="AE21" s="33"/>
      <c r="AF21" s="34"/>
      <c r="AG21" s="34"/>
      <c r="AH21" s="35"/>
      <c r="AI21" s="33"/>
      <c r="AJ21" s="34"/>
      <c r="AK21" s="34"/>
      <c r="AL21" s="35"/>
      <c r="AM21" s="33"/>
      <c r="AN21" s="34"/>
      <c r="AO21" s="34"/>
      <c r="AP21" s="35"/>
      <c r="AQ21" s="33"/>
      <c r="AR21" s="34"/>
      <c r="AS21" s="34"/>
      <c r="AT21" s="35"/>
      <c r="AU21" s="36"/>
      <c r="AV21" s="34"/>
      <c r="AW21" s="34"/>
      <c r="AX21" s="39"/>
      <c r="AY21" s="33"/>
      <c r="AZ21" s="34"/>
      <c r="BA21" s="34"/>
      <c r="BB21" s="35">
        <v>3</v>
      </c>
      <c r="BC21" s="36"/>
      <c r="BD21" s="34"/>
      <c r="BE21" s="34"/>
      <c r="BF21" s="37">
        <v>3</v>
      </c>
      <c r="BG21" s="33"/>
      <c r="BH21" s="34"/>
      <c r="BI21" s="34"/>
      <c r="BJ21" s="35"/>
      <c r="BK21" s="36"/>
      <c r="BL21" s="34"/>
      <c r="BM21" s="34"/>
      <c r="BN21" s="39"/>
      <c r="BO21" s="33"/>
      <c r="BP21" s="34"/>
      <c r="BQ21" s="34"/>
      <c r="BR21" s="38"/>
      <c r="BS21" s="36"/>
      <c r="BT21" s="34"/>
      <c r="BU21" s="34"/>
      <c r="BV21" s="37"/>
      <c r="BW21" s="33"/>
      <c r="BX21" s="34"/>
      <c r="BY21" s="34"/>
      <c r="BZ21" s="35"/>
      <c r="CA21" s="36"/>
      <c r="CB21" s="34"/>
      <c r="CC21" s="34"/>
      <c r="CD21" s="37"/>
      <c r="CE21" s="33">
        <v>3</v>
      </c>
      <c r="CF21" s="34">
        <v>0</v>
      </c>
      <c r="CG21" s="34">
        <v>1</v>
      </c>
      <c r="CH21" s="35">
        <v>6</v>
      </c>
      <c r="CI21" s="36"/>
      <c r="CJ21" s="34"/>
      <c r="CK21" s="34"/>
      <c r="CL21" s="39"/>
      <c r="CM21" s="33"/>
      <c r="CN21" s="34"/>
      <c r="CO21" s="34"/>
      <c r="CP21" s="38"/>
      <c r="CQ21" s="36"/>
      <c r="CR21" s="34"/>
      <c r="CS21" s="34"/>
      <c r="CT21" s="39"/>
      <c r="CU21" s="33"/>
      <c r="CV21" s="34"/>
      <c r="CW21" s="34"/>
      <c r="CX21" s="38"/>
      <c r="CY21" s="36"/>
      <c r="CZ21" s="34"/>
      <c r="DA21" s="34"/>
      <c r="DB21" s="39"/>
      <c r="DC21" s="33"/>
      <c r="DD21" s="34"/>
      <c r="DE21" s="34"/>
      <c r="DF21" s="35"/>
      <c r="DG21" s="36"/>
      <c r="DH21" s="34"/>
      <c r="DI21" s="34"/>
      <c r="DJ21" s="37"/>
      <c r="DK21" s="33"/>
      <c r="DL21" s="34"/>
      <c r="DM21" s="34"/>
      <c r="DN21" s="35"/>
      <c r="DO21" s="36"/>
      <c r="DP21" s="34"/>
      <c r="DQ21" s="34"/>
      <c r="DR21" s="39"/>
      <c r="DS21" s="33"/>
      <c r="DT21" s="34"/>
      <c r="DU21" s="34"/>
      <c r="DV21" s="38"/>
      <c r="DW21" s="36"/>
      <c r="DX21" s="34"/>
      <c r="DY21" s="34"/>
      <c r="DZ21" s="39"/>
      <c r="EA21" s="33"/>
      <c r="EB21" s="34"/>
      <c r="EC21" s="34"/>
      <c r="ED21" s="35"/>
      <c r="EE21" s="36"/>
      <c r="EF21" s="34"/>
      <c r="EG21" s="34"/>
      <c r="EH21" s="39"/>
      <c r="EI21" s="33"/>
      <c r="EJ21" s="34"/>
      <c r="EK21" s="34"/>
      <c r="EL21" s="38"/>
      <c r="EM21" s="33"/>
      <c r="EN21" s="34"/>
      <c r="EO21" s="34"/>
      <c r="EP21" s="40"/>
      <c r="EQ21" s="59">
        <f>SUM(C21+G21+K21+O21+S21+W21+AA21+AE21+AI21+AM21+AQ21+AY21+BC21+BG21+BK21+BO21+BS21+BW21+CA21+CE21+CI21+CM21+CQ21+CU21+CY21+DC21+DG21+DK21+DO21+DS21+DW21+EA21+EE21+EI21+EM21)</f>
        <v>3</v>
      </c>
      <c r="ER21" s="60">
        <f>(D21+H21+L21+P21+T21+X21+AB21+AF21+AJ21+AN21+AR21+AZ21+BD21+BH21+BL21+BP21+BT21+BX21+CB21+CF21+CJ21+CN21+CR21+CV21+CZ21+DD21+DH21+DL21+DP21+DT21+DX21+EB21+EF21+EJ21+EN21)</f>
        <v>2</v>
      </c>
      <c r="ES21" s="61">
        <f>(EQ21/(ER21+EQ21)*100)</f>
        <v>60</v>
      </c>
      <c r="ET21" s="62">
        <f>(F21+J21+N21+R21+V21+Z21+AD21+AH21+AL21+AP21+AT21+BB21+BF21+BJ21+BN21+BR21+BV21+BZ21+CD21+CH21+CL21+CP21+CT21+CX21+DB21+DF21+DJ21+DN21+DR21+DV21+DZ21+ED21+EH21+EL21+EP21)</f>
        <v>13</v>
      </c>
      <c r="EU21" s="63">
        <f t="shared" si="0"/>
        <v>0</v>
      </c>
      <c r="EV21" s="63">
        <f t="shared" si="1"/>
        <v>0</v>
      </c>
      <c r="EW21" s="63">
        <f t="shared" si="2"/>
        <v>0</v>
      </c>
      <c r="EX21" s="64">
        <f t="shared" si="3"/>
        <v>0</v>
      </c>
      <c r="EY21" s="65">
        <f t="shared" si="4"/>
        <v>0</v>
      </c>
    </row>
    <row r="22" spans="1:155" ht="20" customHeight="1" x14ac:dyDescent="0.2">
      <c r="A22" s="73" t="s">
        <v>775</v>
      </c>
      <c r="B22" s="75" t="s">
        <v>301</v>
      </c>
      <c r="C22" s="33">
        <v>2</v>
      </c>
      <c r="D22" s="34">
        <v>1</v>
      </c>
      <c r="E22" s="34">
        <v>2</v>
      </c>
      <c r="F22" s="35">
        <v>5</v>
      </c>
      <c r="G22" s="33"/>
      <c r="H22" s="34"/>
      <c r="I22" s="34"/>
      <c r="J22" s="35"/>
      <c r="K22" s="33"/>
      <c r="L22" s="34"/>
      <c r="M22" s="34"/>
      <c r="N22" s="35"/>
      <c r="O22" s="33"/>
      <c r="P22" s="34"/>
      <c r="Q22" s="34"/>
      <c r="R22" s="35"/>
      <c r="S22" s="33"/>
      <c r="T22" s="34"/>
      <c r="U22" s="34"/>
      <c r="V22" s="35"/>
      <c r="W22" s="33"/>
      <c r="X22" s="34"/>
      <c r="Y22" s="34"/>
      <c r="Z22" s="35"/>
      <c r="AA22" s="33">
        <v>1</v>
      </c>
      <c r="AB22" s="34">
        <v>2</v>
      </c>
      <c r="AC22" s="34">
        <v>3</v>
      </c>
      <c r="AD22" s="35">
        <v>3</v>
      </c>
      <c r="AE22" s="33"/>
      <c r="AF22" s="34"/>
      <c r="AG22" s="34"/>
      <c r="AH22" s="35"/>
      <c r="AI22" s="33"/>
      <c r="AJ22" s="34"/>
      <c r="AK22" s="34"/>
      <c r="AL22" s="35"/>
      <c r="AM22" s="33"/>
      <c r="AN22" s="34"/>
      <c r="AO22" s="34"/>
      <c r="AP22" s="35"/>
      <c r="AQ22" s="33"/>
      <c r="AR22" s="34"/>
      <c r="AS22" s="34"/>
      <c r="AT22" s="35"/>
      <c r="AU22" s="36"/>
      <c r="AV22" s="34"/>
      <c r="AW22" s="34"/>
      <c r="AX22" s="39"/>
      <c r="AY22" s="33"/>
      <c r="AZ22" s="34"/>
      <c r="BA22" s="34"/>
      <c r="BB22" s="35"/>
      <c r="BC22" s="36"/>
      <c r="BD22" s="34"/>
      <c r="BE22" s="34"/>
      <c r="BF22" s="37"/>
      <c r="BG22" s="33">
        <v>3</v>
      </c>
      <c r="BH22" s="34">
        <v>0</v>
      </c>
      <c r="BI22" s="34">
        <v>1</v>
      </c>
      <c r="BJ22" s="35">
        <v>4</v>
      </c>
      <c r="BK22" s="36"/>
      <c r="BL22" s="34"/>
      <c r="BM22" s="34"/>
      <c r="BN22" s="37"/>
      <c r="BO22" s="33">
        <v>0</v>
      </c>
      <c r="BP22" s="34">
        <v>4</v>
      </c>
      <c r="BQ22" s="34">
        <v>5</v>
      </c>
      <c r="BR22" s="35">
        <v>1</v>
      </c>
      <c r="BS22" s="36"/>
      <c r="BT22" s="34"/>
      <c r="BU22" s="34"/>
      <c r="BV22" s="37"/>
      <c r="BW22" s="33"/>
      <c r="BX22" s="34"/>
      <c r="BY22" s="34"/>
      <c r="BZ22" s="35"/>
      <c r="CA22" s="36"/>
      <c r="CB22" s="34"/>
      <c r="CC22" s="34"/>
      <c r="CD22" s="37"/>
      <c r="CE22" s="33"/>
      <c r="CF22" s="34"/>
      <c r="CG22" s="34"/>
      <c r="CH22" s="35"/>
      <c r="CI22" s="36"/>
      <c r="CJ22" s="34"/>
      <c r="CK22" s="34"/>
      <c r="CL22" s="39"/>
      <c r="CM22" s="33"/>
      <c r="CN22" s="34"/>
      <c r="CO22" s="34"/>
      <c r="CP22" s="35"/>
      <c r="CQ22" s="36"/>
      <c r="CR22" s="34"/>
      <c r="CS22" s="34"/>
      <c r="CT22" s="37"/>
      <c r="CU22" s="33"/>
      <c r="CV22" s="34"/>
      <c r="CW22" s="34"/>
      <c r="CX22" s="35"/>
      <c r="CY22" s="36"/>
      <c r="CZ22" s="34"/>
      <c r="DA22" s="34"/>
      <c r="DB22" s="37"/>
      <c r="DC22" s="33"/>
      <c r="DD22" s="34"/>
      <c r="DE22" s="34"/>
      <c r="DF22" s="35"/>
      <c r="DG22" s="36"/>
      <c r="DH22" s="34"/>
      <c r="DI22" s="34"/>
      <c r="DJ22" s="37"/>
      <c r="DK22" s="33"/>
      <c r="DL22" s="34"/>
      <c r="DM22" s="34"/>
      <c r="DN22" s="35"/>
      <c r="DO22" s="36"/>
      <c r="DP22" s="34"/>
      <c r="DQ22" s="34"/>
      <c r="DR22" s="37"/>
      <c r="DS22" s="33"/>
      <c r="DT22" s="34"/>
      <c r="DU22" s="34"/>
      <c r="DV22" s="35"/>
      <c r="DW22" s="36"/>
      <c r="DX22" s="34"/>
      <c r="DY22" s="34"/>
      <c r="DZ22" s="37"/>
      <c r="EA22" s="33"/>
      <c r="EB22" s="34"/>
      <c r="EC22" s="34"/>
      <c r="ED22" s="35"/>
      <c r="EE22" s="36"/>
      <c r="EF22" s="34"/>
      <c r="EG22" s="34"/>
      <c r="EH22" s="37"/>
      <c r="EI22" s="33"/>
      <c r="EJ22" s="34"/>
      <c r="EK22" s="34"/>
      <c r="EL22" s="35"/>
      <c r="EM22" s="33"/>
      <c r="EN22" s="34"/>
      <c r="EO22" s="34"/>
      <c r="EP22" s="40"/>
      <c r="EQ22" s="59">
        <f>SUM(C22+G22+K22+O22+S22+W22+AA22+AE22+AI22+AM22+AQ22+AY22+BC22+BG22+BK22+BO22+BS22+BW22+CA22+CE22+CI22+CM22+CQ22+CU22+CY22+DC22+DG22+DK22+DO22+DS22+DW22+EA22+EE22+EI22+EM22)</f>
        <v>6</v>
      </c>
      <c r="ER22" s="60">
        <f>(D22+H22+L22+P22+T22+X22+AB22+AF22+AJ22+AN22+AR22+AZ22+BD22+BH22+BL22+BP22+BT22+BX22+CB22+CF22+CJ22+CN22+CR22+CV22+CZ22+DD22+DH22+DL22+DP22+DT22+DX22+EB22+EF22+EJ22+EN22)</f>
        <v>7</v>
      </c>
      <c r="ES22" s="61">
        <f>(EQ22/(ER22+EQ22)*100)</f>
        <v>46.153846153846153</v>
      </c>
      <c r="ET22" s="62">
        <f>(F22+J22+N22+R22+V22+Z22+AD22+AH22+AL22+AP22+AT22+BB22+BF22+BJ22+BN22+BR22+BV22+BZ22+CD22+CH22+CL22+CP22+CT22+CX22+DB22+DF22+DJ22+DN22+DR22+DV22+DZ22+ED22+EH22+EL22+EP22)</f>
        <v>13</v>
      </c>
      <c r="EU22" s="63">
        <f t="shared" si="0"/>
        <v>0</v>
      </c>
      <c r="EV22" s="63">
        <f t="shared" si="1"/>
        <v>0</v>
      </c>
      <c r="EW22" s="63">
        <f t="shared" si="2"/>
        <v>0</v>
      </c>
      <c r="EX22" s="64">
        <f t="shared" si="3"/>
        <v>0</v>
      </c>
      <c r="EY22" s="65">
        <f t="shared" si="4"/>
        <v>0</v>
      </c>
    </row>
    <row r="23" spans="1:155" ht="20" customHeight="1" x14ac:dyDescent="0.2">
      <c r="A23" s="73" t="s">
        <v>776</v>
      </c>
      <c r="B23" s="75" t="s">
        <v>309</v>
      </c>
      <c r="C23" s="33">
        <v>3</v>
      </c>
      <c r="D23" s="34">
        <v>1</v>
      </c>
      <c r="E23" s="34">
        <v>2</v>
      </c>
      <c r="F23" s="35">
        <v>7</v>
      </c>
      <c r="G23" s="33">
        <v>2</v>
      </c>
      <c r="H23" s="34">
        <v>0</v>
      </c>
      <c r="I23" s="34">
        <v>1</v>
      </c>
      <c r="J23" s="35">
        <v>5</v>
      </c>
      <c r="K23" s="33"/>
      <c r="L23" s="34"/>
      <c r="M23" s="34"/>
      <c r="N23" s="35"/>
      <c r="O23" s="33"/>
      <c r="P23" s="34"/>
      <c r="Q23" s="34"/>
      <c r="R23" s="35"/>
      <c r="S23" s="33"/>
      <c r="T23" s="34"/>
      <c r="U23" s="34"/>
      <c r="V23" s="35"/>
      <c r="W23" s="33"/>
      <c r="X23" s="34"/>
      <c r="Y23" s="34"/>
      <c r="Z23" s="35"/>
      <c r="AA23" s="33"/>
      <c r="AB23" s="34"/>
      <c r="AC23" s="34"/>
      <c r="AD23" s="35"/>
      <c r="AE23" s="33"/>
      <c r="AF23" s="34"/>
      <c r="AG23" s="34"/>
      <c r="AH23" s="35"/>
      <c r="AI23" s="33"/>
      <c r="AJ23" s="34"/>
      <c r="AK23" s="34"/>
      <c r="AL23" s="35"/>
      <c r="AM23" s="33"/>
      <c r="AN23" s="34"/>
      <c r="AO23" s="34"/>
      <c r="AP23" s="35"/>
      <c r="AQ23" s="33"/>
      <c r="AR23" s="34"/>
      <c r="AS23" s="34"/>
      <c r="AT23" s="35"/>
      <c r="AU23" s="36"/>
      <c r="AV23" s="34"/>
      <c r="AW23" s="34"/>
      <c r="AX23" s="39"/>
      <c r="AY23" s="33"/>
      <c r="AZ23" s="34"/>
      <c r="BA23" s="34"/>
      <c r="BB23" s="35"/>
      <c r="BC23" s="36"/>
      <c r="BD23" s="34"/>
      <c r="BE23" s="34"/>
      <c r="BF23" s="37"/>
      <c r="BG23" s="33"/>
      <c r="BH23" s="34"/>
      <c r="BI23" s="34"/>
      <c r="BJ23" s="35"/>
      <c r="BK23" s="36"/>
      <c r="BL23" s="34"/>
      <c r="BM23" s="34"/>
      <c r="BN23" s="37"/>
      <c r="BO23" s="33"/>
      <c r="BP23" s="34"/>
      <c r="BQ23" s="34"/>
      <c r="BR23" s="35"/>
      <c r="BS23" s="36"/>
      <c r="BT23" s="34"/>
      <c r="BU23" s="34"/>
      <c r="BV23" s="37"/>
      <c r="BW23" s="33"/>
      <c r="BX23" s="34"/>
      <c r="BY23" s="34"/>
      <c r="BZ23" s="35"/>
      <c r="CA23" s="36"/>
      <c r="CB23" s="34"/>
      <c r="CC23" s="34"/>
      <c r="CD23" s="37"/>
      <c r="CE23" s="33"/>
      <c r="CF23" s="34"/>
      <c r="CG23" s="34"/>
      <c r="CH23" s="35"/>
      <c r="CI23" s="36"/>
      <c r="CJ23" s="34"/>
      <c r="CK23" s="34"/>
      <c r="CL23" s="39"/>
      <c r="CM23" s="33"/>
      <c r="CN23" s="34"/>
      <c r="CO23" s="34"/>
      <c r="CP23" s="38"/>
      <c r="CQ23" s="36"/>
      <c r="CR23" s="34"/>
      <c r="CS23" s="34"/>
      <c r="CT23" s="39"/>
      <c r="CU23" s="33"/>
      <c r="CV23" s="34"/>
      <c r="CW23" s="34"/>
      <c r="CX23" s="38"/>
      <c r="CY23" s="36"/>
      <c r="CZ23" s="34"/>
      <c r="DA23" s="34"/>
      <c r="DB23" s="39"/>
      <c r="DC23" s="33"/>
      <c r="DD23" s="34"/>
      <c r="DE23" s="34"/>
      <c r="DF23" s="35"/>
      <c r="DG23" s="36"/>
      <c r="DH23" s="34"/>
      <c r="DI23" s="34"/>
      <c r="DJ23" s="37"/>
      <c r="DK23" s="33"/>
      <c r="DL23" s="34"/>
      <c r="DM23" s="34"/>
      <c r="DN23" s="35"/>
      <c r="DO23" s="36"/>
      <c r="DP23" s="34"/>
      <c r="DQ23" s="34"/>
      <c r="DR23" s="37"/>
      <c r="DS23" s="33"/>
      <c r="DT23" s="34"/>
      <c r="DU23" s="34"/>
      <c r="DV23" s="35"/>
      <c r="DW23" s="36"/>
      <c r="DX23" s="34"/>
      <c r="DY23" s="34"/>
      <c r="DZ23" s="37"/>
      <c r="EA23" s="33"/>
      <c r="EB23" s="34"/>
      <c r="EC23" s="34"/>
      <c r="ED23" s="35"/>
      <c r="EE23" s="36"/>
      <c r="EF23" s="34"/>
      <c r="EG23" s="34"/>
      <c r="EH23" s="37"/>
      <c r="EI23" s="33"/>
      <c r="EJ23" s="34"/>
      <c r="EK23" s="34"/>
      <c r="EL23" s="38"/>
      <c r="EM23" s="33"/>
      <c r="EN23" s="34"/>
      <c r="EO23" s="34"/>
      <c r="EP23" s="40"/>
      <c r="EQ23" s="59">
        <f>SUM(C23+G23+K23+O23+S23+W23+AA23+AE23+AI23+AM23+AQ23+AY23+BC23+BG23+BK23+BO23+BS23+BW23+CA23+CE23+CI23+CM23+CQ23+CU23+CY23+DC23+DG23+DK23+DO23+DS23+DW23+EA23+EE23+EI23+EM23)</f>
        <v>5</v>
      </c>
      <c r="ER23" s="60">
        <f>(D23+H23+L23+P23+T23+X23+AB23+AF23+AJ23+AN23+AR23+AZ23+BD23+BH23+BL23+BP23+BT23+BX23+CB23+CF23+CJ23+CN23+CR23+CV23+CZ23+DD23+DH23+DL23+DP23+DT23+DX23+EB23+EF23+EJ23+EN23)</f>
        <v>1</v>
      </c>
      <c r="ES23" s="61">
        <f>(EQ23/(ER23+EQ23)*100)</f>
        <v>83.333333333333343</v>
      </c>
      <c r="ET23" s="62">
        <f>(F23+J23+N23+R23+V23+Z23+AD23+AH23+AL23+AP23+AT23+BB23+BF23+BJ23+BN23+BR23+BV23+BZ23+CD23+CH23+CL23+CP23+CT23+CX23+DB23+DF23+DJ23+DN23+DR23+DV23+DZ23+ED23+EH23+EL23+EP23)</f>
        <v>12</v>
      </c>
      <c r="EU23" s="63">
        <f t="shared" si="0"/>
        <v>0</v>
      </c>
      <c r="EV23" s="63">
        <f t="shared" si="1"/>
        <v>0</v>
      </c>
      <c r="EW23" s="63">
        <f t="shared" si="2"/>
        <v>0</v>
      </c>
      <c r="EX23" s="64">
        <f t="shared" si="3"/>
        <v>0</v>
      </c>
      <c r="EY23" s="65">
        <f t="shared" si="4"/>
        <v>0</v>
      </c>
    </row>
    <row r="24" spans="1:155" ht="20" customHeight="1" x14ac:dyDescent="0.2">
      <c r="A24" s="73" t="s">
        <v>777</v>
      </c>
      <c r="B24" s="75" t="s">
        <v>306</v>
      </c>
      <c r="C24" s="33">
        <v>3</v>
      </c>
      <c r="D24" s="34">
        <v>0</v>
      </c>
      <c r="E24" s="34">
        <v>1</v>
      </c>
      <c r="F24" s="35">
        <v>7</v>
      </c>
      <c r="G24" s="33"/>
      <c r="H24" s="34"/>
      <c r="I24" s="34"/>
      <c r="J24" s="35"/>
      <c r="K24" s="33"/>
      <c r="L24" s="34"/>
      <c r="M24" s="34"/>
      <c r="N24" s="35"/>
      <c r="O24" s="33"/>
      <c r="P24" s="34"/>
      <c r="Q24" s="34"/>
      <c r="R24" s="35"/>
      <c r="S24" s="33"/>
      <c r="T24" s="34"/>
      <c r="U24" s="34"/>
      <c r="V24" s="35"/>
      <c r="W24" s="33"/>
      <c r="X24" s="34"/>
      <c r="Y24" s="34"/>
      <c r="Z24" s="35"/>
      <c r="AA24" s="33"/>
      <c r="AB24" s="34"/>
      <c r="AC24" s="34"/>
      <c r="AD24" s="35"/>
      <c r="AE24" s="33"/>
      <c r="AF24" s="34"/>
      <c r="AG24" s="34"/>
      <c r="AH24" s="35"/>
      <c r="AI24" s="33"/>
      <c r="AJ24" s="34"/>
      <c r="AK24" s="34"/>
      <c r="AL24" s="35"/>
      <c r="AM24" s="33"/>
      <c r="AN24" s="34"/>
      <c r="AO24" s="34"/>
      <c r="AP24" s="35"/>
      <c r="AQ24" s="33"/>
      <c r="AR24" s="34"/>
      <c r="AS24" s="34"/>
      <c r="AT24" s="35"/>
      <c r="AU24" s="36"/>
      <c r="AV24" s="34"/>
      <c r="AW24" s="34"/>
      <c r="AX24" s="39"/>
      <c r="AY24" s="33"/>
      <c r="AZ24" s="34"/>
      <c r="BA24" s="34"/>
      <c r="BB24" s="35"/>
      <c r="BC24" s="36"/>
      <c r="BD24" s="34"/>
      <c r="BE24" s="34"/>
      <c r="BF24" s="37"/>
      <c r="BG24" s="33"/>
      <c r="BH24" s="34"/>
      <c r="BI24" s="34"/>
      <c r="BJ24" s="35"/>
      <c r="BK24" s="36"/>
      <c r="BL24" s="34"/>
      <c r="BM24" s="34"/>
      <c r="BN24" s="37"/>
      <c r="BO24" s="33"/>
      <c r="BP24" s="34"/>
      <c r="BQ24" s="34"/>
      <c r="BR24" s="35"/>
      <c r="BS24" s="36"/>
      <c r="BT24" s="34"/>
      <c r="BU24" s="34"/>
      <c r="BV24" s="37"/>
      <c r="BW24" s="33"/>
      <c r="BX24" s="34"/>
      <c r="BY24" s="34"/>
      <c r="BZ24" s="35"/>
      <c r="CA24" s="36"/>
      <c r="CB24" s="34"/>
      <c r="CC24" s="34"/>
      <c r="CD24" s="37"/>
      <c r="CE24" s="33">
        <v>2</v>
      </c>
      <c r="CF24" s="34">
        <v>2</v>
      </c>
      <c r="CG24" s="34">
        <v>3</v>
      </c>
      <c r="CH24" s="35">
        <v>4</v>
      </c>
      <c r="CI24" s="36"/>
      <c r="CJ24" s="34"/>
      <c r="CK24" s="34"/>
      <c r="CL24" s="37"/>
      <c r="CM24" s="33"/>
      <c r="CN24" s="34"/>
      <c r="CO24" s="34"/>
      <c r="CP24" s="35"/>
      <c r="CQ24" s="36"/>
      <c r="CR24" s="34"/>
      <c r="CS24" s="34"/>
      <c r="CT24" s="37"/>
      <c r="CU24" s="33"/>
      <c r="CV24" s="34"/>
      <c r="CW24" s="34"/>
      <c r="CX24" s="35"/>
      <c r="CY24" s="36"/>
      <c r="CZ24" s="34"/>
      <c r="DA24" s="34"/>
      <c r="DB24" s="37"/>
      <c r="DC24" s="33"/>
      <c r="DD24" s="34"/>
      <c r="DE24" s="34"/>
      <c r="DF24" s="35"/>
      <c r="DG24" s="36"/>
      <c r="DH24" s="34"/>
      <c r="DI24" s="34"/>
      <c r="DJ24" s="37"/>
      <c r="DK24" s="33"/>
      <c r="DL24" s="34"/>
      <c r="DM24" s="34"/>
      <c r="DN24" s="35"/>
      <c r="DO24" s="36"/>
      <c r="DP24" s="34"/>
      <c r="DQ24" s="34"/>
      <c r="DR24" s="37"/>
      <c r="DS24" s="33"/>
      <c r="DT24" s="34"/>
      <c r="DU24" s="34"/>
      <c r="DV24" s="35"/>
      <c r="DW24" s="36"/>
      <c r="DX24" s="34"/>
      <c r="DY24" s="34"/>
      <c r="DZ24" s="37"/>
      <c r="EA24" s="33"/>
      <c r="EB24" s="34"/>
      <c r="EC24" s="34"/>
      <c r="ED24" s="35"/>
      <c r="EE24" s="36"/>
      <c r="EF24" s="34"/>
      <c r="EG24" s="34"/>
      <c r="EH24" s="37"/>
      <c r="EI24" s="33"/>
      <c r="EJ24" s="34"/>
      <c r="EK24" s="34"/>
      <c r="EL24" s="35"/>
      <c r="EM24" s="33"/>
      <c r="EN24" s="34"/>
      <c r="EO24" s="34"/>
      <c r="EP24" s="40"/>
      <c r="EQ24" s="59">
        <f>SUM(C24+G24+K24+O24+S24+W24+AA24+AE24+AI24+AM24+AQ24+AY24+BC24+BG24+BK24+BO24+BS24+BW24+CA24+CE24+CI24+CM24+CQ24+CU24+CY24+DC24+DG24+DK24+DO24+DS24+DW24+EA24+EE24+EI24+EM24)</f>
        <v>5</v>
      </c>
      <c r="ER24" s="60">
        <f>(D24+H24+L24+P24+T24+X24+AB24+AF24+AJ24+AN24+AR24+AZ24+BD24+BH24+BL24+BP24+BT24+BX24+CB24+CF24+CJ24+CN24+CR24+CV24+CZ24+DD24+DH24+DL24+DP24+DT24+DX24+EB24+EF24+EJ24+EN24)</f>
        <v>2</v>
      </c>
      <c r="ES24" s="61">
        <f>(EQ24/(ER24+EQ24)*100)</f>
        <v>71.428571428571431</v>
      </c>
      <c r="ET24" s="62">
        <f>(F24+J24+N24+R24+V24+Z24+AD24+AH24+AL24+AP24+AT24+BB24+BF24+BJ24+BN24+BR24+BV24+BZ24+CD24+CH24+CL24+CP24+CT24+CX24+DB24+DF24+DJ24+DN24+DR24+DV24+DZ24+ED24+EH24+EL24+EP24)</f>
        <v>11</v>
      </c>
      <c r="EU24" s="63">
        <f t="shared" si="0"/>
        <v>0</v>
      </c>
      <c r="EV24" s="63">
        <f t="shared" si="1"/>
        <v>0</v>
      </c>
      <c r="EW24" s="63">
        <f t="shared" si="2"/>
        <v>0</v>
      </c>
      <c r="EX24" s="64">
        <f t="shared" si="3"/>
        <v>0</v>
      </c>
      <c r="EY24" s="65">
        <f t="shared" si="4"/>
        <v>0</v>
      </c>
    </row>
    <row r="25" spans="1:155" ht="20" customHeight="1" x14ac:dyDescent="0.2">
      <c r="A25" s="73" t="s">
        <v>778</v>
      </c>
      <c r="B25" s="75" t="s">
        <v>431</v>
      </c>
      <c r="C25" s="33"/>
      <c r="D25" s="34"/>
      <c r="E25" s="34"/>
      <c r="F25" s="35"/>
      <c r="G25" s="33"/>
      <c r="H25" s="34"/>
      <c r="I25" s="34"/>
      <c r="J25" s="35"/>
      <c r="K25" s="33"/>
      <c r="L25" s="34"/>
      <c r="M25" s="34"/>
      <c r="N25" s="35"/>
      <c r="O25" s="33"/>
      <c r="P25" s="34"/>
      <c r="Q25" s="34"/>
      <c r="R25" s="35"/>
      <c r="S25" s="33">
        <v>1</v>
      </c>
      <c r="T25" s="34">
        <v>3</v>
      </c>
      <c r="U25" s="34">
        <v>4</v>
      </c>
      <c r="V25" s="35">
        <v>3</v>
      </c>
      <c r="W25" s="33"/>
      <c r="X25" s="34"/>
      <c r="Y25" s="34"/>
      <c r="Z25" s="35"/>
      <c r="AA25" s="33"/>
      <c r="AB25" s="34"/>
      <c r="AC25" s="34"/>
      <c r="AD25" s="35"/>
      <c r="AE25" s="33"/>
      <c r="AF25" s="34"/>
      <c r="AG25" s="34"/>
      <c r="AH25" s="35"/>
      <c r="AI25" s="33"/>
      <c r="AJ25" s="34"/>
      <c r="AK25" s="34"/>
      <c r="AL25" s="35"/>
      <c r="AM25" s="33">
        <v>1</v>
      </c>
      <c r="AN25" s="34">
        <v>1</v>
      </c>
      <c r="AO25" s="34">
        <v>2</v>
      </c>
      <c r="AP25" s="35">
        <v>3</v>
      </c>
      <c r="AQ25" s="33"/>
      <c r="AR25" s="34"/>
      <c r="AS25" s="34"/>
      <c r="AT25" s="35"/>
      <c r="AU25" s="36"/>
      <c r="AV25" s="34"/>
      <c r="AW25" s="34"/>
      <c r="AX25" s="39"/>
      <c r="AY25" s="33"/>
      <c r="AZ25" s="34"/>
      <c r="BA25" s="34"/>
      <c r="BB25" s="35">
        <v>3</v>
      </c>
      <c r="BC25" s="36"/>
      <c r="BD25" s="34"/>
      <c r="BE25" s="34"/>
      <c r="BF25" s="37"/>
      <c r="BG25" s="33"/>
      <c r="BH25" s="34"/>
      <c r="BI25" s="34"/>
      <c r="BJ25" s="35"/>
      <c r="BK25" s="36"/>
      <c r="BL25" s="34"/>
      <c r="BM25" s="34"/>
      <c r="BN25" s="37"/>
      <c r="BO25" s="33"/>
      <c r="BP25" s="34"/>
      <c r="BQ25" s="34"/>
      <c r="BR25" s="35"/>
      <c r="BS25" s="36"/>
      <c r="BT25" s="34"/>
      <c r="BU25" s="34"/>
      <c r="BV25" s="37"/>
      <c r="BW25" s="33"/>
      <c r="BX25" s="34"/>
      <c r="BY25" s="34"/>
      <c r="BZ25" s="35"/>
      <c r="CA25" s="36">
        <v>1</v>
      </c>
      <c r="CB25" s="34">
        <v>2</v>
      </c>
      <c r="CC25" s="34">
        <v>3</v>
      </c>
      <c r="CD25" s="37">
        <v>2</v>
      </c>
      <c r="CE25" s="33"/>
      <c r="CF25" s="34"/>
      <c r="CG25" s="34"/>
      <c r="CH25" s="35"/>
      <c r="CI25" s="36"/>
      <c r="CJ25" s="34"/>
      <c r="CK25" s="34"/>
      <c r="CL25" s="39"/>
      <c r="CM25" s="33"/>
      <c r="CN25" s="34"/>
      <c r="CO25" s="34"/>
      <c r="CP25" s="38"/>
      <c r="CQ25" s="36"/>
      <c r="CR25" s="34"/>
      <c r="CS25" s="34"/>
      <c r="CT25" s="39"/>
      <c r="CU25" s="33"/>
      <c r="CV25" s="34"/>
      <c r="CW25" s="34"/>
      <c r="CX25" s="38"/>
      <c r="CY25" s="36"/>
      <c r="CZ25" s="34"/>
      <c r="DA25" s="34"/>
      <c r="DB25" s="37"/>
      <c r="DC25" s="33"/>
      <c r="DD25" s="34"/>
      <c r="DE25" s="34"/>
      <c r="DF25" s="35"/>
      <c r="DG25" s="36"/>
      <c r="DH25" s="34"/>
      <c r="DI25" s="34"/>
      <c r="DJ25" s="37"/>
      <c r="DK25" s="33"/>
      <c r="DL25" s="34"/>
      <c r="DM25" s="34"/>
      <c r="DN25" s="35"/>
      <c r="DO25" s="36"/>
      <c r="DP25" s="34"/>
      <c r="DQ25" s="34"/>
      <c r="DR25" s="37"/>
      <c r="DS25" s="33"/>
      <c r="DT25" s="34"/>
      <c r="DU25" s="34"/>
      <c r="DV25" s="35"/>
      <c r="DW25" s="36"/>
      <c r="DX25" s="34"/>
      <c r="DY25" s="34"/>
      <c r="DZ25" s="37"/>
      <c r="EA25" s="33"/>
      <c r="EB25" s="34"/>
      <c r="EC25" s="34"/>
      <c r="ED25" s="35"/>
      <c r="EE25" s="36"/>
      <c r="EF25" s="34"/>
      <c r="EG25" s="34"/>
      <c r="EH25" s="37"/>
      <c r="EI25" s="33"/>
      <c r="EJ25" s="34"/>
      <c r="EK25" s="34"/>
      <c r="EL25" s="35"/>
      <c r="EM25" s="33"/>
      <c r="EN25" s="34"/>
      <c r="EO25" s="34"/>
      <c r="EP25" s="40"/>
      <c r="EQ25" s="59">
        <f>SUM(C25+G25+K25+O25+S25+W25+AA25+AE25+AI25+AM25+AQ25+AY25+BC25+BG25+BK25+BO25+BS25+BW25+CA25+CE25+CI25+CM25+CQ25+CU25+CY25+DC25+DG25+DK25+DO25+DS25+DW25+EA25+EE25+EI25+EM25)</f>
        <v>3</v>
      </c>
      <c r="ER25" s="60">
        <f>(D25+H25+L25+P25+T25+X25+AB25+AF25+AJ25+AN25+AR25+AZ25+BD25+BH25+BL25+BP25+BT25+BX25+CB25+CF25+CJ25+CN25+CR25+CV25+CZ25+DD25+DH25+DL25+DP25+DT25+DX25+EB25+EF25+EJ25+EN25)</f>
        <v>6</v>
      </c>
      <c r="ES25" s="61">
        <f>(EQ25/(ER25+EQ25)*100)</f>
        <v>33.333333333333329</v>
      </c>
      <c r="ET25" s="62">
        <f>(F25+J25+N25+R25+V25+Z25+AD25+AH25+AL25+AP25+AT25+BB25+BF25+BJ25+BN25+BR25+BV25+BZ25+CD25+CH25+CL25+CP25+CT25+CX25+DB25+DF25+DJ25+DN25+DR25+DV25+DZ25+ED25+EH25+EL25+EP25)</f>
        <v>11</v>
      </c>
      <c r="EU25" s="63">
        <f t="shared" si="0"/>
        <v>0</v>
      </c>
      <c r="EV25" s="63">
        <f t="shared" si="1"/>
        <v>0</v>
      </c>
      <c r="EW25" s="63">
        <f t="shared" si="2"/>
        <v>0</v>
      </c>
      <c r="EX25" s="64">
        <f t="shared" si="3"/>
        <v>0</v>
      </c>
      <c r="EY25" s="65">
        <f t="shared" si="4"/>
        <v>0</v>
      </c>
    </row>
    <row r="26" spans="1:155" ht="20" customHeight="1" x14ac:dyDescent="0.2">
      <c r="A26" s="73" t="s">
        <v>779</v>
      </c>
      <c r="B26" s="75" t="s">
        <v>311</v>
      </c>
      <c r="C26" s="33">
        <v>0</v>
      </c>
      <c r="D26" s="34">
        <v>2</v>
      </c>
      <c r="E26" s="34">
        <v>3</v>
      </c>
      <c r="F26" s="35">
        <v>1</v>
      </c>
      <c r="G26" s="33"/>
      <c r="H26" s="34"/>
      <c r="I26" s="34"/>
      <c r="J26" s="35"/>
      <c r="K26" s="33"/>
      <c r="L26" s="34"/>
      <c r="M26" s="34"/>
      <c r="N26" s="35"/>
      <c r="O26" s="33"/>
      <c r="P26" s="34"/>
      <c r="Q26" s="34"/>
      <c r="R26" s="35"/>
      <c r="S26" s="33">
        <v>1</v>
      </c>
      <c r="T26" s="34">
        <v>2</v>
      </c>
      <c r="U26" s="34">
        <v>3</v>
      </c>
      <c r="V26" s="35">
        <v>3</v>
      </c>
      <c r="W26" s="33"/>
      <c r="X26" s="34"/>
      <c r="Y26" s="34"/>
      <c r="Z26" s="35"/>
      <c r="AA26" s="33"/>
      <c r="AB26" s="34"/>
      <c r="AC26" s="34"/>
      <c r="AD26" s="35"/>
      <c r="AE26" s="33"/>
      <c r="AF26" s="34"/>
      <c r="AG26" s="34"/>
      <c r="AH26" s="35"/>
      <c r="AI26" s="33"/>
      <c r="AJ26" s="34"/>
      <c r="AK26" s="34"/>
      <c r="AL26" s="35"/>
      <c r="AM26" s="33"/>
      <c r="AN26" s="34"/>
      <c r="AO26" s="34"/>
      <c r="AP26" s="35"/>
      <c r="AQ26" s="33"/>
      <c r="AR26" s="34"/>
      <c r="AS26" s="34"/>
      <c r="AT26" s="35"/>
      <c r="AU26" s="36"/>
      <c r="AV26" s="34"/>
      <c r="AW26" s="34"/>
      <c r="AX26" s="39"/>
      <c r="AY26" s="33"/>
      <c r="AZ26" s="34"/>
      <c r="BA26" s="34"/>
      <c r="BB26" s="35"/>
      <c r="BC26" s="36"/>
      <c r="BD26" s="34"/>
      <c r="BE26" s="34"/>
      <c r="BF26" s="37">
        <v>3</v>
      </c>
      <c r="BG26" s="33"/>
      <c r="BH26" s="34"/>
      <c r="BI26" s="34"/>
      <c r="BJ26" s="35"/>
      <c r="BK26" s="36"/>
      <c r="BL26" s="34"/>
      <c r="BM26" s="34"/>
      <c r="BN26" s="37"/>
      <c r="BO26" s="33"/>
      <c r="BP26" s="34"/>
      <c r="BQ26" s="34"/>
      <c r="BR26" s="38"/>
      <c r="BS26" s="36">
        <v>1</v>
      </c>
      <c r="BT26" s="34">
        <v>1</v>
      </c>
      <c r="BU26" s="34">
        <v>2</v>
      </c>
      <c r="BV26" s="37">
        <v>3</v>
      </c>
      <c r="BW26" s="33"/>
      <c r="BX26" s="34"/>
      <c r="BY26" s="34"/>
      <c r="BZ26" s="35"/>
      <c r="CA26" s="36"/>
      <c r="CB26" s="34"/>
      <c r="CC26" s="34"/>
      <c r="CD26" s="37"/>
      <c r="CE26" s="33"/>
      <c r="CF26" s="34"/>
      <c r="CG26" s="34"/>
      <c r="CH26" s="35"/>
      <c r="CI26" s="36"/>
      <c r="CJ26" s="34"/>
      <c r="CK26" s="34"/>
      <c r="CL26" s="39"/>
      <c r="CM26" s="33"/>
      <c r="CN26" s="34"/>
      <c r="CO26" s="34"/>
      <c r="CP26" s="38"/>
      <c r="CQ26" s="36"/>
      <c r="CR26" s="34"/>
      <c r="CS26" s="34"/>
      <c r="CT26" s="39"/>
      <c r="CU26" s="33"/>
      <c r="CV26" s="34"/>
      <c r="CW26" s="34"/>
      <c r="CX26" s="38"/>
      <c r="CY26" s="36"/>
      <c r="CZ26" s="34"/>
      <c r="DA26" s="34"/>
      <c r="DB26" s="39"/>
      <c r="DC26" s="33"/>
      <c r="DD26" s="34"/>
      <c r="DE26" s="34"/>
      <c r="DF26" s="35"/>
      <c r="DG26" s="36"/>
      <c r="DH26" s="34"/>
      <c r="DI26" s="34"/>
      <c r="DJ26" s="37"/>
      <c r="DK26" s="33"/>
      <c r="DL26" s="34"/>
      <c r="DM26" s="34"/>
      <c r="DN26" s="35"/>
      <c r="DO26" s="36"/>
      <c r="DP26" s="34"/>
      <c r="DQ26" s="34"/>
      <c r="DR26" s="37"/>
      <c r="DS26" s="33"/>
      <c r="DT26" s="34"/>
      <c r="DU26" s="34"/>
      <c r="DV26" s="35"/>
      <c r="DW26" s="36"/>
      <c r="DX26" s="34"/>
      <c r="DY26" s="34"/>
      <c r="DZ26" s="37"/>
      <c r="EA26" s="33"/>
      <c r="EB26" s="34"/>
      <c r="EC26" s="34"/>
      <c r="ED26" s="35"/>
      <c r="EE26" s="36"/>
      <c r="EF26" s="34"/>
      <c r="EG26" s="34"/>
      <c r="EH26" s="37"/>
      <c r="EI26" s="33"/>
      <c r="EJ26" s="34"/>
      <c r="EK26" s="34"/>
      <c r="EL26" s="38"/>
      <c r="EM26" s="33"/>
      <c r="EN26" s="34"/>
      <c r="EO26" s="34"/>
      <c r="EP26" s="40"/>
      <c r="EQ26" s="59">
        <f>SUM(C26+G26+K26+O26+S26+W26+AA26+AE26+AI26+AM26+AQ26+AY26+BC26+BG26+BK26+BO26+BS26+BW26+CA26+CE26+CI26+CM26+CQ26+CU26+CY26+DC26+DG26+DK26+DO26+DS26+DW26+EA26+EE26+EI26+EM26)</f>
        <v>2</v>
      </c>
      <c r="ER26" s="60">
        <f>(D26+H26+L26+P26+T26+X26+AB26+AF26+AJ26+AN26+AR26+AZ26+BD26+BH26+BL26+BP26+BT26+BX26+CB26+CF26+CJ26+CN26+CR26+CV26+CZ26+DD26+DH26+DL26+DP26+DT26+DX26+EB26+EF26+EJ26+EN26)</f>
        <v>5</v>
      </c>
      <c r="ES26" s="61">
        <f>(EQ26/(ER26+EQ26)*100)</f>
        <v>28.571428571428569</v>
      </c>
      <c r="ET26" s="62">
        <f>(F26+J26+N26+R26+V26+Z26+AD26+AH26+AL26+AP26+AT26+BB26+BF26+BJ26+BN26+BR26+BV26+BZ26+CD26+CH26+CL26+CP26+CT26+CX26+DB26+DF26+DJ26+DN26+DR26+DV26+DZ26+ED26+EH26+EL26+EP26)</f>
        <v>10</v>
      </c>
      <c r="EU26" s="63">
        <f t="shared" si="0"/>
        <v>0</v>
      </c>
      <c r="EV26" s="63">
        <f t="shared" si="1"/>
        <v>0</v>
      </c>
      <c r="EW26" s="63">
        <f t="shared" si="2"/>
        <v>0</v>
      </c>
      <c r="EX26" s="64">
        <f t="shared" si="3"/>
        <v>0</v>
      </c>
      <c r="EY26" s="65">
        <f t="shared" si="4"/>
        <v>0</v>
      </c>
    </row>
    <row r="27" spans="1:155" ht="20" customHeight="1" x14ac:dyDescent="0.2">
      <c r="A27" s="73" t="s">
        <v>780</v>
      </c>
      <c r="B27" s="75" t="s">
        <v>425</v>
      </c>
      <c r="C27" s="33"/>
      <c r="D27" s="34"/>
      <c r="E27" s="34"/>
      <c r="F27" s="35"/>
      <c r="G27" s="33"/>
      <c r="H27" s="34"/>
      <c r="I27" s="34"/>
      <c r="J27" s="35"/>
      <c r="K27" s="33"/>
      <c r="L27" s="34"/>
      <c r="M27" s="34"/>
      <c r="N27" s="35"/>
      <c r="O27" s="33">
        <v>2</v>
      </c>
      <c r="P27" s="34">
        <v>0</v>
      </c>
      <c r="Q27" s="34">
        <v>1</v>
      </c>
      <c r="R27" s="35">
        <v>3</v>
      </c>
      <c r="S27" s="33"/>
      <c r="T27" s="34"/>
      <c r="U27" s="34"/>
      <c r="V27" s="35"/>
      <c r="W27" s="33"/>
      <c r="X27" s="34"/>
      <c r="Y27" s="34"/>
      <c r="Z27" s="35"/>
      <c r="AA27" s="33">
        <v>1</v>
      </c>
      <c r="AB27" s="34">
        <v>1</v>
      </c>
      <c r="AC27" s="34">
        <v>2</v>
      </c>
      <c r="AD27" s="35">
        <v>3</v>
      </c>
      <c r="AE27" s="33">
        <v>2</v>
      </c>
      <c r="AF27" s="34">
        <v>1</v>
      </c>
      <c r="AG27" s="34">
        <v>2</v>
      </c>
      <c r="AH27" s="35">
        <v>3</v>
      </c>
      <c r="AI27" s="33"/>
      <c r="AJ27" s="34"/>
      <c r="AK27" s="34"/>
      <c r="AL27" s="35"/>
      <c r="AM27" s="33"/>
      <c r="AN27" s="34"/>
      <c r="AO27" s="34"/>
      <c r="AP27" s="35"/>
      <c r="AQ27" s="33"/>
      <c r="AR27" s="34"/>
      <c r="AS27" s="34"/>
      <c r="AT27" s="35"/>
      <c r="AU27" s="36"/>
      <c r="AV27" s="34"/>
      <c r="AW27" s="34"/>
      <c r="AX27" s="39"/>
      <c r="AY27" s="33"/>
      <c r="AZ27" s="34"/>
      <c r="BA27" s="34"/>
      <c r="BB27" s="35"/>
      <c r="BC27" s="36"/>
      <c r="BD27" s="34"/>
      <c r="BE27" s="34"/>
      <c r="BF27" s="37"/>
      <c r="BG27" s="33"/>
      <c r="BH27" s="34"/>
      <c r="BI27" s="34"/>
      <c r="BJ27" s="35"/>
      <c r="BK27" s="36"/>
      <c r="BL27" s="34"/>
      <c r="BM27" s="34"/>
      <c r="BN27" s="37"/>
      <c r="BO27" s="33"/>
      <c r="BP27" s="34"/>
      <c r="BQ27" s="34"/>
      <c r="BR27" s="35"/>
      <c r="BS27" s="36"/>
      <c r="BT27" s="34"/>
      <c r="BU27" s="34"/>
      <c r="BV27" s="37"/>
      <c r="BW27" s="33"/>
      <c r="BX27" s="34"/>
      <c r="BY27" s="34"/>
      <c r="BZ27" s="35"/>
      <c r="CA27" s="36"/>
      <c r="CB27" s="34"/>
      <c r="CC27" s="34"/>
      <c r="CD27" s="37"/>
      <c r="CE27" s="33"/>
      <c r="CF27" s="34"/>
      <c r="CG27" s="34"/>
      <c r="CH27" s="35"/>
      <c r="CI27" s="36"/>
      <c r="CJ27" s="34"/>
      <c r="CK27" s="34"/>
      <c r="CL27" s="39"/>
      <c r="CM27" s="33"/>
      <c r="CN27" s="34"/>
      <c r="CO27" s="34"/>
      <c r="CP27" s="38"/>
      <c r="CQ27" s="36"/>
      <c r="CR27" s="34"/>
      <c r="CS27" s="34"/>
      <c r="CT27" s="39"/>
      <c r="CU27" s="33"/>
      <c r="CV27" s="34"/>
      <c r="CW27" s="34"/>
      <c r="CX27" s="35"/>
      <c r="CY27" s="36"/>
      <c r="CZ27" s="34"/>
      <c r="DA27" s="34"/>
      <c r="DB27" s="37"/>
      <c r="DC27" s="33"/>
      <c r="DD27" s="34"/>
      <c r="DE27" s="34"/>
      <c r="DF27" s="35"/>
      <c r="DG27" s="36"/>
      <c r="DH27" s="34"/>
      <c r="DI27" s="34"/>
      <c r="DJ27" s="37"/>
      <c r="DK27" s="33"/>
      <c r="DL27" s="34"/>
      <c r="DM27" s="34"/>
      <c r="DN27" s="35"/>
      <c r="DO27" s="36"/>
      <c r="DP27" s="34"/>
      <c r="DQ27" s="34"/>
      <c r="DR27" s="37"/>
      <c r="DS27" s="33"/>
      <c r="DT27" s="34"/>
      <c r="DU27" s="34"/>
      <c r="DV27" s="35"/>
      <c r="DW27" s="36"/>
      <c r="DX27" s="34"/>
      <c r="DY27" s="34"/>
      <c r="DZ27" s="37"/>
      <c r="EA27" s="33"/>
      <c r="EB27" s="34"/>
      <c r="EC27" s="34"/>
      <c r="ED27" s="35"/>
      <c r="EE27" s="36"/>
      <c r="EF27" s="34"/>
      <c r="EG27" s="34"/>
      <c r="EH27" s="37"/>
      <c r="EI27" s="33"/>
      <c r="EJ27" s="34"/>
      <c r="EK27" s="34"/>
      <c r="EL27" s="35"/>
      <c r="EM27" s="33"/>
      <c r="EN27" s="34"/>
      <c r="EO27" s="34"/>
      <c r="EP27" s="40"/>
      <c r="EQ27" s="59">
        <f>SUM(C27+G27+K27+O27+S27+W27+AA27+AE27+AI27+AM27+AQ27+AY27+BC27+BG27+BK27+BO27+BS27+BW27+CA27+CE27+CI27+CM27+CQ27+CU27+CY27+DC27+DG27+DK27+DO27+DS27+DW27+EA27+EE27+EI27+EM27)</f>
        <v>5</v>
      </c>
      <c r="ER27" s="60">
        <f>(D27+H27+L27+P27+T27+X27+AB27+AF27+AJ27+AN27+AR27+AZ27+BD27+BH27+BL27+BP27+BT27+BX27+CB27+CF27+CJ27+CN27+CR27+CV27+CZ27+DD27+DH27+DL27+DP27+DT27+DX27+EB27+EF27+EJ27+EN27)</f>
        <v>2</v>
      </c>
      <c r="ES27" s="61">
        <f>(EQ27/(ER27+EQ27)*100)</f>
        <v>71.428571428571431</v>
      </c>
      <c r="ET27" s="62">
        <f>(F27+J27+N27+R27+V27+Z27+AD27+AH27+AL27+AP27+AT27+BB27+BF27+BJ27+BN27+BR27+BV27+BZ27+CD27+CH27+CL27+CP27+CT27+CX27+DB27+DF27+DJ27+DN27+DR27+DV27+DZ27+ED27+EH27+EL27+EP27)</f>
        <v>9</v>
      </c>
      <c r="EU27" s="63">
        <f t="shared" si="0"/>
        <v>0</v>
      </c>
      <c r="EV27" s="63">
        <f t="shared" si="1"/>
        <v>0</v>
      </c>
      <c r="EW27" s="63">
        <f t="shared" si="2"/>
        <v>0</v>
      </c>
      <c r="EX27" s="64">
        <f t="shared" si="3"/>
        <v>0</v>
      </c>
      <c r="EY27" s="65">
        <f t="shared" si="4"/>
        <v>0</v>
      </c>
    </row>
    <row r="28" spans="1:155" ht="20" customHeight="1" x14ac:dyDescent="0.2">
      <c r="A28" s="73" t="s">
        <v>781</v>
      </c>
      <c r="B28" s="75" t="s">
        <v>562</v>
      </c>
      <c r="C28" s="33"/>
      <c r="D28" s="34"/>
      <c r="E28" s="34"/>
      <c r="F28" s="35"/>
      <c r="G28" s="33"/>
      <c r="H28" s="34"/>
      <c r="I28" s="34"/>
      <c r="J28" s="35"/>
      <c r="K28" s="33"/>
      <c r="L28" s="34"/>
      <c r="M28" s="34"/>
      <c r="N28" s="35"/>
      <c r="O28" s="33"/>
      <c r="P28" s="34"/>
      <c r="Q28" s="34"/>
      <c r="R28" s="35"/>
      <c r="S28" s="33"/>
      <c r="T28" s="34"/>
      <c r="U28" s="34"/>
      <c r="V28" s="35"/>
      <c r="W28" s="33"/>
      <c r="X28" s="34"/>
      <c r="Y28" s="34"/>
      <c r="Z28" s="35"/>
      <c r="AA28" s="33">
        <v>2</v>
      </c>
      <c r="AB28" s="34">
        <v>1</v>
      </c>
      <c r="AC28" s="34">
        <v>2</v>
      </c>
      <c r="AD28" s="35">
        <v>5</v>
      </c>
      <c r="AE28" s="33"/>
      <c r="AF28" s="34"/>
      <c r="AG28" s="34"/>
      <c r="AH28" s="35"/>
      <c r="AI28" s="33"/>
      <c r="AJ28" s="34"/>
      <c r="AK28" s="34"/>
      <c r="AL28" s="35"/>
      <c r="AM28" s="33"/>
      <c r="AN28" s="34"/>
      <c r="AO28" s="34"/>
      <c r="AP28" s="35"/>
      <c r="AQ28" s="33">
        <v>0</v>
      </c>
      <c r="AR28" s="34">
        <v>2</v>
      </c>
      <c r="AS28" s="34">
        <v>2</v>
      </c>
      <c r="AT28" s="35">
        <v>1</v>
      </c>
      <c r="AU28" s="36"/>
      <c r="AV28" s="34"/>
      <c r="AW28" s="34"/>
      <c r="AX28" s="39"/>
      <c r="AY28" s="33"/>
      <c r="AZ28" s="34"/>
      <c r="BA28" s="34"/>
      <c r="BB28" s="35"/>
      <c r="BC28" s="36"/>
      <c r="BD28" s="34"/>
      <c r="BE28" s="34"/>
      <c r="BF28" s="37"/>
      <c r="BG28" s="33"/>
      <c r="BH28" s="34"/>
      <c r="BI28" s="34"/>
      <c r="BJ28" s="35"/>
      <c r="BK28" s="36"/>
      <c r="BL28" s="34"/>
      <c r="BM28" s="34"/>
      <c r="BN28" s="37"/>
      <c r="BO28" s="33"/>
      <c r="BP28" s="34"/>
      <c r="BQ28" s="34"/>
      <c r="BR28" s="35"/>
      <c r="BS28" s="36"/>
      <c r="BT28" s="34"/>
      <c r="BU28" s="34"/>
      <c r="BV28" s="37"/>
      <c r="BW28" s="33">
        <v>2</v>
      </c>
      <c r="BX28" s="34">
        <v>0</v>
      </c>
      <c r="BY28" s="34">
        <v>1</v>
      </c>
      <c r="BZ28" s="35">
        <v>3</v>
      </c>
      <c r="CA28" s="36"/>
      <c r="CB28" s="34"/>
      <c r="CC28" s="34"/>
      <c r="CD28" s="37"/>
      <c r="CE28" s="33"/>
      <c r="CF28" s="34"/>
      <c r="CG28" s="34"/>
      <c r="CH28" s="35"/>
      <c r="CI28" s="36"/>
      <c r="CJ28" s="34"/>
      <c r="CK28" s="34"/>
      <c r="CL28" s="39"/>
      <c r="CM28" s="33"/>
      <c r="CN28" s="34"/>
      <c r="CO28" s="34"/>
      <c r="CP28" s="35"/>
      <c r="CQ28" s="36"/>
      <c r="CR28" s="34"/>
      <c r="CS28" s="34"/>
      <c r="CT28" s="37"/>
      <c r="CU28" s="33"/>
      <c r="CV28" s="34"/>
      <c r="CW28" s="34"/>
      <c r="CX28" s="35"/>
      <c r="CY28" s="36"/>
      <c r="CZ28" s="34"/>
      <c r="DA28" s="34"/>
      <c r="DB28" s="37"/>
      <c r="DC28" s="33"/>
      <c r="DD28" s="34"/>
      <c r="DE28" s="34"/>
      <c r="DF28" s="35"/>
      <c r="DG28" s="36"/>
      <c r="DH28" s="34"/>
      <c r="DI28" s="34"/>
      <c r="DJ28" s="37"/>
      <c r="DK28" s="33"/>
      <c r="DL28" s="34"/>
      <c r="DM28" s="34"/>
      <c r="DN28" s="35"/>
      <c r="DO28" s="36"/>
      <c r="DP28" s="34"/>
      <c r="DQ28" s="34"/>
      <c r="DR28" s="37"/>
      <c r="DS28" s="33"/>
      <c r="DT28" s="34"/>
      <c r="DU28" s="34"/>
      <c r="DV28" s="35"/>
      <c r="DW28" s="36"/>
      <c r="DX28" s="34"/>
      <c r="DY28" s="34"/>
      <c r="DZ28" s="37"/>
      <c r="EA28" s="33"/>
      <c r="EB28" s="34"/>
      <c r="EC28" s="34"/>
      <c r="ED28" s="35"/>
      <c r="EE28" s="36"/>
      <c r="EF28" s="34"/>
      <c r="EG28" s="34"/>
      <c r="EH28" s="37"/>
      <c r="EI28" s="33"/>
      <c r="EJ28" s="34"/>
      <c r="EK28" s="34"/>
      <c r="EL28" s="35"/>
      <c r="EM28" s="33"/>
      <c r="EN28" s="34"/>
      <c r="EO28" s="34"/>
      <c r="EP28" s="40"/>
      <c r="EQ28" s="59">
        <f>SUM(C28+G28+K28+O28+S28+W28+AA28+AE28+AI28+AM28+AQ28+AY28+BC28+BG28+BK28+BO28+BS28+BW28+CA28+CE28+CI28+CM28+CQ28+CU28+CY28+DC28+DG28+DK28+DO28+DS28+DW28+EA28+EE28+EI28+EM28)</f>
        <v>4</v>
      </c>
      <c r="ER28" s="60">
        <f>(D28+H28+L28+P28+T28+X28+AB28+AF28+AJ28+AN28+AR28+AZ28+BD28+BH28+BL28+BP28+BT28+BX28+CB28+CF28+CJ28+CN28+CR28+CV28+CZ28+DD28+DH28+DL28+DP28+DT28+DX28+EB28+EF28+EJ28+EN28)</f>
        <v>3</v>
      </c>
      <c r="ES28" s="61">
        <f>(EQ28/(ER28+EQ28)*100)</f>
        <v>57.142857142857139</v>
      </c>
      <c r="ET28" s="62">
        <f>(F28+J28+N28+R28+V28+Z28+AD28+AH28+AL28+AP28+AT28+BB28+BF28+BJ28+BN28+BR28+BV28+BZ28+CD28+CH28+CL28+CP28+CT28+CX28+DB28+DF28+DJ28+DN28+DR28+DV28+DZ28+ED28+EH28+EL28+EP28)</f>
        <v>9</v>
      </c>
      <c r="EU28" s="63">
        <f t="shared" si="0"/>
        <v>0</v>
      </c>
      <c r="EV28" s="63">
        <f t="shared" si="1"/>
        <v>0</v>
      </c>
      <c r="EW28" s="63">
        <f t="shared" si="2"/>
        <v>0</v>
      </c>
      <c r="EX28" s="64">
        <f t="shared" si="3"/>
        <v>0</v>
      </c>
      <c r="EY28" s="65">
        <f t="shared" si="4"/>
        <v>0</v>
      </c>
    </row>
    <row r="29" spans="1:155" ht="20" customHeight="1" x14ac:dyDescent="0.2">
      <c r="A29" s="73" t="s">
        <v>782</v>
      </c>
      <c r="B29" s="75" t="s">
        <v>618</v>
      </c>
      <c r="C29" s="33"/>
      <c r="D29" s="34"/>
      <c r="E29" s="34"/>
      <c r="F29" s="35"/>
      <c r="G29" s="33"/>
      <c r="H29" s="34"/>
      <c r="I29" s="34"/>
      <c r="J29" s="35"/>
      <c r="K29" s="33"/>
      <c r="L29" s="34"/>
      <c r="M29" s="34"/>
      <c r="N29" s="35"/>
      <c r="O29" s="33"/>
      <c r="P29" s="34"/>
      <c r="Q29" s="34"/>
      <c r="R29" s="35"/>
      <c r="S29" s="33"/>
      <c r="T29" s="34"/>
      <c r="U29" s="34"/>
      <c r="V29" s="35"/>
      <c r="W29" s="33"/>
      <c r="X29" s="34"/>
      <c r="Y29" s="34"/>
      <c r="Z29" s="35"/>
      <c r="AA29" s="33"/>
      <c r="AB29" s="34"/>
      <c r="AC29" s="34"/>
      <c r="AD29" s="35"/>
      <c r="AE29" s="33"/>
      <c r="AF29" s="34"/>
      <c r="AG29" s="34"/>
      <c r="AH29" s="35"/>
      <c r="AI29" s="33"/>
      <c r="AJ29" s="34"/>
      <c r="AK29" s="34"/>
      <c r="AL29" s="35"/>
      <c r="AM29" s="33"/>
      <c r="AN29" s="34"/>
      <c r="AO29" s="34"/>
      <c r="AP29" s="35"/>
      <c r="AQ29" s="33">
        <v>2</v>
      </c>
      <c r="AR29" s="34">
        <v>0</v>
      </c>
      <c r="AS29" s="34">
        <v>1</v>
      </c>
      <c r="AT29" s="35">
        <v>3</v>
      </c>
      <c r="AU29" s="36"/>
      <c r="AV29" s="34"/>
      <c r="AW29" s="34"/>
      <c r="AX29" s="39"/>
      <c r="AY29" s="33"/>
      <c r="AZ29" s="34"/>
      <c r="BA29" s="34"/>
      <c r="BB29" s="35">
        <v>3</v>
      </c>
      <c r="BC29" s="36"/>
      <c r="BD29" s="34"/>
      <c r="BE29" s="34"/>
      <c r="BF29" s="37"/>
      <c r="BG29" s="33"/>
      <c r="BH29" s="34"/>
      <c r="BI29" s="34"/>
      <c r="BJ29" s="35"/>
      <c r="BK29" s="36"/>
      <c r="BL29" s="34"/>
      <c r="BM29" s="34"/>
      <c r="BN29" s="39"/>
      <c r="BO29" s="33">
        <v>1</v>
      </c>
      <c r="BP29" s="34">
        <v>1</v>
      </c>
      <c r="BQ29" s="41">
        <v>2</v>
      </c>
      <c r="BR29" s="42">
        <v>2</v>
      </c>
      <c r="BS29" s="36"/>
      <c r="BT29" s="34"/>
      <c r="BU29" s="34"/>
      <c r="BV29" s="37"/>
      <c r="BW29" s="33"/>
      <c r="BX29" s="34"/>
      <c r="BY29" s="34"/>
      <c r="BZ29" s="35"/>
      <c r="CA29" s="36"/>
      <c r="CB29" s="34"/>
      <c r="CC29" s="34"/>
      <c r="CD29" s="37"/>
      <c r="CE29" s="33"/>
      <c r="CF29" s="34"/>
      <c r="CG29" s="34"/>
      <c r="CH29" s="35"/>
      <c r="CI29" s="36"/>
      <c r="CJ29" s="34"/>
      <c r="CK29" s="34"/>
      <c r="CL29" s="39"/>
      <c r="CM29" s="33"/>
      <c r="CN29" s="34"/>
      <c r="CO29" s="34"/>
      <c r="CP29" s="38"/>
      <c r="CQ29" s="36"/>
      <c r="CR29" s="34"/>
      <c r="CS29" s="34"/>
      <c r="CT29" s="39"/>
      <c r="CU29" s="33"/>
      <c r="CV29" s="34"/>
      <c r="CW29" s="34"/>
      <c r="CX29" s="38"/>
      <c r="CY29" s="36"/>
      <c r="CZ29" s="34"/>
      <c r="DA29" s="34"/>
      <c r="DB29" s="39"/>
      <c r="DC29" s="33"/>
      <c r="DD29" s="34"/>
      <c r="DE29" s="34"/>
      <c r="DF29" s="35"/>
      <c r="DG29" s="36"/>
      <c r="DH29" s="34"/>
      <c r="DI29" s="34"/>
      <c r="DJ29" s="37"/>
      <c r="DK29" s="33"/>
      <c r="DL29" s="34"/>
      <c r="DM29" s="34"/>
      <c r="DN29" s="35"/>
      <c r="DO29" s="36"/>
      <c r="DP29" s="34"/>
      <c r="DQ29" s="34"/>
      <c r="DR29" s="39"/>
      <c r="DS29" s="33"/>
      <c r="DT29" s="34"/>
      <c r="DU29" s="34"/>
      <c r="DV29" s="38"/>
      <c r="DW29" s="36"/>
      <c r="DX29" s="34"/>
      <c r="DY29" s="34"/>
      <c r="DZ29" s="39"/>
      <c r="EA29" s="33"/>
      <c r="EB29" s="34"/>
      <c r="EC29" s="34"/>
      <c r="ED29" s="38"/>
      <c r="EE29" s="36"/>
      <c r="EF29" s="34"/>
      <c r="EG29" s="34"/>
      <c r="EH29" s="39"/>
      <c r="EI29" s="33"/>
      <c r="EJ29" s="34"/>
      <c r="EK29" s="34"/>
      <c r="EL29" s="38"/>
      <c r="EM29" s="33"/>
      <c r="EN29" s="34"/>
      <c r="EO29" s="34"/>
      <c r="EP29" s="40"/>
      <c r="EQ29" s="59">
        <f>SUM(C29+G29+K29+O29+S29+W29+AA29+AE29+AI29+AM29+AQ29+AY29+BC29+BG29+BK29+BO29+BS29+BW29+CA29+CE29+CI29+CM29+CQ29+CU29+CY29+DC29+DG29+DK29+DO29+DS29+DW29+EA29+EE29+EI29+EM29)</f>
        <v>3</v>
      </c>
      <c r="ER29" s="60">
        <f>(D29+H29+L29+P29+T29+X29+AB29+AF29+AJ29+AN29+AR29+AZ29+BD29+BH29+BL29+BP29+BT29+BX29+CB29+CF29+CJ29+CN29+CR29+CV29+CZ29+DD29+DH29+DL29+DP29+DT29+DX29+EB29+EF29+EJ29+EN29)</f>
        <v>1</v>
      </c>
      <c r="ES29" s="61">
        <f>(EQ29/(ER29+EQ29)*100)</f>
        <v>75</v>
      </c>
      <c r="ET29" s="62">
        <f>(F29+J29+N29+R29+V29+Z29+AD29+AH29+AL29+AP29+AT29+BB29+BF29+BJ29+BN29+BR29+BV29+BZ29+CD29+CH29+CL29+CP29+CT29+CX29+DB29+DF29+DJ29+DN29+DR29+DV29+DZ29+ED29+EH29+EL29+EP29)</f>
        <v>8</v>
      </c>
      <c r="EU29" s="63">
        <f t="shared" si="0"/>
        <v>0</v>
      </c>
      <c r="EV29" s="63">
        <f t="shared" si="1"/>
        <v>0</v>
      </c>
      <c r="EW29" s="63">
        <f t="shared" si="2"/>
        <v>0</v>
      </c>
      <c r="EX29" s="64">
        <f t="shared" si="3"/>
        <v>0</v>
      </c>
      <c r="EY29" s="65">
        <f t="shared" si="4"/>
        <v>0</v>
      </c>
    </row>
    <row r="30" spans="1:155" ht="20" customHeight="1" x14ac:dyDescent="0.2">
      <c r="A30" s="73" t="s">
        <v>783</v>
      </c>
      <c r="B30" s="75" t="s">
        <v>421</v>
      </c>
      <c r="C30" s="33"/>
      <c r="D30" s="34"/>
      <c r="E30" s="34"/>
      <c r="F30" s="35"/>
      <c r="G30" s="33"/>
      <c r="H30" s="34"/>
      <c r="I30" s="34"/>
      <c r="J30" s="35"/>
      <c r="K30" s="33"/>
      <c r="L30" s="34"/>
      <c r="M30" s="34"/>
      <c r="N30" s="35"/>
      <c r="O30" s="33">
        <v>1</v>
      </c>
      <c r="P30" s="34">
        <v>1</v>
      </c>
      <c r="Q30" s="34">
        <v>2</v>
      </c>
      <c r="R30" s="35">
        <v>2</v>
      </c>
      <c r="S30" s="33"/>
      <c r="T30" s="34"/>
      <c r="U30" s="34"/>
      <c r="V30" s="35"/>
      <c r="W30" s="33"/>
      <c r="X30" s="34"/>
      <c r="Y30" s="34"/>
      <c r="Z30" s="35"/>
      <c r="AA30" s="33"/>
      <c r="AB30" s="34"/>
      <c r="AC30" s="34"/>
      <c r="AD30" s="35"/>
      <c r="AE30" s="33"/>
      <c r="AF30" s="34"/>
      <c r="AG30" s="34"/>
      <c r="AH30" s="35"/>
      <c r="AI30" s="33"/>
      <c r="AJ30" s="34"/>
      <c r="AK30" s="34"/>
      <c r="AL30" s="35"/>
      <c r="AM30" s="33"/>
      <c r="AN30" s="34"/>
      <c r="AO30" s="34"/>
      <c r="AP30" s="35"/>
      <c r="AQ30" s="33"/>
      <c r="AR30" s="34"/>
      <c r="AS30" s="34"/>
      <c r="AT30" s="35"/>
      <c r="AU30" s="36"/>
      <c r="AV30" s="34"/>
      <c r="AW30" s="34"/>
      <c r="AX30" s="39"/>
      <c r="AY30" s="33"/>
      <c r="AZ30" s="34"/>
      <c r="BA30" s="34"/>
      <c r="BB30" s="35">
        <v>3</v>
      </c>
      <c r="BC30" s="36"/>
      <c r="BD30" s="34"/>
      <c r="BE30" s="34"/>
      <c r="BF30" s="37">
        <v>3</v>
      </c>
      <c r="BG30" s="33"/>
      <c r="BH30" s="34"/>
      <c r="BI30" s="34"/>
      <c r="BJ30" s="35"/>
      <c r="BK30" s="36"/>
      <c r="BL30" s="34"/>
      <c r="BM30" s="34"/>
      <c r="BN30" s="37"/>
      <c r="BO30" s="33"/>
      <c r="BP30" s="34"/>
      <c r="BQ30" s="34"/>
      <c r="BR30" s="38"/>
      <c r="BS30" s="36"/>
      <c r="BT30" s="34"/>
      <c r="BU30" s="34"/>
      <c r="BV30" s="37"/>
      <c r="BW30" s="33"/>
      <c r="BX30" s="34"/>
      <c r="BY30" s="34"/>
      <c r="BZ30" s="35"/>
      <c r="CA30" s="36"/>
      <c r="CB30" s="34"/>
      <c r="CC30" s="34"/>
      <c r="CD30" s="37"/>
      <c r="CE30" s="33"/>
      <c r="CF30" s="34"/>
      <c r="CG30" s="34"/>
      <c r="CH30" s="35"/>
      <c r="CI30" s="36"/>
      <c r="CJ30" s="34"/>
      <c r="CK30" s="34"/>
      <c r="CL30" s="39"/>
      <c r="CM30" s="33"/>
      <c r="CN30" s="34"/>
      <c r="CO30" s="34"/>
      <c r="CP30" s="38"/>
      <c r="CQ30" s="36"/>
      <c r="CR30" s="34"/>
      <c r="CS30" s="34"/>
      <c r="CT30" s="39"/>
      <c r="CU30" s="33"/>
      <c r="CV30" s="34"/>
      <c r="CW30" s="34"/>
      <c r="CX30" s="38"/>
      <c r="CY30" s="36"/>
      <c r="CZ30" s="34"/>
      <c r="DA30" s="34"/>
      <c r="DB30" s="37"/>
      <c r="DC30" s="33"/>
      <c r="DD30" s="34"/>
      <c r="DE30" s="34"/>
      <c r="DF30" s="35"/>
      <c r="DG30" s="36"/>
      <c r="DH30" s="34"/>
      <c r="DI30" s="34"/>
      <c r="DJ30" s="37"/>
      <c r="DK30" s="33"/>
      <c r="DL30" s="34"/>
      <c r="DM30" s="34"/>
      <c r="DN30" s="35"/>
      <c r="DO30" s="36"/>
      <c r="DP30" s="34"/>
      <c r="DQ30" s="34"/>
      <c r="DR30" s="37"/>
      <c r="DS30" s="33"/>
      <c r="DT30" s="34"/>
      <c r="DU30" s="34"/>
      <c r="DV30" s="35"/>
      <c r="DW30" s="36"/>
      <c r="DX30" s="34"/>
      <c r="DY30" s="34"/>
      <c r="DZ30" s="37"/>
      <c r="EA30" s="33"/>
      <c r="EB30" s="34"/>
      <c r="EC30" s="34"/>
      <c r="ED30" s="35"/>
      <c r="EE30" s="36"/>
      <c r="EF30" s="34"/>
      <c r="EG30" s="34"/>
      <c r="EH30" s="37"/>
      <c r="EI30" s="33"/>
      <c r="EJ30" s="34"/>
      <c r="EK30" s="34"/>
      <c r="EL30" s="35"/>
      <c r="EM30" s="33"/>
      <c r="EN30" s="34"/>
      <c r="EO30" s="34"/>
      <c r="EP30" s="40"/>
      <c r="EQ30" s="59">
        <f>SUM(C30+G30+K30+O30+S30+W30+AA30+AE30+AI30+AM30+AQ30+AY30+BC30+BG30+BK30+BO30+BS30+BW30+CA30+CE30+CI30+CM30+CQ30+CU30+CY30+DC30+DG30+DK30+DO30+DS30+DW30+EA30+EE30+EI30+EM30)</f>
        <v>1</v>
      </c>
      <c r="ER30" s="60">
        <f>(D30+H30+L30+P30+T30+X30+AB30+AF30+AJ30+AN30+AR30+AZ30+BD30+BH30+BL30+BP30+BT30+BX30+CB30+CF30+CJ30+CN30+CR30+CV30+CZ30+DD30+DH30+DL30+DP30+DT30+DX30+EB30+EF30+EJ30+EN30)</f>
        <v>1</v>
      </c>
      <c r="ES30" s="61">
        <f>(EQ30/(ER30+EQ30)*100)</f>
        <v>50</v>
      </c>
      <c r="ET30" s="62">
        <f>(F30+J30+N30+R30+V30+Z30+AD30+AH30+AL30+AP30+AT30+BB30+BF30+BJ30+BN30+BR30+BV30+BZ30+CD30+CH30+CL30+CP30+CT30+CX30+DB30+DF30+DJ30+DN30+DR30+DV30+DZ30+ED30+EH30+EL30+EP30)</f>
        <v>8</v>
      </c>
      <c r="EU30" s="63">
        <f t="shared" si="0"/>
        <v>0</v>
      </c>
      <c r="EV30" s="63">
        <f t="shared" si="1"/>
        <v>0</v>
      </c>
      <c r="EW30" s="63">
        <f t="shared" si="2"/>
        <v>0</v>
      </c>
      <c r="EX30" s="64">
        <f t="shared" si="3"/>
        <v>0</v>
      </c>
      <c r="EY30" s="65">
        <f t="shared" si="4"/>
        <v>0</v>
      </c>
    </row>
    <row r="31" spans="1:155" ht="20" customHeight="1" x14ac:dyDescent="0.2">
      <c r="A31" s="73" t="s">
        <v>784</v>
      </c>
      <c r="B31" s="75" t="s">
        <v>304</v>
      </c>
      <c r="C31" s="33">
        <v>1</v>
      </c>
      <c r="D31" s="34">
        <v>2</v>
      </c>
      <c r="E31" s="34">
        <v>3</v>
      </c>
      <c r="F31" s="35">
        <v>3</v>
      </c>
      <c r="G31" s="33"/>
      <c r="H31" s="34"/>
      <c r="I31" s="34"/>
      <c r="J31" s="35"/>
      <c r="K31" s="33"/>
      <c r="L31" s="34"/>
      <c r="M31" s="34"/>
      <c r="N31" s="35"/>
      <c r="O31" s="33">
        <v>1</v>
      </c>
      <c r="P31" s="34">
        <v>1</v>
      </c>
      <c r="Q31" s="34">
        <v>2</v>
      </c>
      <c r="R31" s="35">
        <v>2</v>
      </c>
      <c r="S31" s="33"/>
      <c r="T31" s="34"/>
      <c r="U31" s="34"/>
      <c r="V31" s="35"/>
      <c r="W31" s="33"/>
      <c r="X31" s="34"/>
      <c r="Y31" s="34"/>
      <c r="Z31" s="35"/>
      <c r="AA31" s="33">
        <v>1</v>
      </c>
      <c r="AB31" s="34">
        <v>2</v>
      </c>
      <c r="AC31" s="34">
        <v>3</v>
      </c>
      <c r="AD31" s="35">
        <v>3</v>
      </c>
      <c r="AE31" s="33"/>
      <c r="AF31" s="34"/>
      <c r="AG31" s="34"/>
      <c r="AH31" s="35"/>
      <c r="AI31" s="33"/>
      <c r="AJ31" s="34"/>
      <c r="AK31" s="34"/>
      <c r="AL31" s="35"/>
      <c r="AM31" s="33"/>
      <c r="AN31" s="34"/>
      <c r="AO31" s="34"/>
      <c r="AP31" s="35"/>
      <c r="AQ31" s="33"/>
      <c r="AR31" s="34"/>
      <c r="AS31" s="34"/>
      <c r="AT31" s="35"/>
      <c r="AU31" s="36"/>
      <c r="AV31" s="34"/>
      <c r="AW31" s="34"/>
      <c r="AX31" s="39"/>
      <c r="AY31" s="33"/>
      <c r="AZ31" s="34"/>
      <c r="BA31" s="34"/>
      <c r="BB31" s="35"/>
      <c r="BC31" s="36"/>
      <c r="BD31" s="34"/>
      <c r="BE31" s="34"/>
      <c r="BF31" s="37"/>
      <c r="BG31" s="33"/>
      <c r="BH31" s="34"/>
      <c r="BI31" s="34"/>
      <c r="BJ31" s="35"/>
      <c r="BK31" s="36"/>
      <c r="BL31" s="34"/>
      <c r="BM31" s="34"/>
      <c r="BN31" s="37"/>
      <c r="BO31" s="33"/>
      <c r="BP31" s="34"/>
      <c r="BQ31" s="34"/>
      <c r="BR31" s="38"/>
      <c r="BS31" s="36"/>
      <c r="BT31" s="34"/>
      <c r="BU31" s="34"/>
      <c r="BV31" s="37"/>
      <c r="BW31" s="33"/>
      <c r="BX31" s="34"/>
      <c r="BY31" s="34"/>
      <c r="BZ31" s="35"/>
      <c r="CA31" s="36"/>
      <c r="CB31" s="34"/>
      <c r="CC31" s="34"/>
      <c r="CD31" s="37"/>
      <c r="CE31" s="33"/>
      <c r="CF31" s="34"/>
      <c r="CG31" s="34"/>
      <c r="CH31" s="35"/>
      <c r="CI31" s="36"/>
      <c r="CJ31" s="34"/>
      <c r="CK31" s="34"/>
      <c r="CL31" s="39"/>
      <c r="CM31" s="33"/>
      <c r="CN31" s="34"/>
      <c r="CO31" s="34"/>
      <c r="CP31" s="38"/>
      <c r="CQ31" s="36"/>
      <c r="CR31" s="34"/>
      <c r="CS31" s="34"/>
      <c r="CT31" s="39"/>
      <c r="CU31" s="33"/>
      <c r="CV31" s="34"/>
      <c r="CW31" s="34"/>
      <c r="CX31" s="38"/>
      <c r="CY31" s="36"/>
      <c r="CZ31" s="34"/>
      <c r="DA31" s="34"/>
      <c r="DB31" s="39"/>
      <c r="DC31" s="33"/>
      <c r="DD31" s="34"/>
      <c r="DE31" s="34"/>
      <c r="DF31" s="35"/>
      <c r="DG31" s="36"/>
      <c r="DH31" s="34"/>
      <c r="DI31" s="34"/>
      <c r="DJ31" s="37"/>
      <c r="DK31" s="33"/>
      <c r="DL31" s="34"/>
      <c r="DM31" s="34"/>
      <c r="DN31" s="35"/>
      <c r="DO31" s="36"/>
      <c r="DP31" s="34"/>
      <c r="DQ31" s="34"/>
      <c r="DR31" s="39"/>
      <c r="DS31" s="33"/>
      <c r="DT31" s="34"/>
      <c r="DU31" s="34"/>
      <c r="DV31" s="38"/>
      <c r="DW31" s="36"/>
      <c r="DX31" s="34"/>
      <c r="DY31" s="34"/>
      <c r="DZ31" s="39"/>
      <c r="EA31" s="33"/>
      <c r="EB31" s="34"/>
      <c r="EC31" s="34"/>
      <c r="ED31" s="38"/>
      <c r="EE31" s="36"/>
      <c r="EF31" s="34"/>
      <c r="EG31" s="34"/>
      <c r="EH31" s="39"/>
      <c r="EI31" s="33"/>
      <c r="EJ31" s="34"/>
      <c r="EK31" s="34"/>
      <c r="EL31" s="38"/>
      <c r="EM31" s="33"/>
      <c r="EN31" s="34"/>
      <c r="EO31" s="34"/>
      <c r="EP31" s="40"/>
      <c r="EQ31" s="59">
        <f>SUM(C31+G31+K31+O31+S31+W31+AA31+AE31+AI31+AM31+AQ31+AY31+BC31+BG31+BK31+BO31+BS31+BW31+CA31+CE31+CI31+CM31+CQ31+CU31+CY31+DC31+DG31+DK31+DO31+DS31+DW31+EA31+EE31+EI31+EM31)</f>
        <v>3</v>
      </c>
      <c r="ER31" s="60">
        <f>(D31+H31+L31+P31+T31+X31+AB31+AF31+AJ31+AN31+AR31+AZ31+BD31+BH31+BL31+BP31+BT31+BX31+CB31+CF31+CJ31+CN31+CR31+CV31+CZ31+DD31+DH31+DL31+DP31+DT31+DX31+EB31+EF31+EJ31+EN31)</f>
        <v>5</v>
      </c>
      <c r="ES31" s="61">
        <f>(EQ31/(ER31+EQ31)*100)</f>
        <v>37.5</v>
      </c>
      <c r="ET31" s="62">
        <f>(F31+J31+N31+R31+V31+Z31+AD31+AH31+AL31+AP31+AT31+BB31+BF31+BJ31+BN31+BR31+BV31+BZ31+CD31+CH31+CL31+CP31+CT31+CX31+DB31+DF31+DJ31+DN31+DR31+DV31+DZ31+ED31+EH31+EL31+EP31)</f>
        <v>8</v>
      </c>
      <c r="EU31" s="63">
        <f t="shared" si="0"/>
        <v>0</v>
      </c>
      <c r="EV31" s="63">
        <f t="shared" si="1"/>
        <v>0</v>
      </c>
      <c r="EW31" s="63">
        <f t="shared" si="2"/>
        <v>0</v>
      </c>
      <c r="EX31" s="64">
        <f t="shared" si="3"/>
        <v>0</v>
      </c>
      <c r="EY31" s="65">
        <f t="shared" si="4"/>
        <v>0</v>
      </c>
    </row>
    <row r="32" spans="1:155" ht="20" customHeight="1" x14ac:dyDescent="0.2">
      <c r="A32" s="73" t="s">
        <v>785</v>
      </c>
      <c r="B32" s="75" t="s">
        <v>310</v>
      </c>
      <c r="C32" s="33">
        <v>2</v>
      </c>
      <c r="D32" s="34">
        <v>0</v>
      </c>
      <c r="E32" s="34">
        <v>1</v>
      </c>
      <c r="F32" s="35">
        <v>5</v>
      </c>
      <c r="G32" s="33">
        <v>0</v>
      </c>
      <c r="H32" s="34">
        <v>3</v>
      </c>
      <c r="I32" s="34">
        <v>4</v>
      </c>
      <c r="J32" s="35">
        <v>1</v>
      </c>
      <c r="K32" s="33">
        <v>0</v>
      </c>
      <c r="L32" s="34">
        <v>2</v>
      </c>
      <c r="M32" s="34">
        <v>3</v>
      </c>
      <c r="N32" s="35">
        <v>1</v>
      </c>
      <c r="O32" s="33">
        <v>0</v>
      </c>
      <c r="P32" s="34">
        <v>2</v>
      </c>
      <c r="Q32" s="34">
        <v>2</v>
      </c>
      <c r="R32" s="35">
        <v>1</v>
      </c>
      <c r="S32" s="33"/>
      <c r="T32" s="34"/>
      <c r="U32" s="34"/>
      <c r="V32" s="35"/>
      <c r="W32" s="33"/>
      <c r="X32" s="34"/>
      <c r="Y32" s="34"/>
      <c r="Z32" s="35"/>
      <c r="AA32" s="33"/>
      <c r="AB32" s="34"/>
      <c r="AC32" s="34"/>
      <c r="AD32" s="35"/>
      <c r="AE32" s="33"/>
      <c r="AF32" s="34"/>
      <c r="AG32" s="34"/>
      <c r="AH32" s="35"/>
      <c r="AI32" s="33"/>
      <c r="AJ32" s="34"/>
      <c r="AK32" s="34"/>
      <c r="AL32" s="35"/>
      <c r="AM32" s="33"/>
      <c r="AN32" s="34"/>
      <c r="AO32" s="34"/>
      <c r="AP32" s="35"/>
      <c r="AQ32" s="33"/>
      <c r="AR32" s="34"/>
      <c r="AS32" s="34"/>
      <c r="AT32" s="35"/>
      <c r="AU32" s="36"/>
      <c r="AV32" s="34"/>
      <c r="AW32" s="34"/>
      <c r="AX32" s="39"/>
      <c r="AY32" s="33"/>
      <c r="AZ32" s="34"/>
      <c r="BA32" s="34"/>
      <c r="BB32" s="35"/>
      <c r="BC32" s="36"/>
      <c r="BD32" s="34"/>
      <c r="BE32" s="34"/>
      <c r="BF32" s="37"/>
      <c r="BG32" s="33"/>
      <c r="BH32" s="34"/>
      <c r="BI32" s="34"/>
      <c r="BJ32" s="35"/>
      <c r="BK32" s="36"/>
      <c r="BL32" s="34"/>
      <c r="BM32" s="34"/>
      <c r="BN32" s="37"/>
      <c r="BO32" s="33"/>
      <c r="BP32" s="34"/>
      <c r="BQ32" s="34"/>
      <c r="BR32" s="35"/>
      <c r="BS32" s="36"/>
      <c r="BT32" s="34"/>
      <c r="BU32" s="34"/>
      <c r="BV32" s="37"/>
      <c r="BW32" s="33"/>
      <c r="BX32" s="34"/>
      <c r="BY32" s="34"/>
      <c r="BZ32" s="35"/>
      <c r="CA32" s="36"/>
      <c r="CB32" s="34"/>
      <c r="CC32" s="34"/>
      <c r="CD32" s="37"/>
      <c r="CE32" s="33"/>
      <c r="CF32" s="34"/>
      <c r="CG32" s="34"/>
      <c r="CH32" s="35"/>
      <c r="CI32" s="36"/>
      <c r="CJ32" s="34"/>
      <c r="CK32" s="34"/>
      <c r="CL32" s="39"/>
      <c r="CM32" s="33"/>
      <c r="CN32" s="34"/>
      <c r="CO32" s="34"/>
      <c r="CP32" s="38"/>
      <c r="CQ32" s="36"/>
      <c r="CR32" s="34"/>
      <c r="CS32" s="34"/>
      <c r="CT32" s="39"/>
      <c r="CU32" s="33"/>
      <c r="CV32" s="34"/>
      <c r="CW32" s="34"/>
      <c r="CX32" s="38"/>
      <c r="CY32" s="36"/>
      <c r="CZ32" s="34"/>
      <c r="DA32" s="34"/>
      <c r="DB32" s="39"/>
      <c r="DC32" s="33"/>
      <c r="DD32" s="34"/>
      <c r="DE32" s="34"/>
      <c r="DF32" s="35"/>
      <c r="DG32" s="36"/>
      <c r="DH32" s="34"/>
      <c r="DI32" s="34"/>
      <c r="DJ32" s="37"/>
      <c r="DK32" s="33"/>
      <c r="DL32" s="34"/>
      <c r="DM32" s="34"/>
      <c r="DN32" s="35"/>
      <c r="DO32" s="36"/>
      <c r="DP32" s="34"/>
      <c r="DQ32" s="34"/>
      <c r="DR32" s="39"/>
      <c r="DS32" s="33"/>
      <c r="DT32" s="34"/>
      <c r="DU32" s="34"/>
      <c r="DV32" s="38"/>
      <c r="DW32" s="36"/>
      <c r="DX32" s="34"/>
      <c r="DY32" s="34"/>
      <c r="DZ32" s="37"/>
      <c r="EA32" s="33"/>
      <c r="EB32" s="34"/>
      <c r="EC32" s="34"/>
      <c r="ED32" s="35"/>
      <c r="EE32" s="36"/>
      <c r="EF32" s="34"/>
      <c r="EG32" s="34"/>
      <c r="EH32" s="37"/>
      <c r="EI32" s="33"/>
      <c r="EJ32" s="34"/>
      <c r="EK32" s="34"/>
      <c r="EL32" s="35"/>
      <c r="EM32" s="33"/>
      <c r="EN32" s="34"/>
      <c r="EO32" s="34"/>
      <c r="EP32" s="40"/>
      <c r="EQ32" s="59">
        <f>SUM(C32+G32+K32+O32+S32+W32+AA32+AE32+AI32+AM32+AQ32+AY32+BC32+BG32+BK32+BO32+BS32+BW32+CA32+CE32+CI32+CM32+CQ32+CU32+CY32+DC32+DG32+DK32+DO32+DS32+DW32+EA32+EE32+EI32+EM32)</f>
        <v>2</v>
      </c>
      <c r="ER32" s="60">
        <f>(D32+H32+L32+P32+T32+X32+AB32+AF32+AJ32+AN32+AR32+AZ32+BD32+BH32+BL32+BP32+BT32+BX32+CB32+CF32+CJ32+CN32+CR32+CV32+CZ32+DD32+DH32+DL32+DP32+DT32+DX32+EB32+EF32+EJ32+EN32)</f>
        <v>7</v>
      </c>
      <c r="ES32" s="61">
        <f>(EQ32/(ER32+EQ32)*100)</f>
        <v>22.222222222222221</v>
      </c>
      <c r="ET32" s="62">
        <f>(F32+J32+N32+R32+V32+Z32+AD32+AH32+AL32+AP32+AT32+BB32+BF32+BJ32+BN32+BR32+BV32+BZ32+CD32+CH32+CL32+CP32+CT32+CX32+DB32+DF32+DJ32+DN32+DR32+DV32+DZ32+ED32+EH32+EL32+EP32)</f>
        <v>8</v>
      </c>
      <c r="EU32" s="63">
        <f t="shared" si="0"/>
        <v>0</v>
      </c>
      <c r="EV32" s="63">
        <f t="shared" si="1"/>
        <v>0</v>
      </c>
      <c r="EW32" s="63">
        <f t="shared" si="2"/>
        <v>0</v>
      </c>
      <c r="EX32" s="64">
        <f t="shared" si="3"/>
        <v>0</v>
      </c>
      <c r="EY32" s="65">
        <f t="shared" si="4"/>
        <v>0</v>
      </c>
    </row>
    <row r="33" spans="1:155" ht="20" customHeight="1" x14ac:dyDescent="0.2">
      <c r="A33" s="73" t="s">
        <v>786</v>
      </c>
      <c r="B33" s="75" t="s">
        <v>563</v>
      </c>
      <c r="C33" s="33"/>
      <c r="D33" s="34"/>
      <c r="E33" s="34"/>
      <c r="F33" s="35"/>
      <c r="G33" s="33"/>
      <c r="H33" s="34"/>
      <c r="I33" s="34"/>
      <c r="J33" s="35"/>
      <c r="K33" s="33"/>
      <c r="L33" s="34"/>
      <c r="M33" s="34"/>
      <c r="N33" s="35"/>
      <c r="O33" s="33"/>
      <c r="P33" s="34"/>
      <c r="Q33" s="34"/>
      <c r="R33" s="35"/>
      <c r="S33" s="33"/>
      <c r="T33" s="34"/>
      <c r="U33" s="34"/>
      <c r="V33" s="35"/>
      <c r="W33" s="33"/>
      <c r="X33" s="34"/>
      <c r="Y33" s="34"/>
      <c r="Z33" s="35"/>
      <c r="AA33" s="33">
        <v>0</v>
      </c>
      <c r="AB33" s="34">
        <v>3</v>
      </c>
      <c r="AC33" s="34">
        <v>4</v>
      </c>
      <c r="AD33" s="35">
        <v>1</v>
      </c>
      <c r="AE33" s="33">
        <v>0</v>
      </c>
      <c r="AF33" s="34">
        <v>3</v>
      </c>
      <c r="AG33" s="34">
        <v>4</v>
      </c>
      <c r="AH33" s="35">
        <v>1</v>
      </c>
      <c r="AI33" s="33"/>
      <c r="AJ33" s="34"/>
      <c r="AK33" s="34"/>
      <c r="AL33" s="35"/>
      <c r="AM33" s="33">
        <v>1</v>
      </c>
      <c r="AN33" s="34">
        <v>1</v>
      </c>
      <c r="AO33" s="34">
        <v>2</v>
      </c>
      <c r="AP33" s="35">
        <v>3</v>
      </c>
      <c r="AQ33" s="33"/>
      <c r="AR33" s="34"/>
      <c r="AS33" s="34"/>
      <c r="AT33" s="35"/>
      <c r="AU33" s="36"/>
      <c r="AV33" s="34"/>
      <c r="AW33" s="34"/>
      <c r="AX33" s="39"/>
      <c r="AY33" s="33"/>
      <c r="AZ33" s="34"/>
      <c r="BA33" s="34"/>
      <c r="BB33" s="35"/>
      <c r="BC33" s="36"/>
      <c r="BD33" s="34"/>
      <c r="BE33" s="34"/>
      <c r="BF33" s="37">
        <v>3</v>
      </c>
      <c r="BG33" s="33"/>
      <c r="BH33" s="34"/>
      <c r="BI33" s="34"/>
      <c r="BJ33" s="35"/>
      <c r="BK33" s="36"/>
      <c r="BL33" s="34"/>
      <c r="BM33" s="34"/>
      <c r="BN33" s="37"/>
      <c r="BO33" s="33"/>
      <c r="BP33" s="34"/>
      <c r="BQ33" s="34"/>
      <c r="BR33" s="35"/>
      <c r="BS33" s="36"/>
      <c r="BT33" s="34"/>
      <c r="BU33" s="34"/>
      <c r="BV33" s="37"/>
      <c r="BW33" s="33"/>
      <c r="BX33" s="34"/>
      <c r="BY33" s="34"/>
      <c r="BZ33" s="35"/>
      <c r="CA33" s="36"/>
      <c r="CB33" s="34"/>
      <c r="CC33" s="34"/>
      <c r="CD33" s="37"/>
      <c r="CE33" s="33"/>
      <c r="CF33" s="34"/>
      <c r="CG33" s="34"/>
      <c r="CH33" s="35"/>
      <c r="CI33" s="36"/>
      <c r="CJ33" s="34"/>
      <c r="CK33" s="34"/>
      <c r="CL33" s="39"/>
      <c r="CM33" s="33"/>
      <c r="CN33" s="34"/>
      <c r="CO33" s="34"/>
      <c r="CP33" s="35"/>
      <c r="CQ33" s="36"/>
      <c r="CR33" s="34"/>
      <c r="CS33" s="34"/>
      <c r="CT33" s="37"/>
      <c r="CU33" s="33"/>
      <c r="CV33" s="34"/>
      <c r="CW33" s="34"/>
      <c r="CX33" s="35"/>
      <c r="CY33" s="36"/>
      <c r="CZ33" s="34"/>
      <c r="DA33" s="34"/>
      <c r="DB33" s="37"/>
      <c r="DC33" s="33"/>
      <c r="DD33" s="34"/>
      <c r="DE33" s="34"/>
      <c r="DF33" s="35"/>
      <c r="DG33" s="36"/>
      <c r="DH33" s="34"/>
      <c r="DI33" s="34"/>
      <c r="DJ33" s="37"/>
      <c r="DK33" s="33"/>
      <c r="DL33" s="34"/>
      <c r="DM33" s="34"/>
      <c r="DN33" s="35"/>
      <c r="DO33" s="36"/>
      <c r="DP33" s="34"/>
      <c r="DQ33" s="34"/>
      <c r="DR33" s="37"/>
      <c r="DS33" s="33"/>
      <c r="DT33" s="34"/>
      <c r="DU33" s="34"/>
      <c r="DV33" s="35"/>
      <c r="DW33" s="36"/>
      <c r="DX33" s="34"/>
      <c r="DY33" s="34"/>
      <c r="DZ33" s="37"/>
      <c r="EA33" s="33"/>
      <c r="EB33" s="34"/>
      <c r="EC33" s="34"/>
      <c r="ED33" s="35"/>
      <c r="EE33" s="36"/>
      <c r="EF33" s="34"/>
      <c r="EG33" s="34"/>
      <c r="EH33" s="37"/>
      <c r="EI33" s="33"/>
      <c r="EJ33" s="34"/>
      <c r="EK33" s="34"/>
      <c r="EL33" s="35"/>
      <c r="EM33" s="33"/>
      <c r="EN33" s="34"/>
      <c r="EO33" s="34"/>
      <c r="EP33" s="40"/>
      <c r="EQ33" s="59">
        <f>SUM(C33+G33+K33+O33+S33+W33+AA33+AE33+AI33+AM33+AQ33+AY33+BC33+BG33+BK33+BO33+BS33+BW33+CA33+CE33+CI33+CM33+CQ33+CU33+CY33+DC33+DG33+DK33+DO33+DS33+DW33+EA33+EE33+EI33+EM33)</f>
        <v>1</v>
      </c>
      <c r="ER33" s="60">
        <f>(D33+H33+L33+P33+T33+X33+AB33+AF33+AJ33+AN33+AR33+AZ33+BD33+BH33+BL33+BP33+BT33+BX33+CB33+CF33+CJ33+CN33+CR33+CV33+CZ33+DD33+DH33+DL33+DP33+DT33+DX33+EB33+EF33+EJ33+EN33)</f>
        <v>7</v>
      </c>
      <c r="ES33" s="61">
        <f>(EQ33/(ER33+EQ33)*100)</f>
        <v>12.5</v>
      </c>
      <c r="ET33" s="62">
        <f>(F33+J33+N33+R33+V33+Z33+AD33+AH33+AL33+AP33+AT33+BB33+BF33+BJ33+BN33+BR33+BV33+BZ33+CD33+CH33+CL33+CP33+CT33+CX33+DB33+DF33+DJ33+DN33+DR33+DV33+DZ33+ED33+EH33+EL33+EP33)</f>
        <v>8</v>
      </c>
      <c r="EU33" s="63">
        <f t="shared" si="0"/>
        <v>0</v>
      </c>
      <c r="EV33" s="63">
        <f t="shared" si="1"/>
        <v>0</v>
      </c>
      <c r="EW33" s="63">
        <f t="shared" si="2"/>
        <v>0</v>
      </c>
      <c r="EX33" s="64">
        <f t="shared" si="3"/>
        <v>0</v>
      </c>
      <c r="EY33" s="65">
        <f t="shared" si="4"/>
        <v>0</v>
      </c>
    </row>
    <row r="34" spans="1:155" ht="20" customHeight="1" x14ac:dyDescent="0.2">
      <c r="A34" s="73" t="s">
        <v>787</v>
      </c>
      <c r="B34" s="75" t="s">
        <v>433</v>
      </c>
      <c r="C34" s="33"/>
      <c r="D34" s="34"/>
      <c r="E34" s="34"/>
      <c r="F34" s="35"/>
      <c r="G34" s="33"/>
      <c r="H34" s="34"/>
      <c r="I34" s="34"/>
      <c r="J34" s="35"/>
      <c r="K34" s="33"/>
      <c r="L34" s="34"/>
      <c r="M34" s="34"/>
      <c r="N34" s="35"/>
      <c r="O34" s="33"/>
      <c r="P34" s="34"/>
      <c r="Q34" s="34"/>
      <c r="R34" s="35"/>
      <c r="S34" s="33">
        <v>3</v>
      </c>
      <c r="T34" s="34">
        <v>1</v>
      </c>
      <c r="U34" s="34">
        <v>2</v>
      </c>
      <c r="V34" s="35">
        <v>7</v>
      </c>
      <c r="W34" s="33"/>
      <c r="X34" s="34"/>
      <c r="Y34" s="34"/>
      <c r="Z34" s="35"/>
      <c r="AA34" s="33"/>
      <c r="AB34" s="34"/>
      <c r="AC34" s="34"/>
      <c r="AD34" s="35"/>
      <c r="AE34" s="33"/>
      <c r="AF34" s="34"/>
      <c r="AG34" s="34"/>
      <c r="AH34" s="35"/>
      <c r="AI34" s="33"/>
      <c r="AJ34" s="34"/>
      <c r="AK34" s="34"/>
      <c r="AL34" s="35"/>
      <c r="AM34" s="33"/>
      <c r="AN34" s="34"/>
      <c r="AO34" s="34"/>
      <c r="AP34" s="35"/>
      <c r="AQ34" s="33"/>
      <c r="AR34" s="34"/>
      <c r="AS34" s="34"/>
      <c r="AT34" s="35"/>
      <c r="AU34" s="36"/>
      <c r="AV34" s="34"/>
      <c r="AW34" s="34"/>
      <c r="AX34" s="39"/>
      <c r="AY34" s="33"/>
      <c r="AZ34" s="34"/>
      <c r="BA34" s="34"/>
      <c r="BB34" s="35"/>
      <c r="BC34" s="36"/>
      <c r="BD34" s="34"/>
      <c r="BE34" s="34"/>
      <c r="BF34" s="37"/>
      <c r="BG34" s="33"/>
      <c r="BH34" s="34"/>
      <c r="BI34" s="34"/>
      <c r="BJ34" s="35"/>
      <c r="BK34" s="36"/>
      <c r="BL34" s="34"/>
      <c r="BM34" s="34"/>
      <c r="BN34" s="39"/>
      <c r="BO34" s="33"/>
      <c r="BP34" s="34"/>
      <c r="BQ34" s="34"/>
      <c r="BR34" s="38"/>
      <c r="BS34" s="36"/>
      <c r="BT34" s="34"/>
      <c r="BU34" s="34"/>
      <c r="BV34" s="37"/>
      <c r="BW34" s="33"/>
      <c r="BX34" s="34"/>
      <c r="BY34" s="34"/>
      <c r="BZ34" s="35"/>
      <c r="CA34" s="36"/>
      <c r="CB34" s="34"/>
      <c r="CC34" s="34"/>
      <c r="CD34" s="37"/>
      <c r="CE34" s="33"/>
      <c r="CF34" s="34"/>
      <c r="CG34" s="34"/>
      <c r="CH34" s="35"/>
      <c r="CI34" s="36"/>
      <c r="CJ34" s="34"/>
      <c r="CK34" s="34"/>
      <c r="CL34" s="39"/>
      <c r="CM34" s="33"/>
      <c r="CN34" s="34"/>
      <c r="CO34" s="34"/>
      <c r="CP34" s="38"/>
      <c r="CQ34" s="36"/>
      <c r="CR34" s="34"/>
      <c r="CS34" s="34"/>
      <c r="CT34" s="39"/>
      <c r="CU34" s="33"/>
      <c r="CV34" s="34"/>
      <c r="CW34" s="34"/>
      <c r="CX34" s="38"/>
      <c r="CY34" s="36"/>
      <c r="CZ34" s="34"/>
      <c r="DA34" s="34"/>
      <c r="DB34" s="39"/>
      <c r="DC34" s="33"/>
      <c r="DD34" s="34"/>
      <c r="DE34" s="34"/>
      <c r="DF34" s="35"/>
      <c r="DG34" s="36"/>
      <c r="DH34" s="34"/>
      <c r="DI34" s="34"/>
      <c r="DJ34" s="37"/>
      <c r="DK34" s="33"/>
      <c r="DL34" s="34"/>
      <c r="DM34" s="34"/>
      <c r="DN34" s="35"/>
      <c r="DO34" s="36"/>
      <c r="DP34" s="34"/>
      <c r="DQ34" s="34"/>
      <c r="DR34" s="39"/>
      <c r="DS34" s="33"/>
      <c r="DT34" s="34"/>
      <c r="DU34" s="34"/>
      <c r="DV34" s="38"/>
      <c r="DW34" s="36"/>
      <c r="DX34" s="34"/>
      <c r="DY34" s="34"/>
      <c r="DZ34" s="39"/>
      <c r="EA34" s="33"/>
      <c r="EB34" s="34"/>
      <c r="EC34" s="34"/>
      <c r="ED34" s="38"/>
      <c r="EE34" s="36"/>
      <c r="EF34" s="34"/>
      <c r="EG34" s="34"/>
      <c r="EH34" s="39"/>
      <c r="EI34" s="33"/>
      <c r="EJ34" s="34"/>
      <c r="EK34" s="34"/>
      <c r="EL34" s="38"/>
      <c r="EM34" s="33"/>
      <c r="EN34" s="34"/>
      <c r="EO34" s="34"/>
      <c r="EP34" s="40"/>
      <c r="EQ34" s="59">
        <f>SUM(C34+G34+K34+O34+S34+W34+AA34+AE34+AI34+AM34+AQ34+AY34+BC34+BG34+BK34+BO34+BS34+BW34+CA34+CE34+CI34+CM34+CQ34+CU34+CY34+DC34+DG34+DK34+DO34+DS34+DW34+EA34+EE34+EI34+EM34)</f>
        <v>3</v>
      </c>
      <c r="ER34" s="60">
        <f>(D34+H34+L34+P34+T34+X34+AB34+AF34+AJ34+AN34+AR34+AZ34+BD34+BH34+BL34+BP34+BT34+BX34+CB34+CF34+CJ34+CN34+CR34+CV34+CZ34+DD34+DH34+DL34+DP34+DT34+DX34+EB34+EF34+EJ34+EN34)</f>
        <v>1</v>
      </c>
      <c r="ES34" s="61">
        <f>(EQ34/(ER34+EQ34)*100)</f>
        <v>75</v>
      </c>
      <c r="ET34" s="62">
        <f>(F34+J34+N34+R34+V34+Z34+AD34+AH34+AL34+AP34+AT34+BB34+BF34+BJ34+BN34+BR34+BV34+BZ34+CD34+CH34+CL34+CP34+CT34+CX34+DB34+DF34+DJ34+DN34+DR34+DV34+DZ34+ED34+EH34+EL34+EP34)</f>
        <v>7</v>
      </c>
      <c r="EU34" s="63">
        <f t="shared" si="0"/>
        <v>0</v>
      </c>
      <c r="EV34" s="63">
        <f t="shared" si="1"/>
        <v>0</v>
      </c>
      <c r="EW34" s="63">
        <f t="shared" si="2"/>
        <v>0</v>
      </c>
      <c r="EX34" s="64">
        <f t="shared" si="3"/>
        <v>0</v>
      </c>
      <c r="EY34" s="65">
        <f t="shared" si="4"/>
        <v>0</v>
      </c>
    </row>
    <row r="35" spans="1:155" ht="20" customHeight="1" x14ac:dyDescent="0.2">
      <c r="A35" s="73" t="s">
        <v>788</v>
      </c>
      <c r="B35" s="75" t="s">
        <v>434</v>
      </c>
      <c r="C35" s="33"/>
      <c r="D35" s="34"/>
      <c r="E35" s="34"/>
      <c r="F35" s="35"/>
      <c r="G35" s="33"/>
      <c r="H35" s="34"/>
      <c r="I35" s="34"/>
      <c r="J35" s="35"/>
      <c r="K35" s="33"/>
      <c r="L35" s="34"/>
      <c r="M35" s="34"/>
      <c r="N35" s="35"/>
      <c r="O35" s="33"/>
      <c r="P35" s="34"/>
      <c r="Q35" s="34"/>
      <c r="R35" s="35"/>
      <c r="S35" s="33">
        <v>1</v>
      </c>
      <c r="T35" s="34">
        <v>1</v>
      </c>
      <c r="U35" s="34">
        <v>2</v>
      </c>
      <c r="V35" s="35">
        <v>3</v>
      </c>
      <c r="W35" s="33"/>
      <c r="X35" s="34"/>
      <c r="Y35" s="34"/>
      <c r="Z35" s="35"/>
      <c r="AA35" s="33"/>
      <c r="AB35" s="34"/>
      <c r="AC35" s="34"/>
      <c r="AD35" s="35"/>
      <c r="AE35" s="33"/>
      <c r="AF35" s="34"/>
      <c r="AG35" s="34"/>
      <c r="AH35" s="35"/>
      <c r="AI35" s="33"/>
      <c r="AJ35" s="34"/>
      <c r="AK35" s="34"/>
      <c r="AL35" s="35"/>
      <c r="AM35" s="33">
        <v>0</v>
      </c>
      <c r="AN35" s="34">
        <v>2</v>
      </c>
      <c r="AO35" s="34">
        <v>3</v>
      </c>
      <c r="AP35" s="35">
        <v>1</v>
      </c>
      <c r="AQ35" s="33"/>
      <c r="AR35" s="34"/>
      <c r="AS35" s="34"/>
      <c r="AT35" s="35"/>
      <c r="AU35" s="36"/>
      <c r="AV35" s="34"/>
      <c r="AW35" s="34"/>
      <c r="AX35" s="39"/>
      <c r="AY35" s="33"/>
      <c r="AZ35" s="34"/>
      <c r="BA35" s="34"/>
      <c r="BB35" s="35"/>
      <c r="BC35" s="36"/>
      <c r="BD35" s="34"/>
      <c r="BE35" s="34"/>
      <c r="BF35" s="37"/>
      <c r="BG35" s="33"/>
      <c r="BH35" s="34"/>
      <c r="BI35" s="34"/>
      <c r="BJ35" s="35"/>
      <c r="BK35" s="36"/>
      <c r="BL35" s="34"/>
      <c r="BM35" s="34"/>
      <c r="BN35" s="37"/>
      <c r="BO35" s="33">
        <v>2</v>
      </c>
      <c r="BP35" s="34">
        <v>0</v>
      </c>
      <c r="BQ35" s="34">
        <v>1</v>
      </c>
      <c r="BR35" s="35">
        <v>3</v>
      </c>
      <c r="BS35" s="36"/>
      <c r="BT35" s="34"/>
      <c r="BU35" s="34"/>
      <c r="BV35" s="37"/>
      <c r="BW35" s="33"/>
      <c r="BX35" s="34"/>
      <c r="BY35" s="34"/>
      <c r="BZ35" s="35"/>
      <c r="CA35" s="36"/>
      <c r="CB35" s="34"/>
      <c r="CC35" s="34"/>
      <c r="CD35" s="37"/>
      <c r="CE35" s="33"/>
      <c r="CF35" s="34"/>
      <c r="CG35" s="34"/>
      <c r="CH35" s="35"/>
      <c r="CI35" s="36"/>
      <c r="CJ35" s="34"/>
      <c r="CK35" s="34"/>
      <c r="CL35" s="39"/>
      <c r="CM35" s="33"/>
      <c r="CN35" s="34"/>
      <c r="CO35" s="34"/>
      <c r="CP35" s="35"/>
      <c r="CQ35" s="36"/>
      <c r="CR35" s="34"/>
      <c r="CS35" s="34"/>
      <c r="CT35" s="37"/>
      <c r="CU35" s="33"/>
      <c r="CV35" s="34"/>
      <c r="CW35" s="34"/>
      <c r="CX35" s="35"/>
      <c r="CY35" s="36"/>
      <c r="CZ35" s="34"/>
      <c r="DA35" s="34"/>
      <c r="DB35" s="37"/>
      <c r="DC35" s="33"/>
      <c r="DD35" s="34"/>
      <c r="DE35" s="34"/>
      <c r="DF35" s="35"/>
      <c r="DG35" s="36"/>
      <c r="DH35" s="34"/>
      <c r="DI35" s="34"/>
      <c r="DJ35" s="37"/>
      <c r="DK35" s="33"/>
      <c r="DL35" s="34"/>
      <c r="DM35" s="34"/>
      <c r="DN35" s="35"/>
      <c r="DO35" s="36"/>
      <c r="DP35" s="34"/>
      <c r="DQ35" s="34"/>
      <c r="DR35" s="37"/>
      <c r="DS35" s="33"/>
      <c r="DT35" s="34"/>
      <c r="DU35" s="34"/>
      <c r="DV35" s="35"/>
      <c r="DW35" s="36"/>
      <c r="DX35" s="34"/>
      <c r="DY35" s="34"/>
      <c r="DZ35" s="37"/>
      <c r="EA35" s="33"/>
      <c r="EB35" s="34"/>
      <c r="EC35" s="34"/>
      <c r="ED35" s="35"/>
      <c r="EE35" s="36"/>
      <c r="EF35" s="34"/>
      <c r="EG35" s="34"/>
      <c r="EH35" s="37"/>
      <c r="EI35" s="33"/>
      <c r="EJ35" s="34"/>
      <c r="EK35" s="34"/>
      <c r="EL35" s="35"/>
      <c r="EM35" s="33"/>
      <c r="EN35" s="34"/>
      <c r="EO35" s="34"/>
      <c r="EP35" s="40"/>
      <c r="EQ35" s="59">
        <f>SUM(C35+G35+K35+O35+S35+W35+AA35+AE35+AI35+AM35+AQ35+AY35+BC35+BG35+BK35+BO35+BS35+BW35+CA35+CE35+CI35+CM35+CQ35+CU35+CY35+DC35+DG35+DK35+DO35+DS35+DW35+EA35+EE35+EI35+EM35)</f>
        <v>3</v>
      </c>
      <c r="ER35" s="60">
        <f>(D35+H35+L35+P35+T35+X35+AB35+AF35+AJ35+AN35+AR35+AZ35+BD35+BH35+BL35+BP35+BT35+BX35+CB35+CF35+CJ35+CN35+CR35+CV35+CZ35+DD35+DH35+DL35+DP35+DT35+DX35+EB35+EF35+EJ35+EN35)</f>
        <v>3</v>
      </c>
      <c r="ES35" s="61">
        <f>(EQ35/(ER35+EQ35)*100)</f>
        <v>50</v>
      </c>
      <c r="ET35" s="62">
        <f>(F35+J35+N35+R35+V35+Z35+AD35+AH35+AL35+AP35+AT35+BB35+BF35+BJ35+BN35+BR35+BV35+BZ35+CD35+CH35+CL35+CP35+CT35+CX35+DB35+DF35+DJ35+DN35+DR35+DV35+DZ35+ED35+EH35+EL35+EP35)</f>
        <v>7</v>
      </c>
      <c r="EU35" s="63">
        <f t="shared" si="0"/>
        <v>0</v>
      </c>
      <c r="EV35" s="63">
        <f t="shared" si="1"/>
        <v>0</v>
      </c>
      <c r="EW35" s="63">
        <f t="shared" si="2"/>
        <v>0</v>
      </c>
      <c r="EX35" s="64">
        <f t="shared" si="3"/>
        <v>0</v>
      </c>
      <c r="EY35" s="65">
        <f t="shared" si="4"/>
        <v>0</v>
      </c>
    </row>
    <row r="36" spans="1:155" ht="20" customHeight="1" x14ac:dyDescent="0.2">
      <c r="A36" s="73" t="s">
        <v>789</v>
      </c>
      <c r="B36" s="75" t="s">
        <v>319</v>
      </c>
      <c r="C36" s="33">
        <v>1</v>
      </c>
      <c r="D36" s="34">
        <v>2</v>
      </c>
      <c r="E36" s="34">
        <v>3</v>
      </c>
      <c r="F36" s="35">
        <v>3</v>
      </c>
      <c r="G36" s="33">
        <v>0</v>
      </c>
      <c r="H36" s="34">
        <v>3</v>
      </c>
      <c r="I36" s="34">
        <v>4</v>
      </c>
      <c r="J36" s="35">
        <v>1</v>
      </c>
      <c r="K36" s="33"/>
      <c r="L36" s="34"/>
      <c r="M36" s="34"/>
      <c r="N36" s="35"/>
      <c r="O36" s="33"/>
      <c r="P36" s="34"/>
      <c r="Q36" s="34"/>
      <c r="R36" s="35"/>
      <c r="S36" s="33"/>
      <c r="T36" s="34"/>
      <c r="U36" s="34"/>
      <c r="V36" s="35"/>
      <c r="W36" s="33"/>
      <c r="X36" s="34"/>
      <c r="Y36" s="34"/>
      <c r="Z36" s="35"/>
      <c r="AA36" s="33">
        <v>1</v>
      </c>
      <c r="AB36" s="34">
        <v>2</v>
      </c>
      <c r="AC36" s="34">
        <v>3</v>
      </c>
      <c r="AD36" s="35">
        <v>3</v>
      </c>
      <c r="AE36" s="33"/>
      <c r="AF36" s="34"/>
      <c r="AG36" s="34"/>
      <c r="AH36" s="35"/>
      <c r="AI36" s="33"/>
      <c r="AJ36" s="34"/>
      <c r="AK36" s="34"/>
      <c r="AL36" s="35"/>
      <c r="AM36" s="33"/>
      <c r="AN36" s="34"/>
      <c r="AO36" s="34"/>
      <c r="AP36" s="35"/>
      <c r="AQ36" s="33"/>
      <c r="AR36" s="34"/>
      <c r="AS36" s="34"/>
      <c r="AT36" s="35"/>
      <c r="AU36" s="36"/>
      <c r="AV36" s="34"/>
      <c r="AW36" s="34"/>
      <c r="AX36" s="39"/>
      <c r="AY36" s="33"/>
      <c r="AZ36" s="34"/>
      <c r="BA36" s="34"/>
      <c r="BB36" s="35"/>
      <c r="BC36" s="36"/>
      <c r="BD36" s="34"/>
      <c r="BE36" s="34"/>
      <c r="BF36" s="37"/>
      <c r="BG36" s="33"/>
      <c r="BH36" s="34"/>
      <c r="BI36" s="34"/>
      <c r="BJ36" s="35"/>
      <c r="BK36" s="36"/>
      <c r="BL36" s="34"/>
      <c r="BM36" s="34"/>
      <c r="BN36" s="39"/>
      <c r="BO36" s="33"/>
      <c r="BP36" s="34"/>
      <c r="BQ36" s="34"/>
      <c r="BR36" s="38"/>
      <c r="BS36" s="36"/>
      <c r="BT36" s="34"/>
      <c r="BU36" s="34"/>
      <c r="BV36" s="37"/>
      <c r="BW36" s="33"/>
      <c r="BX36" s="34"/>
      <c r="BY36" s="34"/>
      <c r="BZ36" s="35"/>
      <c r="CA36" s="36"/>
      <c r="CB36" s="34"/>
      <c r="CC36" s="34"/>
      <c r="CD36" s="37"/>
      <c r="CE36" s="33"/>
      <c r="CF36" s="34"/>
      <c r="CG36" s="34"/>
      <c r="CH36" s="35"/>
      <c r="CI36" s="36"/>
      <c r="CJ36" s="34"/>
      <c r="CK36" s="34"/>
      <c r="CL36" s="39"/>
      <c r="CM36" s="33"/>
      <c r="CN36" s="34"/>
      <c r="CO36" s="34"/>
      <c r="CP36" s="38"/>
      <c r="CQ36" s="36"/>
      <c r="CR36" s="34"/>
      <c r="CS36" s="34"/>
      <c r="CT36" s="39"/>
      <c r="CU36" s="33"/>
      <c r="CV36" s="34"/>
      <c r="CW36" s="34"/>
      <c r="CX36" s="38"/>
      <c r="CY36" s="36"/>
      <c r="CZ36" s="34"/>
      <c r="DA36" s="34"/>
      <c r="DB36" s="39"/>
      <c r="DC36" s="33"/>
      <c r="DD36" s="34"/>
      <c r="DE36" s="34"/>
      <c r="DF36" s="35"/>
      <c r="DG36" s="36"/>
      <c r="DH36" s="34"/>
      <c r="DI36" s="34"/>
      <c r="DJ36" s="37"/>
      <c r="DK36" s="33"/>
      <c r="DL36" s="34"/>
      <c r="DM36" s="34"/>
      <c r="DN36" s="35"/>
      <c r="DO36" s="36"/>
      <c r="DP36" s="34"/>
      <c r="DQ36" s="34"/>
      <c r="DR36" s="39"/>
      <c r="DS36" s="33"/>
      <c r="DT36" s="34"/>
      <c r="DU36" s="34"/>
      <c r="DV36" s="38"/>
      <c r="DW36" s="36"/>
      <c r="DX36" s="34"/>
      <c r="DY36" s="34"/>
      <c r="DZ36" s="39"/>
      <c r="EA36" s="33"/>
      <c r="EB36" s="34"/>
      <c r="EC36" s="34"/>
      <c r="ED36" s="35"/>
      <c r="EE36" s="36"/>
      <c r="EF36" s="34"/>
      <c r="EG36" s="34"/>
      <c r="EH36" s="39"/>
      <c r="EI36" s="33"/>
      <c r="EJ36" s="34"/>
      <c r="EK36" s="34"/>
      <c r="EL36" s="38"/>
      <c r="EM36" s="33"/>
      <c r="EN36" s="34"/>
      <c r="EO36" s="34"/>
      <c r="EP36" s="40"/>
      <c r="EQ36" s="59">
        <f>SUM(C36+G36+K36+O36+S36+W36+AA36+AE36+AI36+AM36+AQ36+AY36+BC36+BG36+BK36+BO36+BS36+BW36+CA36+CE36+CI36+CM36+CQ36+CU36+CY36+DC36+DG36+DK36+DO36+DS36+DW36+EA36+EE36+EI36+EM36)</f>
        <v>2</v>
      </c>
      <c r="ER36" s="60">
        <f>(D36+H36+L36+P36+T36+X36+AB36+AF36+AJ36+AN36+AR36+AZ36+BD36+BH36+BL36+BP36+BT36+BX36+CB36+CF36+CJ36+CN36+CR36+CV36+CZ36+DD36+DH36+DL36+DP36+DT36+DX36+EB36+EF36+EJ36+EN36)</f>
        <v>7</v>
      </c>
      <c r="ES36" s="61">
        <f>(EQ36/(ER36+EQ36)*100)</f>
        <v>22.222222222222221</v>
      </c>
      <c r="ET36" s="62">
        <f>(F36+J36+N36+R36+V36+Z36+AD36+AH36+AL36+AP36+AT36+BB36+BF36+BJ36+BN36+BR36+BV36+BZ36+CD36+CH36+CL36+CP36+CT36+CX36+DB36+DF36+DJ36+DN36+DR36+DV36+DZ36+ED36+EH36+EL36+EP36)</f>
        <v>7</v>
      </c>
      <c r="EU36" s="63">
        <f t="shared" si="0"/>
        <v>0</v>
      </c>
      <c r="EV36" s="63">
        <f t="shared" ref="EV36:EV67" si="24">COUNTIF(C36:EP36,"2.m")</f>
        <v>0</v>
      </c>
      <c r="EW36" s="63">
        <f t="shared" si="2"/>
        <v>0</v>
      </c>
      <c r="EX36" s="64">
        <f t="shared" ref="EX36:EX67" si="25">COUNTIF(C36:EP36,"4.m")</f>
        <v>0</v>
      </c>
      <c r="EY36" s="65">
        <f t="shared" si="4"/>
        <v>0</v>
      </c>
    </row>
    <row r="37" spans="1:155" ht="20" customHeight="1" x14ac:dyDescent="0.2">
      <c r="A37" s="73" t="s">
        <v>790</v>
      </c>
      <c r="B37" s="75" t="s">
        <v>564</v>
      </c>
      <c r="C37" s="33"/>
      <c r="D37" s="34"/>
      <c r="E37" s="34"/>
      <c r="F37" s="35"/>
      <c r="G37" s="33"/>
      <c r="H37" s="34"/>
      <c r="I37" s="34"/>
      <c r="J37" s="35"/>
      <c r="K37" s="33"/>
      <c r="L37" s="34"/>
      <c r="M37" s="34"/>
      <c r="N37" s="35"/>
      <c r="O37" s="33"/>
      <c r="P37" s="34"/>
      <c r="Q37" s="34"/>
      <c r="R37" s="35"/>
      <c r="S37" s="33"/>
      <c r="T37" s="34"/>
      <c r="U37" s="34"/>
      <c r="V37" s="35"/>
      <c r="W37" s="33"/>
      <c r="X37" s="34"/>
      <c r="Y37" s="34"/>
      <c r="Z37" s="35"/>
      <c r="AA37" s="33"/>
      <c r="AB37" s="34"/>
      <c r="AC37" s="34"/>
      <c r="AD37" s="35"/>
      <c r="AE37" s="33">
        <v>1</v>
      </c>
      <c r="AF37" s="34">
        <v>2</v>
      </c>
      <c r="AG37" s="34">
        <v>3</v>
      </c>
      <c r="AH37" s="35">
        <v>2</v>
      </c>
      <c r="AI37" s="33">
        <v>0</v>
      </c>
      <c r="AJ37" s="34">
        <v>2</v>
      </c>
      <c r="AK37" s="34">
        <v>3</v>
      </c>
      <c r="AL37" s="35">
        <v>1</v>
      </c>
      <c r="AM37" s="33"/>
      <c r="AN37" s="34"/>
      <c r="AO37" s="34"/>
      <c r="AP37" s="35"/>
      <c r="AQ37" s="33"/>
      <c r="AR37" s="34"/>
      <c r="AS37" s="34"/>
      <c r="AT37" s="35"/>
      <c r="AU37" s="36"/>
      <c r="AV37" s="34"/>
      <c r="AW37" s="34"/>
      <c r="AX37" s="39"/>
      <c r="AY37" s="33"/>
      <c r="AZ37" s="34"/>
      <c r="BA37" s="34"/>
      <c r="BB37" s="35">
        <v>3</v>
      </c>
      <c r="BC37" s="36"/>
      <c r="BD37" s="34"/>
      <c r="BE37" s="34"/>
      <c r="BF37" s="37"/>
      <c r="BG37" s="33"/>
      <c r="BH37" s="34"/>
      <c r="BI37" s="34"/>
      <c r="BJ37" s="35"/>
      <c r="BK37" s="36"/>
      <c r="BL37" s="34"/>
      <c r="BM37" s="34"/>
      <c r="BN37" s="37"/>
      <c r="BO37" s="33"/>
      <c r="BP37" s="34"/>
      <c r="BQ37" s="34"/>
      <c r="BR37" s="35"/>
      <c r="BS37" s="36">
        <v>0</v>
      </c>
      <c r="BT37" s="34">
        <v>2</v>
      </c>
      <c r="BU37" s="34">
        <v>3</v>
      </c>
      <c r="BV37" s="37">
        <v>1</v>
      </c>
      <c r="BW37" s="33"/>
      <c r="BX37" s="34"/>
      <c r="BY37" s="34"/>
      <c r="BZ37" s="35"/>
      <c r="CA37" s="36"/>
      <c r="CB37" s="34"/>
      <c r="CC37" s="34"/>
      <c r="CD37" s="37"/>
      <c r="CE37" s="33"/>
      <c r="CF37" s="34"/>
      <c r="CG37" s="34"/>
      <c r="CH37" s="35"/>
      <c r="CI37" s="36"/>
      <c r="CJ37" s="34"/>
      <c r="CK37" s="34"/>
      <c r="CL37" s="39"/>
      <c r="CM37" s="33"/>
      <c r="CN37" s="34"/>
      <c r="CO37" s="34"/>
      <c r="CP37" s="38"/>
      <c r="CQ37" s="36"/>
      <c r="CR37" s="34"/>
      <c r="CS37" s="34"/>
      <c r="CT37" s="39"/>
      <c r="CU37" s="33"/>
      <c r="CV37" s="34"/>
      <c r="CW37" s="34"/>
      <c r="CX37" s="38"/>
      <c r="CY37" s="36"/>
      <c r="CZ37" s="34"/>
      <c r="DA37" s="34"/>
      <c r="DB37" s="39"/>
      <c r="DC37" s="33"/>
      <c r="DD37" s="34"/>
      <c r="DE37" s="34"/>
      <c r="DF37" s="35"/>
      <c r="DG37" s="36"/>
      <c r="DH37" s="34"/>
      <c r="DI37" s="34"/>
      <c r="DJ37" s="37"/>
      <c r="DK37" s="33"/>
      <c r="DL37" s="34"/>
      <c r="DM37" s="34"/>
      <c r="DN37" s="35"/>
      <c r="DO37" s="36"/>
      <c r="DP37" s="34"/>
      <c r="DQ37" s="34"/>
      <c r="DR37" s="39"/>
      <c r="DS37" s="33"/>
      <c r="DT37" s="34"/>
      <c r="DU37" s="34"/>
      <c r="DV37" s="38"/>
      <c r="DW37" s="36"/>
      <c r="DX37" s="34"/>
      <c r="DY37" s="34"/>
      <c r="DZ37" s="39"/>
      <c r="EA37" s="33"/>
      <c r="EB37" s="34"/>
      <c r="EC37" s="34"/>
      <c r="ED37" s="35"/>
      <c r="EE37" s="36"/>
      <c r="EF37" s="34"/>
      <c r="EG37" s="34"/>
      <c r="EH37" s="39"/>
      <c r="EI37" s="33"/>
      <c r="EJ37" s="34"/>
      <c r="EK37" s="34"/>
      <c r="EL37" s="35"/>
      <c r="EM37" s="33"/>
      <c r="EN37" s="34"/>
      <c r="EO37" s="34"/>
      <c r="EP37" s="40"/>
      <c r="EQ37" s="59">
        <f>SUM(C37+G37+K37+O37+S37+W37+AA37+AE37+AI37+AM37+AQ37+AY37+BC37+BG37+BK37+BO37+BS37+BW37+CA37+CE37+CI37+CM37+CQ37+CU37+CY37+DC37+DG37+DK37+DO37+DS37+DW37+EA37+EE37+EI37+EM37)</f>
        <v>1</v>
      </c>
      <c r="ER37" s="60">
        <f>(D37+H37+L37+P37+T37+X37+AB37+AF37+AJ37+AN37+AR37+AZ37+BD37+BH37+BL37+BP37+BT37+BX37+CB37+CF37+CJ37+CN37+CR37+CV37+CZ37+DD37+DH37+DL37+DP37+DT37+DX37+EB37+EF37+EJ37+EN37)</f>
        <v>6</v>
      </c>
      <c r="ES37" s="61">
        <f>(EQ37/(ER37+EQ37)*100)</f>
        <v>14.285714285714285</v>
      </c>
      <c r="ET37" s="62">
        <f>(F37+J37+N37+R37+V37+Z37+AD37+AH37+AL37+AP37+AT37+BB37+BF37+BJ37+BN37+BR37+BV37+BZ37+CD37+CH37+CL37+CP37+CT37+CX37+DB37+DF37+DJ37+DN37+DR37+DV37+DZ37+ED37+EH37+EL37+EP37)</f>
        <v>7</v>
      </c>
      <c r="EU37" s="63">
        <f t="shared" si="0"/>
        <v>0</v>
      </c>
      <c r="EV37" s="63">
        <f t="shared" si="24"/>
        <v>0</v>
      </c>
      <c r="EW37" s="63">
        <f t="shared" si="2"/>
        <v>0</v>
      </c>
      <c r="EX37" s="64">
        <f t="shared" si="25"/>
        <v>0</v>
      </c>
      <c r="EY37" s="65">
        <f t="shared" si="4"/>
        <v>0</v>
      </c>
    </row>
    <row r="38" spans="1:155" ht="20" customHeight="1" x14ac:dyDescent="0.2">
      <c r="A38" s="73" t="s">
        <v>791</v>
      </c>
      <c r="B38" s="75" t="s">
        <v>569</v>
      </c>
      <c r="C38" s="33"/>
      <c r="D38" s="34"/>
      <c r="E38" s="34"/>
      <c r="F38" s="35"/>
      <c r="G38" s="33"/>
      <c r="H38" s="34"/>
      <c r="I38" s="34"/>
      <c r="J38" s="35"/>
      <c r="K38" s="33"/>
      <c r="L38" s="34"/>
      <c r="M38" s="34"/>
      <c r="N38" s="35"/>
      <c r="O38" s="33"/>
      <c r="P38" s="34"/>
      <c r="Q38" s="34"/>
      <c r="R38" s="35"/>
      <c r="S38" s="33"/>
      <c r="T38" s="34"/>
      <c r="U38" s="34"/>
      <c r="V38" s="35"/>
      <c r="W38" s="33"/>
      <c r="X38" s="34"/>
      <c r="Y38" s="34"/>
      <c r="Z38" s="35"/>
      <c r="AA38" s="33"/>
      <c r="AB38" s="34"/>
      <c r="AC38" s="34"/>
      <c r="AD38" s="35"/>
      <c r="AE38" s="33"/>
      <c r="AF38" s="34"/>
      <c r="AG38" s="34"/>
      <c r="AH38" s="35"/>
      <c r="AI38" s="33">
        <v>2</v>
      </c>
      <c r="AJ38" s="34">
        <v>0</v>
      </c>
      <c r="AK38" s="34">
        <v>1</v>
      </c>
      <c r="AL38" s="35">
        <v>3</v>
      </c>
      <c r="AM38" s="33"/>
      <c r="AN38" s="34"/>
      <c r="AO38" s="34"/>
      <c r="AP38" s="35"/>
      <c r="AQ38" s="33"/>
      <c r="AR38" s="34"/>
      <c r="AS38" s="34"/>
      <c r="AT38" s="35"/>
      <c r="AU38" s="36"/>
      <c r="AV38" s="34"/>
      <c r="AW38" s="34"/>
      <c r="AX38" s="39"/>
      <c r="AY38" s="33"/>
      <c r="AZ38" s="34"/>
      <c r="BA38" s="34"/>
      <c r="BB38" s="35">
        <v>3</v>
      </c>
      <c r="BC38" s="36"/>
      <c r="BD38" s="34"/>
      <c r="BE38" s="34"/>
      <c r="BF38" s="37"/>
      <c r="BG38" s="33"/>
      <c r="BH38" s="34"/>
      <c r="BI38" s="34"/>
      <c r="BJ38" s="35"/>
      <c r="BK38" s="36"/>
      <c r="BL38" s="34"/>
      <c r="BM38" s="34"/>
      <c r="BN38" s="37"/>
      <c r="BO38" s="33"/>
      <c r="BP38" s="34"/>
      <c r="BQ38" s="34"/>
      <c r="BR38" s="38"/>
      <c r="BS38" s="36">
        <v>0</v>
      </c>
      <c r="BT38" s="34">
        <v>3</v>
      </c>
      <c r="BU38" s="34">
        <v>4</v>
      </c>
      <c r="BV38" s="37">
        <v>0</v>
      </c>
      <c r="BW38" s="33"/>
      <c r="BX38" s="34"/>
      <c r="BY38" s="34"/>
      <c r="BZ38" s="35"/>
      <c r="CA38" s="36"/>
      <c r="CB38" s="34"/>
      <c r="CC38" s="34"/>
      <c r="CD38" s="37"/>
      <c r="CE38" s="33"/>
      <c r="CF38" s="34"/>
      <c r="CG38" s="34"/>
      <c r="CH38" s="35"/>
      <c r="CI38" s="36"/>
      <c r="CJ38" s="34"/>
      <c r="CK38" s="34"/>
      <c r="CL38" s="39"/>
      <c r="CM38" s="33"/>
      <c r="CN38" s="34"/>
      <c r="CO38" s="34"/>
      <c r="CP38" s="38"/>
      <c r="CQ38" s="36"/>
      <c r="CR38" s="34"/>
      <c r="CS38" s="34"/>
      <c r="CT38" s="39"/>
      <c r="CU38" s="33"/>
      <c r="CV38" s="34"/>
      <c r="CW38" s="34"/>
      <c r="CX38" s="38"/>
      <c r="CY38" s="36"/>
      <c r="CZ38" s="34"/>
      <c r="DA38" s="34"/>
      <c r="DB38" s="39"/>
      <c r="DC38" s="33"/>
      <c r="DD38" s="34"/>
      <c r="DE38" s="34"/>
      <c r="DF38" s="35"/>
      <c r="DG38" s="36"/>
      <c r="DH38" s="34"/>
      <c r="DI38" s="34"/>
      <c r="DJ38" s="37"/>
      <c r="DK38" s="33"/>
      <c r="DL38" s="34"/>
      <c r="DM38" s="34"/>
      <c r="DN38" s="35"/>
      <c r="DO38" s="36"/>
      <c r="DP38" s="34"/>
      <c r="DQ38" s="34"/>
      <c r="DR38" s="37"/>
      <c r="DS38" s="33"/>
      <c r="DT38" s="34"/>
      <c r="DU38" s="34"/>
      <c r="DV38" s="35"/>
      <c r="DW38" s="36"/>
      <c r="DX38" s="34"/>
      <c r="DY38" s="34"/>
      <c r="DZ38" s="39"/>
      <c r="EA38" s="33"/>
      <c r="EB38" s="34"/>
      <c r="EC38" s="34"/>
      <c r="ED38" s="35"/>
      <c r="EE38" s="36"/>
      <c r="EF38" s="34"/>
      <c r="EG38" s="34"/>
      <c r="EH38" s="37"/>
      <c r="EI38" s="33"/>
      <c r="EJ38" s="34"/>
      <c r="EK38" s="34"/>
      <c r="EL38" s="38"/>
      <c r="EM38" s="33"/>
      <c r="EN38" s="34"/>
      <c r="EO38" s="34"/>
      <c r="EP38" s="40"/>
      <c r="EQ38" s="59">
        <f>SUM(C38+G38+K38+O38+S38+W38+AA38+AE38+AI38+AM38+AQ38+AY38+BC38+BG38+BK38+BO38+BS38+BW38+CA38+CE38+CI38+CM38+CQ38+CU38+CY38+DC38+DG38+DK38+DO38+DS38+DW38+EA38+EE38+EI38+EM38)</f>
        <v>2</v>
      </c>
      <c r="ER38" s="60">
        <f>(D38+H38+L38+P38+T38+X38+AB38+AF38+AJ38+AN38+AR38+AZ38+BD38+BH38+BL38+BP38+BT38+BX38+CB38+CF38+CJ38+CN38+CR38+CV38+CZ38+DD38+DH38+DL38+DP38+DT38+DX38+EB38+EF38+EJ38+EN38)</f>
        <v>3</v>
      </c>
      <c r="ES38" s="61">
        <f>(EQ38/(ER38+EQ38)*100)</f>
        <v>40</v>
      </c>
      <c r="ET38" s="62">
        <f>(F38+J38+N38+R38+V38+Z38+AD38+AH38+AL38+AP38+AT38+BB38+BF38+BJ38+BN38+BR38+BV38+BZ38+CD38+CH38+CL38+CP38+CT38+CX38+DB38+DF38+DJ38+DN38+DR38+DV38+DZ38+ED38+EH38+EL38+EP38)</f>
        <v>6</v>
      </c>
      <c r="EU38" s="63">
        <f t="shared" si="0"/>
        <v>0</v>
      </c>
      <c r="EV38" s="63">
        <f t="shared" si="24"/>
        <v>0</v>
      </c>
      <c r="EW38" s="63">
        <f t="shared" si="2"/>
        <v>0</v>
      </c>
      <c r="EX38" s="64">
        <f t="shared" si="25"/>
        <v>0</v>
      </c>
      <c r="EY38" s="65">
        <f t="shared" si="4"/>
        <v>0</v>
      </c>
    </row>
    <row r="39" spans="1:155" ht="20" customHeight="1" x14ac:dyDescent="0.2">
      <c r="A39" s="73" t="s">
        <v>792</v>
      </c>
      <c r="B39" s="75" t="s">
        <v>315</v>
      </c>
      <c r="C39" s="33">
        <v>2</v>
      </c>
      <c r="D39" s="34">
        <v>0</v>
      </c>
      <c r="E39" s="34">
        <v>1</v>
      </c>
      <c r="F39" s="35">
        <v>5</v>
      </c>
      <c r="G39" s="33"/>
      <c r="H39" s="34"/>
      <c r="I39" s="34"/>
      <c r="J39" s="35"/>
      <c r="K39" s="33"/>
      <c r="L39" s="34"/>
      <c r="M39" s="34"/>
      <c r="N39" s="35"/>
      <c r="O39" s="33"/>
      <c r="P39" s="34"/>
      <c r="Q39" s="34"/>
      <c r="R39" s="35"/>
      <c r="S39" s="33"/>
      <c r="T39" s="34"/>
      <c r="U39" s="34"/>
      <c r="V39" s="35"/>
      <c r="W39" s="33"/>
      <c r="X39" s="34"/>
      <c r="Y39" s="34"/>
      <c r="Z39" s="35"/>
      <c r="AA39" s="33"/>
      <c r="AB39" s="34"/>
      <c r="AC39" s="34"/>
      <c r="AD39" s="35"/>
      <c r="AE39" s="33"/>
      <c r="AF39" s="34"/>
      <c r="AG39" s="34"/>
      <c r="AH39" s="35"/>
      <c r="AI39" s="33"/>
      <c r="AJ39" s="34"/>
      <c r="AK39" s="34"/>
      <c r="AL39" s="35"/>
      <c r="AM39" s="33"/>
      <c r="AN39" s="34"/>
      <c r="AO39" s="34"/>
      <c r="AP39" s="35"/>
      <c r="AQ39" s="33"/>
      <c r="AR39" s="34"/>
      <c r="AS39" s="34"/>
      <c r="AT39" s="35"/>
      <c r="AU39" s="36"/>
      <c r="AV39" s="34"/>
      <c r="AW39" s="34"/>
      <c r="AX39" s="39"/>
      <c r="AY39" s="33"/>
      <c r="AZ39" s="34"/>
      <c r="BA39" s="34"/>
      <c r="BB39" s="35"/>
      <c r="BC39" s="36"/>
      <c r="BD39" s="34"/>
      <c r="BE39" s="34"/>
      <c r="BF39" s="37"/>
      <c r="BG39" s="33"/>
      <c r="BH39" s="34"/>
      <c r="BI39" s="34"/>
      <c r="BJ39" s="35"/>
      <c r="BK39" s="36"/>
      <c r="BL39" s="34"/>
      <c r="BM39" s="34"/>
      <c r="BN39" s="37"/>
      <c r="BO39" s="33"/>
      <c r="BP39" s="34"/>
      <c r="BQ39" s="34"/>
      <c r="BR39" s="35"/>
      <c r="BS39" s="36"/>
      <c r="BT39" s="34"/>
      <c r="BU39" s="34"/>
      <c r="BV39" s="37"/>
      <c r="BW39" s="33"/>
      <c r="BX39" s="34"/>
      <c r="BY39" s="34"/>
      <c r="BZ39" s="35"/>
      <c r="CA39" s="36"/>
      <c r="CB39" s="34"/>
      <c r="CC39" s="34"/>
      <c r="CD39" s="37"/>
      <c r="CE39" s="33"/>
      <c r="CF39" s="34"/>
      <c r="CG39" s="34"/>
      <c r="CH39" s="35"/>
      <c r="CI39" s="36"/>
      <c r="CJ39" s="34"/>
      <c r="CK39" s="34"/>
      <c r="CL39" s="39"/>
      <c r="CM39" s="33"/>
      <c r="CN39" s="34"/>
      <c r="CO39" s="34"/>
      <c r="CP39" s="38"/>
      <c r="CQ39" s="36"/>
      <c r="CR39" s="34"/>
      <c r="CS39" s="34"/>
      <c r="CT39" s="39"/>
      <c r="CU39" s="33"/>
      <c r="CV39" s="34"/>
      <c r="CW39" s="34"/>
      <c r="CX39" s="38"/>
      <c r="CY39" s="36"/>
      <c r="CZ39" s="34"/>
      <c r="DA39" s="34"/>
      <c r="DB39" s="39"/>
      <c r="DC39" s="33"/>
      <c r="DD39" s="34"/>
      <c r="DE39" s="34"/>
      <c r="DF39" s="35"/>
      <c r="DG39" s="36"/>
      <c r="DH39" s="34"/>
      <c r="DI39" s="34"/>
      <c r="DJ39" s="37"/>
      <c r="DK39" s="33"/>
      <c r="DL39" s="34"/>
      <c r="DM39" s="34"/>
      <c r="DN39" s="35"/>
      <c r="DO39" s="36"/>
      <c r="DP39" s="34"/>
      <c r="DQ39" s="34"/>
      <c r="DR39" s="37"/>
      <c r="DS39" s="33"/>
      <c r="DT39" s="34"/>
      <c r="DU39" s="34"/>
      <c r="DV39" s="35"/>
      <c r="DW39" s="36"/>
      <c r="DX39" s="34"/>
      <c r="DY39" s="34"/>
      <c r="DZ39" s="37"/>
      <c r="EA39" s="33"/>
      <c r="EB39" s="34"/>
      <c r="EC39" s="34"/>
      <c r="ED39" s="35"/>
      <c r="EE39" s="36"/>
      <c r="EF39" s="34"/>
      <c r="EG39" s="34"/>
      <c r="EH39" s="37"/>
      <c r="EI39" s="33"/>
      <c r="EJ39" s="34"/>
      <c r="EK39" s="34"/>
      <c r="EL39" s="38"/>
      <c r="EM39" s="33"/>
      <c r="EN39" s="34"/>
      <c r="EO39" s="34"/>
      <c r="EP39" s="40"/>
      <c r="EQ39" s="59">
        <f>SUM(C39+G39+K39+O39+S39+W39+AA39+AE39+AI39+AM39+AQ39+AY39+BC39+BG39+BK39+BO39+BS39+BW39+CA39+CE39+CI39+CM39+CQ39+CU39+CY39+DC39+DG39+DK39+DO39+DS39+DW39+EA39+EE39+EI39+EM39)</f>
        <v>2</v>
      </c>
      <c r="ER39" s="60">
        <f>(D39+H39+L39+P39+T39+X39+AB39+AF39+AJ39+AN39+AR39+AZ39+BD39+BH39+BL39+BP39+BT39+BX39+CB39+CF39+CJ39+CN39+CR39+CV39+CZ39+DD39+DH39+DL39+DP39+DT39+DX39+EB39+EF39+EJ39+EN39)</f>
        <v>0</v>
      </c>
      <c r="ES39" s="61">
        <f>(EQ39/(ER39+EQ39)*100)</f>
        <v>100</v>
      </c>
      <c r="ET39" s="62">
        <f>(F39+J39+N39+R39+V39+Z39+AD39+AH39+AL39+AP39+AT39+BB39+BF39+BJ39+BN39+BR39+BV39+BZ39+CD39+CH39+CL39+CP39+CT39+CX39+DB39+DF39+DJ39+DN39+DR39+DV39+DZ39+ED39+EH39+EL39+EP39)</f>
        <v>5</v>
      </c>
      <c r="EU39" s="63">
        <f t="shared" si="0"/>
        <v>0</v>
      </c>
      <c r="EV39" s="63">
        <f t="shared" si="24"/>
        <v>0</v>
      </c>
      <c r="EW39" s="63">
        <f t="shared" si="2"/>
        <v>0</v>
      </c>
      <c r="EX39" s="64">
        <f t="shared" si="25"/>
        <v>0</v>
      </c>
      <c r="EY39" s="65">
        <f t="shared" si="4"/>
        <v>0</v>
      </c>
    </row>
    <row r="40" spans="1:155" ht="20" customHeight="1" x14ac:dyDescent="0.2">
      <c r="A40" s="73" t="s">
        <v>793</v>
      </c>
      <c r="B40" s="75" t="s">
        <v>742</v>
      </c>
      <c r="C40" s="33"/>
      <c r="D40" s="34"/>
      <c r="E40" s="34"/>
      <c r="F40" s="35"/>
      <c r="G40" s="33">
        <v>2</v>
      </c>
      <c r="H40" s="34">
        <v>0</v>
      </c>
      <c r="I40" s="34">
        <v>1</v>
      </c>
      <c r="J40" s="35">
        <v>5</v>
      </c>
      <c r="K40" s="33"/>
      <c r="L40" s="34"/>
      <c r="M40" s="34"/>
      <c r="N40" s="35"/>
      <c r="O40" s="33"/>
      <c r="P40" s="34"/>
      <c r="Q40" s="34"/>
      <c r="R40" s="35"/>
      <c r="S40" s="33"/>
      <c r="T40" s="34"/>
      <c r="U40" s="34"/>
      <c r="V40" s="35"/>
      <c r="W40" s="33"/>
      <c r="X40" s="34"/>
      <c r="Y40" s="34"/>
      <c r="Z40" s="35"/>
      <c r="AA40" s="33"/>
      <c r="AB40" s="34"/>
      <c r="AC40" s="34"/>
      <c r="AD40" s="35"/>
      <c r="AE40" s="33"/>
      <c r="AF40" s="34"/>
      <c r="AG40" s="34"/>
      <c r="AH40" s="35"/>
      <c r="AI40" s="33"/>
      <c r="AJ40" s="34"/>
      <c r="AK40" s="34"/>
      <c r="AL40" s="35"/>
      <c r="AM40" s="33"/>
      <c r="AN40" s="34"/>
      <c r="AO40" s="34"/>
      <c r="AP40" s="35"/>
      <c r="AQ40" s="33"/>
      <c r="AR40" s="34"/>
      <c r="AS40" s="34"/>
      <c r="AT40" s="35"/>
      <c r="AU40" s="36"/>
      <c r="AV40" s="34"/>
      <c r="AW40" s="34"/>
      <c r="AX40" s="39"/>
      <c r="AY40" s="33"/>
      <c r="AZ40" s="34"/>
      <c r="BA40" s="34"/>
      <c r="BB40" s="35"/>
      <c r="BC40" s="36"/>
      <c r="BD40" s="34"/>
      <c r="BE40" s="34"/>
      <c r="BF40" s="37"/>
      <c r="BG40" s="33"/>
      <c r="BH40" s="34"/>
      <c r="BI40" s="34"/>
      <c r="BJ40" s="35"/>
      <c r="BK40" s="36"/>
      <c r="BL40" s="34"/>
      <c r="BM40" s="34"/>
      <c r="BN40" s="39"/>
      <c r="BO40" s="33"/>
      <c r="BP40" s="34"/>
      <c r="BQ40" s="41"/>
      <c r="BR40" s="42"/>
      <c r="BS40" s="36"/>
      <c r="BT40" s="34"/>
      <c r="BU40" s="34"/>
      <c r="BV40" s="37"/>
      <c r="BW40" s="33"/>
      <c r="BX40" s="34"/>
      <c r="BY40" s="34"/>
      <c r="BZ40" s="35"/>
      <c r="CA40" s="36"/>
      <c r="CB40" s="34"/>
      <c r="CC40" s="34"/>
      <c r="CD40" s="37"/>
      <c r="CE40" s="33"/>
      <c r="CF40" s="34"/>
      <c r="CG40" s="34"/>
      <c r="CH40" s="35"/>
      <c r="CI40" s="36"/>
      <c r="CJ40" s="34"/>
      <c r="CK40" s="34"/>
      <c r="CL40" s="39"/>
      <c r="CM40" s="33"/>
      <c r="CN40" s="34"/>
      <c r="CO40" s="34"/>
      <c r="CP40" s="38"/>
      <c r="CQ40" s="36"/>
      <c r="CR40" s="34"/>
      <c r="CS40" s="34"/>
      <c r="CT40" s="39"/>
      <c r="CU40" s="33"/>
      <c r="CV40" s="34"/>
      <c r="CW40" s="34"/>
      <c r="CX40" s="38"/>
      <c r="CY40" s="36"/>
      <c r="CZ40" s="34"/>
      <c r="DA40" s="34"/>
      <c r="DB40" s="39"/>
      <c r="DC40" s="33"/>
      <c r="DD40" s="34"/>
      <c r="DE40" s="34"/>
      <c r="DF40" s="35"/>
      <c r="DG40" s="36"/>
      <c r="DH40" s="34"/>
      <c r="DI40" s="34"/>
      <c r="DJ40" s="37"/>
      <c r="DK40" s="33"/>
      <c r="DL40" s="34"/>
      <c r="DM40" s="34"/>
      <c r="DN40" s="35"/>
      <c r="DO40" s="36"/>
      <c r="DP40" s="34"/>
      <c r="DQ40" s="34"/>
      <c r="DR40" s="39"/>
      <c r="DS40" s="33"/>
      <c r="DT40" s="34"/>
      <c r="DU40" s="34"/>
      <c r="DV40" s="38"/>
      <c r="DW40" s="36"/>
      <c r="DX40" s="34"/>
      <c r="DY40" s="34"/>
      <c r="DZ40" s="39"/>
      <c r="EA40" s="33"/>
      <c r="EB40" s="34"/>
      <c r="EC40" s="34"/>
      <c r="ED40" s="38"/>
      <c r="EE40" s="36"/>
      <c r="EF40" s="34"/>
      <c r="EG40" s="34"/>
      <c r="EH40" s="39"/>
      <c r="EI40" s="33"/>
      <c r="EJ40" s="34"/>
      <c r="EK40" s="34"/>
      <c r="EL40" s="38"/>
      <c r="EM40" s="33"/>
      <c r="EN40" s="34"/>
      <c r="EO40" s="34"/>
      <c r="EP40" s="40"/>
      <c r="EQ40" s="59">
        <f>SUM(C40+G40+K40+O40+S40+W40+AA40+AE40+AI40+AM40+AQ40+AY40+BC40+BG40+BK40+BO40+BS40+BW40+CA40+CE40+CI40+CM40+CQ40+CU40+CY40+DC40+DG40+DK40+DO40+DS40+DW40+EA40+EE40+EI40+EM40)</f>
        <v>2</v>
      </c>
      <c r="ER40" s="60">
        <f>(D40+H40+L40+P40+T40+X40+AB40+AF40+AJ40+AN40+AR40+AZ40+BD40+BH40+BL40+BP40+BT40+BX40+CB40+CF40+CJ40+CN40+CR40+CV40+CZ40+DD40+DH40+DL40+DP40+DT40+DX40+EB40+EF40+EJ40+EN40)</f>
        <v>0</v>
      </c>
      <c r="ES40" s="61">
        <f>(EQ40/(ER40+EQ40)*100)</f>
        <v>100</v>
      </c>
      <c r="ET40" s="62">
        <f>(F40+J40+N40+R40+V40+Z40+AD40+AH40+AL40+AP40+AT40+BB40+BF40+BJ40+BN40+BR40+BV40+BZ40+CD40+CH40+CL40+CP40+CT40+CX40+DB40+DF40+DJ40+DN40+DR40+DV40+DZ40+ED40+EH40+EL40+EP40)</f>
        <v>5</v>
      </c>
      <c r="EU40" s="63">
        <f t="shared" si="0"/>
        <v>0</v>
      </c>
      <c r="EV40" s="63">
        <f t="shared" si="24"/>
        <v>0</v>
      </c>
      <c r="EW40" s="63">
        <f t="shared" si="2"/>
        <v>0</v>
      </c>
      <c r="EX40" s="64">
        <f t="shared" si="25"/>
        <v>0</v>
      </c>
      <c r="EY40" s="65">
        <f t="shared" si="4"/>
        <v>0</v>
      </c>
    </row>
    <row r="41" spans="1:155" ht="20" customHeight="1" x14ac:dyDescent="0.2">
      <c r="A41" s="73" t="s">
        <v>794</v>
      </c>
      <c r="B41" s="75" t="s">
        <v>369</v>
      </c>
      <c r="C41" s="33"/>
      <c r="D41" s="34"/>
      <c r="E41" s="34"/>
      <c r="F41" s="35"/>
      <c r="G41" s="33">
        <v>2</v>
      </c>
      <c r="H41" s="34">
        <v>0</v>
      </c>
      <c r="I41" s="34">
        <v>1</v>
      </c>
      <c r="J41" s="35">
        <v>5</v>
      </c>
      <c r="K41" s="33"/>
      <c r="L41" s="34"/>
      <c r="M41" s="34"/>
      <c r="N41" s="35"/>
      <c r="O41" s="33"/>
      <c r="P41" s="34"/>
      <c r="Q41" s="34"/>
      <c r="R41" s="35"/>
      <c r="S41" s="33"/>
      <c r="T41" s="34"/>
      <c r="U41" s="34"/>
      <c r="V41" s="35"/>
      <c r="W41" s="33"/>
      <c r="X41" s="34"/>
      <c r="Y41" s="34"/>
      <c r="Z41" s="35"/>
      <c r="AA41" s="33"/>
      <c r="AB41" s="34"/>
      <c r="AC41" s="34"/>
      <c r="AD41" s="35"/>
      <c r="AE41" s="33"/>
      <c r="AF41" s="34"/>
      <c r="AG41" s="34"/>
      <c r="AH41" s="35"/>
      <c r="AI41" s="33"/>
      <c r="AJ41" s="34"/>
      <c r="AK41" s="34"/>
      <c r="AL41" s="35"/>
      <c r="AM41" s="33"/>
      <c r="AN41" s="34"/>
      <c r="AO41" s="34"/>
      <c r="AP41" s="35"/>
      <c r="AQ41" s="33"/>
      <c r="AR41" s="34"/>
      <c r="AS41" s="34"/>
      <c r="AT41" s="35"/>
      <c r="AU41" s="36"/>
      <c r="AV41" s="34"/>
      <c r="AW41" s="34"/>
      <c r="AX41" s="39"/>
      <c r="AY41" s="33"/>
      <c r="AZ41" s="34"/>
      <c r="BA41" s="34"/>
      <c r="BB41" s="35"/>
      <c r="BC41" s="36"/>
      <c r="BD41" s="34"/>
      <c r="BE41" s="34"/>
      <c r="BF41" s="37"/>
      <c r="BG41" s="33"/>
      <c r="BH41" s="34"/>
      <c r="BI41" s="34"/>
      <c r="BJ41" s="35"/>
      <c r="BK41" s="36"/>
      <c r="BL41" s="34"/>
      <c r="BM41" s="34"/>
      <c r="BN41" s="37"/>
      <c r="BO41" s="33"/>
      <c r="BP41" s="34"/>
      <c r="BQ41" s="34"/>
      <c r="BR41" s="38"/>
      <c r="BS41" s="36"/>
      <c r="BT41" s="34"/>
      <c r="BU41" s="34"/>
      <c r="BV41" s="37"/>
      <c r="BW41" s="33"/>
      <c r="BX41" s="34"/>
      <c r="BY41" s="34"/>
      <c r="BZ41" s="35"/>
      <c r="CA41" s="36"/>
      <c r="CB41" s="34"/>
      <c r="CC41" s="34"/>
      <c r="CD41" s="37"/>
      <c r="CE41" s="33"/>
      <c r="CF41" s="34"/>
      <c r="CG41" s="34"/>
      <c r="CH41" s="35"/>
      <c r="CI41" s="36"/>
      <c r="CJ41" s="34"/>
      <c r="CK41" s="34"/>
      <c r="CL41" s="39"/>
      <c r="CM41" s="33"/>
      <c r="CN41" s="34"/>
      <c r="CO41" s="34"/>
      <c r="CP41" s="38"/>
      <c r="CQ41" s="36"/>
      <c r="CR41" s="34"/>
      <c r="CS41" s="34"/>
      <c r="CT41" s="39"/>
      <c r="CU41" s="33"/>
      <c r="CV41" s="34"/>
      <c r="CW41" s="34"/>
      <c r="CX41" s="38"/>
      <c r="CY41" s="36"/>
      <c r="CZ41" s="34"/>
      <c r="DA41" s="34"/>
      <c r="DB41" s="37"/>
      <c r="DC41" s="33"/>
      <c r="DD41" s="34"/>
      <c r="DE41" s="34"/>
      <c r="DF41" s="35"/>
      <c r="DG41" s="36"/>
      <c r="DH41" s="34"/>
      <c r="DI41" s="34"/>
      <c r="DJ41" s="37"/>
      <c r="DK41" s="33"/>
      <c r="DL41" s="34"/>
      <c r="DM41" s="34"/>
      <c r="DN41" s="35"/>
      <c r="DO41" s="36"/>
      <c r="DP41" s="34"/>
      <c r="DQ41" s="34"/>
      <c r="DR41" s="37"/>
      <c r="DS41" s="33"/>
      <c r="DT41" s="34"/>
      <c r="DU41" s="34"/>
      <c r="DV41" s="35"/>
      <c r="DW41" s="36"/>
      <c r="DX41" s="34"/>
      <c r="DY41" s="34"/>
      <c r="DZ41" s="37"/>
      <c r="EA41" s="33"/>
      <c r="EB41" s="34"/>
      <c r="EC41" s="34"/>
      <c r="ED41" s="35"/>
      <c r="EE41" s="36"/>
      <c r="EF41" s="34"/>
      <c r="EG41" s="34"/>
      <c r="EH41" s="37"/>
      <c r="EI41" s="33"/>
      <c r="EJ41" s="34"/>
      <c r="EK41" s="34"/>
      <c r="EL41" s="35"/>
      <c r="EM41" s="33"/>
      <c r="EN41" s="34"/>
      <c r="EO41" s="34"/>
      <c r="EP41" s="40"/>
      <c r="EQ41" s="59">
        <f>SUM(C41+G41+K41+O41+S41+W41+AA41+AE41+AI41+AM41+AQ41+AY41+BC41+BG41+BK41+BO41+BS41+BW41+CA41+CE41+CI41+CM41+CQ41+CU41+CY41+DC41+DG41+DK41+DO41+DS41+DW41+EA41+EE41+EI41+EM41)</f>
        <v>2</v>
      </c>
      <c r="ER41" s="60">
        <f>(D41+H41+L41+P41+T41+X41+AB41+AF41+AJ41+AN41+AR41+AZ41+BD41+BH41+BL41+BP41+BT41+BX41+CB41+CF41+CJ41+CN41+CR41+CV41+CZ41+DD41+DH41+DL41+DP41+DT41+DX41+EB41+EF41+EJ41+EN41)</f>
        <v>0</v>
      </c>
      <c r="ES41" s="61">
        <f>(EQ41/(ER41+EQ41)*100)</f>
        <v>100</v>
      </c>
      <c r="ET41" s="62">
        <f>(F41+J41+N41+R41+V41+Z41+AD41+AH41+AL41+AP41+AT41+BB41+BF41+BJ41+BN41+BR41+BV41+BZ41+CD41+CH41+CL41+CP41+CT41+CX41+DB41+DF41+DJ41+DN41+DR41+DV41+DZ41+ED41+EH41+EL41+EP41)</f>
        <v>5</v>
      </c>
      <c r="EU41" s="63">
        <f t="shared" si="0"/>
        <v>0</v>
      </c>
      <c r="EV41" s="63">
        <f t="shared" si="24"/>
        <v>0</v>
      </c>
      <c r="EW41" s="63">
        <f t="shared" si="2"/>
        <v>0</v>
      </c>
      <c r="EX41" s="64">
        <f t="shared" si="25"/>
        <v>0</v>
      </c>
      <c r="EY41" s="65">
        <f t="shared" si="4"/>
        <v>0</v>
      </c>
    </row>
    <row r="42" spans="1:155" ht="20" customHeight="1" x14ac:dyDescent="0.2">
      <c r="A42" s="73" t="s">
        <v>795</v>
      </c>
      <c r="B42" s="75" t="s">
        <v>430</v>
      </c>
      <c r="C42" s="33"/>
      <c r="D42" s="34"/>
      <c r="E42" s="34"/>
      <c r="F42" s="35"/>
      <c r="G42" s="33"/>
      <c r="H42" s="34"/>
      <c r="I42" s="34"/>
      <c r="J42" s="35"/>
      <c r="K42" s="33"/>
      <c r="L42" s="34"/>
      <c r="M42" s="34"/>
      <c r="N42" s="35"/>
      <c r="O42" s="33"/>
      <c r="P42" s="34"/>
      <c r="Q42" s="34"/>
      <c r="R42" s="35"/>
      <c r="S42" s="33">
        <v>2</v>
      </c>
      <c r="T42" s="34">
        <v>0</v>
      </c>
      <c r="U42" s="34">
        <v>3</v>
      </c>
      <c r="V42" s="35">
        <v>5</v>
      </c>
      <c r="W42" s="33"/>
      <c r="X42" s="34"/>
      <c r="Y42" s="34"/>
      <c r="Z42" s="35"/>
      <c r="AA42" s="33"/>
      <c r="AB42" s="34"/>
      <c r="AC42" s="34"/>
      <c r="AD42" s="35"/>
      <c r="AE42" s="33"/>
      <c r="AF42" s="34"/>
      <c r="AG42" s="34"/>
      <c r="AH42" s="35"/>
      <c r="AI42" s="33"/>
      <c r="AJ42" s="34"/>
      <c r="AK42" s="34"/>
      <c r="AL42" s="35"/>
      <c r="AM42" s="33"/>
      <c r="AN42" s="34"/>
      <c r="AO42" s="34"/>
      <c r="AP42" s="35"/>
      <c r="AQ42" s="33"/>
      <c r="AR42" s="34"/>
      <c r="AS42" s="34"/>
      <c r="AT42" s="35"/>
      <c r="AU42" s="36"/>
      <c r="AV42" s="34"/>
      <c r="AW42" s="34"/>
      <c r="AX42" s="39"/>
      <c r="AY42" s="33"/>
      <c r="AZ42" s="34"/>
      <c r="BA42" s="34"/>
      <c r="BB42" s="35"/>
      <c r="BC42" s="36"/>
      <c r="BD42" s="34"/>
      <c r="BE42" s="34"/>
      <c r="BF42" s="37"/>
      <c r="BG42" s="33"/>
      <c r="BH42" s="34"/>
      <c r="BI42" s="34"/>
      <c r="BJ42" s="35"/>
      <c r="BK42" s="36"/>
      <c r="BL42" s="34"/>
      <c r="BM42" s="34"/>
      <c r="BN42" s="37"/>
      <c r="BO42" s="33"/>
      <c r="BP42" s="34"/>
      <c r="BQ42" s="34"/>
      <c r="BR42" s="38"/>
      <c r="BS42" s="36"/>
      <c r="BT42" s="34"/>
      <c r="BU42" s="34"/>
      <c r="BV42" s="37"/>
      <c r="BW42" s="33"/>
      <c r="BX42" s="34"/>
      <c r="BY42" s="34"/>
      <c r="BZ42" s="35"/>
      <c r="CA42" s="36"/>
      <c r="CB42" s="34"/>
      <c r="CC42" s="34"/>
      <c r="CD42" s="37"/>
      <c r="CE42" s="33"/>
      <c r="CF42" s="34"/>
      <c r="CG42" s="34"/>
      <c r="CH42" s="35"/>
      <c r="CI42" s="36"/>
      <c r="CJ42" s="34"/>
      <c r="CK42" s="34"/>
      <c r="CL42" s="39"/>
      <c r="CM42" s="33"/>
      <c r="CN42" s="34"/>
      <c r="CO42" s="34"/>
      <c r="CP42" s="38"/>
      <c r="CQ42" s="36"/>
      <c r="CR42" s="34"/>
      <c r="CS42" s="34"/>
      <c r="CT42" s="39"/>
      <c r="CU42" s="33"/>
      <c r="CV42" s="34"/>
      <c r="CW42" s="34"/>
      <c r="CX42" s="38"/>
      <c r="CY42" s="36"/>
      <c r="CZ42" s="34"/>
      <c r="DA42" s="34"/>
      <c r="DB42" s="37"/>
      <c r="DC42" s="33"/>
      <c r="DD42" s="34"/>
      <c r="DE42" s="34"/>
      <c r="DF42" s="35"/>
      <c r="DG42" s="36"/>
      <c r="DH42" s="34"/>
      <c r="DI42" s="34"/>
      <c r="DJ42" s="37"/>
      <c r="DK42" s="33"/>
      <c r="DL42" s="34"/>
      <c r="DM42" s="34"/>
      <c r="DN42" s="35"/>
      <c r="DO42" s="36"/>
      <c r="DP42" s="34"/>
      <c r="DQ42" s="34"/>
      <c r="DR42" s="37"/>
      <c r="DS42" s="33"/>
      <c r="DT42" s="34"/>
      <c r="DU42" s="34"/>
      <c r="DV42" s="35"/>
      <c r="DW42" s="36"/>
      <c r="DX42" s="34"/>
      <c r="DY42" s="34"/>
      <c r="DZ42" s="37"/>
      <c r="EA42" s="33"/>
      <c r="EB42" s="34"/>
      <c r="EC42" s="34"/>
      <c r="ED42" s="35"/>
      <c r="EE42" s="36"/>
      <c r="EF42" s="34"/>
      <c r="EG42" s="34"/>
      <c r="EH42" s="37"/>
      <c r="EI42" s="33"/>
      <c r="EJ42" s="34"/>
      <c r="EK42" s="34"/>
      <c r="EL42" s="35"/>
      <c r="EM42" s="33"/>
      <c r="EN42" s="34"/>
      <c r="EO42" s="34"/>
      <c r="EP42" s="40"/>
      <c r="EQ42" s="59">
        <f>SUM(C42+G42+K42+O42+S42+W42+AA42+AE42+AI42+AM42+AQ42+AY42+BC42+BG42+BK42+BO42+BS42+BW42+CA42+CE42+CI42+CM42+CQ42+CU42+CY42+DC42+DG42+DK42+DO42+DS42+DW42+EA42+EE42+EI42+EM42)</f>
        <v>2</v>
      </c>
      <c r="ER42" s="60">
        <f>(D42+H42+L42+P42+T42+X42+AB42+AF42+AJ42+AN42+AR42+AZ42+BD42+BH42+BL42+BP42+BT42+BX42+CB42+CF42+CJ42+CN42+CR42+CV42+CZ42+DD42+DH42+DL42+DP42+DT42+DX42+EB42+EF42+EJ42+EN42)</f>
        <v>0</v>
      </c>
      <c r="ES42" s="61">
        <f>(EQ42/(ER42+EQ42)*100)</f>
        <v>100</v>
      </c>
      <c r="ET42" s="62">
        <f>(F42+J42+N42+R42+V42+Z42+AD42+AH42+AL42+AP42+AT42+BB42+BF42+BJ42+BN42+BR42+BV42+BZ42+CD42+CH42+CL42+CP42+CT42+CX42+DB42+DF42+DJ42+DN42+DR42+DV42+DZ42+ED42+EH42+EL42+EP42)</f>
        <v>5</v>
      </c>
      <c r="EU42" s="63">
        <f t="shared" si="0"/>
        <v>0</v>
      </c>
      <c r="EV42" s="63">
        <f t="shared" si="24"/>
        <v>0</v>
      </c>
      <c r="EW42" s="63">
        <f t="shared" si="2"/>
        <v>0</v>
      </c>
      <c r="EX42" s="64">
        <f t="shared" si="25"/>
        <v>0</v>
      </c>
      <c r="EY42" s="65">
        <f t="shared" si="4"/>
        <v>0</v>
      </c>
    </row>
    <row r="43" spans="1:155" ht="20" customHeight="1" x14ac:dyDescent="0.2">
      <c r="A43" s="73" t="s">
        <v>796</v>
      </c>
      <c r="B43" s="75" t="s">
        <v>739</v>
      </c>
      <c r="C43" s="33"/>
      <c r="D43" s="34"/>
      <c r="E43" s="34"/>
      <c r="F43" s="35"/>
      <c r="G43" s="33"/>
      <c r="H43" s="34"/>
      <c r="I43" s="34"/>
      <c r="J43" s="35"/>
      <c r="K43" s="33"/>
      <c r="L43" s="34"/>
      <c r="M43" s="34"/>
      <c r="N43" s="35"/>
      <c r="O43" s="33"/>
      <c r="P43" s="34"/>
      <c r="Q43" s="34"/>
      <c r="R43" s="35"/>
      <c r="S43" s="33"/>
      <c r="T43" s="34"/>
      <c r="U43" s="34"/>
      <c r="V43" s="35"/>
      <c r="W43" s="33"/>
      <c r="X43" s="34"/>
      <c r="Y43" s="34"/>
      <c r="Z43" s="35"/>
      <c r="AA43" s="33"/>
      <c r="AB43" s="34"/>
      <c r="AC43" s="34"/>
      <c r="AD43" s="35"/>
      <c r="AE43" s="33"/>
      <c r="AF43" s="34"/>
      <c r="AG43" s="34"/>
      <c r="AH43" s="35"/>
      <c r="AI43" s="33"/>
      <c r="AJ43" s="34"/>
      <c r="AK43" s="34"/>
      <c r="AL43" s="35"/>
      <c r="AM43" s="33"/>
      <c r="AN43" s="34"/>
      <c r="AO43" s="34"/>
      <c r="AP43" s="35"/>
      <c r="AQ43" s="33"/>
      <c r="AR43" s="34"/>
      <c r="AS43" s="34"/>
      <c r="AT43" s="35"/>
      <c r="AU43" s="36"/>
      <c r="AV43" s="34"/>
      <c r="AW43" s="34"/>
      <c r="AX43" s="39"/>
      <c r="AY43" s="33"/>
      <c r="AZ43" s="34"/>
      <c r="BA43" s="34"/>
      <c r="BB43" s="35"/>
      <c r="BC43" s="36"/>
      <c r="BD43" s="34"/>
      <c r="BE43" s="34"/>
      <c r="BF43" s="37"/>
      <c r="BG43" s="33"/>
      <c r="BH43" s="34"/>
      <c r="BI43" s="34"/>
      <c r="BJ43" s="35"/>
      <c r="BK43" s="36"/>
      <c r="BL43" s="34"/>
      <c r="BM43" s="34"/>
      <c r="BN43" s="37"/>
      <c r="BO43" s="33"/>
      <c r="BP43" s="34"/>
      <c r="BQ43" s="34"/>
      <c r="BR43" s="35"/>
      <c r="BS43" s="36"/>
      <c r="BT43" s="34"/>
      <c r="BU43" s="34"/>
      <c r="BV43" s="37"/>
      <c r="BW43" s="33"/>
      <c r="BX43" s="34"/>
      <c r="BY43" s="34"/>
      <c r="BZ43" s="35"/>
      <c r="CA43" s="36">
        <v>2</v>
      </c>
      <c r="CB43" s="34">
        <v>0</v>
      </c>
      <c r="CC43" s="34">
        <v>1</v>
      </c>
      <c r="CD43" s="37">
        <v>5</v>
      </c>
      <c r="CE43" s="33"/>
      <c r="CF43" s="34"/>
      <c r="CG43" s="34"/>
      <c r="CH43" s="35"/>
      <c r="CI43" s="36"/>
      <c r="CJ43" s="34"/>
      <c r="CK43" s="34"/>
      <c r="CL43" s="37"/>
      <c r="CM43" s="33"/>
      <c r="CN43" s="34"/>
      <c r="CO43" s="34"/>
      <c r="CP43" s="35"/>
      <c r="CQ43" s="36"/>
      <c r="CR43" s="34"/>
      <c r="CS43" s="34"/>
      <c r="CT43" s="37"/>
      <c r="CU43" s="33"/>
      <c r="CV43" s="34"/>
      <c r="CW43" s="34"/>
      <c r="CX43" s="35"/>
      <c r="CY43" s="36"/>
      <c r="CZ43" s="34"/>
      <c r="DA43" s="34"/>
      <c r="DB43" s="37"/>
      <c r="DC43" s="33"/>
      <c r="DD43" s="34"/>
      <c r="DE43" s="34"/>
      <c r="DF43" s="35"/>
      <c r="DG43" s="36"/>
      <c r="DH43" s="34"/>
      <c r="DI43" s="34"/>
      <c r="DJ43" s="37"/>
      <c r="DK43" s="33"/>
      <c r="DL43" s="34"/>
      <c r="DM43" s="34"/>
      <c r="DN43" s="35"/>
      <c r="DO43" s="36"/>
      <c r="DP43" s="34"/>
      <c r="DQ43" s="34"/>
      <c r="DR43" s="37"/>
      <c r="DS43" s="33"/>
      <c r="DT43" s="34"/>
      <c r="DU43" s="34"/>
      <c r="DV43" s="35"/>
      <c r="DW43" s="36"/>
      <c r="DX43" s="34"/>
      <c r="DY43" s="34"/>
      <c r="DZ43" s="37"/>
      <c r="EA43" s="33"/>
      <c r="EB43" s="34"/>
      <c r="EC43" s="34"/>
      <c r="ED43" s="35"/>
      <c r="EE43" s="36"/>
      <c r="EF43" s="34"/>
      <c r="EG43" s="34"/>
      <c r="EH43" s="37"/>
      <c r="EI43" s="33"/>
      <c r="EJ43" s="34"/>
      <c r="EK43" s="34"/>
      <c r="EL43" s="35"/>
      <c r="EM43" s="33"/>
      <c r="EN43" s="34"/>
      <c r="EO43" s="34"/>
      <c r="EP43" s="40"/>
      <c r="EQ43" s="59">
        <f>SUM(C43+G43+K43+O43+S43+W43+AA43+AE43+AI43+AM43+AQ43+AY43+BC43+BG43+BK43+BO43+BS43+BW43+CA43+CE43+CI43+CM43+CQ43+CU43+CY43+DC43+DG43+DK43+DO43+DS43+DW43+EA43+EE43+EI43+EM43)</f>
        <v>2</v>
      </c>
      <c r="ER43" s="60">
        <f>(D43+H43+L43+P43+T43+X43+AB43+AF43+AJ43+AN43+AR43+AZ43+BD43+BH43+BL43+BP43+BT43+BX43+CB43+CF43+CJ43+CN43+CR43+CV43+CZ43+DD43+DH43+DL43+DP43+DT43+DX43+EB43+EF43+EJ43+EN43)</f>
        <v>0</v>
      </c>
      <c r="ES43" s="61">
        <f>(EQ43/(ER43+EQ43)*100)</f>
        <v>100</v>
      </c>
      <c r="ET43" s="62">
        <f>(F43+J43+N43+R43+V43+Z43+AD43+AH43+AL43+AP43+AT43+BB43+BF43+BJ43+BN43+BR43+BV43+BZ43+CD43+CH43+CL43+CP43+CT43+CX43+DB43+DF43+DJ43+DN43+DR43+DV43+DZ43+ED43+EH43+EL43+EP43)</f>
        <v>5</v>
      </c>
      <c r="EU43" s="63">
        <f t="shared" si="0"/>
        <v>0</v>
      </c>
      <c r="EV43" s="63">
        <f t="shared" si="24"/>
        <v>0</v>
      </c>
      <c r="EW43" s="63">
        <f t="shared" si="2"/>
        <v>0</v>
      </c>
      <c r="EX43" s="64">
        <f t="shared" si="25"/>
        <v>0</v>
      </c>
      <c r="EY43" s="65">
        <f t="shared" si="4"/>
        <v>0</v>
      </c>
    </row>
    <row r="44" spans="1:155" ht="20" customHeight="1" x14ac:dyDescent="0.2">
      <c r="A44" s="73" t="s">
        <v>797</v>
      </c>
      <c r="B44" s="75" t="s">
        <v>324</v>
      </c>
      <c r="C44" s="33">
        <v>2</v>
      </c>
      <c r="D44" s="34">
        <v>1</v>
      </c>
      <c r="E44" s="34">
        <v>2</v>
      </c>
      <c r="F44" s="35">
        <v>5</v>
      </c>
      <c r="G44" s="33"/>
      <c r="H44" s="34"/>
      <c r="I44" s="34"/>
      <c r="J44" s="35"/>
      <c r="K44" s="33"/>
      <c r="L44" s="34"/>
      <c r="M44" s="34"/>
      <c r="N44" s="35"/>
      <c r="O44" s="33"/>
      <c r="P44" s="34"/>
      <c r="Q44" s="34"/>
      <c r="R44" s="35"/>
      <c r="S44" s="33"/>
      <c r="T44" s="34"/>
      <c r="U44" s="34"/>
      <c r="V44" s="35"/>
      <c r="W44" s="33"/>
      <c r="X44" s="34"/>
      <c r="Y44" s="34"/>
      <c r="Z44" s="35"/>
      <c r="AA44" s="33"/>
      <c r="AB44" s="34"/>
      <c r="AC44" s="34"/>
      <c r="AD44" s="35"/>
      <c r="AE44" s="33"/>
      <c r="AF44" s="34"/>
      <c r="AG44" s="34"/>
      <c r="AH44" s="35"/>
      <c r="AI44" s="33"/>
      <c r="AJ44" s="34"/>
      <c r="AK44" s="34"/>
      <c r="AL44" s="35"/>
      <c r="AM44" s="33"/>
      <c r="AN44" s="34"/>
      <c r="AO44" s="34"/>
      <c r="AP44" s="35"/>
      <c r="AQ44" s="33"/>
      <c r="AR44" s="34"/>
      <c r="AS44" s="34"/>
      <c r="AT44" s="35"/>
      <c r="AU44" s="36"/>
      <c r="AV44" s="34"/>
      <c r="AW44" s="34"/>
      <c r="AX44" s="39"/>
      <c r="AY44" s="33"/>
      <c r="AZ44" s="34"/>
      <c r="BA44" s="34"/>
      <c r="BB44" s="35"/>
      <c r="BC44" s="36"/>
      <c r="BD44" s="34"/>
      <c r="BE44" s="34"/>
      <c r="BF44" s="37"/>
      <c r="BG44" s="33"/>
      <c r="BH44" s="34"/>
      <c r="BI44" s="34"/>
      <c r="BJ44" s="35"/>
      <c r="BK44" s="36"/>
      <c r="BL44" s="34"/>
      <c r="BM44" s="34"/>
      <c r="BN44" s="37"/>
      <c r="BO44" s="33"/>
      <c r="BP44" s="34"/>
      <c r="BQ44" s="34"/>
      <c r="BR44" s="35"/>
      <c r="BS44" s="36"/>
      <c r="BT44" s="34"/>
      <c r="BU44" s="34"/>
      <c r="BV44" s="37"/>
      <c r="BW44" s="33"/>
      <c r="BX44" s="34"/>
      <c r="BY44" s="34"/>
      <c r="BZ44" s="35"/>
      <c r="CA44" s="36"/>
      <c r="CB44" s="34"/>
      <c r="CC44" s="34"/>
      <c r="CD44" s="37"/>
      <c r="CE44" s="33"/>
      <c r="CF44" s="34"/>
      <c r="CG44" s="34"/>
      <c r="CH44" s="35"/>
      <c r="CI44" s="36"/>
      <c r="CJ44" s="34"/>
      <c r="CK44" s="34"/>
      <c r="CL44" s="39"/>
      <c r="CM44" s="33"/>
      <c r="CN44" s="34"/>
      <c r="CO44" s="34"/>
      <c r="CP44" s="35"/>
      <c r="CQ44" s="36"/>
      <c r="CR44" s="34"/>
      <c r="CS44" s="34"/>
      <c r="CT44" s="37"/>
      <c r="CU44" s="33"/>
      <c r="CV44" s="34"/>
      <c r="CW44" s="34"/>
      <c r="CX44" s="35"/>
      <c r="CY44" s="36"/>
      <c r="CZ44" s="34"/>
      <c r="DA44" s="34"/>
      <c r="DB44" s="37"/>
      <c r="DC44" s="33"/>
      <c r="DD44" s="34"/>
      <c r="DE44" s="34"/>
      <c r="DF44" s="35"/>
      <c r="DG44" s="36"/>
      <c r="DH44" s="34"/>
      <c r="DI44" s="34"/>
      <c r="DJ44" s="37"/>
      <c r="DK44" s="33"/>
      <c r="DL44" s="34"/>
      <c r="DM44" s="34"/>
      <c r="DN44" s="35"/>
      <c r="DO44" s="36"/>
      <c r="DP44" s="34"/>
      <c r="DQ44" s="34"/>
      <c r="DR44" s="37"/>
      <c r="DS44" s="33"/>
      <c r="DT44" s="34"/>
      <c r="DU44" s="34"/>
      <c r="DV44" s="35"/>
      <c r="DW44" s="36"/>
      <c r="DX44" s="34"/>
      <c r="DY44" s="34"/>
      <c r="DZ44" s="37"/>
      <c r="EA44" s="33"/>
      <c r="EB44" s="34"/>
      <c r="EC44" s="34"/>
      <c r="ED44" s="35"/>
      <c r="EE44" s="36"/>
      <c r="EF44" s="34"/>
      <c r="EG44" s="34"/>
      <c r="EH44" s="37"/>
      <c r="EI44" s="33"/>
      <c r="EJ44" s="34"/>
      <c r="EK44" s="34"/>
      <c r="EL44" s="35"/>
      <c r="EM44" s="33"/>
      <c r="EN44" s="34"/>
      <c r="EO44" s="34"/>
      <c r="EP44" s="40"/>
      <c r="EQ44" s="59">
        <f>SUM(C44+G44+K44+O44+S44+W44+AA44+AE44+AI44+AM44+AQ44+AY44+BC44+BG44+BK44+BO44+BS44+BW44+CA44+CE44+CI44+CM44+CQ44+CU44+CY44+DC44+DG44+DK44+DO44+DS44+DW44+EA44+EE44+EI44+EM44)</f>
        <v>2</v>
      </c>
      <c r="ER44" s="60">
        <f>(D44+H44+L44+P44+T44+X44+AB44+AF44+AJ44+AN44+AR44+AZ44+BD44+BH44+BL44+BP44+BT44+BX44+CB44+CF44+CJ44+CN44+CR44+CV44+CZ44+DD44+DH44+DL44+DP44+DT44+DX44+EB44+EF44+EJ44+EN44)</f>
        <v>1</v>
      </c>
      <c r="ES44" s="61">
        <f>(EQ44/(ER44+EQ44)*100)</f>
        <v>66.666666666666657</v>
      </c>
      <c r="ET44" s="62">
        <f>(F44+J44+N44+R44+V44+Z44+AD44+AH44+AL44+AP44+AT44+BB44+BF44+BJ44+BN44+BR44+BV44+BZ44+CD44+CH44+CL44+CP44+CT44+CX44+DB44+DF44+DJ44+DN44+DR44+DV44+DZ44+ED44+EH44+EL44+EP44)</f>
        <v>5</v>
      </c>
      <c r="EU44" s="63">
        <f t="shared" si="0"/>
        <v>0</v>
      </c>
      <c r="EV44" s="63">
        <f t="shared" si="24"/>
        <v>0</v>
      </c>
      <c r="EW44" s="63">
        <f t="shared" si="2"/>
        <v>0</v>
      </c>
      <c r="EX44" s="64">
        <f t="shared" si="25"/>
        <v>0</v>
      </c>
      <c r="EY44" s="65">
        <f t="shared" si="4"/>
        <v>0</v>
      </c>
    </row>
    <row r="45" spans="1:155" ht="20" customHeight="1" x14ac:dyDescent="0.2">
      <c r="A45" s="73" t="s">
        <v>798</v>
      </c>
      <c r="B45" s="75" t="s">
        <v>559</v>
      </c>
      <c r="C45" s="33"/>
      <c r="D45" s="34"/>
      <c r="E45" s="34"/>
      <c r="F45" s="35"/>
      <c r="G45" s="33"/>
      <c r="H45" s="34"/>
      <c r="I45" s="34"/>
      <c r="J45" s="35"/>
      <c r="K45" s="33"/>
      <c r="L45" s="34"/>
      <c r="M45" s="34"/>
      <c r="N45" s="35"/>
      <c r="O45" s="33"/>
      <c r="P45" s="34"/>
      <c r="Q45" s="34"/>
      <c r="R45" s="35"/>
      <c r="S45" s="33"/>
      <c r="T45" s="34"/>
      <c r="U45" s="34"/>
      <c r="V45" s="35"/>
      <c r="W45" s="33"/>
      <c r="X45" s="34"/>
      <c r="Y45" s="34"/>
      <c r="Z45" s="35"/>
      <c r="AA45" s="33">
        <v>2</v>
      </c>
      <c r="AB45" s="34">
        <v>1</v>
      </c>
      <c r="AC45" s="34">
        <v>2</v>
      </c>
      <c r="AD45" s="35">
        <v>5</v>
      </c>
      <c r="AE45" s="33"/>
      <c r="AF45" s="34"/>
      <c r="AG45" s="34"/>
      <c r="AH45" s="35"/>
      <c r="AI45" s="33"/>
      <c r="AJ45" s="34"/>
      <c r="AK45" s="34"/>
      <c r="AL45" s="35"/>
      <c r="AM45" s="33"/>
      <c r="AN45" s="34"/>
      <c r="AO45" s="34"/>
      <c r="AP45" s="35"/>
      <c r="AQ45" s="33"/>
      <c r="AR45" s="34"/>
      <c r="AS45" s="34"/>
      <c r="AT45" s="35"/>
      <c r="AU45" s="36"/>
      <c r="AV45" s="34"/>
      <c r="AW45" s="34"/>
      <c r="AX45" s="39"/>
      <c r="AY45" s="33"/>
      <c r="AZ45" s="34"/>
      <c r="BA45" s="34"/>
      <c r="BB45" s="35"/>
      <c r="BC45" s="36"/>
      <c r="BD45" s="34"/>
      <c r="BE45" s="34"/>
      <c r="BF45" s="37"/>
      <c r="BG45" s="33"/>
      <c r="BH45" s="34"/>
      <c r="BI45" s="34"/>
      <c r="BJ45" s="35"/>
      <c r="BK45" s="36"/>
      <c r="BL45" s="34"/>
      <c r="BM45" s="34"/>
      <c r="BN45" s="39"/>
      <c r="BO45" s="33"/>
      <c r="BP45" s="34"/>
      <c r="BQ45" s="34"/>
      <c r="BR45" s="35"/>
      <c r="BS45" s="36"/>
      <c r="BT45" s="34"/>
      <c r="BU45" s="34"/>
      <c r="BV45" s="37"/>
      <c r="BW45" s="33"/>
      <c r="BX45" s="34"/>
      <c r="BY45" s="34"/>
      <c r="BZ45" s="35"/>
      <c r="CA45" s="36"/>
      <c r="CB45" s="34"/>
      <c r="CC45" s="34"/>
      <c r="CD45" s="37"/>
      <c r="CE45" s="33"/>
      <c r="CF45" s="34"/>
      <c r="CG45" s="34"/>
      <c r="CH45" s="35"/>
      <c r="CI45" s="36"/>
      <c r="CJ45" s="34"/>
      <c r="CK45" s="34"/>
      <c r="CL45" s="39"/>
      <c r="CM45" s="33"/>
      <c r="CN45" s="34"/>
      <c r="CO45" s="34"/>
      <c r="CP45" s="38"/>
      <c r="CQ45" s="36"/>
      <c r="CR45" s="34"/>
      <c r="CS45" s="34"/>
      <c r="CT45" s="39"/>
      <c r="CU45" s="33"/>
      <c r="CV45" s="34"/>
      <c r="CW45" s="34"/>
      <c r="CX45" s="38"/>
      <c r="CY45" s="36"/>
      <c r="CZ45" s="34"/>
      <c r="DA45" s="34"/>
      <c r="DB45" s="39"/>
      <c r="DC45" s="33"/>
      <c r="DD45" s="34"/>
      <c r="DE45" s="34"/>
      <c r="DF45" s="35"/>
      <c r="DG45" s="36"/>
      <c r="DH45" s="34"/>
      <c r="DI45" s="34"/>
      <c r="DJ45" s="37"/>
      <c r="DK45" s="33"/>
      <c r="DL45" s="34"/>
      <c r="DM45" s="34"/>
      <c r="DN45" s="35"/>
      <c r="DO45" s="36"/>
      <c r="DP45" s="34"/>
      <c r="DQ45" s="34"/>
      <c r="DR45" s="39"/>
      <c r="DS45" s="33"/>
      <c r="DT45" s="34"/>
      <c r="DU45" s="34"/>
      <c r="DV45" s="38"/>
      <c r="DW45" s="36"/>
      <c r="DX45" s="34"/>
      <c r="DY45" s="34"/>
      <c r="DZ45" s="39"/>
      <c r="EA45" s="33"/>
      <c r="EB45" s="34"/>
      <c r="EC45" s="34"/>
      <c r="ED45" s="38"/>
      <c r="EE45" s="36"/>
      <c r="EF45" s="34"/>
      <c r="EG45" s="34"/>
      <c r="EH45" s="39"/>
      <c r="EI45" s="33"/>
      <c r="EJ45" s="34"/>
      <c r="EK45" s="34"/>
      <c r="EL45" s="38"/>
      <c r="EM45" s="33"/>
      <c r="EN45" s="34"/>
      <c r="EO45" s="34"/>
      <c r="EP45" s="40"/>
      <c r="EQ45" s="59">
        <f>SUM(C45+G45+K45+O45+S45+W45+AA45+AE45+AI45+AM45+AQ45+AY45+BC45+BG45+BK45+BO45+BS45+BW45+CA45+CE45+CI45+CM45+CQ45+CU45+CY45+DC45+DG45+DK45+DO45+DS45+DW45+EA45+EE45+EI45+EM45)</f>
        <v>2</v>
      </c>
      <c r="ER45" s="60">
        <f>(D45+H45+L45+P45+T45+X45+AB45+AF45+AJ45+AN45+AR45+AZ45+BD45+BH45+BL45+BP45+BT45+BX45+CB45+CF45+CJ45+CN45+CR45+CV45+CZ45+DD45+DH45+DL45+DP45+DT45+DX45+EB45+EF45+EJ45+EN45)</f>
        <v>1</v>
      </c>
      <c r="ES45" s="61">
        <f>(EQ45/(ER45+EQ45)*100)</f>
        <v>66.666666666666657</v>
      </c>
      <c r="ET45" s="62">
        <f>(F45+J45+N45+R45+V45+Z45+AD45+AH45+AL45+AP45+AT45+BB45+BF45+BJ45+BN45+BR45+BV45+BZ45+CD45+CH45+CL45+CP45+CT45+CX45+DB45+DF45+DJ45+DN45+DR45+DV45+DZ45+ED45+EH45+EL45+EP45)</f>
        <v>5</v>
      </c>
      <c r="EU45" s="63">
        <f t="shared" si="0"/>
        <v>0</v>
      </c>
      <c r="EV45" s="63">
        <f t="shared" si="24"/>
        <v>0</v>
      </c>
      <c r="EW45" s="63">
        <f t="shared" si="2"/>
        <v>0</v>
      </c>
      <c r="EX45" s="64">
        <f t="shared" si="25"/>
        <v>0</v>
      </c>
      <c r="EY45" s="65">
        <f t="shared" si="4"/>
        <v>0</v>
      </c>
    </row>
    <row r="46" spans="1:155" ht="20" customHeight="1" x14ac:dyDescent="0.2">
      <c r="A46" s="73" t="s">
        <v>799</v>
      </c>
      <c r="B46" s="75" t="s">
        <v>718</v>
      </c>
      <c r="C46" s="33"/>
      <c r="D46" s="34"/>
      <c r="E46" s="34"/>
      <c r="F46" s="35"/>
      <c r="G46" s="33"/>
      <c r="H46" s="34"/>
      <c r="I46" s="34"/>
      <c r="J46" s="35"/>
      <c r="K46" s="33"/>
      <c r="L46" s="34"/>
      <c r="M46" s="34"/>
      <c r="N46" s="35"/>
      <c r="O46" s="33"/>
      <c r="P46" s="34"/>
      <c r="Q46" s="34"/>
      <c r="R46" s="35"/>
      <c r="S46" s="33"/>
      <c r="T46" s="34"/>
      <c r="U46" s="34"/>
      <c r="V46" s="35"/>
      <c r="W46" s="33"/>
      <c r="X46" s="34"/>
      <c r="Y46" s="34"/>
      <c r="Z46" s="35"/>
      <c r="AA46" s="33"/>
      <c r="AB46" s="34"/>
      <c r="AC46" s="34"/>
      <c r="AD46" s="35"/>
      <c r="AE46" s="33"/>
      <c r="AF46" s="34"/>
      <c r="AG46" s="34"/>
      <c r="AH46" s="35"/>
      <c r="AI46" s="33"/>
      <c r="AJ46" s="34"/>
      <c r="AK46" s="34"/>
      <c r="AL46" s="35"/>
      <c r="AM46" s="33"/>
      <c r="AN46" s="34"/>
      <c r="AO46" s="34"/>
      <c r="AP46" s="35"/>
      <c r="AQ46" s="33"/>
      <c r="AR46" s="34"/>
      <c r="AS46" s="34"/>
      <c r="AT46" s="35"/>
      <c r="AU46" s="36"/>
      <c r="AV46" s="34"/>
      <c r="AW46" s="34"/>
      <c r="AX46" s="39"/>
      <c r="AY46" s="33"/>
      <c r="AZ46" s="34"/>
      <c r="BA46" s="34"/>
      <c r="BB46" s="35"/>
      <c r="BC46" s="36"/>
      <c r="BD46" s="34"/>
      <c r="BE46" s="34"/>
      <c r="BF46" s="37"/>
      <c r="BG46" s="33"/>
      <c r="BH46" s="34"/>
      <c r="BI46" s="34"/>
      <c r="BJ46" s="35"/>
      <c r="BK46" s="36"/>
      <c r="BL46" s="34"/>
      <c r="BM46" s="34"/>
      <c r="BN46" s="37"/>
      <c r="BO46" s="33"/>
      <c r="BP46" s="34"/>
      <c r="BQ46" s="34"/>
      <c r="BR46" s="38"/>
      <c r="BS46" s="36">
        <v>2</v>
      </c>
      <c r="BT46" s="34">
        <v>1</v>
      </c>
      <c r="BU46" s="34">
        <v>2</v>
      </c>
      <c r="BV46" s="37">
        <v>5</v>
      </c>
      <c r="BW46" s="33"/>
      <c r="BX46" s="34"/>
      <c r="BY46" s="34"/>
      <c r="BZ46" s="35"/>
      <c r="CA46" s="36"/>
      <c r="CB46" s="34"/>
      <c r="CC46" s="34"/>
      <c r="CD46" s="37"/>
      <c r="CE46" s="33"/>
      <c r="CF46" s="34"/>
      <c r="CG46" s="34"/>
      <c r="CH46" s="35"/>
      <c r="CI46" s="36"/>
      <c r="CJ46" s="34"/>
      <c r="CK46" s="34"/>
      <c r="CL46" s="39"/>
      <c r="CM46" s="33"/>
      <c r="CN46" s="34"/>
      <c r="CO46" s="34"/>
      <c r="CP46" s="38"/>
      <c r="CQ46" s="36"/>
      <c r="CR46" s="34"/>
      <c r="CS46" s="34"/>
      <c r="CT46" s="39"/>
      <c r="CU46" s="33"/>
      <c r="CV46" s="34"/>
      <c r="CW46" s="34"/>
      <c r="CX46" s="38"/>
      <c r="CY46" s="36"/>
      <c r="CZ46" s="34"/>
      <c r="DA46" s="34"/>
      <c r="DB46" s="39"/>
      <c r="DC46" s="33"/>
      <c r="DD46" s="34"/>
      <c r="DE46" s="34"/>
      <c r="DF46" s="35"/>
      <c r="DG46" s="36"/>
      <c r="DH46" s="34"/>
      <c r="DI46" s="34"/>
      <c r="DJ46" s="37"/>
      <c r="DK46" s="33"/>
      <c r="DL46" s="34"/>
      <c r="DM46" s="34"/>
      <c r="DN46" s="35"/>
      <c r="DO46" s="36"/>
      <c r="DP46" s="34"/>
      <c r="DQ46" s="34"/>
      <c r="DR46" s="39"/>
      <c r="DS46" s="33"/>
      <c r="DT46" s="34"/>
      <c r="DU46" s="34"/>
      <c r="DV46" s="38"/>
      <c r="DW46" s="36"/>
      <c r="DX46" s="34"/>
      <c r="DY46" s="34"/>
      <c r="DZ46" s="39"/>
      <c r="EA46" s="33"/>
      <c r="EB46" s="34"/>
      <c r="EC46" s="34"/>
      <c r="ED46" s="38"/>
      <c r="EE46" s="36"/>
      <c r="EF46" s="34"/>
      <c r="EG46" s="34"/>
      <c r="EH46" s="39"/>
      <c r="EI46" s="33"/>
      <c r="EJ46" s="34"/>
      <c r="EK46" s="34"/>
      <c r="EL46" s="38"/>
      <c r="EM46" s="33"/>
      <c r="EN46" s="34"/>
      <c r="EO46" s="34"/>
      <c r="EP46" s="40"/>
      <c r="EQ46" s="59">
        <f>SUM(C46+G46+K46+O46+S46+W46+AA46+AE46+AI46+AM46+AQ46+AY46+BC46+BG46+BK46+BO46+BS46+BW46+CA46+CE46+CI46+CM46+CQ46+CU46+CY46+DC46+DG46+DK46+DO46+DS46+DW46+EA46+EE46+EI46+EM46)</f>
        <v>2</v>
      </c>
      <c r="ER46" s="60">
        <f>(D46+H46+L46+P46+T46+X46+AB46+AF46+AJ46+AN46+AR46+AZ46+BD46+BH46+BL46+BP46+BT46+BX46+CB46+CF46+CJ46+CN46+CR46+CV46+CZ46+DD46+DH46+DL46+DP46+DT46+DX46+EB46+EF46+EJ46+EN46)</f>
        <v>1</v>
      </c>
      <c r="ES46" s="61">
        <f>(EQ46/(ER46+EQ46)*100)</f>
        <v>66.666666666666657</v>
      </c>
      <c r="ET46" s="62">
        <f>(F46+J46+N46+R46+V46+Z46+AD46+AH46+AL46+AP46+AT46+BB46+BF46+BJ46+BN46+BR46+BV46+BZ46+CD46+CH46+CL46+CP46+CT46+CX46+DB46+DF46+DJ46+DN46+DR46+DV46+DZ46+ED46+EH46+EL46+EP46)</f>
        <v>5</v>
      </c>
      <c r="EU46" s="63">
        <f t="shared" si="0"/>
        <v>0</v>
      </c>
      <c r="EV46" s="63">
        <f t="shared" si="24"/>
        <v>0</v>
      </c>
      <c r="EW46" s="63">
        <f t="shared" si="2"/>
        <v>0</v>
      </c>
      <c r="EX46" s="64">
        <f t="shared" si="25"/>
        <v>0</v>
      </c>
      <c r="EY46" s="65">
        <f t="shared" si="4"/>
        <v>0</v>
      </c>
    </row>
    <row r="47" spans="1:155" ht="20" customHeight="1" x14ac:dyDescent="0.2">
      <c r="A47" s="73" t="s">
        <v>800</v>
      </c>
      <c r="B47" s="75" t="s">
        <v>743</v>
      </c>
      <c r="C47" s="33"/>
      <c r="D47" s="34"/>
      <c r="E47" s="34"/>
      <c r="F47" s="35"/>
      <c r="G47" s="33"/>
      <c r="H47" s="34"/>
      <c r="I47" s="34"/>
      <c r="J47" s="35"/>
      <c r="K47" s="33"/>
      <c r="L47" s="34"/>
      <c r="M47" s="34"/>
      <c r="N47" s="35"/>
      <c r="O47" s="33"/>
      <c r="P47" s="34"/>
      <c r="Q47" s="34"/>
      <c r="R47" s="35"/>
      <c r="S47" s="33"/>
      <c r="T47" s="34"/>
      <c r="U47" s="34"/>
      <c r="V47" s="35"/>
      <c r="W47" s="33"/>
      <c r="X47" s="34"/>
      <c r="Y47" s="34"/>
      <c r="Z47" s="35"/>
      <c r="AA47" s="33"/>
      <c r="AB47" s="34"/>
      <c r="AC47" s="34"/>
      <c r="AD47" s="35"/>
      <c r="AE47" s="33"/>
      <c r="AF47" s="34"/>
      <c r="AG47" s="34"/>
      <c r="AH47" s="35"/>
      <c r="AI47" s="33"/>
      <c r="AJ47" s="34"/>
      <c r="AK47" s="34"/>
      <c r="AL47" s="35"/>
      <c r="AM47" s="33"/>
      <c r="AN47" s="34"/>
      <c r="AO47" s="34"/>
      <c r="AP47" s="35"/>
      <c r="AQ47" s="33"/>
      <c r="AR47" s="34"/>
      <c r="AS47" s="34"/>
      <c r="AT47" s="35"/>
      <c r="AU47" s="36"/>
      <c r="AV47" s="34"/>
      <c r="AW47" s="34"/>
      <c r="AX47" s="39"/>
      <c r="AY47" s="33"/>
      <c r="AZ47" s="34"/>
      <c r="BA47" s="34"/>
      <c r="BB47" s="35"/>
      <c r="BC47" s="43"/>
      <c r="BD47" s="44"/>
      <c r="BE47" s="44"/>
      <c r="BF47" s="37"/>
      <c r="BG47" s="45"/>
      <c r="BH47" s="44"/>
      <c r="BI47" s="44"/>
      <c r="BJ47" s="35"/>
      <c r="BK47" s="36"/>
      <c r="BL47" s="34"/>
      <c r="BM47" s="34"/>
      <c r="BN47" s="37"/>
      <c r="BO47" s="45"/>
      <c r="BP47" s="44"/>
      <c r="BQ47" s="44"/>
      <c r="BR47" s="35"/>
      <c r="BS47" s="43"/>
      <c r="BT47" s="44"/>
      <c r="BU47" s="44"/>
      <c r="BV47" s="37"/>
      <c r="BW47" s="45"/>
      <c r="BX47" s="44"/>
      <c r="BY47" s="44"/>
      <c r="BZ47" s="35"/>
      <c r="CA47" s="108">
        <v>2</v>
      </c>
      <c r="CB47" s="109">
        <v>1</v>
      </c>
      <c r="CC47" s="109">
        <v>2</v>
      </c>
      <c r="CD47" s="37">
        <v>5</v>
      </c>
      <c r="CE47" s="45"/>
      <c r="CF47" s="44"/>
      <c r="CG47" s="44"/>
      <c r="CH47" s="35"/>
      <c r="CI47" s="43"/>
      <c r="CJ47" s="44"/>
      <c r="CK47" s="44"/>
      <c r="CL47" s="37"/>
      <c r="CM47" s="33"/>
      <c r="CN47" s="34"/>
      <c r="CO47" s="34"/>
      <c r="CP47" s="35"/>
      <c r="CQ47" s="43"/>
      <c r="CR47" s="44"/>
      <c r="CS47" s="44"/>
      <c r="CT47" s="37"/>
      <c r="CU47" s="45"/>
      <c r="CV47" s="44"/>
      <c r="CW47" s="44"/>
      <c r="CX47" s="35"/>
      <c r="CY47" s="36"/>
      <c r="CZ47" s="34"/>
      <c r="DA47" s="34"/>
      <c r="DB47" s="37"/>
      <c r="DC47" s="33"/>
      <c r="DD47" s="34"/>
      <c r="DE47" s="34"/>
      <c r="DF47" s="35"/>
      <c r="DG47" s="36"/>
      <c r="DH47" s="34"/>
      <c r="DI47" s="34"/>
      <c r="DJ47" s="37"/>
      <c r="DK47" s="33"/>
      <c r="DL47" s="34"/>
      <c r="DM47" s="34"/>
      <c r="DN47" s="35"/>
      <c r="DO47" s="36"/>
      <c r="DP47" s="34"/>
      <c r="DQ47" s="34"/>
      <c r="DR47" s="37"/>
      <c r="DS47" s="33"/>
      <c r="DT47" s="34"/>
      <c r="DU47" s="34"/>
      <c r="DV47" s="35"/>
      <c r="DW47" s="43"/>
      <c r="DX47" s="44"/>
      <c r="DY47" s="44"/>
      <c r="DZ47" s="37"/>
      <c r="EA47" s="33"/>
      <c r="EB47" s="34"/>
      <c r="EC47" s="34"/>
      <c r="ED47" s="35"/>
      <c r="EE47" s="36"/>
      <c r="EF47" s="34"/>
      <c r="EG47" s="34"/>
      <c r="EH47" s="37"/>
      <c r="EI47" s="33"/>
      <c r="EJ47" s="34"/>
      <c r="EK47" s="34"/>
      <c r="EL47" s="35"/>
      <c r="EM47" s="33"/>
      <c r="EN47" s="34"/>
      <c r="EO47" s="34"/>
      <c r="EP47" s="40"/>
      <c r="EQ47" s="59">
        <f>SUM(C47+G47+K47+O47+S47+W47+AA47+AE47+AI47+AM47+AQ47+AY47+BC47+BG47+BK47+BO47+BS47+BW47+CA47+CE47+CI47+CM47+CQ47+CU47+CY47+DC47+DG47+DK47+DO47+DS47+DW47+EA47+EE47+EI47+EM47)</f>
        <v>2</v>
      </c>
      <c r="ER47" s="60">
        <f>(D47+H47+L47+P47+T47+X47+AB47+AF47+AJ47+AN47+AR47+AZ47+BD47+BH47+BL47+BP47+BT47+BX47+CB47+CF47+CJ47+CN47+CR47+CV47+CZ47+DD47+DH47+DL47+DP47+DT47+DX47+EB47+EF47+EJ47+EN47)</f>
        <v>1</v>
      </c>
      <c r="ES47" s="61">
        <f>(EQ47/(ER47+EQ47)*100)</f>
        <v>66.666666666666657</v>
      </c>
      <c r="ET47" s="62">
        <f>(F47+J47+N47+R47+V47+Z47+AD47+AH47+AL47+AP47+AT47+BB47+BF47+BJ47+BN47+BR47+BV47+BZ47+CD47+CH47+CL47+CP47+CT47+CX47+DB47+DF47+DJ47+DN47+DR47+DV47+DZ47+ED47+EH47+EL47+EP47)</f>
        <v>5</v>
      </c>
      <c r="EU47" s="63">
        <f t="shared" si="0"/>
        <v>0</v>
      </c>
      <c r="EV47" s="63">
        <f t="shared" si="24"/>
        <v>0</v>
      </c>
      <c r="EW47" s="63">
        <f t="shared" si="2"/>
        <v>0</v>
      </c>
      <c r="EX47" s="64">
        <f t="shared" si="25"/>
        <v>0</v>
      </c>
      <c r="EY47" s="65">
        <f t="shared" si="4"/>
        <v>0</v>
      </c>
    </row>
    <row r="48" spans="1:155" ht="20" customHeight="1" x14ac:dyDescent="0.2">
      <c r="A48" s="73" t="s">
        <v>801</v>
      </c>
      <c r="B48" s="75" t="s">
        <v>654</v>
      </c>
      <c r="C48" s="33"/>
      <c r="D48" s="34"/>
      <c r="E48" s="34"/>
      <c r="F48" s="35"/>
      <c r="G48" s="33"/>
      <c r="H48" s="34"/>
      <c r="I48" s="34"/>
      <c r="J48" s="35"/>
      <c r="K48" s="33"/>
      <c r="L48" s="34"/>
      <c r="M48" s="34"/>
      <c r="N48" s="35"/>
      <c r="O48" s="33"/>
      <c r="P48" s="34"/>
      <c r="Q48" s="34"/>
      <c r="R48" s="35"/>
      <c r="S48" s="33"/>
      <c r="T48" s="34"/>
      <c r="U48" s="34"/>
      <c r="V48" s="35"/>
      <c r="W48" s="33"/>
      <c r="X48" s="34"/>
      <c r="Y48" s="34"/>
      <c r="Z48" s="35"/>
      <c r="AA48" s="33"/>
      <c r="AB48" s="34"/>
      <c r="AC48" s="34"/>
      <c r="AD48" s="35"/>
      <c r="AE48" s="33"/>
      <c r="AF48" s="34"/>
      <c r="AG48" s="34"/>
      <c r="AH48" s="35"/>
      <c r="AI48" s="33"/>
      <c r="AJ48" s="34"/>
      <c r="AK48" s="34"/>
      <c r="AL48" s="35"/>
      <c r="AM48" s="33"/>
      <c r="AN48" s="34"/>
      <c r="AO48" s="34"/>
      <c r="AP48" s="35"/>
      <c r="AQ48" s="33"/>
      <c r="AR48" s="34"/>
      <c r="AS48" s="34"/>
      <c r="AT48" s="35"/>
      <c r="AU48" s="36"/>
      <c r="AV48" s="34"/>
      <c r="AW48" s="34"/>
      <c r="AX48" s="39"/>
      <c r="AY48" s="33"/>
      <c r="AZ48" s="34"/>
      <c r="BA48" s="34"/>
      <c r="BB48" s="35"/>
      <c r="BC48" s="36"/>
      <c r="BD48" s="34"/>
      <c r="BE48" s="34"/>
      <c r="BF48" s="37"/>
      <c r="BG48" s="33"/>
      <c r="BH48" s="34"/>
      <c r="BI48" s="34"/>
      <c r="BJ48" s="35"/>
      <c r="BK48" s="36"/>
      <c r="BL48" s="34"/>
      <c r="BM48" s="34"/>
      <c r="BN48" s="39"/>
      <c r="BO48" s="33">
        <v>1</v>
      </c>
      <c r="BP48" s="34">
        <v>2</v>
      </c>
      <c r="BQ48" s="34">
        <v>3</v>
      </c>
      <c r="BR48" s="99">
        <v>2</v>
      </c>
      <c r="BS48" s="36">
        <v>1</v>
      </c>
      <c r="BT48" s="34">
        <v>1</v>
      </c>
      <c r="BU48" s="34">
        <v>2</v>
      </c>
      <c r="BV48" s="37">
        <v>3</v>
      </c>
      <c r="BW48" s="33"/>
      <c r="BX48" s="34"/>
      <c r="BY48" s="34"/>
      <c r="BZ48" s="35"/>
      <c r="CA48" s="36"/>
      <c r="CB48" s="34"/>
      <c r="CC48" s="34"/>
      <c r="CD48" s="37"/>
      <c r="CE48" s="33"/>
      <c r="CF48" s="34"/>
      <c r="CG48" s="34"/>
      <c r="CH48" s="35"/>
      <c r="CI48" s="36"/>
      <c r="CJ48" s="34"/>
      <c r="CK48" s="34"/>
      <c r="CL48" s="39"/>
      <c r="CM48" s="33"/>
      <c r="CN48" s="34"/>
      <c r="CO48" s="34"/>
      <c r="CP48" s="38"/>
      <c r="CQ48" s="36"/>
      <c r="CR48" s="34"/>
      <c r="CS48" s="34"/>
      <c r="CT48" s="39"/>
      <c r="CU48" s="33"/>
      <c r="CV48" s="34"/>
      <c r="CW48" s="34"/>
      <c r="CX48" s="38"/>
      <c r="CY48" s="36"/>
      <c r="CZ48" s="34"/>
      <c r="DA48" s="34"/>
      <c r="DB48" s="39"/>
      <c r="DC48" s="33"/>
      <c r="DD48" s="34"/>
      <c r="DE48" s="34"/>
      <c r="DF48" s="35"/>
      <c r="DG48" s="36"/>
      <c r="DH48" s="34"/>
      <c r="DI48" s="34"/>
      <c r="DJ48" s="37"/>
      <c r="DK48" s="33"/>
      <c r="DL48" s="34"/>
      <c r="DM48" s="34"/>
      <c r="DN48" s="35"/>
      <c r="DO48" s="36"/>
      <c r="DP48" s="34"/>
      <c r="DQ48" s="34"/>
      <c r="DR48" s="39"/>
      <c r="DS48" s="33"/>
      <c r="DT48" s="34"/>
      <c r="DU48" s="34"/>
      <c r="DV48" s="38"/>
      <c r="DW48" s="36"/>
      <c r="DX48" s="34"/>
      <c r="DY48" s="34"/>
      <c r="DZ48" s="39"/>
      <c r="EA48" s="33"/>
      <c r="EB48" s="34"/>
      <c r="EC48" s="34"/>
      <c r="ED48" s="38"/>
      <c r="EE48" s="36"/>
      <c r="EF48" s="34"/>
      <c r="EG48" s="34"/>
      <c r="EH48" s="39"/>
      <c r="EI48" s="33"/>
      <c r="EJ48" s="34"/>
      <c r="EK48" s="34"/>
      <c r="EL48" s="38"/>
      <c r="EM48" s="33"/>
      <c r="EN48" s="34"/>
      <c r="EO48" s="34"/>
      <c r="EP48" s="40"/>
      <c r="EQ48" s="59">
        <f>SUM(C48+G48+K48+O48+S48+W48+AA48+AE48+AI48+AM48+AQ48+AY48+BC48+BG48+BK48+BO48+BS48+BW48+CA48+CE48+CI48+CM48+CQ48+CU48+CY48+DC48+DG48+DK48+DO48+DS48+DW48+EA48+EE48+EI48+EM48)</f>
        <v>2</v>
      </c>
      <c r="ER48" s="60">
        <f>(D48+H48+L48+P48+T48+X48+AB48+AF48+AJ48+AN48+AR48+AZ48+BD48+BH48+BL48+BP48+BT48+BX48+CB48+CF48+CJ48+CN48+CR48+CV48+CZ48+DD48+DH48+DL48+DP48+DT48+DX48+EB48+EF48+EJ48+EN48)</f>
        <v>3</v>
      </c>
      <c r="ES48" s="61">
        <f>(EQ48/(ER48+EQ48)*100)</f>
        <v>40</v>
      </c>
      <c r="ET48" s="62">
        <f>(F48+J48+N48+R48+V48+Z48+AD48+AH48+AL48+AP48+AT48+BB48+BF48+BJ48+BN48+BR48+BV48+BZ48+CD48+CH48+CL48+CP48+CT48+CX48+DB48+DF48+DJ48+DN48+DR48+DV48+DZ48+ED48+EH48+EL48+EP48)</f>
        <v>5</v>
      </c>
      <c r="EU48" s="63">
        <f t="shared" si="0"/>
        <v>0</v>
      </c>
      <c r="EV48" s="63">
        <f t="shared" si="24"/>
        <v>0</v>
      </c>
      <c r="EW48" s="63">
        <f t="shared" si="2"/>
        <v>0</v>
      </c>
      <c r="EX48" s="64">
        <f t="shared" si="25"/>
        <v>0</v>
      </c>
      <c r="EY48" s="65">
        <f t="shared" si="4"/>
        <v>0</v>
      </c>
    </row>
    <row r="49" spans="1:155" ht="20" customHeight="1" x14ac:dyDescent="0.2">
      <c r="A49" s="73" t="s">
        <v>802</v>
      </c>
      <c r="B49" s="75" t="s">
        <v>616</v>
      </c>
      <c r="C49" s="33"/>
      <c r="D49" s="34"/>
      <c r="E49" s="34"/>
      <c r="F49" s="35"/>
      <c r="G49" s="33"/>
      <c r="H49" s="34"/>
      <c r="I49" s="34"/>
      <c r="J49" s="35"/>
      <c r="K49" s="33"/>
      <c r="L49" s="34"/>
      <c r="M49" s="34"/>
      <c r="N49" s="35"/>
      <c r="O49" s="33"/>
      <c r="P49" s="34"/>
      <c r="Q49" s="34"/>
      <c r="R49" s="35"/>
      <c r="S49" s="33"/>
      <c r="T49" s="34"/>
      <c r="U49" s="34"/>
      <c r="V49" s="35"/>
      <c r="W49" s="33"/>
      <c r="X49" s="34"/>
      <c r="Y49" s="34"/>
      <c r="Z49" s="35"/>
      <c r="AA49" s="33"/>
      <c r="AB49" s="34"/>
      <c r="AC49" s="34"/>
      <c r="AD49" s="35"/>
      <c r="AE49" s="33"/>
      <c r="AF49" s="34"/>
      <c r="AG49" s="34"/>
      <c r="AH49" s="35"/>
      <c r="AI49" s="33"/>
      <c r="AJ49" s="34"/>
      <c r="AK49" s="34"/>
      <c r="AL49" s="35"/>
      <c r="AM49" s="33">
        <v>1</v>
      </c>
      <c r="AN49" s="34">
        <v>2</v>
      </c>
      <c r="AO49" s="34">
        <v>3</v>
      </c>
      <c r="AP49" s="35">
        <v>3</v>
      </c>
      <c r="AQ49" s="33"/>
      <c r="AR49" s="34"/>
      <c r="AS49" s="34"/>
      <c r="AT49" s="35"/>
      <c r="AU49" s="36"/>
      <c r="AV49" s="34"/>
      <c r="AW49" s="34"/>
      <c r="AX49" s="39"/>
      <c r="AY49" s="33"/>
      <c r="AZ49" s="34"/>
      <c r="BA49" s="34"/>
      <c r="BB49" s="35"/>
      <c r="BC49" s="36"/>
      <c r="BD49" s="34"/>
      <c r="BE49" s="34"/>
      <c r="BF49" s="37"/>
      <c r="BG49" s="33"/>
      <c r="BH49" s="34"/>
      <c r="BI49" s="34"/>
      <c r="BJ49" s="35"/>
      <c r="BK49" s="36"/>
      <c r="BL49" s="34"/>
      <c r="BM49" s="34"/>
      <c r="BN49" s="37"/>
      <c r="BO49" s="33"/>
      <c r="BP49" s="34"/>
      <c r="BQ49" s="34"/>
      <c r="BR49" s="35"/>
      <c r="BS49" s="36"/>
      <c r="BT49" s="34"/>
      <c r="BU49" s="34"/>
      <c r="BV49" s="37"/>
      <c r="BW49" s="33"/>
      <c r="BX49" s="34"/>
      <c r="BY49" s="34"/>
      <c r="BZ49" s="35"/>
      <c r="CA49" s="36">
        <v>1</v>
      </c>
      <c r="CB49" s="34">
        <v>2</v>
      </c>
      <c r="CC49" s="34">
        <v>3</v>
      </c>
      <c r="CD49" s="37">
        <v>2</v>
      </c>
      <c r="CE49" s="33"/>
      <c r="CF49" s="34"/>
      <c r="CG49" s="34"/>
      <c r="CH49" s="35"/>
      <c r="CI49" s="36"/>
      <c r="CJ49" s="34"/>
      <c r="CK49" s="34"/>
      <c r="CL49" s="39"/>
      <c r="CM49" s="33"/>
      <c r="CN49" s="34"/>
      <c r="CO49" s="34"/>
      <c r="CP49" s="38"/>
      <c r="CQ49" s="36"/>
      <c r="CR49" s="34"/>
      <c r="CS49" s="34"/>
      <c r="CT49" s="39"/>
      <c r="CU49" s="33"/>
      <c r="CV49" s="34"/>
      <c r="CW49" s="34"/>
      <c r="CX49" s="38"/>
      <c r="CY49" s="36"/>
      <c r="CZ49" s="34"/>
      <c r="DA49" s="34"/>
      <c r="DB49" s="39"/>
      <c r="DC49" s="33"/>
      <c r="DD49" s="34"/>
      <c r="DE49" s="34"/>
      <c r="DF49" s="35"/>
      <c r="DG49" s="36"/>
      <c r="DH49" s="34"/>
      <c r="DI49" s="34"/>
      <c r="DJ49" s="37"/>
      <c r="DK49" s="33"/>
      <c r="DL49" s="34"/>
      <c r="DM49" s="34"/>
      <c r="DN49" s="35"/>
      <c r="DO49" s="36"/>
      <c r="DP49" s="34"/>
      <c r="DQ49" s="34"/>
      <c r="DR49" s="39"/>
      <c r="DS49" s="33"/>
      <c r="DT49" s="34"/>
      <c r="DU49" s="34"/>
      <c r="DV49" s="35"/>
      <c r="DW49" s="36"/>
      <c r="DX49" s="34"/>
      <c r="DY49" s="34"/>
      <c r="DZ49" s="37"/>
      <c r="EA49" s="33"/>
      <c r="EB49" s="34"/>
      <c r="EC49" s="34"/>
      <c r="ED49" s="35"/>
      <c r="EE49" s="36"/>
      <c r="EF49" s="34"/>
      <c r="EG49" s="34"/>
      <c r="EH49" s="39"/>
      <c r="EI49" s="33"/>
      <c r="EJ49" s="34"/>
      <c r="EK49" s="34"/>
      <c r="EL49" s="38"/>
      <c r="EM49" s="33"/>
      <c r="EN49" s="34"/>
      <c r="EO49" s="34"/>
      <c r="EP49" s="40"/>
      <c r="EQ49" s="59">
        <f>SUM(C49+G49+K49+O49+S49+W49+AA49+AE49+AI49+AM49+AQ49+AY49+BC49+BG49+BK49+BO49+BS49+BW49+CA49+CE49+CI49+CM49+CQ49+CU49+CY49+DC49+DG49+DK49+DO49+DS49+DW49+EA49+EE49+EI49+EM49)</f>
        <v>2</v>
      </c>
      <c r="ER49" s="60">
        <f>(D49+H49+L49+P49+T49+X49+AB49+AF49+AJ49+AN49+AR49+AZ49+BD49+BH49+BL49+BP49+BT49+BX49+CB49+CF49+CJ49+CN49+CR49+CV49+CZ49+DD49+DH49+DL49+DP49+DT49+DX49+EB49+EF49+EJ49+EN49)</f>
        <v>4</v>
      </c>
      <c r="ES49" s="61">
        <f>(EQ49/(ER49+EQ49)*100)</f>
        <v>33.333333333333329</v>
      </c>
      <c r="ET49" s="62">
        <f>(F49+J49+N49+R49+V49+Z49+AD49+AH49+AL49+AP49+AT49+BB49+BF49+BJ49+BN49+BR49+BV49+BZ49+CD49+CH49+CL49+CP49+CT49+CX49+DB49+DF49+DJ49+DN49+DR49+DV49+DZ49+ED49+EH49+EL49+EP49)</f>
        <v>5</v>
      </c>
      <c r="EU49" s="63">
        <f t="shared" si="0"/>
        <v>0</v>
      </c>
      <c r="EV49" s="63">
        <f t="shared" si="24"/>
        <v>0</v>
      </c>
      <c r="EW49" s="63">
        <v>1</v>
      </c>
      <c r="EX49" s="64">
        <f t="shared" si="25"/>
        <v>0</v>
      </c>
      <c r="EY49" s="65">
        <f t="shared" si="4"/>
        <v>0</v>
      </c>
    </row>
    <row r="50" spans="1:155" ht="20" customHeight="1" x14ac:dyDescent="0.2">
      <c r="A50" s="73" t="s">
        <v>803</v>
      </c>
      <c r="B50" s="75" t="s">
        <v>655</v>
      </c>
      <c r="C50" s="33"/>
      <c r="D50" s="34"/>
      <c r="E50" s="34"/>
      <c r="F50" s="35"/>
      <c r="G50" s="33"/>
      <c r="H50" s="34"/>
      <c r="I50" s="34"/>
      <c r="J50" s="35"/>
      <c r="K50" s="33"/>
      <c r="L50" s="34"/>
      <c r="M50" s="34"/>
      <c r="N50" s="35"/>
      <c r="O50" s="33"/>
      <c r="P50" s="34"/>
      <c r="Q50" s="34"/>
      <c r="R50" s="35"/>
      <c r="S50" s="33"/>
      <c r="T50" s="34"/>
      <c r="U50" s="34"/>
      <c r="V50" s="35"/>
      <c r="W50" s="33"/>
      <c r="X50" s="34"/>
      <c r="Y50" s="34"/>
      <c r="Z50" s="35"/>
      <c r="AA50" s="33"/>
      <c r="AB50" s="34"/>
      <c r="AC50" s="34"/>
      <c r="AD50" s="35"/>
      <c r="AE50" s="33"/>
      <c r="AF50" s="34"/>
      <c r="AG50" s="34"/>
      <c r="AH50" s="35"/>
      <c r="AI50" s="33"/>
      <c r="AJ50" s="34"/>
      <c r="AK50" s="34"/>
      <c r="AL50" s="35"/>
      <c r="AM50" s="33"/>
      <c r="AN50" s="34"/>
      <c r="AO50" s="34"/>
      <c r="AP50" s="35"/>
      <c r="AQ50" s="33"/>
      <c r="AR50" s="34"/>
      <c r="AS50" s="34"/>
      <c r="AT50" s="35"/>
      <c r="AU50" s="36"/>
      <c r="AV50" s="34"/>
      <c r="AW50" s="34"/>
      <c r="AX50" s="39"/>
      <c r="AY50" s="33"/>
      <c r="AZ50" s="34"/>
      <c r="BA50" s="34"/>
      <c r="BB50" s="35"/>
      <c r="BC50" s="36"/>
      <c r="BD50" s="34"/>
      <c r="BE50" s="34"/>
      <c r="BF50" s="37">
        <v>3</v>
      </c>
      <c r="BG50" s="33"/>
      <c r="BH50" s="34"/>
      <c r="BI50" s="34"/>
      <c r="BJ50" s="35"/>
      <c r="BK50" s="36"/>
      <c r="BL50" s="34"/>
      <c r="BM50" s="34"/>
      <c r="BN50" s="39"/>
      <c r="BO50" s="33">
        <v>1</v>
      </c>
      <c r="BP50" s="34">
        <v>2</v>
      </c>
      <c r="BQ50" s="34">
        <v>2</v>
      </c>
      <c r="BR50" s="99">
        <v>2</v>
      </c>
      <c r="BS50" s="36"/>
      <c r="BT50" s="34"/>
      <c r="BU50" s="34"/>
      <c r="BV50" s="37"/>
      <c r="BW50" s="33"/>
      <c r="BX50" s="34"/>
      <c r="BY50" s="34"/>
      <c r="BZ50" s="35"/>
      <c r="CA50" s="36"/>
      <c r="CB50" s="34"/>
      <c r="CC50" s="34"/>
      <c r="CD50" s="37"/>
      <c r="CE50" s="33"/>
      <c r="CF50" s="34"/>
      <c r="CG50" s="34"/>
      <c r="CH50" s="35"/>
      <c r="CI50" s="36"/>
      <c r="CJ50" s="34"/>
      <c r="CK50" s="34"/>
      <c r="CL50" s="39"/>
      <c r="CM50" s="33"/>
      <c r="CN50" s="34"/>
      <c r="CO50" s="34"/>
      <c r="CP50" s="38"/>
      <c r="CQ50" s="36"/>
      <c r="CR50" s="34"/>
      <c r="CS50" s="34"/>
      <c r="CT50" s="39"/>
      <c r="CU50" s="33"/>
      <c r="CV50" s="34"/>
      <c r="CW50" s="34"/>
      <c r="CX50" s="38"/>
      <c r="CY50" s="36"/>
      <c r="CZ50" s="34"/>
      <c r="DA50" s="34"/>
      <c r="DB50" s="37"/>
      <c r="DC50" s="33"/>
      <c r="DD50" s="34"/>
      <c r="DE50" s="34"/>
      <c r="DF50" s="35"/>
      <c r="DG50" s="36"/>
      <c r="DH50" s="34"/>
      <c r="DI50" s="34"/>
      <c r="DJ50" s="37"/>
      <c r="DK50" s="33"/>
      <c r="DL50" s="34"/>
      <c r="DM50" s="34"/>
      <c r="DN50" s="35"/>
      <c r="DO50" s="36"/>
      <c r="DP50" s="34"/>
      <c r="DQ50" s="34"/>
      <c r="DR50" s="37"/>
      <c r="DS50" s="33"/>
      <c r="DT50" s="34"/>
      <c r="DU50" s="34"/>
      <c r="DV50" s="35"/>
      <c r="DW50" s="36"/>
      <c r="DX50" s="34"/>
      <c r="DY50" s="34"/>
      <c r="DZ50" s="39"/>
      <c r="EA50" s="33"/>
      <c r="EB50" s="34"/>
      <c r="EC50" s="34"/>
      <c r="ED50" s="35"/>
      <c r="EE50" s="36"/>
      <c r="EF50" s="34"/>
      <c r="EG50" s="34"/>
      <c r="EH50" s="37"/>
      <c r="EI50" s="33"/>
      <c r="EJ50" s="34"/>
      <c r="EK50" s="34"/>
      <c r="EL50" s="35"/>
      <c r="EM50" s="33"/>
      <c r="EN50" s="34"/>
      <c r="EO50" s="34"/>
      <c r="EP50" s="40"/>
      <c r="EQ50" s="59">
        <f>SUM(C50+G50+K50+O50+S50+W50+AA50+AE50+AI50+AM50+AQ50+AY50+BC50+BG50+BK50+BO50+BS50+BW50+CA50+CE50+CI50+CM50+CQ50+CU50+CY50+DC50+DG50+DK50+DO50+DS50+DW50+EA50+EE50+EI50+EM50)</f>
        <v>1</v>
      </c>
      <c r="ER50" s="60">
        <f>(D50+H50+L50+P50+T50+X50+AB50+AF50+AJ50+AN50+AR50+AZ50+BD50+BH50+BL50+BP50+BT50+BX50+CB50+CF50+CJ50+CN50+CR50+CV50+CZ50+DD50+DH50+DL50+DP50+DT50+DX50+EB50+EF50+EJ50+EN50)</f>
        <v>2</v>
      </c>
      <c r="ES50" s="61">
        <f>(EQ50/(ER50+EQ50)*100)</f>
        <v>33.333333333333329</v>
      </c>
      <c r="ET50" s="62">
        <f>(F50+J50+N50+R50+V50+Z50+AD50+AH50+AL50+AP50+AT50+BB50+BF50+BJ50+BN50+BR50+BV50+BZ50+CD50+CH50+CL50+CP50+CT50+CX50+DB50+DF50+DJ50+DN50+DR50+DV50+DZ50+ED50+EH50+EL50+EP50)</f>
        <v>5</v>
      </c>
      <c r="EU50" s="63">
        <f t="shared" si="0"/>
        <v>0</v>
      </c>
      <c r="EV50" s="63">
        <f t="shared" si="24"/>
        <v>0</v>
      </c>
      <c r="EW50" s="63">
        <f t="shared" ref="EW50:EW81" si="26">COUNTIF(C50:EP50,"3.m")</f>
        <v>0</v>
      </c>
      <c r="EX50" s="64">
        <f t="shared" si="25"/>
        <v>0</v>
      </c>
      <c r="EY50" s="65">
        <f t="shared" si="4"/>
        <v>0</v>
      </c>
    </row>
    <row r="51" spans="1:155" ht="20" customHeight="1" x14ac:dyDescent="0.2">
      <c r="A51" s="73" t="s">
        <v>804</v>
      </c>
      <c r="B51" s="75" t="s">
        <v>558</v>
      </c>
      <c r="C51" s="33"/>
      <c r="D51" s="34"/>
      <c r="E51" s="34"/>
      <c r="F51" s="35"/>
      <c r="G51" s="33"/>
      <c r="H51" s="34"/>
      <c r="I51" s="34"/>
      <c r="J51" s="35"/>
      <c r="K51" s="33"/>
      <c r="L51" s="34"/>
      <c r="M51" s="34"/>
      <c r="N51" s="35"/>
      <c r="O51" s="33"/>
      <c r="P51" s="34"/>
      <c r="Q51" s="34"/>
      <c r="R51" s="35"/>
      <c r="S51" s="33"/>
      <c r="T51" s="34"/>
      <c r="U51" s="34"/>
      <c r="V51" s="35"/>
      <c r="W51" s="33"/>
      <c r="X51" s="34"/>
      <c r="Y51" s="34"/>
      <c r="Z51" s="35"/>
      <c r="AA51" s="33">
        <v>0</v>
      </c>
      <c r="AB51" s="34">
        <v>2</v>
      </c>
      <c r="AC51" s="34">
        <v>3</v>
      </c>
      <c r="AD51" s="35">
        <v>1</v>
      </c>
      <c r="AE51" s="33"/>
      <c r="AF51" s="34"/>
      <c r="AG51" s="34"/>
      <c r="AH51" s="35"/>
      <c r="AI51" s="33"/>
      <c r="AJ51" s="34"/>
      <c r="AK51" s="34"/>
      <c r="AL51" s="35"/>
      <c r="AM51" s="33">
        <v>1</v>
      </c>
      <c r="AN51" s="34">
        <v>2</v>
      </c>
      <c r="AO51" s="34">
        <v>3</v>
      </c>
      <c r="AP51" s="35">
        <v>3</v>
      </c>
      <c r="AQ51" s="33"/>
      <c r="AR51" s="34"/>
      <c r="AS51" s="34"/>
      <c r="AT51" s="35"/>
      <c r="AU51" s="36"/>
      <c r="AV51" s="34"/>
      <c r="AW51" s="34"/>
      <c r="AX51" s="39"/>
      <c r="AY51" s="33"/>
      <c r="AZ51" s="34"/>
      <c r="BA51" s="34"/>
      <c r="BB51" s="35"/>
      <c r="BC51" s="36"/>
      <c r="BD51" s="34"/>
      <c r="BE51" s="34"/>
      <c r="BF51" s="37"/>
      <c r="BG51" s="33"/>
      <c r="BH51" s="34"/>
      <c r="BI51" s="34"/>
      <c r="BJ51" s="35"/>
      <c r="BK51" s="36"/>
      <c r="BL51" s="34"/>
      <c r="BM51" s="34"/>
      <c r="BN51" s="37"/>
      <c r="BO51" s="33">
        <v>0</v>
      </c>
      <c r="BP51" s="34">
        <v>2</v>
      </c>
      <c r="BQ51" s="34">
        <v>3</v>
      </c>
      <c r="BR51" s="99">
        <v>1</v>
      </c>
      <c r="BS51" s="36"/>
      <c r="BT51" s="34"/>
      <c r="BU51" s="34"/>
      <c r="BV51" s="37"/>
      <c r="BW51" s="33"/>
      <c r="BX51" s="34"/>
      <c r="BY51" s="34"/>
      <c r="BZ51" s="35"/>
      <c r="CA51" s="36"/>
      <c r="CB51" s="34"/>
      <c r="CC51" s="34"/>
      <c r="CD51" s="37"/>
      <c r="CE51" s="33"/>
      <c r="CF51" s="34"/>
      <c r="CG51" s="34"/>
      <c r="CH51" s="35"/>
      <c r="CI51" s="36"/>
      <c r="CJ51" s="34"/>
      <c r="CK51" s="34"/>
      <c r="CL51" s="39"/>
      <c r="CM51" s="33"/>
      <c r="CN51" s="34"/>
      <c r="CO51" s="34"/>
      <c r="CP51" s="38"/>
      <c r="CQ51" s="36"/>
      <c r="CR51" s="34"/>
      <c r="CS51" s="34"/>
      <c r="CT51" s="39"/>
      <c r="CU51" s="33"/>
      <c r="CV51" s="34"/>
      <c r="CW51" s="34"/>
      <c r="CX51" s="38"/>
      <c r="CY51" s="36"/>
      <c r="CZ51" s="34"/>
      <c r="DA51" s="34"/>
      <c r="DB51" s="39"/>
      <c r="DC51" s="33"/>
      <c r="DD51" s="34"/>
      <c r="DE51" s="34"/>
      <c r="DF51" s="35"/>
      <c r="DG51" s="36"/>
      <c r="DH51" s="34"/>
      <c r="DI51" s="34"/>
      <c r="DJ51" s="37"/>
      <c r="DK51" s="33"/>
      <c r="DL51" s="34"/>
      <c r="DM51" s="34"/>
      <c r="DN51" s="35"/>
      <c r="DO51" s="36"/>
      <c r="DP51" s="34"/>
      <c r="DQ51" s="34"/>
      <c r="DR51" s="37"/>
      <c r="DS51" s="33"/>
      <c r="DT51" s="34"/>
      <c r="DU51" s="34"/>
      <c r="DV51" s="35"/>
      <c r="DW51" s="36"/>
      <c r="DX51" s="34"/>
      <c r="DY51" s="34"/>
      <c r="DZ51" s="39"/>
      <c r="EA51" s="33"/>
      <c r="EB51" s="34"/>
      <c r="EC51" s="34"/>
      <c r="ED51" s="35"/>
      <c r="EE51" s="36"/>
      <c r="EF51" s="34"/>
      <c r="EG51" s="34"/>
      <c r="EH51" s="37"/>
      <c r="EI51" s="33"/>
      <c r="EJ51" s="34"/>
      <c r="EK51" s="34"/>
      <c r="EL51" s="35"/>
      <c r="EM51" s="33"/>
      <c r="EN51" s="34"/>
      <c r="EO51" s="34"/>
      <c r="EP51" s="40"/>
      <c r="EQ51" s="59">
        <f>SUM(C51+G51+K51+O51+S51+W51+AA51+AE51+AI51+AM51+AQ51+AY51+BC51+BG51+BK51+BO51+BS51+BW51+CA51+CE51+CI51+CM51+CQ51+CU51+CY51+DC51+DG51+DK51+DO51+DS51+DW51+EA51+EE51+EI51+EM51)</f>
        <v>1</v>
      </c>
      <c r="ER51" s="60">
        <f>(D51+H51+L51+P51+T51+X51+AB51+AF51+AJ51+AN51+AR51+AZ51+BD51+BH51+BL51+BP51+BT51+BX51+CB51+CF51+CJ51+CN51+CR51+CV51+CZ51+DD51+DH51+DL51+DP51+DT51+DX51+EB51+EF51+EJ51+EN51)</f>
        <v>6</v>
      </c>
      <c r="ES51" s="61">
        <f>(EQ51/(ER51+EQ51)*100)</f>
        <v>14.285714285714285</v>
      </c>
      <c r="ET51" s="62">
        <f>(F51+J51+N51+R51+V51+Z51+AD51+AH51+AL51+AP51+AT51+BB51+BF51+BJ51+BN51+BR51+BV51+BZ51+CD51+CH51+CL51+CP51+CT51+CX51+DB51+DF51+DJ51+DN51+DR51+DV51+DZ51+ED51+EH51+EL51+EP51)</f>
        <v>5</v>
      </c>
      <c r="EU51" s="63">
        <f t="shared" si="0"/>
        <v>0</v>
      </c>
      <c r="EV51" s="63">
        <f t="shared" si="24"/>
        <v>0</v>
      </c>
      <c r="EW51" s="63">
        <f t="shared" si="26"/>
        <v>0</v>
      </c>
      <c r="EX51" s="64">
        <f t="shared" si="25"/>
        <v>0</v>
      </c>
      <c r="EY51" s="65">
        <f t="shared" si="4"/>
        <v>0</v>
      </c>
    </row>
    <row r="52" spans="1:155" ht="20" customHeight="1" x14ac:dyDescent="0.2">
      <c r="A52" s="73" t="s">
        <v>805</v>
      </c>
      <c r="B52" s="75" t="s">
        <v>364</v>
      </c>
      <c r="C52" s="33"/>
      <c r="D52" s="34"/>
      <c r="E52" s="34"/>
      <c r="F52" s="35"/>
      <c r="G52" s="33">
        <v>0</v>
      </c>
      <c r="H52" s="34">
        <v>2</v>
      </c>
      <c r="I52" s="34">
        <v>3</v>
      </c>
      <c r="J52" s="35">
        <v>1</v>
      </c>
      <c r="K52" s="33"/>
      <c r="L52" s="34"/>
      <c r="M52" s="34"/>
      <c r="N52" s="35"/>
      <c r="O52" s="33"/>
      <c r="P52" s="34"/>
      <c r="Q52" s="34"/>
      <c r="R52" s="35"/>
      <c r="S52" s="33"/>
      <c r="T52" s="34"/>
      <c r="U52" s="34"/>
      <c r="V52" s="35"/>
      <c r="W52" s="33"/>
      <c r="X52" s="34"/>
      <c r="Y52" s="34"/>
      <c r="Z52" s="35"/>
      <c r="AA52" s="33"/>
      <c r="AB52" s="34"/>
      <c r="AC52" s="34"/>
      <c r="AD52" s="35"/>
      <c r="AE52" s="33"/>
      <c r="AF52" s="34"/>
      <c r="AG52" s="34"/>
      <c r="AH52" s="35"/>
      <c r="AI52" s="33"/>
      <c r="AJ52" s="34"/>
      <c r="AK52" s="34"/>
      <c r="AL52" s="35"/>
      <c r="AM52" s="33"/>
      <c r="AN52" s="34"/>
      <c r="AO52" s="34"/>
      <c r="AP52" s="35"/>
      <c r="AQ52" s="33"/>
      <c r="AR52" s="34"/>
      <c r="AS52" s="34"/>
      <c r="AT52" s="35"/>
      <c r="AU52" s="36"/>
      <c r="AV52" s="34"/>
      <c r="AW52" s="34"/>
      <c r="AX52" s="39"/>
      <c r="AY52" s="33"/>
      <c r="AZ52" s="34"/>
      <c r="BA52" s="34"/>
      <c r="BB52" s="35">
        <v>3</v>
      </c>
      <c r="BC52" s="36"/>
      <c r="BD52" s="34"/>
      <c r="BE52" s="34"/>
      <c r="BF52" s="37"/>
      <c r="BG52" s="33"/>
      <c r="BH52" s="34"/>
      <c r="BI52" s="34"/>
      <c r="BJ52" s="35"/>
      <c r="BK52" s="36"/>
      <c r="BL52" s="34"/>
      <c r="BM52" s="34"/>
      <c r="BN52" s="37"/>
      <c r="BO52" s="33"/>
      <c r="BP52" s="34"/>
      <c r="BQ52" s="34"/>
      <c r="BR52" s="38"/>
      <c r="BS52" s="36">
        <v>0</v>
      </c>
      <c r="BT52" s="34">
        <v>3</v>
      </c>
      <c r="BU52" s="34">
        <v>4</v>
      </c>
      <c r="BV52" s="37">
        <v>1</v>
      </c>
      <c r="BW52" s="33"/>
      <c r="BX52" s="34"/>
      <c r="BY52" s="34"/>
      <c r="BZ52" s="35"/>
      <c r="CA52" s="36"/>
      <c r="CB52" s="34"/>
      <c r="CC52" s="34"/>
      <c r="CD52" s="37"/>
      <c r="CE52" s="33"/>
      <c r="CF52" s="34"/>
      <c r="CG52" s="34"/>
      <c r="CH52" s="35"/>
      <c r="CI52" s="36"/>
      <c r="CJ52" s="34"/>
      <c r="CK52" s="34"/>
      <c r="CL52" s="39"/>
      <c r="CM52" s="33"/>
      <c r="CN52" s="34"/>
      <c r="CO52" s="34"/>
      <c r="CP52" s="38"/>
      <c r="CQ52" s="36"/>
      <c r="CR52" s="34"/>
      <c r="CS52" s="34"/>
      <c r="CT52" s="39"/>
      <c r="CU52" s="33"/>
      <c r="CV52" s="34"/>
      <c r="CW52" s="34"/>
      <c r="CX52" s="38"/>
      <c r="CY52" s="36"/>
      <c r="CZ52" s="34"/>
      <c r="DA52" s="34"/>
      <c r="DB52" s="37"/>
      <c r="DC52" s="33"/>
      <c r="DD52" s="34"/>
      <c r="DE52" s="34"/>
      <c r="DF52" s="35"/>
      <c r="DG52" s="36"/>
      <c r="DH52" s="34"/>
      <c r="DI52" s="34"/>
      <c r="DJ52" s="37"/>
      <c r="DK52" s="33"/>
      <c r="DL52" s="34"/>
      <c r="DM52" s="34"/>
      <c r="DN52" s="35"/>
      <c r="DO52" s="36"/>
      <c r="DP52" s="34"/>
      <c r="DQ52" s="34"/>
      <c r="DR52" s="37"/>
      <c r="DS52" s="33"/>
      <c r="DT52" s="34"/>
      <c r="DU52" s="34"/>
      <c r="DV52" s="35"/>
      <c r="DW52" s="36"/>
      <c r="DX52" s="34"/>
      <c r="DY52" s="34"/>
      <c r="DZ52" s="39"/>
      <c r="EA52" s="33"/>
      <c r="EB52" s="34"/>
      <c r="EC52" s="34"/>
      <c r="ED52" s="35"/>
      <c r="EE52" s="36"/>
      <c r="EF52" s="34"/>
      <c r="EG52" s="34"/>
      <c r="EH52" s="37"/>
      <c r="EI52" s="33"/>
      <c r="EJ52" s="34"/>
      <c r="EK52" s="34"/>
      <c r="EL52" s="35"/>
      <c r="EM52" s="33"/>
      <c r="EN52" s="34"/>
      <c r="EO52" s="34"/>
      <c r="EP52" s="40"/>
      <c r="EQ52" s="59">
        <f>SUM(C52+G52+K52+O52+S52+W52+AA52+AE52+AI52+AM52+AQ52+AY52+BC52+BG52+BK52+BO52+BS52+BW52+CA52+CE52+CI52+CM52+CQ52+CU52+CY52+DC52+DG52+DK52+DO52+DS52+DW52+EA52+EE52+EI52+EM52)</f>
        <v>0</v>
      </c>
      <c r="ER52" s="60">
        <f>(D52+H52+L52+P52+T52+X52+AB52+AF52+AJ52+AN52+AR52+AZ52+BD52+BH52+BL52+BP52+BT52+BX52+CB52+CF52+CJ52+CN52+CR52+CV52+CZ52+DD52+DH52+DL52+DP52+DT52+DX52+EB52+EF52+EJ52+EN52)</f>
        <v>5</v>
      </c>
      <c r="ES52" s="61">
        <f>(EQ52/(ER52+EQ52)*100)</f>
        <v>0</v>
      </c>
      <c r="ET52" s="62">
        <f>(F52+J52+N52+R52+V52+Z52+AD52+AH52+AL52+AP52+AT52+BB52+BF52+BJ52+BN52+BR52+BV52+BZ52+CD52+CH52+CL52+CP52+CT52+CX52+DB52+DF52+DJ52+DN52+DR52+DV52+DZ52+ED52+EH52+EL52+EP52)</f>
        <v>5</v>
      </c>
      <c r="EU52" s="63">
        <f t="shared" si="0"/>
        <v>0</v>
      </c>
      <c r="EV52" s="63">
        <f t="shared" si="24"/>
        <v>0</v>
      </c>
      <c r="EW52" s="63">
        <f t="shared" si="26"/>
        <v>0</v>
      </c>
      <c r="EX52" s="64">
        <f t="shared" si="25"/>
        <v>0</v>
      </c>
      <c r="EY52" s="65">
        <v>0</v>
      </c>
    </row>
    <row r="53" spans="1:155" ht="20" customHeight="1" x14ac:dyDescent="0.2">
      <c r="A53" s="73" t="s">
        <v>806</v>
      </c>
      <c r="B53" s="75" t="s">
        <v>650</v>
      </c>
      <c r="C53" s="33"/>
      <c r="D53" s="34"/>
      <c r="E53" s="34"/>
      <c r="F53" s="35"/>
      <c r="G53" s="33"/>
      <c r="H53" s="34"/>
      <c r="I53" s="34"/>
      <c r="J53" s="35"/>
      <c r="K53" s="33"/>
      <c r="L53" s="34"/>
      <c r="M53" s="34"/>
      <c r="N53" s="35"/>
      <c r="O53" s="33"/>
      <c r="P53" s="34"/>
      <c r="Q53" s="34"/>
      <c r="R53" s="35"/>
      <c r="S53" s="33"/>
      <c r="T53" s="34"/>
      <c r="U53" s="34"/>
      <c r="V53" s="35"/>
      <c r="W53" s="33"/>
      <c r="X53" s="34"/>
      <c r="Y53" s="34"/>
      <c r="Z53" s="35"/>
      <c r="AA53" s="33"/>
      <c r="AB53" s="34"/>
      <c r="AC53" s="34"/>
      <c r="AD53" s="35"/>
      <c r="AE53" s="33"/>
      <c r="AF53" s="34"/>
      <c r="AG53" s="34"/>
      <c r="AH53" s="35"/>
      <c r="AI53" s="33"/>
      <c r="AJ53" s="34"/>
      <c r="AK53" s="34"/>
      <c r="AL53" s="35"/>
      <c r="AM53" s="33"/>
      <c r="AN53" s="34"/>
      <c r="AO53" s="34"/>
      <c r="AP53" s="35"/>
      <c r="AQ53" s="33"/>
      <c r="AR53" s="34"/>
      <c r="AS53" s="34"/>
      <c r="AT53" s="35"/>
      <c r="AU53" s="36"/>
      <c r="AV53" s="34"/>
      <c r="AW53" s="34"/>
      <c r="AX53" s="39"/>
      <c r="AY53" s="33"/>
      <c r="AZ53" s="34"/>
      <c r="BA53" s="34"/>
      <c r="BB53" s="35"/>
      <c r="BC53" s="36"/>
      <c r="BD53" s="34"/>
      <c r="BE53" s="34"/>
      <c r="BF53" s="37"/>
      <c r="BG53" s="33"/>
      <c r="BH53" s="34"/>
      <c r="BI53" s="34"/>
      <c r="BJ53" s="35"/>
      <c r="BK53" s="36">
        <v>3</v>
      </c>
      <c r="BL53" s="34">
        <v>0</v>
      </c>
      <c r="BM53" s="34">
        <v>1</v>
      </c>
      <c r="BN53" s="95">
        <v>4</v>
      </c>
      <c r="BO53" s="33"/>
      <c r="BP53" s="34"/>
      <c r="BQ53" s="34"/>
      <c r="BR53" s="38"/>
      <c r="BS53" s="36"/>
      <c r="BT53" s="34"/>
      <c r="BU53" s="34"/>
      <c r="BV53" s="37"/>
      <c r="BW53" s="33"/>
      <c r="BX53" s="34"/>
      <c r="BY53" s="34"/>
      <c r="BZ53" s="35"/>
      <c r="CA53" s="36"/>
      <c r="CB53" s="34"/>
      <c r="CC53" s="34"/>
      <c r="CD53" s="37"/>
      <c r="CE53" s="33"/>
      <c r="CF53" s="34"/>
      <c r="CG53" s="34"/>
      <c r="CH53" s="35"/>
      <c r="CI53" s="36"/>
      <c r="CJ53" s="34"/>
      <c r="CK53" s="34"/>
      <c r="CL53" s="39"/>
      <c r="CM53" s="33"/>
      <c r="CN53" s="34"/>
      <c r="CO53" s="34"/>
      <c r="CP53" s="38"/>
      <c r="CQ53" s="36"/>
      <c r="CR53" s="34"/>
      <c r="CS53" s="34"/>
      <c r="CT53" s="39"/>
      <c r="CU53" s="33"/>
      <c r="CV53" s="34"/>
      <c r="CW53" s="34"/>
      <c r="CX53" s="38"/>
      <c r="CY53" s="36"/>
      <c r="CZ53" s="34"/>
      <c r="DA53" s="34"/>
      <c r="DB53" s="39"/>
      <c r="DC53" s="33"/>
      <c r="DD53" s="34"/>
      <c r="DE53" s="34"/>
      <c r="DF53" s="35"/>
      <c r="DG53" s="36"/>
      <c r="DH53" s="34"/>
      <c r="DI53" s="34"/>
      <c r="DJ53" s="37"/>
      <c r="DK53" s="33"/>
      <c r="DL53" s="34"/>
      <c r="DM53" s="34"/>
      <c r="DN53" s="35"/>
      <c r="DO53" s="36"/>
      <c r="DP53" s="34"/>
      <c r="DQ53" s="34"/>
      <c r="DR53" s="39"/>
      <c r="DS53" s="33"/>
      <c r="DT53" s="34"/>
      <c r="DU53" s="34"/>
      <c r="DV53" s="38"/>
      <c r="DW53" s="36"/>
      <c r="DX53" s="34"/>
      <c r="DY53" s="34"/>
      <c r="DZ53" s="39"/>
      <c r="EA53" s="33"/>
      <c r="EB53" s="34"/>
      <c r="EC53" s="34"/>
      <c r="ED53" s="38"/>
      <c r="EE53" s="36"/>
      <c r="EF53" s="34"/>
      <c r="EG53" s="34"/>
      <c r="EH53" s="39"/>
      <c r="EI53" s="33"/>
      <c r="EJ53" s="34"/>
      <c r="EK53" s="34"/>
      <c r="EL53" s="38"/>
      <c r="EM53" s="33"/>
      <c r="EN53" s="34"/>
      <c r="EO53" s="34"/>
      <c r="EP53" s="40"/>
      <c r="EQ53" s="59">
        <f>SUM(C53+G53+K53+O53+S53+W53+AA53+AE53+AI53+AM53+AQ53+AY53+BC53+BG53+BK53+BO53+BS53+BW53+CA53+CE53+CI53+CM53+CQ53+CU53+CY53+DC53+DG53+DK53+DO53+DS53+DW53+EA53+EE53+EI53+EM53)</f>
        <v>3</v>
      </c>
      <c r="ER53" s="60">
        <f>(D53+H53+L53+P53+T53+X53+AB53+AF53+AJ53+AN53+AR53+AZ53+BD53+BH53+BL53+BP53+BT53+BX53+CB53+CF53+CJ53+CN53+CR53+CV53+CZ53+DD53+DH53+DL53+DP53+DT53+DX53+EB53+EF53+EJ53+EN53)</f>
        <v>0</v>
      </c>
      <c r="ES53" s="61">
        <f>(EQ53/(ER53+EQ53)*100)</f>
        <v>100</v>
      </c>
      <c r="ET53" s="62">
        <f>(F53+J53+N53+R53+V53+Z53+AD53+AH53+AL53+AP53+AT53+BB53+BF53+BJ53+BN53+BR53+BV53+BZ53+CD53+CH53+CL53+CP53+CT53+CX53+DB53+DF53+DJ53+DN53+DR53+DV53+DZ53+ED53+EH53+EL53+EP53)</f>
        <v>4</v>
      </c>
      <c r="EU53" s="63">
        <f t="shared" si="0"/>
        <v>0</v>
      </c>
      <c r="EV53" s="63">
        <f t="shared" si="24"/>
        <v>0</v>
      </c>
      <c r="EW53" s="63">
        <f t="shared" si="26"/>
        <v>0</v>
      </c>
      <c r="EX53" s="64">
        <f t="shared" si="25"/>
        <v>0</v>
      </c>
      <c r="EY53" s="65">
        <f t="shared" ref="EY53:EY84" si="27">COUNTIF(C53:EP53,"5.m")</f>
        <v>0</v>
      </c>
    </row>
    <row r="54" spans="1:155" ht="20" customHeight="1" x14ac:dyDescent="0.2">
      <c r="A54" s="73" t="s">
        <v>807</v>
      </c>
      <c r="B54" s="75" t="s">
        <v>734</v>
      </c>
      <c r="C54" s="33"/>
      <c r="D54" s="34"/>
      <c r="E54" s="34"/>
      <c r="F54" s="35"/>
      <c r="G54" s="33"/>
      <c r="H54" s="34"/>
      <c r="I54" s="34"/>
      <c r="J54" s="35"/>
      <c r="K54" s="33"/>
      <c r="L54" s="34"/>
      <c r="M54" s="34"/>
      <c r="N54" s="35"/>
      <c r="O54" s="33"/>
      <c r="P54" s="34"/>
      <c r="Q54" s="34"/>
      <c r="R54" s="35"/>
      <c r="S54" s="33"/>
      <c r="T54" s="34"/>
      <c r="U54" s="34"/>
      <c r="V54" s="35"/>
      <c r="W54" s="33"/>
      <c r="X54" s="34"/>
      <c r="Y54" s="34"/>
      <c r="Z54" s="35"/>
      <c r="AA54" s="33"/>
      <c r="AB54" s="34"/>
      <c r="AC54" s="34"/>
      <c r="AD54" s="35"/>
      <c r="AE54" s="33"/>
      <c r="AF54" s="34"/>
      <c r="AG54" s="34"/>
      <c r="AH54" s="35"/>
      <c r="AI54" s="33"/>
      <c r="AJ54" s="34"/>
      <c r="AK54" s="34"/>
      <c r="AL54" s="35"/>
      <c r="AM54" s="33"/>
      <c r="AN54" s="34"/>
      <c r="AO54" s="34"/>
      <c r="AP54" s="35"/>
      <c r="AQ54" s="33"/>
      <c r="AR54" s="34"/>
      <c r="AS54" s="34"/>
      <c r="AT54" s="35"/>
      <c r="AU54" s="36">
        <v>1</v>
      </c>
      <c r="AV54" s="34">
        <v>1</v>
      </c>
      <c r="AW54" s="34">
        <v>2</v>
      </c>
      <c r="AX54" s="95">
        <v>2</v>
      </c>
      <c r="AY54" s="33"/>
      <c r="AZ54" s="34"/>
      <c r="BA54" s="34"/>
      <c r="BB54" s="35"/>
      <c r="BC54" s="36"/>
      <c r="BD54" s="34"/>
      <c r="BE54" s="34"/>
      <c r="BF54" s="37"/>
      <c r="BG54" s="33"/>
      <c r="BH54" s="34"/>
      <c r="BI54" s="34"/>
      <c r="BJ54" s="35"/>
      <c r="BK54" s="36"/>
      <c r="BL54" s="34"/>
      <c r="BM54" s="34"/>
      <c r="BN54" s="37"/>
      <c r="BO54" s="33"/>
      <c r="BP54" s="34"/>
      <c r="BQ54" s="34"/>
      <c r="BR54" s="35"/>
      <c r="BS54" s="36"/>
      <c r="BT54" s="34"/>
      <c r="BU54" s="34"/>
      <c r="BV54" s="37"/>
      <c r="BW54" s="33"/>
      <c r="BX54" s="34"/>
      <c r="BY54" s="34"/>
      <c r="BZ54" s="35"/>
      <c r="CA54" s="36"/>
      <c r="CB54" s="34"/>
      <c r="CC54" s="34"/>
      <c r="CD54" s="37"/>
      <c r="CE54" s="33">
        <v>2</v>
      </c>
      <c r="CF54" s="34">
        <v>1</v>
      </c>
      <c r="CG54" s="34">
        <v>2</v>
      </c>
      <c r="CH54" s="35">
        <v>4</v>
      </c>
      <c r="CI54" s="36"/>
      <c r="CJ54" s="34"/>
      <c r="CK54" s="34"/>
      <c r="CL54" s="39"/>
      <c r="CM54" s="33"/>
      <c r="CN54" s="34"/>
      <c r="CO54" s="34"/>
      <c r="CP54" s="35"/>
      <c r="CQ54" s="36"/>
      <c r="CR54" s="34"/>
      <c r="CS54" s="34"/>
      <c r="CT54" s="37"/>
      <c r="CU54" s="33"/>
      <c r="CV54" s="34"/>
      <c r="CW54" s="34"/>
      <c r="CX54" s="35"/>
      <c r="CY54" s="36"/>
      <c r="CZ54" s="34"/>
      <c r="DA54" s="34"/>
      <c r="DB54" s="37"/>
      <c r="DC54" s="33"/>
      <c r="DD54" s="34"/>
      <c r="DE54" s="34"/>
      <c r="DF54" s="35"/>
      <c r="DG54" s="36"/>
      <c r="DH54" s="34"/>
      <c r="DI54" s="34"/>
      <c r="DJ54" s="37"/>
      <c r="DK54" s="33"/>
      <c r="DL54" s="34"/>
      <c r="DM54" s="34"/>
      <c r="DN54" s="35"/>
      <c r="DO54" s="36"/>
      <c r="DP54" s="34"/>
      <c r="DQ54" s="34"/>
      <c r="DR54" s="37"/>
      <c r="DS54" s="33"/>
      <c r="DT54" s="34"/>
      <c r="DU54" s="34"/>
      <c r="DV54" s="35"/>
      <c r="DW54" s="36"/>
      <c r="DX54" s="34"/>
      <c r="DY54" s="34"/>
      <c r="DZ54" s="37"/>
      <c r="EA54" s="33"/>
      <c r="EB54" s="34"/>
      <c r="EC54" s="34"/>
      <c r="ED54" s="35"/>
      <c r="EE54" s="36"/>
      <c r="EF54" s="34"/>
      <c r="EG54" s="34"/>
      <c r="EH54" s="37"/>
      <c r="EI54" s="33"/>
      <c r="EJ54" s="34"/>
      <c r="EK54" s="34"/>
      <c r="EL54" s="35"/>
      <c r="EM54" s="33"/>
      <c r="EN54" s="34"/>
      <c r="EO54" s="34"/>
      <c r="EP54" s="40"/>
      <c r="EQ54" s="59">
        <f>SUM(C54+G54+K54+O54+S54+W54+AA54+AE54+AI54+AM54+AQ54+AY54+BC54+BG54+BK54+BO54+BS54+BW54+CA54+CE54+CI54+CM54+CQ54+CU54+CY54+DC54+DG54+DK54+DO54+DS54+DW54+EA54+EE54+EI54+EM54)</f>
        <v>2</v>
      </c>
      <c r="ER54" s="60">
        <f>(D54+H54+L54+P54+T54+X54+AB54+AF54+AJ54+AN54+AR54+AZ54+BD54+BH54+BL54+BP54+BT54+BX54+CB54+CF54+CJ54+CN54+CR54+CV54+CZ54+DD54+DH54+DL54+DP54+DT54+DX54+EB54+EF54+EJ54+EN54)</f>
        <v>1</v>
      </c>
      <c r="ES54" s="61">
        <f>(EQ54/(ER54+EQ54)*100)</f>
        <v>66.666666666666657</v>
      </c>
      <c r="ET54" s="62">
        <f>(F54+J54+N54+R54+V54+Z54+AD54+AH54+AL54+AP54+AT54+BB54+BF54+BJ54+BN54+BR54+BV54+BZ54+CD54+CH54+CL54+CP54+CT54+CX54+DB54+DF54+DJ54+DN54+DR54+DV54+DZ54+ED54+EH54+EL54+EP54)</f>
        <v>4</v>
      </c>
      <c r="EU54" s="63">
        <f t="shared" si="0"/>
        <v>0</v>
      </c>
      <c r="EV54" s="63">
        <f t="shared" si="24"/>
        <v>0</v>
      </c>
      <c r="EW54" s="63">
        <f t="shared" si="26"/>
        <v>0</v>
      </c>
      <c r="EX54" s="64">
        <f t="shared" si="25"/>
        <v>0</v>
      </c>
      <c r="EY54" s="65">
        <f t="shared" si="27"/>
        <v>0</v>
      </c>
    </row>
    <row r="55" spans="1:155" ht="20" customHeight="1" x14ac:dyDescent="0.2">
      <c r="A55" s="73" t="s">
        <v>808</v>
      </c>
      <c r="B55" s="75" t="s">
        <v>314</v>
      </c>
      <c r="C55" s="33">
        <v>1</v>
      </c>
      <c r="D55" s="34">
        <v>1</v>
      </c>
      <c r="E55" s="34">
        <v>2</v>
      </c>
      <c r="F55" s="35">
        <v>3</v>
      </c>
      <c r="G55" s="33">
        <v>0</v>
      </c>
      <c r="H55" s="34">
        <v>2</v>
      </c>
      <c r="I55" s="34">
        <v>3</v>
      </c>
      <c r="J55" s="35">
        <v>1</v>
      </c>
      <c r="K55" s="33"/>
      <c r="L55" s="34"/>
      <c r="M55" s="34"/>
      <c r="N55" s="35"/>
      <c r="O55" s="33"/>
      <c r="P55" s="34"/>
      <c r="Q55" s="34"/>
      <c r="R55" s="35"/>
      <c r="S55" s="33"/>
      <c r="T55" s="34"/>
      <c r="U55" s="34"/>
      <c r="V55" s="35"/>
      <c r="W55" s="33"/>
      <c r="X55" s="34"/>
      <c r="Y55" s="34"/>
      <c r="Z55" s="35"/>
      <c r="AA55" s="33"/>
      <c r="AB55" s="34"/>
      <c r="AC55" s="34"/>
      <c r="AD55" s="35"/>
      <c r="AE55" s="33"/>
      <c r="AF55" s="34"/>
      <c r="AG55" s="34"/>
      <c r="AH55" s="35"/>
      <c r="AI55" s="33"/>
      <c r="AJ55" s="34"/>
      <c r="AK55" s="34"/>
      <c r="AL55" s="35"/>
      <c r="AM55" s="33"/>
      <c r="AN55" s="34"/>
      <c r="AO55" s="34"/>
      <c r="AP55" s="35"/>
      <c r="AQ55" s="33"/>
      <c r="AR55" s="34"/>
      <c r="AS55" s="34"/>
      <c r="AT55" s="35"/>
      <c r="AU55" s="36"/>
      <c r="AV55" s="34"/>
      <c r="AW55" s="34"/>
      <c r="AX55" s="39"/>
      <c r="AY55" s="33"/>
      <c r="AZ55" s="34"/>
      <c r="BA55" s="34"/>
      <c r="BB55" s="35"/>
      <c r="BC55" s="36"/>
      <c r="BD55" s="34"/>
      <c r="BE55" s="34"/>
      <c r="BF55" s="37"/>
      <c r="BG55" s="33"/>
      <c r="BH55" s="34"/>
      <c r="BI55" s="34"/>
      <c r="BJ55" s="35"/>
      <c r="BK55" s="36"/>
      <c r="BL55" s="34"/>
      <c r="BM55" s="34"/>
      <c r="BN55" s="37"/>
      <c r="BO55" s="33"/>
      <c r="BP55" s="34"/>
      <c r="BQ55" s="34"/>
      <c r="BR55" s="38"/>
      <c r="BS55" s="36"/>
      <c r="BT55" s="34"/>
      <c r="BU55" s="34"/>
      <c r="BV55" s="37"/>
      <c r="BW55" s="33"/>
      <c r="BX55" s="34"/>
      <c r="BY55" s="34"/>
      <c r="BZ55" s="35"/>
      <c r="CA55" s="36"/>
      <c r="CB55" s="34"/>
      <c r="CC55" s="34"/>
      <c r="CD55" s="37"/>
      <c r="CE55" s="33"/>
      <c r="CF55" s="34"/>
      <c r="CG55" s="34"/>
      <c r="CH55" s="35"/>
      <c r="CI55" s="36"/>
      <c r="CJ55" s="34"/>
      <c r="CK55" s="34"/>
      <c r="CL55" s="39"/>
      <c r="CM55" s="33"/>
      <c r="CN55" s="34"/>
      <c r="CO55" s="34"/>
      <c r="CP55" s="38"/>
      <c r="CQ55" s="36"/>
      <c r="CR55" s="34"/>
      <c r="CS55" s="34"/>
      <c r="CT55" s="39"/>
      <c r="CU55" s="33"/>
      <c r="CV55" s="34"/>
      <c r="CW55" s="34"/>
      <c r="CX55" s="38"/>
      <c r="CY55" s="36"/>
      <c r="CZ55" s="34"/>
      <c r="DA55" s="34"/>
      <c r="DB55" s="37"/>
      <c r="DC55" s="33"/>
      <c r="DD55" s="34"/>
      <c r="DE55" s="34"/>
      <c r="DF55" s="35"/>
      <c r="DG55" s="36"/>
      <c r="DH55" s="34"/>
      <c r="DI55" s="34"/>
      <c r="DJ55" s="37"/>
      <c r="DK55" s="33"/>
      <c r="DL55" s="34"/>
      <c r="DM55" s="34"/>
      <c r="DN55" s="35"/>
      <c r="DO55" s="36"/>
      <c r="DP55" s="34"/>
      <c r="DQ55" s="34"/>
      <c r="DR55" s="37"/>
      <c r="DS55" s="33"/>
      <c r="DT55" s="34"/>
      <c r="DU55" s="34"/>
      <c r="DV55" s="35"/>
      <c r="DW55" s="36"/>
      <c r="DX55" s="34"/>
      <c r="DY55" s="34"/>
      <c r="DZ55" s="39"/>
      <c r="EA55" s="33"/>
      <c r="EB55" s="34"/>
      <c r="EC55" s="34"/>
      <c r="ED55" s="35"/>
      <c r="EE55" s="36"/>
      <c r="EF55" s="34"/>
      <c r="EG55" s="34"/>
      <c r="EH55" s="37"/>
      <c r="EI55" s="33"/>
      <c r="EJ55" s="34"/>
      <c r="EK55" s="34"/>
      <c r="EL55" s="35"/>
      <c r="EM55" s="33"/>
      <c r="EN55" s="34"/>
      <c r="EO55" s="34"/>
      <c r="EP55" s="40"/>
      <c r="EQ55" s="59">
        <f>SUM(C55+G55+K55+O55+S55+W55+AA55+AE55+AI55+AM55+AQ55+AY55+BC55+BG55+BK55+BO55+BS55+BW55+CA55+CE55+CI55+CM55+CQ55+CU55+CY55+DC55+DG55+DK55+DO55+DS55+DW55+EA55+EE55+EI55+EM55)</f>
        <v>1</v>
      </c>
      <c r="ER55" s="60">
        <f>(D55+H55+L55+P55+T55+X55+AB55+AF55+AJ55+AN55+AR55+AZ55+BD55+BH55+BL55+BP55+BT55+BX55+CB55+CF55+CJ55+CN55+CR55+CV55+CZ55+DD55+DH55+DL55+DP55+DT55+DX55+EB55+EF55+EJ55+EN55)</f>
        <v>3</v>
      </c>
      <c r="ES55" s="61">
        <f>(EQ55/(ER55+EQ55)*100)</f>
        <v>25</v>
      </c>
      <c r="ET55" s="62">
        <f>(F55+J55+N55+R55+V55+Z55+AD55+AH55+AL55+AP55+AT55+BB55+BF55+BJ55+BN55+BR55+BV55+BZ55+CD55+CH55+CL55+CP55+CT55+CX55+DB55+DF55+DJ55+DN55+DR55+DV55+DZ55+ED55+EH55+EL55+EP55)</f>
        <v>4</v>
      </c>
      <c r="EU55" s="63">
        <f t="shared" si="0"/>
        <v>0</v>
      </c>
      <c r="EV55" s="63">
        <f t="shared" si="24"/>
        <v>0</v>
      </c>
      <c r="EW55" s="63">
        <f t="shared" si="26"/>
        <v>0</v>
      </c>
      <c r="EX55" s="64">
        <f t="shared" si="25"/>
        <v>0</v>
      </c>
      <c r="EY55" s="65">
        <f t="shared" si="27"/>
        <v>0</v>
      </c>
    </row>
    <row r="56" spans="1:155" ht="20" customHeight="1" x14ac:dyDescent="0.2">
      <c r="A56" s="73" t="s">
        <v>809</v>
      </c>
      <c r="B56" s="75" t="s">
        <v>422</v>
      </c>
      <c r="C56" s="33"/>
      <c r="D56" s="34"/>
      <c r="E56" s="34"/>
      <c r="F56" s="35"/>
      <c r="G56" s="33"/>
      <c r="H56" s="34"/>
      <c r="I56" s="34"/>
      <c r="J56" s="35"/>
      <c r="K56" s="33"/>
      <c r="L56" s="34"/>
      <c r="M56" s="34"/>
      <c r="N56" s="35"/>
      <c r="O56" s="33">
        <v>0</v>
      </c>
      <c r="P56" s="34">
        <v>2</v>
      </c>
      <c r="Q56" s="34">
        <v>3</v>
      </c>
      <c r="R56" s="35">
        <v>1</v>
      </c>
      <c r="S56" s="33"/>
      <c r="T56" s="34"/>
      <c r="U56" s="34"/>
      <c r="V56" s="35"/>
      <c r="W56" s="33"/>
      <c r="X56" s="34"/>
      <c r="Y56" s="34"/>
      <c r="Z56" s="35"/>
      <c r="AA56" s="33"/>
      <c r="AB56" s="34"/>
      <c r="AC56" s="34"/>
      <c r="AD56" s="35"/>
      <c r="AE56" s="33"/>
      <c r="AF56" s="34"/>
      <c r="AG56" s="34"/>
      <c r="AH56" s="35"/>
      <c r="AI56" s="33"/>
      <c r="AJ56" s="34"/>
      <c r="AK56" s="34"/>
      <c r="AL56" s="35"/>
      <c r="AM56" s="33">
        <v>0</v>
      </c>
      <c r="AN56" s="34">
        <v>3</v>
      </c>
      <c r="AO56" s="34">
        <v>4</v>
      </c>
      <c r="AP56" s="35">
        <v>1</v>
      </c>
      <c r="AQ56" s="33">
        <v>1</v>
      </c>
      <c r="AR56" s="34">
        <v>1</v>
      </c>
      <c r="AS56" s="34">
        <v>2</v>
      </c>
      <c r="AT56" s="35">
        <v>2</v>
      </c>
      <c r="AU56" s="36"/>
      <c r="AV56" s="34"/>
      <c r="AW56" s="34"/>
      <c r="AX56" s="39"/>
      <c r="AY56" s="33"/>
      <c r="AZ56" s="34"/>
      <c r="BA56" s="34"/>
      <c r="BB56" s="35"/>
      <c r="BC56" s="36"/>
      <c r="BD56" s="34"/>
      <c r="BE56" s="34"/>
      <c r="BF56" s="37"/>
      <c r="BG56" s="33"/>
      <c r="BH56" s="34"/>
      <c r="BI56" s="34"/>
      <c r="BJ56" s="35"/>
      <c r="BK56" s="36"/>
      <c r="BL56" s="34"/>
      <c r="BM56" s="34"/>
      <c r="BN56" s="37"/>
      <c r="BO56" s="33"/>
      <c r="BP56" s="34"/>
      <c r="BQ56" s="34"/>
      <c r="BR56" s="35"/>
      <c r="BS56" s="36"/>
      <c r="BT56" s="34"/>
      <c r="BU56" s="34"/>
      <c r="BV56" s="37"/>
      <c r="BW56" s="33"/>
      <c r="BX56" s="34"/>
      <c r="BY56" s="34"/>
      <c r="BZ56" s="35"/>
      <c r="CA56" s="36"/>
      <c r="CB56" s="34"/>
      <c r="CC56" s="34"/>
      <c r="CD56" s="37"/>
      <c r="CE56" s="33"/>
      <c r="CF56" s="34"/>
      <c r="CG56" s="34"/>
      <c r="CH56" s="35"/>
      <c r="CI56" s="36"/>
      <c r="CJ56" s="34"/>
      <c r="CK56" s="34"/>
      <c r="CL56" s="39"/>
      <c r="CM56" s="33"/>
      <c r="CN56" s="34"/>
      <c r="CO56" s="34"/>
      <c r="CP56" s="38"/>
      <c r="CQ56" s="36"/>
      <c r="CR56" s="34"/>
      <c r="CS56" s="34"/>
      <c r="CT56" s="39"/>
      <c r="CU56" s="33"/>
      <c r="CV56" s="34"/>
      <c r="CW56" s="34"/>
      <c r="CX56" s="38"/>
      <c r="CY56" s="36"/>
      <c r="CZ56" s="34"/>
      <c r="DA56" s="34"/>
      <c r="DB56" s="39"/>
      <c r="DC56" s="33"/>
      <c r="DD56" s="34"/>
      <c r="DE56" s="34"/>
      <c r="DF56" s="35"/>
      <c r="DG56" s="36"/>
      <c r="DH56" s="34"/>
      <c r="DI56" s="34"/>
      <c r="DJ56" s="37"/>
      <c r="DK56" s="33"/>
      <c r="DL56" s="34"/>
      <c r="DM56" s="34"/>
      <c r="DN56" s="35"/>
      <c r="DO56" s="36"/>
      <c r="DP56" s="34"/>
      <c r="DQ56" s="34"/>
      <c r="DR56" s="37"/>
      <c r="DS56" s="33"/>
      <c r="DT56" s="34"/>
      <c r="DU56" s="34"/>
      <c r="DV56" s="35"/>
      <c r="DW56" s="36"/>
      <c r="DX56" s="34"/>
      <c r="DY56" s="34"/>
      <c r="DZ56" s="37"/>
      <c r="EA56" s="33"/>
      <c r="EB56" s="34"/>
      <c r="EC56" s="34"/>
      <c r="ED56" s="35"/>
      <c r="EE56" s="36"/>
      <c r="EF56" s="34"/>
      <c r="EG56" s="34"/>
      <c r="EH56" s="37"/>
      <c r="EI56" s="33"/>
      <c r="EJ56" s="34"/>
      <c r="EK56" s="34"/>
      <c r="EL56" s="38"/>
      <c r="EM56" s="33"/>
      <c r="EN56" s="34"/>
      <c r="EO56" s="34"/>
      <c r="EP56" s="40"/>
      <c r="EQ56" s="59">
        <f>SUM(C56+G56+K56+O56+S56+W56+AA56+AE56+AI56+AM56+AQ56+AY56+BC56+BG56+BK56+BO56+BS56+BW56+CA56+CE56+CI56+CM56+CQ56+CU56+CY56+DC56+DG56+DK56+DO56+DS56+DW56+EA56+EE56+EI56+EM56)</f>
        <v>1</v>
      </c>
      <c r="ER56" s="60">
        <f>(D56+H56+L56+P56+T56+X56+AB56+AF56+AJ56+AN56+AR56+AZ56+BD56+BH56+BL56+BP56+BT56+BX56+CB56+CF56+CJ56+CN56+CR56+CV56+CZ56+DD56+DH56+DL56+DP56+DT56+DX56+EB56+EF56+EJ56+EN56)</f>
        <v>6</v>
      </c>
      <c r="ES56" s="61">
        <f>(EQ56/(ER56+EQ56)*100)</f>
        <v>14.285714285714285</v>
      </c>
      <c r="ET56" s="62">
        <f>(F56+J56+N56+R56+V56+Z56+AD56+AH56+AL56+AP56+AT56+BB56+BF56+BJ56+BN56+BR56+BV56+BZ56+CD56+CH56+CL56+CP56+CT56+CX56+DB56+DF56+DJ56+DN56+DR56+DV56+DZ56+ED56+EH56+EL56+EP56)</f>
        <v>4</v>
      </c>
      <c r="EU56" s="63">
        <f t="shared" si="0"/>
        <v>0</v>
      </c>
      <c r="EV56" s="63">
        <f t="shared" si="24"/>
        <v>0</v>
      </c>
      <c r="EW56" s="63">
        <f t="shared" si="26"/>
        <v>0</v>
      </c>
      <c r="EX56" s="64">
        <f t="shared" si="25"/>
        <v>0</v>
      </c>
      <c r="EY56" s="65">
        <f t="shared" si="27"/>
        <v>0</v>
      </c>
    </row>
    <row r="57" spans="1:155" ht="20" customHeight="1" x14ac:dyDescent="0.2">
      <c r="A57" s="73" t="s">
        <v>810</v>
      </c>
      <c r="B57" s="75" t="s">
        <v>307</v>
      </c>
      <c r="C57" s="33">
        <v>0</v>
      </c>
      <c r="D57" s="34">
        <v>3</v>
      </c>
      <c r="E57" s="34">
        <v>4</v>
      </c>
      <c r="F57" s="35">
        <v>1</v>
      </c>
      <c r="G57" s="33"/>
      <c r="H57" s="34"/>
      <c r="I57" s="34"/>
      <c r="J57" s="35"/>
      <c r="K57" s="33"/>
      <c r="L57" s="34"/>
      <c r="M57" s="34"/>
      <c r="N57" s="35"/>
      <c r="O57" s="33"/>
      <c r="P57" s="34"/>
      <c r="Q57" s="34"/>
      <c r="R57" s="35"/>
      <c r="S57" s="33"/>
      <c r="T57" s="34"/>
      <c r="U57" s="34"/>
      <c r="V57" s="35"/>
      <c r="W57" s="33"/>
      <c r="X57" s="34"/>
      <c r="Y57" s="34"/>
      <c r="Z57" s="35"/>
      <c r="AA57" s="33"/>
      <c r="AB57" s="34"/>
      <c r="AC57" s="34"/>
      <c r="AD57" s="35"/>
      <c r="AE57" s="33"/>
      <c r="AF57" s="34"/>
      <c r="AG57" s="34"/>
      <c r="AH57" s="35"/>
      <c r="AI57" s="33"/>
      <c r="AJ57" s="34"/>
      <c r="AK57" s="34"/>
      <c r="AL57" s="35"/>
      <c r="AM57" s="33"/>
      <c r="AN57" s="34"/>
      <c r="AO57" s="34"/>
      <c r="AP57" s="35"/>
      <c r="AQ57" s="33"/>
      <c r="AR57" s="34"/>
      <c r="AS57" s="34"/>
      <c r="AT57" s="35"/>
      <c r="AU57" s="36">
        <v>2</v>
      </c>
      <c r="AV57" s="34">
        <v>0</v>
      </c>
      <c r="AW57" s="34">
        <v>1</v>
      </c>
      <c r="AX57" s="95">
        <v>3</v>
      </c>
      <c r="AY57" s="33"/>
      <c r="AZ57" s="34"/>
      <c r="BA57" s="34"/>
      <c r="BB57" s="35"/>
      <c r="BC57" s="36"/>
      <c r="BD57" s="34"/>
      <c r="BE57" s="34"/>
      <c r="BF57" s="37">
        <v>3</v>
      </c>
      <c r="BG57" s="33"/>
      <c r="BH57" s="34"/>
      <c r="BI57" s="34"/>
      <c r="BJ57" s="35"/>
      <c r="BK57" s="36"/>
      <c r="BL57" s="34"/>
      <c r="BM57" s="34"/>
      <c r="BN57" s="37"/>
      <c r="BO57" s="33"/>
      <c r="BP57" s="34"/>
      <c r="BQ57" s="34"/>
      <c r="BR57" s="38"/>
      <c r="BS57" s="36"/>
      <c r="BT57" s="34"/>
      <c r="BU57" s="34"/>
      <c r="BV57" s="37"/>
      <c r="BW57" s="33"/>
      <c r="BX57" s="34"/>
      <c r="BY57" s="34"/>
      <c r="BZ57" s="35"/>
      <c r="CA57" s="36"/>
      <c r="CB57" s="34"/>
      <c r="CC57" s="34"/>
      <c r="CD57" s="37"/>
      <c r="CE57" s="33"/>
      <c r="CF57" s="34"/>
      <c r="CG57" s="34"/>
      <c r="CH57" s="35"/>
      <c r="CI57" s="36"/>
      <c r="CJ57" s="34"/>
      <c r="CK57" s="34"/>
      <c r="CL57" s="39"/>
      <c r="CM57" s="33"/>
      <c r="CN57" s="34"/>
      <c r="CO57" s="34"/>
      <c r="CP57" s="35"/>
      <c r="CQ57" s="36"/>
      <c r="CR57" s="34"/>
      <c r="CS57" s="34"/>
      <c r="CT57" s="37"/>
      <c r="CU57" s="33"/>
      <c r="CV57" s="34"/>
      <c r="CW57" s="34"/>
      <c r="CX57" s="35"/>
      <c r="CY57" s="36"/>
      <c r="CZ57" s="34"/>
      <c r="DA57" s="34"/>
      <c r="DB57" s="37"/>
      <c r="DC57" s="33"/>
      <c r="DD57" s="34"/>
      <c r="DE57" s="34"/>
      <c r="DF57" s="35"/>
      <c r="DG57" s="36"/>
      <c r="DH57" s="34"/>
      <c r="DI57" s="34"/>
      <c r="DJ57" s="37"/>
      <c r="DK57" s="33"/>
      <c r="DL57" s="34"/>
      <c r="DM57" s="34"/>
      <c r="DN57" s="35"/>
      <c r="DO57" s="36"/>
      <c r="DP57" s="34"/>
      <c r="DQ57" s="34"/>
      <c r="DR57" s="37"/>
      <c r="DS57" s="33"/>
      <c r="DT57" s="34"/>
      <c r="DU57" s="34"/>
      <c r="DV57" s="35"/>
      <c r="DW57" s="36"/>
      <c r="DX57" s="34"/>
      <c r="DY57" s="34"/>
      <c r="DZ57" s="37"/>
      <c r="EA57" s="33"/>
      <c r="EB57" s="34"/>
      <c r="EC57" s="34"/>
      <c r="ED57" s="35"/>
      <c r="EE57" s="36"/>
      <c r="EF57" s="34"/>
      <c r="EG57" s="34"/>
      <c r="EH57" s="37"/>
      <c r="EI57" s="33"/>
      <c r="EJ57" s="34"/>
      <c r="EK57" s="34"/>
      <c r="EL57" s="35"/>
      <c r="EM57" s="33"/>
      <c r="EN57" s="34"/>
      <c r="EO57" s="34"/>
      <c r="EP57" s="40"/>
      <c r="EQ57" s="59">
        <f>SUM(C57+G57+K57+O57+S57+W57+AA57+AE57+AI57+AM57+AQ57+AY57+BC57+BG57+BK57+BO57+BS57+BW57+CA57+CE57+CI57+CM57+CQ57+CU57+CY57+DC57+DG57+DK57+DO57+DS57+DW57+EA57+EE57+EI57+EM57)</f>
        <v>0</v>
      </c>
      <c r="ER57" s="60">
        <f>(D57+H57+L57+P57+T57+X57+AB57+AF57+AJ57+AN57+AR57+AZ57+BD57+BH57+BL57+BP57+BT57+BX57+CB57+CF57+CJ57+CN57+CR57+CV57+CZ57+DD57+DH57+DL57+DP57+DT57+DX57+EB57+EF57+EJ57+EN57)</f>
        <v>3</v>
      </c>
      <c r="ES57" s="61">
        <f>(EQ57/(ER57+EQ57)*100)</f>
        <v>0</v>
      </c>
      <c r="ET57" s="62">
        <f>(F57+J57+N57+R57+V57+Z57+AD57+AH57+AL57+AP57+AT57+BB57+BF57+BJ57+BN57+BR57+BV57+BZ57+CD57+CH57+CL57+CP57+CT57+CX57+DB57+DF57+DJ57+DN57+DR57+DV57+DZ57+ED57+EH57+EL57+EP57)</f>
        <v>4</v>
      </c>
      <c r="EU57" s="63">
        <f t="shared" si="0"/>
        <v>0</v>
      </c>
      <c r="EV57" s="63">
        <f t="shared" si="24"/>
        <v>0</v>
      </c>
      <c r="EW57" s="63">
        <f t="shared" si="26"/>
        <v>0</v>
      </c>
      <c r="EX57" s="64">
        <f t="shared" si="25"/>
        <v>0</v>
      </c>
      <c r="EY57" s="65">
        <f t="shared" si="27"/>
        <v>0</v>
      </c>
    </row>
    <row r="58" spans="1:155" ht="20" customHeight="1" x14ac:dyDescent="0.2">
      <c r="A58" s="73" t="s">
        <v>811</v>
      </c>
      <c r="B58" s="75" t="s">
        <v>322</v>
      </c>
      <c r="C58" s="33">
        <v>0</v>
      </c>
      <c r="D58" s="34">
        <v>3</v>
      </c>
      <c r="E58" s="34">
        <v>4</v>
      </c>
      <c r="F58" s="35">
        <v>1</v>
      </c>
      <c r="G58" s="33"/>
      <c r="H58" s="34"/>
      <c r="I58" s="34"/>
      <c r="J58" s="35"/>
      <c r="K58" s="33"/>
      <c r="L58" s="34"/>
      <c r="M58" s="34"/>
      <c r="N58" s="35"/>
      <c r="O58" s="33"/>
      <c r="P58" s="34"/>
      <c r="Q58" s="34"/>
      <c r="R58" s="35"/>
      <c r="S58" s="33"/>
      <c r="T58" s="34"/>
      <c r="U58" s="34"/>
      <c r="V58" s="35"/>
      <c r="W58" s="33"/>
      <c r="X58" s="34"/>
      <c r="Y58" s="34"/>
      <c r="Z58" s="35"/>
      <c r="AA58" s="33"/>
      <c r="AB58" s="34"/>
      <c r="AC58" s="34"/>
      <c r="AD58" s="35"/>
      <c r="AE58" s="33"/>
      <c r="AF58" s="34"/>
      <c r="AG58" s="34"/>
      <c r="AH58" s="35"/>
      <c r="AI58" s="33"/>
      <c r="AJ58" s="34"/>
      <c r="AK58" s="34"/>
      <c r="AL58" s="35"/>
      <c r="AM58" s="33"/>
      <c r="AN58" s="34"/>
      <c r="AO58" s="34"/>
      <c r="AP58" s="35"/>
      <c r="AQ58" s="33"/>
      <c r="AR58" s="34"/>
      <c r="AS58" s="34"/>
      <c r="AT58" s="35"/>
      <c r="AU58" s="36"/>
      <c r="AV58" s="34"/>
      <c r="AW58" s="34"/>
      <c r="AX58" s="39"/>
      <c r="AY58" s="33"/>
      <c r="AZ58" s="34"/>
      <c r="BA58" s="34"/>
      <c r="BB58" s="35">
        <v>3</v>
      </c>
      <c r="BC58" s="36"/>
      <c r="BD58" s="34"/>
      <c r="BE58" s="34"/>
      <c r="BF58" s="37"/>
      <c r="BG58" s="33"/>
      <c r="BH58" s="34"/>
      <c r="BI58" s="34"/>
      <c r="BJ58" s="35"/>
      <c r="BK58" s="36"/>
      <c r="BL58" s="34"/>
      <c r="BM58" s="34"/>
      <c r="BN58" s="37"/>
      <c r="BO58" s="33"/>
      <c r="BP58" s="34"/>
      <c r="BQ58" s="34"/>
      <c r="BR58" s="35"/>
      <c r="BS58" s="36"/>
      <c r="BT58" s="34"/>
      <c r="BU58" s="34"/>
      <c r="BV58" s="37"/>
      <c r="BW58" s="33"/>
      <c r="BX58" s="34"/>
      <c r="BY58" s="34"/>
      <c r="BZ58" s="35"/>
      <c r="CA58" s="36"/>
      <c r="CB58" s="34"/>
      <c r="CC58" s="34"/>
      <c r="CD58" s="37"/>
      <c r="CE58" s="33"/>
      <c r="CF58" s="34"/>
      <c r="CG58" s="34"/>
      <c r="CH58" s="35"/>
      <c r="CI58" s="36"/>
      <c r="CJ58" s="34"/>
      <c r="CK58" s="34"/>
      <c r="CL58" s="39"/>
      <c r="CM58" s="33"/>
      <c r="CN58" s="34"/>
      <c r="CO58" s="34"/>
      <c r="CP58" s="38"/>
      <c r="CQ58" s="36"/>
      <c r="CR58" s="34"/>
      <c r="CS58" s="34"/>
      <c r="CT58" s="39"/>
      <c r="CU58" s="33"/>
      <c r="CV58" s="34"/>
      <c r="CW58" s="34"/>
      <c r="CX58" s="38"/>
      <c r="CY58" s="36"/>
      <c r="CZ58" s="34"/>
      <c r="DA58" s="34"/>
      <c r="DB58" s="37"/>
      <c r="DC58" s="33"/>
      <c r="DD58" s="34"/>
      <c r="DE58" s="34"/>
      <c r="DF58" s="35"/>
      <c r="DG58" s="36"/>
      <c r="DH58" s="34"/>
      <c r="DI58" s="34"/>
      <c r="DJ58" s="37"/>
      <c r="DK58" s="33"/>
      <c r="DL58" s="34"/>
      <c r="DM58" s="34"/>
      <c r="DN58" s="35"/>
      <c r="DO58" s="36"/>
      <c r="DP58" s="34"/>
      <c r="DQ58" s="34"/>
      <c r="DR58" s="37"/>
      <c r="DS58" s="33"/>
      <c r="DT58" s="34"/>
      <c r="DU58" s="34"/>
      <c r="DV58" s="35"/>
      <c r="DW58" s="36"/>
      <c r="DX58" s="34"/>
      <c r="DY58" s="34"/>
      <c r="DZ58" s="37"/>
      <c r="EA58" s="33"/>
      <c r="EB58" s="34"/>
      <c r="EC58" s="34"/>
      <c r="ED58" s="35"/>
      <c r="EE58" s="36"/>
      <c r="EF58" s="34"/>
      <c r="EG58" s="34"/>
      <c r="EH58" s="37"/>
      <c r="EI58" s="33"/>
      <c r="EJ58" s="34"/>
      <c r="EK58" s="34"/>
      <c r="EL58" s="35"/>
      <c r="EM58" s="33"/>
      <c r="EN58" s="34"/>
      <c r="EO58" s="34"/>
      <c r="EP58" s="40"/>
      <c r="EQ58" s="59">
        <f>SUM(C58+G58+K58+O58+S58+W58+AA58+AE58+AI58+AM58+AQ58+AY58+BC58+BG58+BK58+BO58+BS58+BW58+CA58+CE58+CI58+CM58+CQ58+CU58+CY58+DC58+DG58+DK58+DO58+DS58+DW58+EA58+EE58+EI58+EM58)</f>
        <v>0</v>
      </c>
      <c r="ER58" s="60">
        <f>(D58+H58+L58+P58+T58+X58+AB58+AF58+AJ58+AN58+AR58+AZ58+BD58+BH58+BL58+BP58+BT58+BX58+CB58+CF58+CJ58+CN58+CR58+CV58+CZ58+DD58+DH58+DL58+DP58+DT58+DX58+EB58+EF58+EJ58+EN58)</f>
        <v>3</v>
      </c>
      <c r="ES58" s="61">
        <f>(EQ58/(ER58+EQ58)*100)</f>
        <v>0</v>
      </c>
      <c r="ET58" s="62">
        <f>(F58+J58+N58+R58+V58+Z58+AD58+AH58+AL58+AP58+AT58+BB58+BF58+BJ58+BN58+BR58+BV58+BZ58+CD58+CH58+CL58+CP58+CT58+CX58+DB58+DF58+DJ58+DN58+DR58+DV58+DZ58+ED58+EH58+EL58+EP58)</f>
        <v>4</v>
      </c>
      <c r="EU58" s="63">
        <f t="shared" si="0"/>
        <v>0</v>
      </c>
      <c r="EV58" s="63">
        <f t="shared" si="24"/>
        <v>0</v>
      </c>
      <c r="EW58" s="63">
        <f t="shared" si="26"/>
        <v>0</v>
      </c>
      <c r="EX58" s="64">
        <f t="shared" si="25"/>
        <v>0</v>
      </c>
      <c r="EY58" s="65">
        <f t="shared" si="27"/>
        <v>0</v>
      </c>
    </row>
    <row r="59" spans="1:155" ht="20" customHeight="1" x14ac:dyDescent="0.2">
      <c r="A59" s="73" t="s">
        <v>812</v>
      </c>
      <c r="B59" s="75" t="s">
        <v>644</v>
      </c>
      <c r="C59" s="33"/>
      <c r="D59" s="34"/>
      <c r="E59" s="34"/>
      <c r="F59" s="35"/>
      <c r="G59" s="33"/>
      <c r="H59" s="34"/>
      <c r="I59" s="34"/>
      <c r="J59" s="35"/>
      <c r="K59" s="33"/>
      <c r="L59" s="34"/>
      <c r="M59" s="34"/>
      <c r="N59" s="35"/>
      <c r="O59" s="33"/>
      <c r="P59" s="34"/>
      <c r="Q59" s="34"/>
      <c r="R59" s="35"/>
      <c r="S59" s="33"/>
      <c r="T59" s="34"/>
      <c r="U59" s="34"/>
      <c r="V59" s="35"/>
      <c r="W59" s="33"/>
      <c r="X59" s="34"/>
      <c r="Y59" s="34"/>
      <c r="Z59" s="35"/>
      <c r="AA59" s="33"/>
      <c r="AB59" s="34"/>
      <c r="AC59" s="34"/>
      <c r="AD59" s="35"/>
      <c r="AE59" s="33"/>
      <c r="AF59" s="34"/>
      <c r="AG59" s="34"/>
      <c r="AH59" s="35"/>
      <c r="AI59" s="33"/>
      <c r="AJ59" s="34"/>
      <c r="AK59" s="34"/>
      <c r="AL59" s="35"/>
      <c r="AM59" s="33"/>
      <c r="AN59" s="34"/>
      <c r="AO59" s="34"/>
      <c r="AP59" s="35"/>
      <c r="AQ59" s="33"/>
      <c r="AR59" s="34"/>
      <c r="AS59" s="34"/>
      <c r="AT59" s="35"/>
      <c r="AU59" s="36"/>
      <c r="AV59" s="34"/>
      <c r="AW59" s="34"/>
      <c r="AX59" s="39"/>
      <c r="AY59" s="33"/>
      <c r="AZ59" s="34"/>
      <c r="BA59" s="34"/>
      <c r="BB59" s="35">
        <v>3</v>
      </c>
      <c r="BC59" s="36"/>
      <c r="BD59" s="34"/>
      <c r="BE59" s="34"/>
      <c r="BF59" s="37"/>
      <c r="BG59" s="33"/>
      <c r="BH59" s="34"/>
      <c r="BI59" s="34"/>
      <c r="BJ59" s="35"/>
      <c r="BK59" s="36">
        <v>0</v>
      </c>
      <c r="BL59" s="34">
        <v>2</v>
      </c>
      <c r="BM59" s="34">
        <v>3</v>
      </c>
      <c r="BN59" s="37">
        <v>1</v>
      </c>
      <c r="BO59" s="33"/>
      <c r="BP59" s="34"/>
      <c r="BQ59" s="34"/>
      <c r="BR59" s="38"/>
      <c r="BS59" s="36"/>
      <c r="BT59" s="34"/>
      <c r="BU59" s="34"/>
      <c r="BV59" s="37"/>
      <c r="BW59" s="33"/>
      <c r="BX59" s="34"/>
      <c r="BY59" s="34"/>
      <c r="BZ59" s="35"/>
      <c r="CA59" s="36"/>
      <c r="CB59" s="34"/>
      <c r="CC59" s="34"/>
      <c r="CD59" s="37"/>
      <c r="CE59" s="33"/>
      <c r="CF59" s="34"/>
      <c r="CG59" s="34"/>
      <c r="CH59" s="35"/>
      <c r="CI59" s="36"/>
      <c r="CJ59" s="34"/>
      <c r="CK59" s="34"/>
      <c r="CL59" s="39"/>
      <c r="CM59" s="33"/>
      <c r="CN59" s="34"/>
      <c r="CO59" s="34"/>
      <c r="CP59" s="38"/>
      <c r="CQ59" s="36"/>
      <c r="CR59" s="34"/>
      <c r="CS59" s="34"/>
      <c r="CT59" s="39"/>
      <c r="CU59" s="33"/>
      <c r="CV59" s="34"/>
      <c r="CW59" s="34"/>
      <c r="CX59" s="38"/>
      <c r="CY59" s="36"/>
      <c r="CZ59" s="34"/>
      <c r="DA59" s="34"/>
      <c r="DB59" s="39"/>
      <c r="DC59" s="33"/>
      <c r="DD59" s="34"/>
      <c r="DE59" s="34"/>
      <c r="DF59" s="35"/>
      <c r="DG59" s="36"/>
      <c r="DH59" s="34"/>
      <c r="DI59" s="34"/>
      <c r="DJ59" s="37"/>
      <c r="DK59" s="33"/>
      <c r="DL59" s="34"/>
      <c r="DM59" s="34"/>
      <c r="DN59" s="35"/>
      <c r="DO59" s="36"/>
      <c r="DP59" s="34"/>
      <c r="DQ59" s="34"/>
      <c r="DR59" s="39"/>
      <c r="DS59" s="33"/>
      <c r="DT59" s="34"/>
      <c r="DU59" s="34"/>
      <c r="DV59" s="38"/>
      <c r="DW59" s="36"/>
      <c r="DX59" s="34"/>
      <c r="DY59" s="34"/>
      <c r="DZ59" s="37"/>
      <c r="EA59" s="33"/>
      <c r="EB59" s="34"/>
      <c r="EC59" s="34"/>
      <c r="ED59" s="35"/>
      <c r="EE59" s="36"/>
      <c r="EF59" s="34"/>
      <c r="EG59" s="34"/>
      <c r="EH59" s="39"/>
      <c r="EI59" s="33"/>
      <c r="EJ59" s="34"/>
      <c r="EK59" s="34"/>
      <c r="EL59" s="38"/>
      <c r="EM59" s="33"/>
      <c r="EN59" s="34"/>
      <c r="EO59" s="34"/>
      <c r="EP59" s="40"/>
      <c r="EQ59" s="59">
        <f>SUM(C59+G59+K59+O59+S59+W59+AA59+AE59+AI59+AM59+AQ59+AY59+BC59+BG59+BK59+BO59+BS59+BW59+CA59+CE59+CI59+CM59+CQ59+CU59+CY59+DC59+DG59+DK59+DO59+DS59+DW59+EA59+EE59+EI59+EM59)</f>
        <v>0</v>
      </c>
      <c r="ER59" s="60">
        <f>(D59+H59+L59+P59+T59+X59+AB59+AF59+AJ59+AN59+AR59+AZ59+BD59+BH59+BL59+BP59+BT59+BX59+CB59+CF59+CJ59+CN59+CR59+CV59+CZ59+DD59+DH59+DL59+DP59+DT59+DX59+EB59+EF59+EJ59+EN59)</f>
        <v>2</v>
      </c>
      <c r="ES59" s="61">
        <f>(EQ59/(ER59+EQ59)*100)</f>
        <v>0</v>
      </c>
      <c r="ET59" s="62">
        <f>(F59+J59+N59+R59+V59+Z59+AD59+AH59+AL59+AP59+AT59+BB59+BF59+BJ59+BN59+BR59+BV59+BZ59+CD59+CH59+CL59+CP59+CT59+CX59+DB59+DF59+DJ59+DN59+DR59+DV59+DZ59+ED59+EH59+EL59+EP59)</f>
        <v>4</v>
      </c>
      <c r="EU59" s="63">
        <f t="shared" si="0"/>
        <v>0</v>
      </c>
      <c r="EV59" s="63">
        <f t="shared" si="24"/>
        <v>0</v>
      </c>
      <c r="EW59" s="63">
        <f t="shared" si="26"/>
        <v>0</v>
      </c>
      <c r="EX59" s="64">
        <f t="shared" si="25"/>
        <v>0</v>
      </c>
      <c r="EY59" s="65">
        <f t="shared" si="27"/>
        <v>0</v>
      </c>
    </row>
    <row r="60" spans="1:155" ht="20" customHeight="1" x14ac:dyDescent="0.2">
      <c r="A60" s="73" t="s">
        <v>813</v>
      </c>
      <c r="B60" s="75" t="s">
        <v>685</v>
      </c>
      <c r="C60" s="33"/>
      <c r="D60" s="34"/>
      <c r="E60" s="34"/>
      <c r="F60" s="35"/>
      <c r="G60" s="33"/>
      <c r="H60" s="34"/>
      <c r="I60" s="34"/>
      <c r="J60" s="35"/>
      <c r="K60" s="33"/>
      <c r="L60" s="34"/>
      <c r="M60" s="34"/>
      <c r="N60" s="35"/>
      <c r="O60" s="33"/>
      <c r="P60" s="34"/>
      <c r="Q60" s="34"/>
      <c r="R60" s="35"/>
      <c r="S60" s="33"/>
      <c r="T60" s="34"/>
      <c r="U60" s="34"/>
      <c r="V60" s="35"/>
      <c r="W60" s="33"/>
      <c r="X60" s="34"/>
      <c r="Y60" s="34"/>
      <c r="Z60" s="35"/>
      <c r="AA60" s="33"/>
      <c r="AB60" s="34"/>
      <c r="AC60" s="34"/>
      <c r="AD60" s="35"/>
      <c r="AE60" s="33"/>
      <c r="AF60" s="34"/>
      <c r="AG60" s="34"/>
      <c r="AH60" s="35"/>
      <c r="AI60" s="33"/>
      <c r="AJ60" s="34"/>
      <c r="AK60" s="34"/>
      <c r="AL60" s="35"/>
      <c r="AM60" s="33"/>
      <c r="AN60" s="34"/>
      <c r="AO60" s="34"/>
      <c r="AP60" s="35"/>
      <c r="AQ60" s="33"/>
      <c r="AR60" s="34"/>
      <c r="AS60" s="34"/>
      <c r="AT60" s="35"/>
      <c r="AU60" s="36"/>
      <c r="AV60" s="34"/>
      <c r="AW60" s="34"/>
      <c r="AX60" s="39"/>
      <c r="AY60" s="33"/>
      <c r="AZ60" s="34"/>
      <c r="BA60" s="34"/>
      <c r="BB60" s="35">
        <v>3</v>
      </c>
      <c r="BC60" s="36"/>
      <c r="BD60" s="34"/>
      <c r="BE60" s="34"/>
      <c r="BF60" s="37"/>
      <c r="BG60" s="33"/>
      <c r="BH60" s="34"/>
      <c r="BI60" s="34"/>
      <c r="BJ60" s="35"/>
      <c r="BK60" s="36"/>
      <c r="BL60" s="34"/>
      <c r="BM60" s="34"/>
      <c r="BN60" s="39"/>
      <c r="BO60" s="33"/>
      <c r="BP60" s="34"/>
      <c r="BQ60" s="34"/>
      <c r="BR60" s="35"/>
      <c r="BS60" s="36">
        <v>0</v>
      </c>
      <c r="BT60" s="34">
        <v>2</v>
      </c>
      <c r="BU60" s="34">
        <v>2</v>
      </c>
      <c r="BV60" s="37">
        <v>1</v>
      </c>
      <c r="BW60" s="33"/>
      <c r="BX60" s="34"/>
      <c r="BY60" s="34"/>
      <c r="BZ60" s="35"/>
      <c r="CA60" s="36"/>
      <c r="CB60" s="34"/>
      <c r="CC60" s="34"/>
      <c r="CD60" s="37"/>
      <c r="CE60" s="33"/>
      <c r="CF60" s="34"/>
      <c r="CG60" s="34"/>
      <c r="CH60" s="35"/>
      <c r="CI60" s="36"/>
      <c r="CJ60" s="34"/>
      <c r="CK60" s="34"/>
      <c r="CL60" s="39"/>
      <c r="CM60" s="33"/>
      <c r="CN60" s="34"/>
      <c r="CO60" s="34"/>
      <c r="CP60" s="38"/>
      <c r="CQ60" s="36"/>
      <c r="CR60" s="34"/>
      <c r="CS60" s="34"/>
      <c r="CT60" s="39"/>
      <c r="CU60" s="33"/>
      <c r="CV60" s="34"/>
      <c r="CW60" s="34"/>
      <c r="CX60" s="38"/>
      <c r="CY60" s="36"/>
      <c r="CZ60" s="34"/>
      <c r="DA60" s="34"/>
      <c r="DB60" s="39"/>
      <c r="DC60" s="33"/>
      <c r="DD60" s="34"/>
      <c r="DE60" s="34"/>
      <c r="DF60" s="35"/>
      <c r="DG60" s="36"/>
      <c r="DH60" s="34"/>
      <c r="DI60" s="34"/>
      <c r="DJ60" s="37"/>
      <c r="DK60" s="33"/>
      <c r="DL60" s="34"/>
      <c r="DM60" s="34"/>
      <c r="DN60" s="35"/>
      <c r="DO60" s="36"/>
      <c r="DP60" s="34"/>
      <c r="DQ60" s="34"/>
      <c r="DR60" s="39"/>
      <c r="DS60" s="33"/>
      <c r="DT60" s="34"/>
      <c r="DU60" s="34"/>
      <c r="DV60" s="38"/>
      <c r="DW60" s="36"/>
      <c r="DX60" s="34"/>
      <c r="DY60" s="34"/>
      <c r="DZ60" s="39"/>
      <c r="EA60" s="33"/>
      <c r="EB60" s="34"/>
      <c r="EC60" s="34"/>
      <c r="ED60" s="38"/>
      <c r="EE60" s="36"/>
      <c r="EF60" s="34"/>
      <c r="EG60" s="34"/>
      <c r="EH60" s="39"/>
      <c r="EI60" s="33"/>
      <c r="EJ60" s="34"/>
      <c r="EK60" s="34"/>
      <c r="EL60" s="38"/>
      <c r="EM60" s="33"/>
      <c r="EN60" s="34"/>
      <c r="EO60" s="34"/>
      <c r="EP60" s="40"/>
      <c r="EQ60" s="59">
        <f>SUM(C60+G60+K60+O60+S60+W60+AA60+AE60+AI60+AM60+AQ60+AY60+BC60+BG60+BK60+BO60+BS60+BW60+CA60+CE60+CI60+CM60+CQ60+CU60+CY60+DC60+DG60+DK60+DO60+DS60+DW60+EA60+EE60+EI60+EM60)</f>
        <v>0</v>
      </c>
      <c r="ER60" s="60">
        <f>(D60+H60+L60+P60+T60+X60+AB60+AF60+AJ60+AN60+AR60+AZ60+BD60+BH60+BL60+BP60+BT60+BX60+CB60+CF60+CJ60+CN60+CR60+CV60+CZ60+DD60+DH60+DL60+DP60+DT60+DX60+EB60+EF60+EJ60+EN60)</f>
        <v>2</v>
      </c>
      <c r="ES60" s="61">
        <f>(EQ60/(ER60+EQ60)*100)</f>
        <v>0</v>
      </c>
      <c r="ET60" s="62">
        <f>(F60+J60+N60+R60+V60+Z60+AD60+AH60+AL60+AP60+AT60+BB60+BF60+BJ60+BN60+BR60+BV60+BZ60+CD60+CH60+CL60+CP60+CT60+CX60+DB60+DF60+DJ60+DN60+DR60+DV60+DZ60+ED60+EH60+EL60+EP60)</f>
        <v>4</v>
      </c>
      <c r="EU60" s="63">
        <f t="shared" si="0"/>
        <v>0</v>
      </c>
      <c r="EV60" s="63">
        <f t="shared" si="24"/>
        <v>0</v>
      </c>
      <c r="EW60" s="63">
        <f t="shared" si="26"/>
        <v>0</v>
      </c>
      <c r="EX60" s="64">
        <f t="shared" si="25"/>
        <v>0</v>
      </c>
      <c r="EY60" s="65">
        <f t="shared" si="27"/>
        <v>0</v>
      </c>
    </row>
    <row r="61" spans="1:155" ht="20" customHeight="1" x14ac:dyDescent="0.2">
      <c r="A61" s="73" t="s">
        <v>814</v>
      </c>
      <c r="B61" s="75" t="s">
        <v>370</v>
      </c>
      <c r="C61" s="33"/>
      <c r="D61" s="34"/>
      <c r="E61" s="34"/>
      <c r="F61" s="35"/>
      <c r="G61" s="33">
        <v>1</v>
      </c>
      <c r="H61" s="34">
        <v>0</v>
      </c>
      <c r="I61" s="34">
        <v>1</v>
      </c>
      <c r="J61" s="35">
        <v>3</v>
      </c>
      <c r="K61" s="33"/>
      <c r="L61" s="34"/>
      <c r="M61" s="34"/>
      <c r="N61" s="35"/>
      <c r="O61" s="33"/>
      <c r="P61" s="34"/>
      <c r="Q61" s="34"/>
      <c r="R61" s="35"/>
      <c r="S61" s="33"/>
      <c r="T61" s="34"/>
      <c r="U61" s="34"/>
      <c r="V61" s="35"/>
      <c r="W61" s="33"/>
      <c r="X61" s="34"/>
      <c r="Y61" s="34"/>
      <c r="Z61" s="35"/>
      <c r="AA61" s="33"/>
      <c r="AB61" s="34"/>
      <c r="AC61" s="34"/>
      <c r="AD61" s="35"/>
      <c r="AE61" s="33"/>
      <c r="AF61" s="34"/>
      <c r="AG61" s="34"/>
      <c r="AH61" s="35"/>
      <c r="AI61" s="33"/>
      <c r="AJ61" s="34"/>
      <c r="AK61" s="34"/>
      <c r="AL61" s="35"/>
      <c r="AM61" s="33"/>
      <c r="AN61" s="34"/>
      <c r="AO61" s="34"/>
      <c r="AP61" s="35"/>
      <c r="AQ61" s="33"/>
      <c r="AR61" s="34"/>
      <c r="AS61" s="34"/>
      <c r="AT61" s="35"/>
      <c r="AU61" s="36"/>
      <c r="AV61" s="34"/>
      <c r="AW61" s="34"/>
      <c r="AX61" s="39"/>
      <c r="AY61" s="33"/>
      <c r="AZ61" s="34"/>
      <c r="BA61" s="34"/>
      <c r="BB61" s="35"/>
      <c r="BC61" s="36"/>
      <c r="BD61" s="34"/>
      <c r="BE61" s="34"/>
      <c r="BF61" s="37"/>
      <c r="BG61" s="33"/>
      <c r="BH61" s="34"/>
      <c r="BI61" s="34"/>
      <c r="BJ61" s="35"/>
      <c r="BK61" s="36"/>
      <c r="BL61" s="34"/>
      <c r="BM61" s="34"/>
      <c r="BN61" s="39"/>
      <c r="BO61" s="33"/>
      <c r="BP61" s="34"/>
      <c r="BQ61" s="34"/>
      <c r="BR61" s="38"/>
      <c r="BS61" s="36"/>
      <c r="BT61" s="34"/>
      <c r="BU61" s="34"/>
      <c r="BV61" s="37"/>
      <c r="BW61" s="33"/>
      <c r="BX61" s="34"/>
      <c r="BY61" s="34"/>
      <c r="BZ61" s="35"/>
      <c r="CA61" s="36"/>
      <c r="CB61" s="34"/>
      <c r="CC61" s="34"/>
      <c r="CD61" s="37"/>
      <c r="CE61" s="33"/>
      <c r="CF61" s="34"/>
      <c r="CG61" s="34"/>
      <c r="CH61" s="35"/>
      <c r="CI61" s="36"/>
      <c r="CJ61" s="34"/>
      <c r="CK61" s="34"/>
      <c r="CL61" s="39"/>
      <c r="CM61" s="33"/>
      <c r="CN61" s="34"/>
      <c r="CO61" s="34"/>
      <c r="CP61" s="38"/>
      <c r="CQ61" s="36"/>
      <c r="CR61" s="34"/>
      <c r="CS61" s="34"/>
      <c r="CT61" s="39"/>
      <c r="CU61" s="33"/>
      <c r="CV61" s="34"/>
      <c r="CW61" s="34"/>
      <c r="CX61" s="35"/>
      <c r="CY61" s="36"/>
      <c r="CZ61" s="34"/>
      <c r="DA61" s="34"/>
      <c r="DB61" s="37"/>
      <c r="DC61" s="33"/>
      <c r="DD61" s="34"/>
      <c r="DE61" s="34"/>
      <c r="DF61" s="35"/>
      <c r="DG61" s="36"/>
      <c r="DH61" s="34"/>
      <c r="DI61" s="34"/>
      <c r="DJ61" s="37"/>
      <c r="DK61" s="33"/>
      <c r="DL61" s="34"/>
      <c r="DM61" s="34"/>
      <c r="DN61" s="35"/>
      <c r="DO61" s="36"/>
      <c r="DP61" s="34"/>
      <c r="DQ61" s="34"/>
      <c r="DR61" s="37"/>
      <c r="DS61" s="33"/>
      <c r="DT61" s="34"/>
      <c r="DU61" s="34"/>
      <c r="DV61" s="35"/>
      <c r="DW61" s="36"/>
      <c r="DX61" s="34"/>
      <c r="DY61" s="34"/>
      <c r="DZ61" s="37"/>
      <c r="EA61" s="33"/>
      <c r="EB61" s="34"/>
      <c r="EC61" s="34"/>
      <c r="ED61" s="35"/>
      <c r="EE61" s="36"/>
      <c r="EF61" s="34"/>
      <c r="EG61" s="34"/>
      <c r="EH61" s="37"/>
      <c r="EI61" s="33"/>
      <c r="EJ61" s="34"/>
      <c r="EK61" s="34"/>
      <c r="EL61" s="35"/>
      <c r="EM61" s="33"/>
      <c r="EN61" s="34"/>
      <c r="EO61" s="34"/>
      <c r="EP61" s="40"/>
      <c r="EQ61" s="59">
        <f>SUM(C61+G61+K61+O61+S61+W61+AA61+AE61+AI61+AM61+AQ61+AY61+BC61+BG61+BK61+BO61+BS61+BW61+CA61+CE61+CI61+CM61+CQ61+CU61+CY61+DC61+DG61+DK61+DO61+DS61+DW61+EA61+EE61+EI61+EM61)</f>
        <v>1</v>
      </c>
      <c r="ER61" s="60">
        <f>(D61+H61+L61+P61+T61+X61+AB61+AF61+AJ61+AN61+AR61+AZ61+BD61+BH61+BL61+BP61+BT61+BX61+CB61+CF61+CJ61+CN61+CR61+CV61+CZ61+DD61+DH61+DL61+DP61+DT61+DX61+EB61+EF61+EJ61+EN61)</f>
        <v>0</v>
      </c>
      <c r="ES61" s="61">
        <f>(EQ61/(ER61+EQ61)*100)</f>
        <v>100</v>
      </c>
      <c r="ET61" s="62">
        <f>(F61+J61+N61+R61+V61+Z61+AD61+AH61+AL61+AP61+AT61+BB61+BF61+BJ61+BN61+BR61+BV61+BZ61+CD61+CH61+CL61+CP61+CT61+CX61+DB61+DF61+DJ61+DN61+DR61+DV61+DZ61+ED61+EH61+EL61+EP61)</f>
        <v>3</v>
      </c>
      <c r="EU61" s="63">
        <f t="shared" si="0"/>
        <v>0</v>
      </c>
      <c r="EV61" s="63">
        <f t="shared" si="24"/>
        <v>0</v>
      </c>
      <c r="EW61" s="63">
        <f t="shared" si="26"/>
        <v>0</v>
      </c>
      <c r="EX61" s="64">
        <f t="shared" si="25"/>
        <v>0</v>
      </c>
      <c r="EY61" s="65">
        <f t="shared" si="27"/>
        <v>0</v>
      </c>
    </row>
    <row r="62" spans="1:155" ht="20" customHeight="1" x14ac:dyDescent="0.2">
      <c r="A62" s="73" t="s">
        <v>815</v>
      </c>
      <c r="B62" s="75" t="s">
        <v>420</v>
      </c>
      <c r="C62" s="33"/>
      <c r="D62" s="34"/>
      <c r="E62" s="34"/>
      <c r="F62" s="35"/>
      <c r="G62" s="33"/>
      <c r="H62" s="34"/>
      <c r="I62" s="34"/>
      <c r="J62" s="35"/>
      <c r="K62" s="33"/>
      <c r="L62" s="34"/>
      <c r="M62" s="34"/>
      <c r="N62" s="35"/>
      <c r="O62" s="33">
        <v>2</v>
      </c>
      <c r="P62" s="34">
        <v>0</v>
      </c>
      <c r="Q62" s="34">
        <v>1</v>
      </c>
      <c r="R62" s="35">
        <v>3</v>
      </c>
      <c r="S62" s="33"/>
      <c r="T62" s="34"/>
      <c r="U62" s="34"/>
      <c r="V62" s="35"/>
      <c r="W62" s="33"/>
      <c r="X62" s="34"/>
      <c r="Y62" s="34"/>
      <c r="Z62" s="35"/>
      <c r="AA62" s="33"/>
      <c r="AB62" s="34"/>
      <c r="AC62" s="34"/>
      <c r="AD62" s="35"/>
      <c r="AE62" s="33"/>
      <c r="AF62" s="34"/>
      <c r="AG62" s="34"/>
      <c r="AH62" s="35"/>
      <c r="AI62" s="33"/>
      <c r="AJ62" s="34"/>
      <c r="AK62" s="34"/>
      <c r="AL62" s="35"/>
      <c r="AM62" s="33"/>
      <c r="AN62" s="34"/>
      <c r="AO62" s="34"/>
      <c r="AP62" s="35"/>
      <c r="AQ62" s="33"/>
      <c r="AR62" s="34"/>
      <c r="AS62" s="34"/>
      <c r="AT62" s="35"/>
      <c r="AU62" s="36"/>
      <c r="AV62" s="34"/>
      <c r="AW62" s="34"/>
      <c r="AX62" s="39"/>
      <c r="AY62" s="33"/>
      <c r="AZ62" s="34"/>
      <c r="BA62" s="34"/>
      <c r="BB62" s="35"/>
      <c r="BC62" s="36"/>
      <c r="BD62" s="34"/>
      <c r="BE62" s="34"/>
      <c r="BF62" s="37"/>
      <c r="BG62" s="33"/>
      <c r="BH62" s="34"/>
      <c r="BI62" s="34"/>
      <c r="BJ62" s="35"/>
      <c r="BK62" s="36"/>
      <c r="BL62" s="34"/>
      <c r="BM62" s="34"/>
      <c r="BN62" s="37"/>
      <c r="BO62" s="33"/>
      <c r="BP62" s="34"/>
      <c r="BQ62" s="34"/>
      <c r="BR62" s="38"/>
      <c r="BS62" s="36"/>
      <c r="BT62" s="34"/>
      <c r="BU62" s="34"/>
      <c r="BV62" s="37"/>
      <c r="BW62" s="33"/>
      <c r="BX62" s="34"/>
      <c r="BY62" s="34"/>
      <c r="BZ62" s="35"/>
      <c r="CA62" s="36"/>
      <c r="CB62" s="34"/>
      <c r="CC62" s="34"/>
      <c r="CD62" s="37"/>
      <c r="CE62" s="33"/>
      <c r="CF62" s="34"/>
      <c r="CG62" s="34"/>
      <c r="CH62" s="35"/>
      <c r="CI62" s="36"/>
      <c r="CJ62" s="34"/>
      <c r="CK62" s="34"/>
      <c r="CL62" s="39"/>
      <c r="CM62" s="33"/>
      <c r="CN62" s="34"/>
      <c r="CO62" s="34"/>
      <c r="CP62" s="38"/>
      <c r="CQ62" s="36"/>
      <c r="CR62" s="34"/>
      <c r="CS62" s="34"/>
      <c r="CT62" s="39"/>
      <c r="CU62" s="33"/>
      <c r="CV62" s="34"/>
      <c r="CW62" s="34"/>
      <c r="CX62" s="38"/>
      <c r="CY62" s="36"/>
      <c r="CZ62" s="34"/>
      <c r="DA62" s="34"/>
      <c r="DB62" s="39"/>
      <c r="DC62" s="33"/>
      <c r="DD62" s="34"/>
      <c r="DE62" s="34"/>
      <c r="DF62" s="35"/>
      <c r="DG62" s="36"/>
      <c r="DH62" s="34"/>
      <c r="DI62" s="34"/>
      <c r="DJ62" s="37"/>
      <c r="DK62" s="33"/>
      <c r="DL62" s="34"/>
      <c r="DM62" s="34"/>
      <c r="DN62" s="35"/>
      <c r="DO62" s="36"/>
      <c r="DP62" s="34"/>
      <c r="DQ62" s="34"/>
      <c r="DR62" s="39"/>
      <c r="DS62" s="33"/>
      <c r="DT62" s="34"/>
      <c r="DU62" s="34"/>
      <c r="DV62" s="38"/>
      <c r="DW62" s="36"/>
      <c r="DX62" s="34"/>
      <c r="DY62" s="34"/>
      <c r="DZ62" s="39"/>
      <c r="EA62" s="33"/>
      <c r="EB62" s="34"/>
      <c r="EC62" s="34"/>
      <c r="ED62" s="35"/>
      <c r="EE62" s="36"/>
      <c r="EF62" s="34"/>
      <c r="EG62" s="34"/>
      <c r="EH62" s="39"/>
      <c r="EI62" s="33"/>
      <c r="EJ62" s="34"/>
      <c r="EK62" s="34"/>
      <c r="EL62" s="38"/>
      <c r="EM62" s="33"/>
      <c r="EN62" s="34"/>
      <c r="EO62" s="34"/>
      <c r="EP62" s="40"/>
      <c r="EQ62" s="59">
        <f>SUM(C62+G62+K62+O62+S62+W62+AA62+AE62+AI62+AM62+AQ62+AY62+BC62+BG62+BK62+BO62+BS62+BW62+CA62+CE62+CI62+CM62+CQ62+CU62+CY62+DC62+DG62+DK62+DO62+DS62+DW62+EA62+EE62+EI62+EM62)</f>
        <v>2</v>
      </c>
      <c r="ER62" s="60">
        <f>(D62+H62+L62+P62+T62+X62+AB62+AF62+AJ62+AN62+AR62+AZ62+BD62+BH62+BL62+BP62+BT62+BX62+CB62+CF62+CJ62+CN62+CR62+CV62+CZ62+DD62+DH62+DL62+DP62+DT62+DX62+EB62+EF62+EJ62+EN62)</f>
        <v>0</v>
      </c>
      <c r="ES62" s="61">
        <f>(EQ62/(ER62+EQ62)*100)</f>
        <v>100</v>
      </c>
      <c r="ET62" s="62">
        <f>(F62+J62+N62+R62+V62+Z62+AD62+AH62+AL62+AP62+AT62+BB62+BF62+BJ62+BN62+BR62+BV62+BZ62+CD62+CH62+CL62+CP62+CT62+CX62+DB62+DF62+DJ62+DN62+DR62+DV62+DZ62+ED62+EH62+EL62+EP62)</f>
        <v>3</v>
      </c>
      <c r="EU62" s="63">
        <f t="shared" si="0"/>
        <v>0</v>
      </c>
      <c r="EV62" s="63">
        <f t="shared" si="24"/>
        <v>0</v>
      </c>
      <c r="EW62" s="63">
        <f t="shared" si="26"/>
        <v>0</v>
      </c>
      <c r="EX62" s="64">
        <f t="shared" si="25"/>
        <v>0</v>
      </c>
      <c r="EY62" s="65">
        <f t="shared" si="27"/>
        <v>0</v>
      </c>
    </row>
    <row r="63" spans="1:155" ht="20" customHeight="1" x14ac:dyDescent="0.2">
      <c r="A63" s="73" t="s">
        <v>816</v>
      </c>
      <c r="B63" s="75" t="s">
        <v>423</v>
      </c>
      <c r="C63" s="33"/>
      <c r="D63" s="34"/>
      <c r="E63" s="34"/>
      <c r="F63" s="35"/>
      <c r="G63" s="33"/>
      <c r="H63" s="34"/>
      <c r="I63" s="34"/>
      <c r="J63" s="35"/>
      <c r="K63" s="33"/>
      <c r="L63" s="34"/>
      <c r="M63" s="34"/>
      <c r="N63" s="35"/>
      <c r="O63" s="33">
        <v>2</v>
      </c>
      <c r="P63" s="34">
        <v>0</v>
      </c>
      <c r="Q63" s="34">
        <v>1</v>
      </c>
      <c r="R63" s="35">
        <v>3</v>
      </c>
      <c r="S63" s="33"/>
      <c r="T63" s="34"/>
      <c r="U63" s="34"/>
      <c r="V63" s="35"/>
      <c r="W63" s="33"/>
      <c r="X63" s="34"/>
      <c r="Y63" s="34"/>
      <c r="Z63" s="35"/>
      <c r="AA63" s="33"/>
      <c r="AB63" s="34"/>
      <c r="AC63" s="34"/>
      <c r="AD63" s="35"/>
      <c r="AE63" s="33"/>
      <c r="AF63" s="34"/>
      <c r="AG63" s="34"/>
      <c r="AH63" s="35"/>
      <c r="AI63" s="33"/>
      <c r="AJ63" s="34"/>
      <c r="AK63" s="34"/>
      <c r="AL63" s="35"/>
      <c r="AM63" s="33"/>
      <c r="AN63" s="34"/>
      <c r="AO63" s="34"/>
      <c r="AP63" s="35"/>
      <c r="AQ63" s="33"/>
      <c r="AR63" s="34"/>
      <c r="AS63" s="34"/>
      <c r="AT63" s="35"/>
      <c r="AU63" s="36"/>
      <c r="AV63" s="34"/>
      <c r="AW63" s="34"/>
      <c r="AX63" s="39"/>
      <c r="AY63" s="33"/>
      <c r="AZ63" s="34"/>
      <c r="BA63" s="34"/>
      <c r="BB63" s="35"/>
      <c r="BC63" s="36"/>
      <c r="BD63" s="34"/>
      <c r="BE63" s="34"/>
      <c r="BF63" s="37"/>
      <c r="BG63" s="33"/>
      <c r="BH63" s="34"/>
      <c r="BI63" s="34"/>
      <c r="BJ63" s="35"/>
      <c r="BK63" s="36"/>
      <c r="BL63" s="34"/>
      <c r="BM63" s="34"/>
      <c r="BN63" s="37"/>
      <c r="BO63" s="33"/>
      <c r="BP63" s="34"/>
      <c r="BQ63" s="34"/>
      <c r="BR63" s="38"/>
      <c r="BS63" s="36"/>
      <c r="BT63" s="34"/>
      <c r="BU63" s="34"/>
      <c r="BV63" s="37"/>
      <c r="BW63" s="33"/>
      <c r="BX63" s="34"/>
      <c r="BY63" s="34"/>
      <c r="BZ63" s="35"/>
      <c r="CA63" s="36"/>
      <c r="CB63" s="34"/>
      <c r="CC63" s="34"/>
      <c r="CD63" s="37"/>
      <c r="CE63" s="33"/>
      <c r="CF63" s="34"/>
      <c r="CG63" s="34"/>
      <c r="CH63" s="35"/>
      <c r="CI63" s="36"/>
      <c r="CJ63" s="34"/>
      <c r="CK63" s="34"/>
      <c r="CL63" s="39"/>
      <c r="CM63" s="33"/>
      <c r="CN63" s="34"/>
      <c r="CO63" s="34"/>
      <c r="CP63" s="38"/>
      <c r="CQ63" s="36"/>
      <c r="CR63" s="34"/>
      <c r="CS63" s="34"/>
      <c r="CT63" s="39"/>
      <c r="CU63" s="33"/>
      <c r="CV63" s="34"/>
      <c r="CW63" s="34"/>
      <c r="CX63" s="38"/>
      <c r="CY63" s="36"/>
      <c r="CZ63" s="34"/>
      <c r="DA63" s="34"/>
      <c r="DB63" s="39"/>
      <c r="DC63" s="33"/>
      <c r="DD63" s="34"/>
      <c r="DE63" s="34"/>
      <c r="DF63" s="35"/>
      <c r="DG63" s="36"/>
      <c r="DH63" s="34"/>
      <c r="DI63" s="34"/>
      <c r="DJ63" s="37"/>
      <c r="DK63" s="33"/>
      <c r="DL63" s="34"/>
      <c r="DM63" s="34"/>
      <c r="DN63" s="35"/>
      <c r="DO63" s="36"/>
      <c r="DP63" s="34"/>
      <c r="DQ63" s="34"/>
      <c r="DR63" s="39"/>
      <c r="DS63" s="33"/>
      <c r="DT63" s="34"/>
      <c r="DU63" s="34"/>
      <c r="DV63" s="38"/>
      <c r="DW63" s="36"/>
      <c r="DX63" s="34"/>
      <c r="DY63" s="34"/>
      <c r="DZ63" s="39"/>
      <c r="EA63" s="33"/>
      <c r="EB63" s="34"/>
      <c r="EC63" s="34"/>
      <c r="ED63" s="38"/>
      <c r="EE63" s="36"/>
      <c r="EF63" s="34"/>
      <c r="EG63" s="34"/>
      <c r="EH63" s="39"/>
      <c r="EI63" s="33"/>
      <c r="EJ63" s="34"/>
      <c r="EK63" s="34"/>
      <c r="EL63" s="38"/>
      <c r="EM63" s="33"/>
      <c r="EN63" s="34"/>
      <c r="EO63" s="34"/>
      <c r="EP63" s="40"/>
      <c r="EQ63" s="59">
        <f>SUM(C63+G63+K63+O63+S63+W63+AA63+AE63+AI63+AM63+AQ63+AY63+BC63+BG63+BK63+BO63+BS63+BW63+CA63+CE63+CI63+CM63+CQ63+CU63+CY63+DC63+DG63+DK63+DO63+DS63+DW63+EA63+EE63+EI63+EM63)</f>
        <v>2</v>
      </c>
      <c r="ER63" s="60">
        <f>(D63+H63+L63+P63+T63+X63+AB63+AF63+AJ63+AN63+AR63+AZ63+BD63+BH63+BL63+BP63+BT63+BX63+CB63+CF63+CJ63+CN63+CR63+CV63+CZ63+DD63+DH63+DL63+DP63+DT63+DX63+EB63+EF63+EJ63+EN63)</f>
        <v>0</v>
      </c>
      <c r="ES63" s="61">
        <f>(EQ63/(ER63+EQ63)*100)</f>
        <v>100</v>
      </c>
      <c r="ET63" s="62">
        <f>(F63+J63+N63+R63+V63+Z63+AD63+AH63+AL63+AP63+AT63+BB63+BF63+BJ63+BN63+BR63+BV63+BZ63+CD63+CH63+CL63+CP63+CT63+CX63+DB63+DF63+DJ63+DN63+DR63+DV63+DZ63+ED63+EH63+EL63+EP63)</f>
        <v>3</v>
      </c>
      <c r="EU63" s="63">
        <f t="shared" si="0"/>
        <v>0</v>
      </c>
      <c r="EV63" s="63">
        <f t="shared" si="24"/>
        <v>0</v>
      </c>
      <c r="EW63" s="63">
        <f t="shared" si="26"/>
        <v>0</v>
      </c>
      <c r="EX63" s="64">
        <f t="shared" si="25"/>
        <v>0</v>
      </c>
      <c r="EY63" s="65">
        <f t="shared" si="27"/>
        <v>0</v>
      </c>
    </row>
    <row r="64" spans="1:155" ht="20" customHeight="1" x14ac:dyDescent="0.2">
      <c r="A64" s="73" t="s">
        <v>817</v>
      </c>
      <c r="B64" s="75" t="s">
        <v>501</v>
      </c>
      <c r="C64" s="33"/>
      <c r="D64" s="34"/>
      <c r="E64" s="34"/>
      <c r="F64" s="35"/>
      <c r="G64" s="33"/>
      <c r="H64" s="34"/>
      <c r="I64" s="34"/>
      <c r="J64" s="35"/>
      <c r="K64" s="33"/>
      <c r="L64" s="34"/>
      <c r="M64" s="34"/>
      <c r="N64" s="35"/>
      <c r="O64" s="33"/>
      <c r="P64" s="34"/>
      <c r="Q64" s="34"/>
      <c r="R64" s="35"/>
      <c r="S64" s="33">
        <v>2</v>
      </c>
      <c r="T64" s="34">
        <v>1</v>
      </c>
      <c r="U64" s="34">
        <v>2</v>
      </c>
      <c r="V64" s="35">
        <v>3</v>
      </c>
      <c r="W64" s="33"/>
      <c r="X64" s="34"/>
      <c r="Y64" s="34"/>
      <c r="Z64" s="35"/>
      <c r="AA64" s="33"/>
      <c r="AB64" s="34"/>
      <c r="AC64" s="34"/>
      <c r="AD64" s="35"/>
      <c r="AE64" s="33"/>
      <c r="AF64" s="34"/>
      <c r="AG64" s="34"/>
      <c r="AH64" s="35"/>
      <c r="AI64" s="33"/>
      <c r="AJ64" s="34"/>
      <c r="AK64" s="34"/>
      <c r="AL64" s="35"/>
      <c r="AM64" s="33"/>
      <c r="AN64" s="34"/>
      <c r="AO64" s="34"/>
      <c r="AP64" s="35"/>
      <c r="AQ64" s="33"/>
      <c r="AR64" s="34"/>
      <c r="AS64" s="34"/>
      <c r="AT64" s="35"/>
      <c r="AU64" s="36"/>
      <c r="AV64" s="34"/>
      <c r="AW64" s="34"/>
      <c r="AX64" s="39"/>
      <c r="AY64" s="33"/>
      <c r="AZ64" s="34"/>
      <c r="BA64" s="34"/>
      <c r="BB64" s="35"/>
      <c r="BC64" s="36"/>
      <c r="BD64" s="34"/>
      <c r="BE64" s="34"/>
      <c r="BF64" s="37"/>
      <c r="BG64" s="33"/>
      <c r="BH64" s="34"/>
      <c r="BI64" s="34"/>
      <c r="BJ64" s="35"/>
      <c r="BK64" s="36"/>
      <c r="BL64" s="34"/>
      <c r="BM64" s="34"/>
      <c r="BN64" s="37"/>
      <c r="BO64" s="33"/>
      <c r="BP64" s="34"/>
      <c r="BQ64" s="34"/>
      <c r="BR64" s="35"/>
      <c r="BS64" s="36"/>
      <c r="BT64" s="34"/>
      <c r="BU64" s="34"/>
      <c r="BV64" s="37"/>
      <c r="BW64" s="33"/>
      <c r="BX64" s="34"/>
      <c r="BY64" s="34"/>
      <c r="BZ64" s="35"/>
      <c r="CA64" s="36"/>
      <c r="CB64" s="34"/>
      <c r="CC64" s="34"/>
      <c r="CD64" s="37"/>
      <c r="CE64" s="33"/>
      <c r="CF64" s="34"/>
      <c r="CG64" s="34"/>
      <c r="CH64" s="35"/>
      <c r="CI64" s="36"/>
      <c r="CJ64" s="34"/>
      <c r="CK64" s="34"/>
      <c r="CL64" s="39"/>
      <c r="CM64" s="33"/>
      <c r="CN64" s="34"/>
      <c r="CO64" s="34"/>
      <c r="CP64" s="35"/>
      <c r="CQ64" s="36"/>
      <c r="CR64" s="34"/>
      <c r="CS64" s="34"/>
      <c r="CT64" s="37"/>
      <c r="CU64" s="33"/>
      <c r="CV64" s="34"/>
      <c r="CW64" s="34"/>
      <c r="CX64" s="35"/>
      <c r="CY64" s="36"/>
      <c r="CZ64" s="34"/>
      <c r="DA64" s="34"/>
      <c r="DB64" s="37"/>
      <c r="DC64" s="33"/>
      <c r="DD64" s="34"/>
      <c r="DE64" s="34"/>
      <c r="DF64" s="35"/>
      <c r="DG64" s="36"/>
      <c r="DH64" s="34"/>
      <c r="DI64" s="34"/>
      <c r="DJ64" s="37"/>
      <c r="DK64" s="33"/>
      <c r="DL64" s="34"/>
      <c r="DM64" s="34"/>
      <c r="DN64" s="35"/>
      <c r="DO64" s="36"/>
      <c r="DP64" s="34"/>
      <c r="DQ64" s="34"/>
      <c r="DR64" s="37"/>
      <c r="DS64" s="33"/>
      <c r="DT64" s="34"/>
      <c r="DU64" s="34"/>
      <c r="DV64" s="35"/>
      <c r="DW64" s="36"/>
      <c r="DX64" s="34"/>
      <c r="DY64" s="34"/>
      <c r="DZ64" s="37"/>
      <c r="EA64" s="33"/>
      <c r="EB64" s="34"/>
      <c r="EC64" s="34"/>
      <c r="ED64" s="35"/>
      <c r="EE64" s="36"/>
      <c r="EF64" s="34"/>
      <c r="EG64" s="34"/>
      <c r="EH64" s="37"/>
      <c r="EI64" s="33"/>
      <c r="EJ64" s="34"/>
      <c r="EK64" s="34"/>
      <c r="EL64" s="35"/>
      <c r="EM64" s="33"/>
      <c r="EN64" s="34"/>
      <c r="EO64" s="34"/>
      <c r="EP64" s="40"/>
      <c r="EQ64" s="59">
        <f>SUM(C64+G64+K64+O64+S64+W64+AA64+AE64+AI64+AM64+AQ64+AY64+BC64+BG64+BK64+BO64+BS64+BW64+CA64+CE64+CI64+CM64+CQ64+CU64+CY64+DC64+DG64+DK64+DO64+DS64+DW64+EA64+EE64+EI64+EM64)</f>
        <v>2</v>
      </c>
      <c r="ER64" s="60">
        <f>(D64+H64+L64+P64+T64+X64+AB64+AF64+AJ64+AN64+AR64+AZ64+BD64+BH64+BL64+BP64+BT64+BX64+CB64+CF64+CJ64+CN64+CR64+CV64+CZ64+DD64+DH64+DL64+DP64+DT64+DX64+EB64+EF64+EJ64+EN64)</f>
        <v>1</v>
      </c>
      <c r="ES64" s="61">
        <f>(EQ64/(ER64+EQ64)*100)</f>
        <v>66.666666666666657</v>
      </c>
      <c r="ET64" s="62">
        <f>(F64+J64+N64+R64+V64+Z64+AD64+AH64+AL64+AP64+AT64+BB64+BF64+BJ64+BN64+BR64+BV64+BZ64+CD64+CH64+CL64+CP64+CT64+CX64+DB64+DF64+DJ64+DN64+DR64+DV64+DZ64+ED64+EH64+EL64+EP64)</f>
        <v>3</v>
      </c>
      <c r="EU64" s="63">
        <f t="shared" si="0"/>
        <v>0</v>
      </c>
      <c r="EV64" s="63">
        <f t="shared" si="24"/>
        <v>0</v>
      </c>
      <c r="EW64" s="63">
        <f t="shared" si="26"/>
        <v>0</v>
      </c>
      <c r="EX64" s="64">
        <f t="shared" si="25"/>
        <v>0</v>
      </c>
      <c r="EY64" s="65">
        <f t="shared" si="27"/>
        <v>0</v>
      </c>
    </row>
    <row r="65" spans="1:155" ht="20" customHeight="1" x14ac:dyDescent="0.2">
      <c r="A65" s="73" t="s">
        <v>818</v>
      </c>
      <c r="B65" s="75" t="s">
        <v>657</v>
      </c>
      <c r="C65" s="33"/>
      <c r="D65" s="34"/>
      <c r="E65" s="34"/>
      <c r="F65" s="35"/>
      <c r="G65" s="33"/>
      <c r="H65" s="34"/>
      <c r="I65" s="34"/>
      <c r="J65" s="35"/>
      <c r="K65" s="33"/>
      <c r="L65" s="34"/>
      <c r="M65" s="34"/>
      <c r="N65" s="35"/>
      <c r="O65" s="33"/>
      <c r="P65" s="34"/>
      <c r="Q65" s="34"/>
      <c r="R65" s="35"/>
      <c r="S65" s="33"/>
      <c r="T65" s="34"/>
      <c r="U65" s="34"/>
      <c r="V65" s="35"/>
      <c r="W65" s="33"/>
      <c r="X65" s="34"/>
      <c r="Y65" s="34"/>
      <c r="Z65" s="35"/>
      <c r="AA65" s="33"/>
      <c r="AB65" s="34"/>
      <c r="AC65" s="34"/>
      <c r="AD65" s="35"/>
      <c r="AE65" s="33"/>
      <c r="AF65" s="34"/>
      <c r="AG65" s="34"/>
      <c r="AH65" s="35"/>
      <c r="AI65" s="33"/>
      <c r="AJ65" s="34"/>
      <c r="AK65" s="34"/>
      <c r="AL65" s="35"/>
      <c r="AM65" s="33"/>
      <c r="AN65" s="34"/>
      <c r="AO65" s="34"/>
      <c r="AP65" s="35"/>
      <c r="AQ65" s="33"/>
      <c r="AR65" s="34"/>
      <c r="AS65" s="34"/>
      <c r="AT65" s="35"/>
      <c r="AU65" s="36"/>
      <c r="AV65" s="34"/>
      <c r="AW65" s="34"/>
      <c r="AX65" s="39"/>
      <c r="AY65" s="33"/>
      <c r="AZ65" s="34"/>
      <c r="BA65" s="34"/>
      <c r="BB65" s="35"/>
      <c r="BC65" s="36"/>
      <c r="BD65" s="34"/>
      <c r="BE65" s="34"/>
      <c r="BF65" s="37"/>
      <c r="BG65" s="33"/>
      <c r="BH65" s="34"/>
      <c r="BI65" s="34"/>
      <c r="BJ65" s="35"/>
      <c r="BK65" s="36"/>
      <c r="BL65" s="34"/>
      <c r="BM65" s="34"/>
      <c r="BN65" s="37"/>
      <c r="BO65" s="33">
        <v>2</v>
      </c>
      <c r="BP65" s="34">
        <v>1</v>
      </c>
      <c r="BQ65" s="34">
        <v>2</v>
      </c>
      <c r="BR65" s="99">
        <v>3</v>
      </c>
      <c r="BS65" s="36"/>
      <c r="BT65" s="34"/>
      <c r="BU65" s="34"/>
      <c r="BV65" s="37"/>
      <c r="BW65" s="33"/>
      <c r="BX65" s="34"/>
      <c r="BY65" s="34"/>
      <c r="BZ65" s="35"/>
      <c r="CA65" s="36"/>
      <c r="CB65" s="34"/>
      <c r="CC65" s="34"/>
      <c r="CD65" s="37"/>
      <c r="CE65" s="33"/>
      <c r="CF65" s="34"/>
      <c r="CG65" s="34"/>
      <c r="CH65" s="35"/>
      <c r="CI65" s="36"/>
      <c r="CJ65" s="34"/>
      <c r="CK65" s="34"/>
      <c r="CL65" s="39"/>
      <c r="CM65" s="33"/>
      <c r="CN65" s="34"/>
      <c r="CO65" s="34"/>
      <c r="CP65" s="38"/>
      <c r="CQ65" s="36"/>
      <c r="CR65" s="34"/>
      <c r="CS65" s="34"/>
      <c r="CT65" s="39"/>
      <c r="CU65" s="33"/>
      <c r="CV65" s="34"/>
      <c r="CW65" s="34"/>
      <c r="CX65" s="38"/>
      <c r="CY65" s="36"/>
      <c r="CZ65" s="34"/>
      <c r="DA65" s="34"/>
      <c r="DB65" s="39"/>
      <c r="DC65" s="33"/>
      <c r="DD65" s="34"/>
      <c r="DE65" s="34"/>
      <c r="DF65" s="35"/>
      <c r="DG65" s="36"/>
      <c r="DH65" s="34"/>
      <c r="DI65" s="34"/>
      <c r="DJ65" s="37"/>
      <c r="DK65" s="33"/>
      <c r="DL65" s="34"/>
      <c r="DM65" s="34"/>
      <c r="DN65" s="35"/>
      <c r="DO65" s="36"/>
      <c r="DP65" s="34"/>
      <c r="DQ65" s="34"/>
      <c r="DR65" s="39"/>
      <c r="DS65" s="33"/>
      <c r="DT65" s="34"/>
      <c r="DU65" s="34"/>
      <c r="DV65" s="38"/>
      <c r="DW65" s="36"/>
      <c r="DX65" s="34"/>
      <c r="DY65" s="34"/>
      <c r="DZ65" s="39"/>
      <c r="EA65" s="33"/>
      <c r="EB65" s="34"/>
      <c r="EC65" s="34"/>
      <c r="ED65" s="38"/>
      <c r="EE65" s="36"/>
      <c r="EF65" s="34"/>
      <c r="EG65" s="34"/>
      <c r="EH65" s="39"/>
      <c r="EI65" s="33"/>
      <c r="EJ65" s="34"/>
      <c r="EK65" s="34"/>
      <c r="EL65" s="38"/>
      <c r="EM65" s="33"/>
      <c r="EN65" s="34"/>
      <c r="EO65" s="34"/>
      <c r="EP65" s="40"/>
      <c r="EQ65" s="59">
        <f>SUM(C65+G65+K65+O65+S65+W65+AA65+AE65+AI65+AM65+AQ65+AY65+BC65+BG65+BK65+BO65+BS65+BW65+CA65+CE65+CI65+CM65+CQ65+CU65+CY65+DC65+DG65+DK65+DO65+DS65+DW65+EA65+EE65+EI65+EM65)</f>
        <v>2</v>
      </c>
      <c r="ER65" s="60">
        <f>(D65+H65+L65+P65+T65+X65+AB65+AF65+AJ65+AN65+AR65+AZ65+BD65+BH65+BL65+BP65+BT65+BX65+CB65+CF65+CJ65+CN65+CR65+CV65+CZ65+DD65+DH65+DL65+DP65+DT65+DX65+EB65+EF65+EJ65+EN65)</f>
        <v>1</v>
      </c>
      <c r="ES65" s="61">
        <f>(EQ65/(ER65+EQ65)*100)</f>
        <v>66.666666666666657</v>
      </c>
      <c r="ET65" s="62">
        <f>(F65+J65+N65+R65+V65+Z65+AD65+AH65+AL65+AP65+AT65+BB65+BF65+BJ65+BN65+BR65+BV65+BZ65+CD65+CH65+CL65+CP65+CT65+CX65+DB65+DF65+DJ65+DN65+DR65+DV65+DZ65+ED65+EH65+EL65+EP65)</f>
        <v>3</v>
      </c>
      <c r="EU65" s="63">
        <f t="shared" si="0"/>
        <v>0</v>
      </c>
      <c r="EV65" s="63">
        <f t="shared" si="24"/>
        <v>0</v>
      </c>
      <c r="EW65" s="63">
        <f t="shared" si="26"/>
        <v>0</v>
      </c>
      <c r="EX65" s="64">
        <f t="shared" si="25"/>
        <v>0</v>
      </c>
      <c r="EY65" s="65">
        <f t="shared" si="27"/>
        <v>0</v>
      </c>
    </row>
    <row r="66" spans="1:155" ht="20" customHeight="1" x14ac:dyDescent="0.2">
      <c r="A66" s="73" t="s">
        <v>819</v>
      </c>
      <c r="B66" s="75" t="s">
        <v>363</v>
      </c>
      <c r="C66" s="33"/>
      <c r="D66" s="34"/>
      <c r="E66" s="34"/>
      <c r="F66" s="35"/>
      <c r="G66" s="33">
        <v>1</v>
      </c>
      <c r="H66" s="34">
        <v>1</v>
      </c>
      <c r="I66" s="34">
        <v>2</v>
      </c>
      <c r="J66" s="35">
        <v>3</v>
      </c>
      <c r="K66" s="33"/>
      <c r="L66" s="34"/>
      <c r="M66" s="34"/>
      <c r="N66" s="35"/>
      <c r="O66" s="33"/>
      <c r="P66" s="34"/>
      <c r="Q66" s="34"/>
      <c r="R66" s="35"/>
      <c r="S66" s="33"/>
      <c r="T66" s="34"/>
      <c r="U66" s="34"/>
      <c r="V66" s="35"/>
      <c r="W66" s="33"/>
      <c r="X66" s="34"/>
      <c r="Y66" s="34"/>
      <c r="Z66" s="35"/>
      <c r="AA66" s="33"/>
      <c r="AB66" s="34"/>
      <c r="AC66" s="34"/>
      <c r="AD66" s="35"/>
      <c r="AE66" s="33"/>
      <c r="AF66" s="34"/>
      <c r="AG66" s="34"/>
      <c r="AH66" s="35"/>
      <c r="AI66" s="33"/>
      <c r="AJ66" s="34"/>
      <c r="AK66" s="34"/>
      <c r="AL66" s="35"/>
      <c r="AM66" s="33"/>
      <c r="AN66" s="34"/>
      <c r="AO66" s="34"/>
      <c r="AP66" s="35"/>
      <c r="AQ66" s="33"/>
      <c r="AR66" s="34"/>
      <c r="AS66" s="34"/>
      <c r="AT66" s="35"/>
      <c r="AU66" s="36"/>
      <c r="AV66" s="34"/>
      <c r="AW66" s="34"/>
      <c r="AX66" s="39"/>
      <c r="AY66" s="33"/>
      <c r="AZ66" s="34"/>
      <c r="BA66" s="34"/>
      <c r="BB66" s="35"/>
      <c r="BC66" s="36"/>
      <c r="BD66" s="34"/>
      <c r="BE66" s="34"/>
      <c r="BF66" s="37"/>
      <c r="BG66" s="33"/>
      <c r="BH66" s="34"/>
      <c r="BI66" s="34"/>
      <c r="BJ66" s="35"/>
      <c r="BK66" s="36"/>
      <c r="BL66" s="34"/>
      <c r="BM66" s="34"/>
      <c r="BN66" s="37"/>
      <c r="BO66" s="33"/>
      <c r="BP66" s="34"/>
      <c r="BQ66" s="34"/>
      <c r="BR66" s="38"/>
      <c r="BS66" s="36"/>
      <c r="BT66" s="34"/>
      <c r="BU66" s="34"/>
      <c r="BV66" s="37"/>
      <c r="BW66" s="33"/>
      <c r="BX66" s="34"/>
      <c r="BY66" s="34"/>
      <c r="BZ66" s="35"/>
      <c r="CA66" s="36"/>
      <c r="CB66" s="34"/>
      <c r="CC66" s="34"/>
      <c r="CD66" s="37"/>
      <c r="CE66" s="33"/>
      <c r="CF66" s="34"/>
      <c r="CG66" s="34"/>
      <c r="CH66" s="35"/>
      <c r="CI66" s="36"/>
      <c r="CJ66" s="34"/>
      <c r="CK66" s="34"/>
      <c r="CL66" s="39"/>
      <c r="CM66" s="33"/>
      <c r="CN66" s="34"/>
      <c r="CO66" s="34"/>
      <c r="CP66" s="38"/>
      <c r="CQ66" s="36"/>
      <c r="CR66" s="34"/>
      <c r="CS66" s="34"/>
      <c r="CT66" s="39"/>
      <c r="CU66" s="33"/>
      <c r="CV66" s="34"/>
      <c r="CW66" s="34"/>
      <c r="CX66" s="38"/>
      <c r="CY66" s="36"/>
      <c r="CZ66" s="34"/>
      <c r="DA66" s="34"/>
      <c r="DB66" s="39"/>
      <c r="DC66" s="33"/>
      <c r="DD66" s="34"/>
      <c r="DE66" s="34"/>
      <c r="DF66" s="35"/>
      <c r="DG66" s="36"/>
      <c r="DH66" s="34"/>
      <c r="DI66" s="34"/>
      <c r="DJ66" s="37"/>
      <c r="DK66" s="33"/>
      <c r="DL66" s="34"/>
      <c r="DM66" s="34"/>
      <c r="DN66" s="35"/>
      <c r="DO66" s="36"/>
      <c r="DP66" s="34"/>
      <c r="DQ66" s="34"/>
      <c r="DR66" s="39"/>
      <c r="DS66" s="33"/>
      <c r="DT66" s="34"/>
      <c r="DU66" s="34"/>
      <c r="DV66" s="38"/>
      <c r="DW66" s="36"/>
      <c r="DX66" s="34"/>
      <c r="DY66" s="34"/>
      <c r="DZ66" s="39"/>
      <c r="EA66" s="33"/>
      <c r="EB66" s="34"/>
      <c r="EC66" s="34"/>
      <c r="ED66" s="35"/>
      <c r="EE66" s="36"/>
      <c r="EF66" s="34"/>
      <c r="EG66" s="34"/>
      <c r="EH66" s="39"/>
      <c r="EI66" s="33"/>
      <c r="EJ66" s="34"/>
      <c r="EK66" s="34"/>
      <c r="EL66" s="35"/>
      <c r="EM66" s="33"/>
      <c r="EN66" s="34"/>
      <c r="EO66" s="34"/>
      <c r="EP66" s="40"/>
      <c r="EQ66" s="59">
        <f>SUM(C66+G66+K66+O66+S66+W66+AA66+AE66+AI66+AM66+AQ66+AY66+BC66+BG66+BK66+BO66+BS66+BW66+CA66+CE66+CI66+CM66+CQ66+CU66+CY66+DC66+DG66+DK66+DO66+DS66+DW66+EA66+EE66+EI66+EM66)</f>
        <v>1</v>
      </c>
      <c r="ER66" s="60">
        <f>(D66+H66+L66+P66+T66+X66+AB66+AF66+AJ66+AN66+AR66+AZ66+BD66+BH66+BL66+BP66+BT66+BX66+CB66+CF66+CJ66+CN66+CR66+CV66+CZ66+DD66+DH66+DL66+DP66+DT66+DX66+EB66+EF66+EJ66+EN66)</f>
        <v>1</v>
      </c>
      <c r="ES66" s="61">
        <f>(EQ66/(ER66+EQ66)*100)</f>
        <v>50</v>
      </c>
      <c r="ET66" s="62">
        <f>(F66+J66+N66+R66+V66+Z66+AD66+AH66+AL66+AP66+AT66+BB66+BF66+BJ66+BN66+BR66+BV66+BZ66+CD66+CH66+CL66+CP66+CT66+CX66+DB66+DF66+DJ66+DN66+DR66+DV66+DZ66+ED66+EH66+EL66+EP66)</f>
        <v>3</v>
      </c>
      <c r="EU66" s="63">
        <f t="shared" si="0"/>
        <v>0</v>
      </c>
      <c r="EV66" s="63">
        <f t="shared" si="24"/>
        <v>0</v>
      </c>
      <c r="EW66" s="63">
        <f t="shared" si="26"/>
        <v>0</v>
      </c>
      <c r="EX66" s="64">
        <f t="shared" si="25"/>
        <v>0</v>
      </c>
      <c r="EY66" s="65">
        <f t="shared" si="27"/>
        <v>0</v>
      </c>
    </row>
    <row r="67" spans="1:155" ht="20" customHeight="1" x14ac:dyDescent="0.2">
      <c r="A67" s="73" t="s">
        <v>820</v>
      </c>
      <c r="B67" s="75" t="s">
        <v>365</v>
      </c>
      <c r="C67" s="33"/>
      <c r="D67" s="34"/>
      <c r="E67" s="34"/>
      <c r="F67" s="35"/>
      <c r="G67" s="33">
        <v>1</v>
      </c>
      <c r="H67" s="34">
        <v>1</v>
      </c>
      <c r="I67" s="34">
        <v>3</v>
      </c>
      <c r="J67" s="35">
        <v>3</v>
      </c>
      <c r="K67" s="33"/>
      <c r="L67" s="34"/>
      <c r="M67" s="34"/>
      <c r="N67" s="35"/>
      <c r="O67" s="33"/>
      <c r="P67" s="34"/>
      <c r="Q67" s="34"/>
      <c r="R67" s="35"/>
      <c r="S67" s="33"/>
      <c r="T67" s="34"/>
      <c r="U67" s="34"/>
      <c r="V67" s="35"/>
      <c r="W67" s="33"/>
      <c r="X67" s="34"/>
      <c r="Y67" s="34"/>
      <c r="Z67" s="35"/>
      <c r="AA67" s="33"/>
      <c r="AB67" s="34"/>
      <c r="AC67" s="34"/>
      <c r="AD67" s="35"/>
      <c r="AE67" s="33"/>
      <c r="AF67" s="34"/>
      <c r="AG67" s="34"/>
      <c r="AH67" s="35"/>
      <c r="AI67" s="33"/>
      <c r="AJ67" s="34"/>
      <c r="AK67" s="34"/>
      <c r="AL67" s="35"/>
      <c r="AM67" s="33"/>
      <c r="AN67" s="34"/>
      <c r="AO67" s="34"/>
      <c r="AP67" s="35"/>
      <c r="AQ67" s="33"/>
      <c r="AR67" s="34"/>
      <c r="AS67" s="34"/>
      <c r="AT67" s="35"/>
      <c r="AU67" s="36"/>
      <c r="AV67" s="34"/>
      <c r="AW67" s="34"/>
      <c r="AX67" s="39"/>
      <c r="AY67" s="33"/>
      <c r="AZ67" s="34"/>
      <c r="BA67" s="34"/>
      <c r="BB67" s="35"/>
      <c r="BC67" s="36"/>
      <c r="BD67" s="34"/>
      <c r="BE67" s="34"/>
      <c r="BF67" s="37"/>
      <c r="BG67" s="33"/>
      <c r="BH67" s="34"/>
      <c r="BI67" s="34"/>
      <c r="BJ67" s="35"/>
      <c r="BK67" s="36"/>
      <c r="BL67" s="34"/>
      <c r="BM67" s="34"/>
      <c r="BN67" s="37"/>
      <c r="BO67" s="33"/>
      <c r="BP67" s="34"/>
      <c r="BQ67" s="34"/>
      <c r="BR67" s="38"/>
      <c r="BS67" s="36"/>
      <c r="BT67" s="34"/>
      <c r="BU67" s="34"/>
      <c r="BV67" s="37"/>
      <c r="BW67" s="33"/>
      <c r="BX67" s="34"/>
      <c r="BY67" s="34"/>
      <c r="BZ67" s="35"/>
      <c r="CA67" s="36"/>
      <c r="CB67" s="34"/>
      <c r="CC67" s="34"/>
      <c r="CD67" s="37"/>
      <c r="CE67" s="33"/>
      <c r="CF67" s="34"/>
      <c r="CG67" s="34"/>
      <c r="CH67" s="35"/>
      <c r="CI67" s="36"/>
      <c r="CJ67" s="34"/>
      <c r="CK67" s="34"/>
      <c r="CL67" s="39"/>
      <c r="CM67" s="33"/>
      <c r="CN67" s="34"/>
      <c r="CO67" s="34"/>
      <c r="CP67" s="35"/>
      <c r="CQ67" s="36"/>
      <c r="CR67" s="34"/>
      <c r="CS67" s="34"/>
      <c r="CT67" s="37"/>
      <c r="CU67" s="33"/>
      <c r="CV67" s="34"/>
      <c r="CW67" s="34"/>
      <c r="CX67" s="35"/>
      <c r="CY67" s="36"/>
      <c r="CZ67" s="34"/>
      <c r="DA67" s="34"/>
      <c r="DB67" s="37"/>
      <c r="DC67" s="33"/>
      <c r="DD67" s="34"/>
      <c r="DE67" s="34"/>
      <c r="DF67" s="35"/>
      <c r="DG67" s="36"/>
      <c r="DH67" s="34"/>
      <c r="DI67" s="34"/>
      <c r="DJ67" s="37"/>
      <c r="DK67" s="33"/>
      <c r="DL67" s="34"/>
      <c r="DM67" s="34"/>
      <c r="DN67" s="35"/>
      <c r="DO67" s="36"/>
      <c r="DP67" s="34"/>
      <c r="DQ67" s="34"/>
      <c r="DR67" s="37"/>
      <c r="DS67" s="33"/>
      <c r="DT67" s="34"/>
      <c r="DU67" s="34"/>
      <c r="DV67" s="35"/>
      <c r="DW67" s="36"/>
      <c r="DX67" s="34"/>
      <c r="DY67" s="34"/>
      <c r="DZ67" s="39"/>
      <c r="EA67" s="33"/>
      <c r="EB67" s="34"/>
      <c r="EC67" s="34"/>
      <c r="ED67" s="35"/>
      <c r="EE67" s="36"/>
      <c r="EF67" s="34"/>
      <c r="EG67" s="34"/>
      <c r="EH67" s="37"/>
      <c r="EI67" s="33"/>
      <c r="EJ67" s="34"/>
      <c r="EK67" s="34"/>
      <c r="EL67" s="35"/>
      <c r="EM67" s="33"/>
      <c r="EN67" s="34"/>
      <c r="EO67" s="34"/>
      <c r="EP67" s="40"/>
      <c r="EQ67" s="59">
        <f>SUM(C67+G67+K67+O67+S67+W67+AA67+AE67+AI67+AM67+AQ67+AY67+BC67+BG67+BK67+BO67+BS67+BW67+CA67+CE67+CI67+CM67+CQ67+CU67+CY67+DC67+DG67+DK67+DO67+DS67+DW67+EA67+EE67+EI67+EM67)</f>
        <v>1</v>
      </c>
      <c r="ER67" s="60">
        <f>(D67+H67+L67+P67+T67+X67+AB67+AF67+AJ67+AN67+AR67+AZ67+BD67+BH67+BL67+BP67+BT67+BX67+CB67+CF67+CJ67+CN67+CR67+CV67+CZ67+DD67+DH67+DL67+DP67+DT67+DX67+EB67+EF67+EJ67+EN67)</f>
        <v>1</v>
      </c>
      <c r="ES67" s="61">
        <f>(EQ67/(ER67+EQ67)*100)</f>
        <v>50</v>
      </c>
      <c r="ET67" s="62">
        <f>(F67+J67+N67+R67+V67+Z67+AD67+AH67+AL67+AP67+AT67+BB67+BF67+BJ67+BN67+BR67+BV67+BZ67+CD67+CH67+CL67+CP67+CT67+CX67+DB67+DF67+DJ67+DN67+DR67+DV67+DZ67+ED67+EH67+EL67+EP67)</f>
        <v>3</v>
      </c>
      <c r="EU67" s="63">
        <f t="shared" si="0"/>
        <v>0</v>
      </c>
      <c r="EV67" s="63">
        <f t="shared" si="24"/>
        <v>0</v>
      </c>
      <c r="EW67" s="63">
        <f t="shared" si="26"/>
        <v>0</v>
      </c>
      <c r="EX67" s="64">
        <f t="shared" si="25"/>
        <v>0</v>
      </c>
      <c r="EY67" s="65">
        <f t="shared" si="27"/>
        <v>0</v>
      </c>
    </row>
    <row r="68" spans="1:155" ht="20" customHeight="1" x14ac:dyDescent="0.2">
      <c r="A68" s="73" t="s">
        <v>821</v>
      </c>
      <c r="B68" s="75" t="s">
        <v>368</v>
      </c>
      <c r="C68" s="33"/>
      <c r="D68" s="34"/>
      <c r="E68" s="34"/>
      <c r="F68" s="35"/>
      <c r="G68" s="33">
        <v>1</v>
      </c>
      <c r="H68" s="34">
        <v>1</v>
      </c>
      <c r="I68" s="34">
        <v>2</v>
      </c>
      <c r="J68" s="35">
        <v>3</v>
      </c>
      <c r="K68" s="33"/>
      <c r="L68" s="34"/>
      <c r="M68" s="34"/>
      <c r="N68" s="35"/>
      <c r="O68" s="33"/>
      <c r="P68" s="34"/>
      <c r="Q68" s="34"/>
      <c r="R68" s="35"/>
      <c r="S68" s="33"/>
      <c r="T68" s="34"/>
      <c r="U68" s="34"/>
      <c r="V68" s="35"/>
      <c r="W68" s="33"/>
      <c r="X68" s="34"/>
      <c r="Y68" s="34"/>
      <c r="Z68" s="35"/>
      <c r="AA68" s="33"/>
      <c r="AB68" s="34"/>
      <c r="AC68" s="34"/>
      <c r="AD68" s="35"/>
      <c r="AE68" s="33"/>
      <c r="AF68" s="34"/>
      <c r="AG68" s="34"/>
      <c r="AH68" s="35"/>
      <c r="AI68" s="33"/>
      <c r="AJ68" s="34"/>
      <c r="AK68" s="34"/>
      <c r="AL68" s="35"/>
      <c r="AM68" s="33"/>
      <c r="AN68" s="34"/>
      <c r="AO68" s="34"/>
      <c r="AP68" s="35"/>
      <c r="AQ68" s="33"/>
      <c r="AR68" s="34"/>
      <c r="AS68" s="34"/>
      <c r="AT68" s="35"/>
      <c r="AU68" s="36"/>
      <c r="AV68" s="34"/>
      <c r="AW68" s="34"/>
      <c r="AX68" s="39"/>
      <c r="AY68" s="33"/>
      <c r="AZ68" s="34"/>
      <c r="BA68" s="34"/>
      <c r="BB68" s="35"/>
      <c r="BC68" s="36"/>
      <c r="BD68" s="34"/>
      <c r="BE68" s="34"/>
      <c r="BF68" s="37"/>
      <c r="BG68" s="33"/>
      <c r="BH68" s="34"/>
      <c r="BI68" s="34"/>
      <c r="BJ68" s="35"/>
      <c r="BK68" s="36"/>
      <c r="BL68" s="34"/>
      <c r="BM68" s="34"/>
      <c r="BN68" s="37"/>
      <c r="BO68" s="33"/>
      <c r="BP68" s="34"/>
      <c r="BQ68" s="34"/>
      <c r="BR68" s="38"/>
      <c r="BS68" s="36"/>
      <c r="BT68" s="34"/>
      <c r="BU68" s="34"/>
      <c r="BV68" s="37"/>
      <c r="BW68" s="33"/>
      <c r="BX68" s="34"/>
      <c r="BY68" s="34"/>
      <c r="BZ68" s="35"/>
      <c r="CA68" s="36"/>
      <c r="CB68" s="34"/>
      <c r="CC68" s="34"/>
      <c r="CD68" s="37"/>
      <c r="CE68" s="33"/>
      <c r="CF68" s="34"/>
      <c r="CG68" s="34"/>
      <c r="CH68" s="35"/>
      <c r="CI68" s="36"/>
      <c r="CJ68" s="34"/>
      <c r="CK68" s="34"/>
      <c r="CL68" s="39"/>
      <c r="CM68" s="33"/>
      <c r="CN68" s="34"/>
      <c r="CO68" s="34"/>
      <c r="CP68" s="38"/>
      <c r="CQ68" s="36"/>
      <c r="CR68" s="34"/>
      <c r="CS68" s="34"/>
      <c r="CT68" s="39"/>
      <c r="CU68" s="33"/>
      <c r="CV68" s="34"/>
      <c r="CW68" s="34"/>
      <c r="CX68" s="38"/>
      <c r="CY68" s="36"/>
      <c r="CZ68" s="34"/>
      <c r="DA68" s="34"/>
      <c r="DB68" s="39"/>
      <c r="DC68" s="33"/>
      <c r="DD68" s="34"/>
      <c r="DE68" s="34"/>
      <c r="DF68" s="35"/>
      <c r="DG68" s="36"/>
      <c r="DH68" s="34"/>
      <c r="DI68" s="34"/>
      <c r="DJ68" s="37"/>
      <c r="DK68" s="33"/>
      <c r="DL68" s="34"/>
      <c r="DM68" s="34"/>
      <c r="DN68" s="35"/>
      <c r="DO68" s="36"/>
      <c r="DP68" s="34"/>
      <c r="DQ68" s="34"/>
      <c r="DR68" s="37"/>
      <c r="DS68" s="33"/>
      <c r="DT68" s="34"/>
      <c r="DU68" s="34"/>
      <c r="DV68" s="35"/>
      <c r="DW68" s="36"/>
      <c r="DX68" s="34"/>
      <c r="DY68" s="34"/>
      <c r="DZ68" s="39"/>
      <c r="EA68" s="33"/>
      <c r="EB68" s="34"/>
      <c r="EC68" s="34"/>
      <c r="ED68" s="35"/>
      <c r="EE68" s="36"/>
      <c r="EF68" s="34"/>
      <c r="EG68" s="34"/>
      <c r="EH68" s="37"/>
      <c r="EI68" s="33"/>
      <c r="EJ68" s="34"/>
      <c r="EK68" s="34"/>
      <c r="EL68" s="38"/>
      <c r="EM68" s="33"/>
      <c r="EN68" s="34"/>
      <c r="EO68" s="34"/>
      <c r="EP68" s="40"/>
      <c r="EQ68" s="59">
        <f>SUM(C68+G68+K68+O68+S68+W68+AA68+AE68+AI68+AM68+AQ68+AY68+BC68+BG68+BK68+BO68+BS68+BW68+CA68+CE68+CI68+CM68+CQ68+CU68+CY68+DC68+DG68+DK68+DO68+DS68+DW68+EA68+EE68+EI68+EM68)</f>
        <v>1</v>
      </c>
      <c r="ER68" s="60">
        <f>(D68+H68+L68+P68+T68+X68+AB68+AF68+AJ68+AN68+AR68+AZ68+BD68+BH68+BL68+BP68+BT68+BX68+CB68+CF68+CJ68+CN68+CR68+CV68+CZ68+DD68+DH68+DL68+DP68+DT68+DX68+EB68+EF68+EJ68+EN68)</f>
        <v>1</v>
      </c>
      <c r="ES68" s="61">
        <f>(EQ68/(ER68+EQ68)*100)</f>
        <v>50</v>
      </c>
      <c r="ET68" s="62">
        <f>(F68+J68+N68+R68+V68+Z68+AD68+AH68+AL68+AP68+AT68+BB68+BF68+BJ68+BN68+BR68+BV68+BZ68+CD68+CH68+CL68+CP68+CT68+CX68+DB68+DF68+DJ68+DN68+DR68+DV68+DZ68+ED68+EH68+EL68+EP68)</f>
        <v>3</v>
      </c>
      <c r="EU68" s="63">
        <f t="shared" ref="EU68:EU131" si="28">COUNTIF(C68:EP68,"1.m")</f>
        <v>0</v>
      </c>
      <c r="EV68" s="63">
        <f t="shared" ref="EV68:EV99" si="29">COUNTIF(C68:EP68,"2.m")</f>
        <v>0</v>
      </c>
      <c r="EW68" s="63">
        <f t="shared" si="26"/>
        <v>0</v>
      </c>
      <c r="EX68" s="64">
        <f t="shared" ref="EX68:EX99" si="30">COUNTIF(C68:EP68,"4.m")</f>
        <v>0</v>
      </c>
      <c r="EY68" s="65">
        <f t="shared" si="27"/>
        <v>0</v>
      </c>
    </row>
    <row r="69" spans="1:155" ht="20" customHeight="1" x14ac:dyDescent="0.2">
      <c r="A69" s="73" t="s">
        <v>822</v>
      </c>
      <c r="B69" s="75" t="s">
        <v>561</v>
      </c>
      <c r="C69" s="33"/>
      <c r="D69" s="34"/>
      <c r="E69" s="34"/>
      <c r="F69" s="35"/>
      <c r="G69" s="33"/>
      <c r="H69" s="34"/>
      <c r="I69" s="34"/>
      <c r="J69" s="35"/>
      <c r="K69" s="33"/>
      <c r="L69" s="34"/>
      <c r="M69" s="34"/>
      <c r="N69" s="35"/>
      <c r="O69" s="33"/>
      <c r="P69" s="34"/>
      <c r="Q69" s="34"/>
      <c r="R69" s="35"/>
      <c r="S69" s="33"/>
      <c r="T69" s="34"/>
      <c r="U69" s="34"/>
      <c r="V69" s="35"/>
      <c r="W69" s="33"/>
      <c r="X69" s="34"/>
      <c r="Y69" s="34"/>
      <c r="Z69" s="35"/>
      <c r="AA69" s="33">
        <v>1</v>
      </c>
      <c r="AB69" s="34">
        <v>1</v>
      </c>
      <c r="AC69" s="34">
        <v>2</v>
      </c>
      <c r="AD69" s="35">
        <v>3</v>
      </c>
      <c r="AE69" s="33"/>
      <c r="AF69" s="34"/>
      <c r="AG69" s="34"/>
      <c r="AH69" s="35"/>
      <c r="AI69" s="33"/>
      <c r="AJ69" s="34"/>
      <c r="AK69" s="34"/>
      <c r="AL69" s="35"/>
      <c r="AM69" s="33"/>
      <c r="AN69" s="34"/>
      <c r="AO69" s="34"/>
      <c r="AP69" s="35"/>
      <c r="AQ69" s="33"/>
      <c r="AR69" s="34"/>
      <c r="AS69" s="34"/>
      <c r="AT69" s="35"/>
      <c r="AU69" s="36"/>
      <c r="AV69" s="34"/>
      <c r="AW69" s="34"/>
      <c r="AX69" s="39"/>
      <c r="AY69" s="33"/>
      <c r="AZ69" s="34"/>
      <c r="BA69" s="34"/>
      <c r="BB69" s="35"/>
      <c r="BC69" s="36"/>
      <c r="BD69" s="34"/>
      <c r="BE69" s="34"/>
      <c r="BF69" s="37"/>
      <c r="BG69" s="33"/>
      <c r="BH69" s="34"/>
      <c r="BI69" s="34"/>
      <c r="BJ69" s="35"/>
      <c r="BK69" s="36"/>
      <c r="BL69" s="34"/>
      <c r="BM69" s="34"/>
      <c r="BN69" s="37"/>
      <c r="BO69" s="33"/>
      <c r="BP69" s="34"/>
      <c r="BQ69" s="34"/>
      <c r="BR69" s="35"/>
      <c r="BS69" s="36"/>
      <c r="BT69" s="34"/>
      <c r="BU69" s="34"/>
      <c r="BV69" s="37"/>
      <c r="BW69" s="33"/>
      <c r="BX69" s="34"/>
      <c r="BY69" s="34"/>
      <c r="BZ69" s="35"/>
      <c r="CA69" s="36"/>
      <c r="CB69" s="34"/>
      <c r="CC69" s="34"/>
      <c r="CD69" s="37"/>
      <c r="CE69" s="33"/>
      <c r="CF69" s="34"/>
      <c r="CG69" s="34"/>
      <c r="CH69" s="35"/>
      <c r="CI69" s="36"/>
      <c r="CJ69" s="34"/>
      <c r="CK69" s="34"/>
      <c r="CL69" s="39"/>
      <c r="CM69" s="33"/>
      <c r="CN69" s="34"/>
      <c r="CO69" s="34"/>
      <c r="CP69" s="38"/>
      <c r="CQ69" s="36"/>
      <c r="CR69" s="34"/>
      <c r="CS69" s="34"/>
      <c r="CT69" s="39"/>
      <c r="CU69" s="33"/>
      <c r="CV69" s="34"/>
      <c r="CW69" s="34"/>
      <c r="CX69" s="38"/>
      <c r="CY69" s="36"/>
      <c r="CZ69" s="34"/>
      <c r="DA69" s="34"/>
      <c r="DB69" s="37"/>
      <c r="DC69" s="33"/>
      <c r="DD69" s="34"/>
      <c r="DE69" s="34"/>
      <c r="DF69" s="35"/>
      <c r="DG69" s="36"/>
      <c r="DH69" s="34"/>
      <c r="DI69" s="34"/>
      <c r="DJ69" s="37"/>
      <c r="DK69" s="33"/>
      <c r="DL69" s="34"/>
      <c r="DM69" s="34"/>
      <c r="DN69" s="35"/>
      <c r="DO69" s="36"/>
      <c r="DP69" s="34"/>
      <c r="DQ69" s="34"/>
      <c r="DR69" s="37"/>
      <c r="DS69" s="33"/>
      <c r="DT69" s="34"/>
      <c r="DU69" s="34"/>
      <c r="DV69" s="35"/>
      <c r="DW69" s="36"/>
      <c r="DX69" s="34"/>
      <c r="DY69" s="34"/>
      <c r="DZ69" s="37"/>
      <c r="EA69" s="33"/>
      <c r="EB69" s="34"/>
      <c r="EC69" s="34"/>
      <c r="ED69" s="35"/>
      <c r="EE69" s="36"/>
      <c r="EF69" s="34"/>
      <c r="EG69" s="34"/>
      <c r="EH69" s="37"/>
      <c r="EI69" s="33"/>
      <c r="EJ69" s="34"/>
      <c r="EK69" s="34"/>
      <c r="EL69" s="35"/>
      <c r="EM69" s="33"/>
      <c r="EN69" s="34"/>
      <c r="EO69" s="34"/>
      <c r="EP69" s="40"/>
      <c r="EQ69" s="59">
        <f>SUM(C69+G69+K69+O69+S69+W69+AA69+AE69+AI69+AM69+AQ69+AY69+BC69+BG69+BK69+BO69+BS69+BW69+CA69+CE69+CI69+CM69+CQ69+CU69+CY69+DC69+DG69+DK69+DO69+DS69+DW69+EA69+EE69+EI69+EM69)</f>
        <v>1</v>
      </c>
      <c r="ER69" s="60">
        <f>(D69+H69+L69+P69+T69+X69+AB69+AF69+AJ69+AN69+AR69+AZ69+BD69+BH69+BL69+BP69+BT69+BX69+CB69+CF69+CJ69+CN69+CR69+CV69+CZ69+DD69+DH69+DL69+DP69+DT69+DX69+EB69+EF69+EJ69+EN69)</f>
        <v>1</v>
      </c>
      <c r="ES69" s="61">
        <f>(EQ69/(ER69+EQ69)*100)</f>
        <v>50</v>
      </c>
      <c r="ET69" s="62">
        <f>(F69+J69+N69+R69+V69+Z69+AD69+AH69+AL69+AP69+AT69+BB69+BF69+BJ69+BN69+BR69+BV69+BZ69+CD69+CH69+CL69+CP69+CT69+CX69+DB69+DF69+DJ69+DN69+DR69+DV69+DZ69+ED69+EH69+EL69+EP69)</f>
        <v>3</v>
      </c>
      <c r="EU69" s="63">
        <f t="shared" si="28"/>
        <v>0</v>
      </c>
      <c r="EV69" s="63">
        <f t="shared" si="29"/>
        <v>0</v>
      </c>
      <c r="EW69" s="63">
        <f t="shared" si="26"/>
        <v>0</v>
      </c>
      <c r="EX69" s="64">
        <f t="shared" si="30"/>
        <v>0</v>
      </c>
      <c r="EY69" s="65">
        <f t="shared" si="27"/>
        <v>0</v>
      </c>
    </row>
    <row r="70" spans="1:155" ht="20" customHeight="1" x14ac:dyDescent="0.2">
      <c r="A70" s="73" t="s">
        <v>823</v>
      </c>
      <c r="B70" s="75" t="s">
        <v>298</v>
      </c>
      <c r="C70" s="33">
        <v>1</v>
      </c>
      <c r="D70" s="34">
        <v>3</v>
      </c>
      <c r="E70" s="34">
        <v>4</v>
      </c>
      <c r="F70" s="35">
        <v>3</v>
      </c>
      <c r="G70" s="33"/>
      <c r="H70" s="34"/>
      <c r="I70" s="34"/>
      <c r="J70" s="35"/>
      <c r="K70" s="33"/>
      <c r="L70" s="34"/>
      <c r="M70" s="34"/>
      <c r="N70" s="35"/>
      <c r="O70" s="33"/>
      <c r="P70" s="34"/>
      <c r="Q70" s="34"/>
      <c r="R70" s="35"/>
      <c r="S70" s="33"/>
      <c r="T70" s="34"/>
      <c r="U70" s="34"/>
      <c r="V70" s="35"/>
      <c r="W70" s="33"/>
      <c r="X70" s="34"/>
      <c r="Y70" s="34"/>
      <c r="Z70" s="35"/>
      <c r="AA70" s="33"/>
      <c r="AB70" s="34"/>
      <c r="AC70" s="34"/>
      <c r="AD70" s="35"/>
      <c r="AE70" s="33"/>
      <c r="AF70" s="34"/>
      <c r="AG70" s="34"/>
      <c r="AH70" s="35"/>
      <c r="AI70" s="33"/>
      <c r="AJ70" s="34"/>
      <c r="AK70" s="34"/>
      <c r="AL70" s="35"/>
      <c r="AM70" s="33"/>
      <c r="AN70" s="34"/>
      <c r="AO70" s="34"/>
      <c r="AP70" s="35"/>
      <c r="AQ70" s="33"/>
      <c r="AR70" s="34"/>
      <c r="AS70" s="34"/>
      <c r="AT70" s="35"/>
      <c r="AU70" s="36"/>
      <c r="AV70" s="34"/>
      <c r="AW70" s="34"/>
      <c r="AX70" s="39"/>
      <c r="AY70" s="33"/>
      <c r="AZ70" s="34"/>
      <c r="BA70" s="34"/>
      <c r="BB70" s="35"/>
      <c r="BC70" s="36"/>
      <c r="BD70" s="34"/>
      <c r="BE70" s="34"/>
      <c r="BF70" s="37"/>
      <c r="BG70" s="33"/>
      <c r="BH70" s="34"/>
      <c r="BI70" s="34"/>
      <c r="BJ70" s="35"/>
      <c r="BK70" s="36"/>
      <c r="BL70" s="34"/>
      <c r="BM70" s="34"/>
      <c r="BN70" s="37"/>
      <c r="BO70" s="33"/>
      <c r="BP70" s="34"/>
      <c r="BQ70" s="41"/>
      <c r="BR70" s="42"/>
      <c r="BS70" s="36"/>
      <c r="BT70" s="34"/>
      <c r="BU70" s="34"/>
      <c r="BV70" s="37"/>
      <c r="BW70" s="33"/>
      <c r="BX70" s="34"/>
      <c r="BY70" s="34"/>
      <c r="BZ70" s="35"/>
      <c r="CA70" s="36"/>
      <c r="CB70" s="34"/>
      <c r="CC70" s="34"/>
      <c r="CD70" s="37"/>
      <c r="CE70" s="33"/>
      <c r="CF70" s="34"/>
      <c r="CG70" s="34"/>
      <c r="CH70" s="35"/>
      <c r="CI70" s="36"/>
      <c r="CJ70" s="34"/>
      <c r="CK70" s="34"/>
      <c r="CL70" s="39"/>
      <c r="CM70" s="33"/>
      <c r="CN70" s="34"/>
      <c r="CO70" s="34"/>
      <c r="CP70" s="38"/>
      <c r="CQ70" s="36"/>
      <c r="CR70" s="34"/>
      <c r="CS70" s="34"/>
      <c r="CT70" s="39"/>
      <c r="CU70" s="33"/>
      <c r="CV70" s="34"/>
      <c r="CW70" s="34"/>
      <c r="CX70" s="38"/>
      <c r="CY70" s="36"/>
      <c r="CZ70" s="34"/>
      <c r="DA70" s="34"/>
      <c r="DB70" s="37"/>
      <c r="DC70" s="33"/>
      <c r="DD70" s="34"/>
      <c r="DE70" s="34"/>
      <c r="DF70" s="35"/>
      <c r="DG70" s="36"/>
      <c r="DH70" s="34"/>
      <c r="DI70" s="34"/>
      <c r="DJ70" s="37"/>
      <c r="DK70" s="33"/>
      <c r="DL70" s="34"/>
      <c r="DM70" s="34"/>
      <c r="DN70" s="35"/>
      <c r="DO70" s="36"/>
      <c r="DP70" s="34"/>
      <c r="DQ70" s="34"/>
      <c r="DR70" s="37"/>
      <c r="DS70" s="33"/>
      <c r="DT70" s="34"/>
      <c r="DU70" s="34"/>
      <c r="DV70" s="35"/>
      <c r="DW70" s="36"/>
      <c r="DX70" s="34"/>
      <c r="DY70" s="34"/>
      <c r="DZ70" s="39"/>
      <c r="EA70" s="33"/>
      <c r="EB70" s="34"/>
      <c r="EC70" s="34"/>
      <c r="ED70" s="35"/>
      <c r="EE70" s="36"/>
      <c r="EF70" s="34"/>
      <c r="EG70" s="34"/>
      <c r="EH70" s="37"/>
      <c r="EI70" s="33"/>
      <c r="EJ70" s="34"/>
      <c r="EK70" s="34"/>
      <c r="EL70" s="35"/>
      <c r="EM70" s="33"/>
      <c r="EN70" s="34"/>
      <c r="EO70" s="34"/>
      <c r="EP70" s="40"/>
      <c r="EQ70" s="59">
        <f>SUM(C70+G70+K70+O70+S70+W70+AA70+AE70+AI70+AM70+AQ70+AY70+BC70+BG70+BK70+BO70+BS70+BW70+CA70+CE70+CI70+CM70+CQ70+CU70+CY70+DC70+DG70+DK70+DO70+DS70+DW70+EA70+EE70+EI70+EM70)</f>
        <v>1</v>
      </c>
      <c r="ER70" s="60">
        <f>(D70+H70+L70+P70+T70+X70+AB70+AF70+AJ70+AN70+AR70+AZ70+BD70+BH70+BL70+BP70+BT70+BX70+CB70+CF70+CJ70+CN70+CR70+CV70+CZ70+DD70+DH70+DL70+DP70+DT70+DX70+EB70+EF70+EJ70+EN70)</f>
        <v>3</v>
      </c>
      <c r="ES70" s="61">
        <f>(EQ70/(ER70+EQ70)*100)</f>
        <v>25</v>
      </c>
      <c r="ET70" s="62">
        <f>(F70+J70+N70+R70+V70+Z70+AD70+AH70+AL70+AP70+AT70+BB70+BF70+BJ70+BN70+BR70+BV70+BZ70+CD70+CH70+CL70+CP70+CT70+CX70+DB70+DF70+DJ70+DN70+DR70+DV70+DZ70+ED70+EH70+EL70+EP70)</f>
        <v>3</v>
      </c>
      <c r="EU70" s="63">
        <f t="shared" si="28"/>
        <v>0</v>
      </c>
      <c r="EV70" s="63">
        <f t="shared" si="29"/>
        <v>0</v>
      </c>
      <c r="EW70" s="63">
        <f t="shared" si="26"/>
        <v>0</v>
      </c>
      <c r="EX70" s="64">
        <f t="shared" si="30"/>
        <v>0</v>
      </c>
      <c r="EY70" s="65">
        <f t="shared" si="27"/>
        <v>0</v>
      </c>
    </row>
    <row r="71" spans="1:155" ht="20" customHeight="1" x14ac:dyDescent="0.2">
      <c r="A71" s="73" t="s">
        <v>824</v>
      </c>
      <c r="B71" s="75" t="s">
        <v>318</v>
      </c>
      <c r="C71" s="33">
        <v>0</v>
      </c>
      <c r="D71" s="34">
        <v>3</v>
      </c>
      <c r="E71" s="34">
        <v>4</v>
      </c>
      <c r="F71" s="35">
        <v>1</v>
      </c>
      <c r="G71" s="33"/>
      <c r="H71" s="34"/>
      <c r="I71" s="34"/>
      <c r="J71" s="35"/>
      <c r="K71" s="33"/>
      <c r="L71" s="34"/>
      <c r="M71" s="34"/>
      <c r="N71" s="35"/>
      <c r="O71" s="33"/>
      <c r="P71" s="34"/>
      <c r="Q71" s="34"/>
      <c r="R71" s="35"/>
      <c r="S71" s="33">
        <v>0</v>
      </c>
      <c r="T71" s="34">
        <v>2</v>
      </c>
      <c r="U71" s="34">
        <v>3</v>
      </c>
      <c r="V71" s="35">
        <v>1</v>
      </c>
      <c r="W71" s="33"/>
      <c r="X71" s="34"/>
      <c r="Y71" s="34"/>
      <c r="Z71" s="35"/>
      <c r="AA71" s="33"/>
      <c r="AB71" s="34"/>
      <c r="AC71" s="34"/>
      <c r="AD71" s="35"/>
      <c r="AE71" s="33"/>
      <c r="AF71" s="34"/>
      <c r="AG71" s="34"/>
      <c r="AH71" s="35"/>
      <c r="AI71" s="33"/>
      <c r="AJ71" s="34"/>
      <c r="AK71" s="34"/>
      <c r="AL71" s="35"/>
      <c r="AM71" s="33"/>
      <c r="AN71" s="34"/>
      <c r="AO71" s="34"/>
      <c r="AP71" s="35"/>
      <c r="AQ71" s="33"/>
      <c r="AR71" s="34"/>
      <c r="AS71" s="34"/>
      <c r="AT71" s="35"/>
      <c r="AU71" s="36"/>
      <c r="AV71" s="34"/>
      <c r="AW71" s="34"/>
      <c r="AX71" s="39"/>
      <c r="AY71" s="33"/>
      <c r="AZ71" s="34"/>
      <c r="BA71" s="34"/>
      <c r="BB71" s="35"/>
      <c r="BC71" s="36"/>
      <c r="BD71" s="34"/>
      <c r="BE71" s="34"/>
      <c r="BF71" s="37"/>
      <c r="BG71" s="33"/>
      <c r="BH71" s="34"/>
      <c r="BI71" s="34"/>
      <c r="BJ71" s="35"/>
      <c r="BK71" s="36"/>
      <c r="BL71" s="34"/>
      <c r="BM71" s="34"/>
      <c r="BN71" s="37"/>
      <c r="BO71" s="33">
        <v>0</v>
      </c>
      <c r="BP71" s="34">
        <v>0</v>
      </c>
      <c r="BQ71" s="34">
        <v>3</v>
      </c>
      <c r="BR71" s="35">
        <v>1</v>
      </c>
      <c r="BS71" s="36"/>
      <c r="BT71" s="34"/>
      <c r="BU71" s="34"/>
      <c r="BV71" s="37"/>
      <c r="BW71" s="33"/>
      <c r="BX71" s="34"/>
      <c r="BY71" s="34"/>
      <c r="BZ71" s="35"/>
      <c r="CA71" s="36"/>
      <c r="CB71" s="34"/>
      <c r="CC71" s="34"/>
      <c r="CD71" s="37"/>
      <c r="CE71" s="33"/>
      <c r="CF71" s="34"/>
      <c r="CG71" s="34"/>
      <c r="CH71" s="35"/>
      <c r="CI71" s="36"/>
      <c r="CJ71" s="34"/>
      <c r="CK71" s="34"/>
      <c r="CL71" s="39"/>
      <c r="CM71" s="33"/>
      <c r="CN71" s="34"/>
      <c r="CO71" s="34"/>
      <c r="CP71" s="38"/>
      <c r="CQ71" s="36"/>
      <c r="CR71" s="34"/>
      <c r="CS71" s="34"/>
      <c r="CT71" s="39"/>
      <c r="CU71" s="33"/>
      <c r="CV71" s="34"/>
      <c r="CW71" s="34"/>
      <c r="CX71" s="38"/>
      <c r="CY71" s="36"/>
      <c r="CZ71" s="34"/>
      <c r="DA71" s="34"/>
      <c r="DB71" s="37"/>
      <c r="DC71" s="33"/>
      <c r="DD71" s="34"/>
      <c r="DE71" s="34"/>
      <c r="DF71" s="35"/>
      <c r="DG71" s="36"/>
      <c r="DH71" s="34"/>
      <c r="DI71" s="34"/>
      <c r="DJ71" s="37"/>
      <c r="DK71" s="33"/>
      <c r="DL71" s="34"/>
      <c r="DM71" s="34"/>
      <c r="DN71" s="35"/>
      <c r="DO71" s="36"/>
      <c r="DP71" s="34"/>
      <c r="DQ71" s="34"/>
      <c r="DR71" s="37"/>
      <c r="DS71" s="33"/>
      <c r="DT71" s="34"/>
      <c r="DU71" s="34"/>
      <c r="DV71" s="35"/>
      <c r="DW71" s="36"/>
      <c r="DX71" s="34"/>
      <c r="DY71" s="34"/>
      <c r="DZ71" s="37"/>
      <c r="EA71" s="33"/>
      <c r="EB71" s="34"/>
      <c r="EC71" s="34"/>
      <c r="ED71" s="35"/>
      <c r="EE71" s="36"/>
      <c r="EF71" s="34"/>
      <c r="EG71" s="34"/>
      <c r="EH71" s="37"/>
      <c r="EI71" s="33"/>
      <c r="EJ71" s="34"/>
      <c r="EK71" s="34"/>
      <c r="EL71" s="35"/>
      <c r="EM71" s="33"/>
      <c r="EN71" s="34"/>
      <c r="EO71" s="34"/>
      <c r="EP71" s="40"/>
      <c r="EQ71" s="59">
        <f>SUM(C71+G71+K71+O71+S71+W71+AA71+AE71+AI71+AM71+AQ71+AY71+BC71+BG71+BK71+BO71+BS71+BW71+CA71+CE71+CI71+CM71+CQ71+CU71+CY71+DC71+DG71+DK71+DO71+DS71+DW71+EA71+EE71+EI71+EM71)</f>
        <v>0</v>
      </c>
      <c r="ER71" s="60">
        <f>(D71+H71+L71+P71+T71+X71+AB71+AF71+AJ71+AN71+AR71+AZ71+BD71+BH71+BL71+BP71+BT71+BX71+CB71+CF71+CJ71+CN71+CR71+CV71+CZ71+DD71+DH71+DL71+DP71+DT71+DX71+EB71+EF71+EJ71+EN71)</f>
        <v>5</v>
      </c>
      <c r="ES71" s="61">
        <f>(EQ71/(ER71+EQ71)*100)</f>
        <v>0</v>
      </c>
      <c r="ET71" s="62">
        <f>(F71+J71+N71+R71+V71+Z71+AD71+AH71+AL71+AP71+AT71+BB71+BF71+BJ71+BN71+BR71+BV71+BZ71+CD71+CH71+CL71+CP71+CT71+CX71+DB71+DF71+DJ71+DN71+DR71+DV71+DZ71+ED71+EH71+EL71+EP71)</f>
        <v>3</v>
      </c>
      <c r="EU71" s="63">
        <f t="shared" si="28"/>
        <v>0</v>
      </c>
      <c r="EV71" s="63">
        <f t="shared" si="29"/>
        <v>0</v>
      </c>
      <c r="EW71" s="63">
        <f t="shared" si="26"/>
        <v>0</v>
      </c>
      <c r="EX71" s="64">
        <f t="shared" si="30"/>
        <v>0</v>
      </c>
      <c r="EY71" s="65">
        <f t="shared" si="27"/>
        <v>0</v>
      </c>
    </row>
    <row r="72" spans="1:155" ht="20" customHeight="1" x14ac:dyDescent="0.2">
      <c r="A72" s="73" t="s">
        <v>825</v>
      </c>
      <c r="B72" s="75" t="s">
        <v>617</v>
      </c>
      <c r="C72" s="33"/>
      <c r="D72" s="34"/>
      <c r="E72" s="34"/>
      <c r="F72" s="35"/>
      <c r="G72" s="33"/>
      <c r="H72" s="34"/>
      <c r="I72" s="34"/>
      <c r="J72" s="35"/>
      <c r="K72" s="33"/>
      <c r="L72" s="34"/>
      <c r="M72" s="34"/>
      <c r="N72" s="35"/>
      <c r="O72" s="33"/>
      <c r="P72" s="34"/>
      <c r="Q72" s="34"/>
      <c r="R72" s="35"/>
      <c r="S72" s="33"/>
      <c r="T72" s="34"/>
      <c r="U72" s="34"/>
      <c r="V72" s="35"/>
      <c r="W72" s="33"/>
      <c r="X72" s="34"/>
      <c r="Y72" s="34"/>
      <c r="Z72" s="35"/>
      <c r="AA72" s="33"/>
      <c r="AB72" s="34"/>
      <c r="AC72" s="34"/>
      <c r="AD72" s="35"/>
      <c r="AE72" s="33"/>
      <c r="AF72" s="34"/>
      <c r="AG72" s="34"/>
      <c r="AH72" s="35"/>
      <c r="AI72" s="33"/>
      <c r="AJ72" s="34"/>
      <c r="AK72" s="34"/>
      <c r="AL72" s="35"/>
      <c r="AM72" s="33"/>
      <c r="AN72" s="34"/>
      <c r="AO72" s="34"/>
      <c r="AP72" s="35"/>
      <c r="AQ72" s="33">
        <v>1</v>
      </c>
      <c r="AR72" s="34">
        <v>1</v>
      </c>
      <c r="AS72" s="34">
        <v>2</v>
      </c>
      <c r="AT72" s="35">
        <v>2</v>
      </c>
      <c r="AU72" s="36"/>
      <c r="AV72" s="34"/>
      <c r="AW72" s="34"/>
      <c r="AX72" s="37"/>
      <c r="AY72" s="33"/>
      <c r="AZ72" s="34"/>
      <c r="BA72" s="34"/>
      <c r="BB72" s="35"/>
      <c r="BC72" s="36"/>
      <c r="BD72" s="34"/>
      <c r="BE72" s="34"/>
      <c r="BF72" s="37"/>
      <c r="BG72" s="33"/>
      <c r="BH72" s="34"/>
      <c r="BI72" s="34"/>
      <c r="BJ72" s="35"/>
      <c r="BK72" s="36"/>
      <c r="BL72" s="34"/>
      <c r="BM72" s="34"/>
      <c r="BN72" s="39"/>
      <c r="BO72" s="33"/>
      <c r="BP72" s="34"/>
      <c r="BQ72" s="41"/>
      <c r="BR72" s="42"/>
      <c r="BS72" s="36"/>
      <c r="BT72" s="34"/>
      <c r="BU72" s="34"/>
      <c r="BV72" s="37"/>
      <c r="BW72" s="33"/>
      <c r="BX72" s="34"/>
      <c r="BY72" s="34"/>
      <c r="BZ72" s="35"/>
      <c r="CA72" s="36"/>
      <c r="CB72" s="34"/>
      <c r="CC72" s="34"/>
      <c r="CD72" s="37"/>
      <c r="CE72" s="33"/>
      <c r="CF72" s="34"/>
      <c r="CG72" s="34"/>
      <c r="CH72" s="35"/>
      <c r="CI72" s="36"/>
      <c r="CJ72" s="34"/>
      <c r="CK72" s="34"/>
      <c r="CL72" s="39"/>
      <c r="CM72" s="33"/>
      <c r="CN72" s="34"/>
      <c r="CO72" s="34"/>
      <c r="CP72" s="38"/>
      <c r="CQ72" s="36"/>
      <c r="CR72" s="34"/>
      <c r="CS72" s="34"/>
      <c r="CT72" s="39"/>
      <c r="CU72" s="33"/>
      <c r="CV72" s="34"/>
      <c r="CW72" s="34"/>
      <c r="CX72" s="38"/>
      <c r="CY72" s="36"/>
      <c r="CZ72" s="34"/>
      <c r="DA72" s="34"/>
      <c r="DB72" s="39"/>
      <c r="DC72" s="33"/>
      <c r="DD72" s="34"/>
      <c r="DE72" s="34"/>
      <c r="DF72" s="35"/>
      <c r="DG72" s="36"/>
      <c r="DH72" s="34"/>
      <c r="DI72" s="34"/>
      <c r="DJ72" s="37"/>
      <c r="DK72" s="33"/>
      <c r="DL72" s="34"/>
      <c r="DM72" s="34"/>
      <c r="DN72" s="35"/>
      <c r="DO72" s="36"/>
      <c r="DP72" s="34"/>
      <c r="DQ72" s="34"/>
      <c r="DR72" s="39"/>
      <c r="DS72" s="33"/>
      <c r="DT72" s="34"/>
      <c r="DU72" s="34"/>
      <c r="DV72" s="38"/>
      <c r="DW72" s="36"/>
      <c r="DX72" s="34"/>
      <c r="DY72" s="34"/>
      <c r="DZ72" s="39"/>
      <c r="EA72" s="33"/>
      <c r="EB72" s="34"/>
      <c r="EC72" s="34"/>
      <c r="ED72" s="38"/>
      <c r="EE72" s="36"/>
      <c r="EF72" s="34"/>
      <c r="EG72" s="34"/>
      <c r="EH72" s="39"/>
      <c r="EI72" s="33"/>
      <c r="EJ72" s="34"/>
      <c r="EK72" s="34"/>
      <c r="EL72" s="38"/>
      <c r="EM72" s="33"/>
      <c r="EN72" s="34"/>
      <c r="EO72" s="34"/>
      <c r="EP72" s="40"/>
      <c r="EQ72" s="59">
        <f>SUM(C72+G72+K72+O72+S72+W72+AA72+AE72+AI72+AM72+AQ72+AY72+BC72+BG72+BK72+BO72+BS72+BW72+CA72+CE72+CI72+CM72+CQ72+CU72+CY72+DC72+DG72+DK72+DO72+DS72+DW72+EA72+EE72+EI72+EM72)</f>
        <v>1</v>
      </c>
      <c r="ER72" s="60">
        <f>(D72+H72+L72+P72+T72+X72+AB72+AF72+AJ72+AN72+AR72+AZ72+BD72+BH72+BL72+BP72+BT72+BX72+CB72+CF72+CJ72+CN72+CR72+CV72+CZ72+DD72+DH72+DL72+DP72+DT72+DX72+EB72+EF72+EJ72+EN72)</f>
        <v>1</v>
      </c>
      <c r="ES72" s="61">
        <f>(EQ72/(ER72+EQ72)*100)</f>
        <v>50</v>
      </c>
      <c r="ET72" s="62">
        <f>(F72+J72+N72+R72+V72+Z72+AD72+AH72+AL72+AP72+AT72+BB72+BF72+BJ72+BN72+BR72+BV72+BZ72+CD72+CH72+CL72+CP72+CT72+CX72+DB72+DF72+DJ72+DN72+DR72+DV72+DZ72+ED72+EH72+EL72+EP72)</f>
        <v>2</v>
      </c>
      <c r="EU72" s="63">
        <f t="shared" si="28"/>
        <v>0</v>
      </c>
      <c r="EV72" s="63">
        <f t="shared" si="29"/>
        <v>0</v>
      </c>
      <c r="EW72" s="63">
        <f t="shared" si="26"/>
        <v>0</v>
      </c>
      <c r="EX72" s="64">
        <f t="shared" si="30"/>
        <v>0</v>
      </c>
      <c r="EY72" s="65">
        <f t="shared" si="27"/>
        <v>0</v>
      </c>
    </row>
    <row r="73" spans="1:155" ht="20" customHeight="1" x14ac:dyDescent="0.2">
      <c r="A73" s="73" t="s">
        <v>826</v>
      </c>
      <c r="B73" s="75" t="s">
        <v>619</v>
      </c>
      <c r="C73" s="33"/>
      <c r="D73" s="34"/>
      <c r="E73" s="34"/>
      <c r="F73" s="35"/>
      <c r="G73" s="33"/>
      <c r="H73" s="34"/>
      <c r="I73" s="34"/>
      <c r="J73" s="35"/>
      <c r="K73" s="33"/>
      <c r="L73" s="34"/>
      <c r="M73" s="34"/>
      <c r="N73" s="35"/>
      <c r="O73" s="33"/>
      <c r="P73" s="34"/>
      <c r="Q73" s="34"/>
      <c r="R73" s="35"/>
      <c r="S73" s="33"/>
      <c r="T73" s="34"/>
      <c r="U73" s="34"/>
      <c r="V73" s="35"/>
      <c r="W73" s="33"/>
      <c r="X73" s="34"/>
      <c r="Y73" s="34"/>
      <c r="Z73" s="35"/>
      <c r="AA73" s="33"/>
      <c r="AB73" s="34"/>
      <c r="AC73" s="34"/>
      <c r="AD73" s="35"/>
      <c r="AE73" s="33"/>
      <c r="AF73" s="34"/>
      <c r="AG73" s="34"/>
      <c r="AH73" s="35"/>
      <c r="AI73" s="33"/>
      <c r="AJ73" s="34"/>
      <c r="AK73" s="34"/>
      <c r="AL73" s="35"/>
      <c r="AM73" s="33"/>
      <c r="AN73" s="34"/>
      <c r="AO73" s="34"/>
      <c r="AP73" s="35"/>
      <c r="AQ73" s="33">
        <v>1</v>
      </c>
      <c r="AR73" s="34">
        <v>1</v>
      </c>
      <c r="AS73" s="34">
        <v>2</v>
      </c>
      <c r="AT73" s="35">
        <v>2</v>
      </c>
      <c r="AU73" s="36"/>
      <c r="AV73" s="34"/>
      <c r="AW73" s="34"/>
      <c r="AX73" s="39"/>
      <c r="AY73" s="33"/>
      <c r="AZ73" s="34"/>
      <c r="BA73" s="34"/>
      <c r="BB73" s="35"/>
      <c r="BC73" s="36"/>
      <c r="BD73" s="34"/>
      <c r="BE73" s="34"/>
      <c r="BF73" s="37"/>
      <c r="BG73" s="33"/>
      <c r="BH73" s="34"/>
      <c r="BI73" s="34"/>
      <c r="BJ73" s="35"/>
      <c r="BK73" s="36"/>
      <c r="BL73" s="34"/>
      <c r="BM73" s="34"/>
      <c r="BN73" s="37"/>
      <c r="BO73" s="33"/>
      <c r="BP73" s="34"/>
      <c r="BQ73" s="34"/>
      <c r="BR73" s="35"/>
      <c r="BS73" s="36"/>
      <c r="BT73" s="34"/>
      <c r="BU73" s="34"/>
      <c r="BV73" s="37"/>
      <c r="BW73" s="33"/>
      <c r="BX73" s="34"/>
      <c r="BY73" s="34"/>
      <c r="BZ73" s="35"/>
      <c r="CA73" s="36"/>
      <c r="CB73" s="34"/>
      <c r="CC73" s="34"/>
      <c r="CD73" s="37"/>
      <c r="CE73" s="33"/>
      <c r="CF73" s="34"/>
      <c r="CG73" s="34"/>
      <c r="CH73" s="35"/>
      <c r="CI73" s="36"/>
      <c r="CJ73" s="34"/>
      <c r="CK73" s="34"/>
      <c r="CL73" s="39"/>
      <c r="CM73" s="33"/>
      <c r="CN73" s="34"/>
      <c r="CO73" s="34"/>
      <c r="CP73" s="35"/>
      <c r="CQ73" s="36"/>
      <c r="CR73" s="34"/>
      <c r="CS73" s="34"/>
      <c r="CT73" s="37"/>
      <c r="CU73" s="33"/>
      <c r="CV73" s="34"/>
      <c r="CW73" s="34"/>
      <c r="CX73" s="35"/>
      <c r="CY73" s="36"/>
      <c r="CZ73" s="34"/>
      <c r="DA73" s="34"/>
      <c r="DB73" s="37"/>
      <c r="DC73" s="33"/>
      <c r="DD73" s="34"/>
      <c r="DE73" s="34"/>
      <c r="DF73" s="35"/>
      <c r="DG73" s="36"/>
      <c r="DH73" s="34"/>
      <c r="DI73" s="34"/>
      <c r="DJ73" s="37"/>
      <c r="DK73" s="33"/>
      <c r="DL73" s="34"/>
      <c r="DM73" s="34"/>
      <c r="DN73" s="35"/>
      <c r="DO73" s="36"/>
      <c r="DP73" s="34"/>
      <c r="DQ73" s="34"/>
      <c r="DR73" s="37"/>
      <c r="DS73" s="33"/>
      <c r="DT73" s="34"/>
      <c r="DU73" s="34"/>
      <c r="DV73" s="35"/>
      <c r="DW73" s="36"/>
      <c r="DX73" s="34"/>
      <c r="DY73" s="34"/>
      <c r="DZ73" s="37"/>
      <c r="EA73" s="33"/>
      <c r="EB73" s="34"/>
      <c r="EC73" s="34"/>
      <c r="ED73" s="35"/>
      <c r="EE73" s="36"/>
      <c r="EF73" s="34"/>
      <c r="EG73" s="34"/>
      <c r="EH73" s="37"/>
      <c r="EI73" s="33"/>
      <c r="EJ73" s="34"/>
      <c r="EK73" s="34"/>
      <c r="EL73" s="35"/>
      <c r="EM73" s="33"/>
      <c r="EN73" s="34"/>
      <c r="EO73" s="34"/>
      <c r="EP73" s="40"/>
      <c r="EQ73" s="59">
        <f>SUM(C73+G73+K73+O73+S73+W73+AA73+AE73+AI73+AM73+AQ73+AY73+BC73+BG73+BK73+BO73+BS73+BW73+CA73+CE73+CI73+CM73+CQ73+CU73+CY73+DC73+DG73+DK73+DO73+DS73+DW73+EA73+EE73+EI73+EM73)</f>
        <v>1</v>
      </c>
      <c r="ER73" s="60">
        <f>(D73+H73+L73+P73+T73+X73+AB73+AF73+AJ73+AN73+AR73+AZ73+BD73+BH73+BL73+BP73+BT73+BX73+CB73+CF73+CJ73+CN73+CR73+CV73+CZ73+DD73+DH73+DL73+DP73+DT73+DX73+EB73+EF73+EJ73+EN73)</f>
        <v>1</v>
      </c>
      <c r="ES73" s="61">
        <f>(EQ73/(ER73+EQ73)*100)</f>
        <v>50</v>
      </c>
      <c r="ET73" s="62">
        <f>(F73+J73+N73+R73+V73+Z73+AD73+AH73+AL73+AP73+AT73+BB73+BF73+BJ73+BN73+BR73+BV73+BZ73+CD73+CH73+CL73+CP73+CT73+CX73+DB73+DF73+DJ73+DN73+DR73+DV73+DZ73+ED73+EH73+EL73+EP73)</f>
        <v>2</v>
      </c>
      <c r="EU73" s="63">
        <f t="shared" si="28"/>
        <v>0</v>
      </c>
      <c r="EV73" s="63">
        <f t="shared" si="29"/>
        <v>0</v>
      </c>
      <c r="EW73" s="63">
        <f t="shared" si="26"/>
        <v>0</v>
      </c>
      <c r="EX73" s="64">
        <f t="shared" si="30"/>
        <v>0</v>
      </c>
      <c r="EY73" s="65">
        <f t="shared" si="27"/>
        <v>0</v>
      </c>
    </row>
    <row r="74" spans="1:155" ht="20" customHeight="1" x14ac:dyDescent="0.2">
      <c r="A74" s="73" t="s">
        <v>827</v>
      </c>
      <c r="B74" s="75" t="s">
        <v>653</v>
      </c>
      <c r="C74" s="33"/>
      <c r="D74" s="34"/>
      <c r="E74" s="34"/>
      <c r="F74" s="35"/>
      <c r="G74" s="33"/>
      <c r="H74" s="34"/>
      <c r="I74" s="34"/>
      <c r="J74" s="35"/>
      <c r="K74" s="33"/>
      <c r="L74" s="34"/>
      <c r="M74" s="34"/>
      <c r="N74" s="35"/>
      <c r="O74" s="33"/>
      <c r="P74" s="34"/>
      <c r="Q74" s="34"/>
      <c r="R74" s="35"/>
      <c r="S74" s="33"/>
      <c r="T74" s="34"/>
      <c r="U74" s="34"/>
      <c r="V74" s="35"/>
      <c r="W74" s="33"/>
      <c r="X74" s="34"/>
      <c r="Y74" s="34"/>
      <c r="Z74" s="35"/>
      <c r="AA74" s="33"/>
      <c r="AB74" s="34"/>
      <c r="AC74" s="34"/>
      <c r="AD74" s="35"/>
      <c r="AE74" s="33"/>
      <c r="AF74" s="34"/>
      <c r="AG74" s="34"/>
      <c r="AH74" s="35"/>
      <c r="AI74" s="33"/>
      <c r="AJ74" s="34"/>
      <c r="AK74" s="34"/>
      <c r="AL74" s="35"/>
      <c r="AM74" s="33"/>
      <c r="AN74" s="34"/>
      <c r="AO74" s="34"/>
      <c r="AP74" s="35"/>
      <c r="AQ74" s="33"/>
      <c r="AR74" s="34"/>
      <c r="AS74" s="34"/>
      <c r="AT74" s="35"/>
      <c r="AU74" s="36"/>
      <c r="AV74" s="34"/>
      <c r="AW74" s="34"/>
      <c r="AX74" s="39"/>
      <c r="AY74" s="33"/>
      <c r="AZ74" s="34"/>
      <c r="BA74" s="34"/>
      <c r="BB74" s="35"/>
      <c r="BC74" s="36"/>
      <c r="BD74" s="34"/>
      <c r="BE74" s="34"/>
      <c r="BF74" s="37"/>
      <c r="BG74" s="33"/>
      <c r="BH74" s="34"/>
      <c r="BI74" s="34"/>
      <c r="BJ74" s="35"/>
      <c r="BK74" s="36"/>
      <c r="BL74" s="34"/>
      <c r="BM74" s="34"/>
      <c r="BN74" s="37"/>
      <c r="BO74" s="33">
        <v>1</v>
      </c>
      <c r="BP74" s="34">
        <v>1</v>
      </c>
      <c r="BQ74" s="34">
        <v>2</v>
      </c>
      <c r="BR74" s="99">
        <v>2</v>
      </c>
      <c r="BS74" s="36"/>
      <c r="BT74" s="34"/>
      <c r="BU74" s="34"/>
      <c r="BV74" s="37"/>
      <c r="BW74" s="33"/>
      <c r="BX74" s="34"/>
      <c r="BY74" s="34"/>
      <c r="BZ74" s="35"/>
      <c r="CA74" s="36"/>
      <c r="CB74" s="34"/>
      <c r="CC74" s="34"/>
      <c r="CD74" s="37"/>
      <c r="CE74" s="33"/>
      <c r="CF74" s="34"/>
      <c r="CG74" s="34"/>
      <c r="CH74" s="35"/>
      <c r="CI74" s="36"/>
      <c r="CJ74" s="34"/>
      <c r="CK74" s="34"/>
      <c r="CL74" s="39"/>
      <c r="CM74" s="33"/>
      <c r="CN74" s="34"/>
      <c r="CO74" s="34"/>
      <c r="CP74" s="38"/>
      <c r="CQ74" s="36"/>
      <c r="CR74" s="34"/>
      <c r="CS74" s="34"/>
      <c r="CT74" s="39"/>
      <c r="CU74" s="33"/>
      <c r="CV74" s="34"/>
      <c r="CW74" s="34"/>
      <c r="CX74" s="38"/>
      <c r="CY74" s="36"/>
      <c r="CZ74" s="34"/>
      <c r="DA74" s="34"/>
      <c r="DB74" s="39"/>
      <c r="DC74" s="33"/>
      <c r="DD74" s="34"/>
      <c r="DE74" s="34"/>
      <c r="DF74" s="35"/>
      <c r="DG74" s="36"/>
      <c r="DH74" s="34"/>
      <c r="DI74" s="34"/>
      <c r="DJ74" s="37"/>
      <c r="DK74" s="33"/>
      <c r="DL74" s="34"/>
      <c r="DM74" s="34"/>
      <c r="DN74" s="35"/>
      <c r="DO74" s="36"/>
      <c r="DP74" s="34"/>
      <c r="DQ74" s="34"/>
      <c r="DR74" s="39"/>
      <c r="DS74" s="33"/>
      <c r="DT74" s="34"/>
      <c r="DU74" s="34"/>
      <c r="DV74" s="38"/>
      <c r="DW74" s="36"/>
      <c r="DX74" s="34"/>
      <c r="DY74" s="34"/>
      <c r="DZ74" s="39"/>
      <c r="EA74" s="33"/>
      <c r="EB74" s="34"/>
      <c r="EC74" s="34"/>
      <c r="ED74" s="38"/>
      <c r="EE74" s="36"/>
      <c r="EF74" s="34"/>
      <c r="EG74" s="34"/>
      <c r="EH74" s="39"/>
      <c r="EI74" s="33"/>
      <c r="EJ74" s="34"/>
      <c r="EK74" s="34"/>
      <c r="EL74" s="38"/>
      <c r="EM74" s="33"/>
      <c r="EN74" s="34"/>
      <c r="EO74" s="34"/>
      <c r="EP74" s="40"/>
      <c r="EQ74" s="59">
        <f>SUM(C74+G74+K74+O74+S74+W74+AA74+AE74+AI74+AM74+AQ74+AY74+BC74+BG74+BK74+BO74+BS74+BW74+CA74+CE74+CI74+CM74+CQ74+CU74+CY74+DC74+DG74+DK74+DO74+DS74+DW74+EA74+EE74+EI74+EM74)</f>
        <v>1</v>
      </c>
      <c r="ER74" s="60">
        <f>(D74+H74+L74+P74+T74+X74+AB74+AF74+AJ74+AN74+AR74+AZ74+BD74+BH74+BL74+BP74+BT74+BX74+CB74+CF74+CJ74+CN74+CR74+CV74+CZ74+DD74+DH74+DL74+DP74+DT74+DX74+EB74+EF74+EJ74+EN74)</f>
        <v>1</v>
      </c>
      <c r="ES74" s="61">
        <f>(EQ74/(ER74+EQ74)*100)</f>
        <v>50</v>
      </c>
      <c r="ET74" s="62">
        <f>(F74+J74+N74+R74+V74+Z74+AD74+AH74+AL74+AP74+AT74+BB74+BF74+BJ74+BN74+BR74+BV74+BZ74+CD74+CH74+CL74+CP74+CT74+CX74+DB74+DF74+DJ74+DN74+DR74+DV74+DZ74+ED74+EH74+EL74+EP74)</f>
        <v>2</v>
      </c>
      <c r="EU74" s="63">
        <f t="shared" si="28"/>
        <v>0</v>
      </c>
      <c r="EV74" s="63">
        <f t="shared" si="29"/>
        <v>0</v>
      </c>
      <c r="EW74" s="63">
        <f t="shared" si="26"/>
        <v>0</v>
      </c>
      <c r="EX74" s="64">
        <f t="shared" si="30"/>
        <v>0</v>
      </c>
      <c r="EY74" s="65">
        <f t="shared" si="27"/>
        <v>0</v>
      </c>
    </row>
    <row r="75" spans="1:155" ht="20" customHeight="1" x14ac:dyDescent="0.2">
      <c r="A75" s="73" t="s">
        <v>828</v>
      </c>
      <c r="B75" s="75" t="s">
        <v>672</v>
      </c>
      <c r="C75" s="33"/>
      <c r="D75" s="34"/>
      <c r="E75" s="34"/>
      <c r="F75" s="35"/>
      <c r="G75" s="33"/>
      <c r="H75" s="34"/>
      <c r="I75" s="34"/>
      <c r="J75" s="35"/>
      <c r="K75" s="33"/>
      <c r="L75" s="34"/>
      <c r="M75" s="34"/>
      <c r="N75" s="35"/>
      <c r="O75" s="33"/>
      <c r="P75" s="34"/>
      <c r="Q75" s="34"/>
      <c r="R75" s="35"/>
      <c r="S75" s="33"/>
      <c r="T75" s="34"/>
      <c r="U75" s="34"/>
      <c r="V75" s="35"/>
      <c r="W75" s="33"/>
      <c r="X75" s="34"/>
      <c r="Y75" s="34"/>
      <c r="Z75" s="35"/>
      <c r="AA75" s="33"/>
      <c r="AB75" s="34"/>
      <c r="AC75" s="34"/>
      <c r="AD75" s="35"/>
      <c r="AE75" s="33"/>
      <c r="AF75" s="34"/>
      <c r="AG75" s="34"/>
      <c r="AH75" s="35"/>
      <c r="AI75" s="33"/>
      <c r="AJ75" s="34"/>
      <c r="AK75" s="34"/>
      <c r="AL75" s="35"/>
      <c r="AM75" s="33"/>
      <c r="AN75" s="34"/>
      <c r="AO75" s="34"/>
      <c r="AP75" s="35"/>
      <c r="AQ75" s="33"/>
      <c r="AR75" s="34"/>
      <c r="AS75" s="34"/>
      <c r="AT75" s="35"/>
      <c r="AU75" s="36"/>
      <c r="AV75" s="34"/>
      <c r="AW75" s="34"/>
      <c r="AX75" s="39"/>
      <c r="AY75" s="33"/>
      <c r="AZ75" s="34"/>
      <c r="BA75" s="34"/>
      <c r="BB75" s="35"/>
      <c r="BC75" s="36"/>
      <c r="BD75" s="34"/>
      <c r="BE75" s="34"/>
      <c r="BF75" s="37"/>
      <c r="BG75" s="33"/>
      <c r="BH75" s="34"/>
      <c r="BI75" s="34"/>
      <c r="BJ75" s="35"/>
      <c r="BK75" s="36"/>
      <c r="BL75" s="34"/>
      <c r="BM75" s="34"/>
      <c r="BN75" s="39"/>
      <c r="BO75" s="33">
        <v>1</v>
      </c>
      <c r="BP75" s="34">
        <v>1</v>
      </c>
      <c r="BQ75" s="34">
        <v>2</v>
      </c>
      <c r="BR75" s="99">
        <v>2</v>
      </c>
      <c r="BS75" s="36"/>
      <c r="BT75" s="34"/>
      <c r="BU75" s="34"/>
      <c r="BV75" s="37"/>
      <c r="BW75" s="33"/>
      <c r="BX75" s="34"/>
      <c r="BY75" s="34"/>
      <c r="BZ75" s="35"/>
      <c r="CA75" s="36"/>
      <c r="CB75" s="34"/>
      <c r="CC75" s="34"/>
      <c r="CD75" s="37"/>
      <c r="CE75" s="33"/>
      <c r="CF75" s="34"/>
      <c r="CG75" s="34"/>
      <c r="CH75" s="35"/>
      <c r="CI75" s="36"/>
      <c r="CJ75" s="34"/>
      <c r="CK75" s="34"/>
      <c r="CL75" s="39"/>
      <c r="CM75" s="33"/>
      <c r="CN75" s="34"/>
      <c r="CO75" s="34"/>
      <c r="CP75" s="35"/>
      <c r="CQ75" s="36"/>
      <c r="CR75" s="34"/>
      <c r="CS75" s="34"/>
      <c r="CT75" s="37"/>
      <c r="CU75" s="33"/>
      <c r="CV75" s="34"/>
      <c r="CW75" s="34"/>
      <c r="CX75" s="35"/>
      <c r="CY75" s="36"/>
      <c r="CZ75" s="34"/>
      <c r="DA75" s="34"/>
      <c r="DB75" s="37"/>
      <c r="DC75" s="33"/>
      <c r="DD75" s="34"/>
      <c r="DE75" s="34"/>
      <c r="DF75" s="35"/>
      <c r="DG75" s="36"/>
      <c r="DH75" s="34"/>
      <c r="DI75" s="34"/>
      <c r="DJ75" s="37"/>
      <c r="DK75" s="33"/>
      <c r="DL75" s="34"/>
      <c r="DM75" s="34"/>
      <c r="DN75" s="35"/>
      <c r="DO75" s="36"/>
      <c r="DP75" s="34"/>
      <c r="DQ75" s="34"/>
      <c r="DR75" s="37"/>
      <c r="DS75" s="33"/>
      <c r="DT75" s="34"/>
      <c r="DU75" s="34"/>
      <c r="DV75" s="35"/>
      <c r="DW75" s="36"/>
      <c r="DX75" s="34"/>
      <c r="DY75" s="34"/>
      <c r="DZ75" s="39"/>
      <c r="EA75" s="33"/>
      <c r="EB75" s="34"/>
      <c r="EC75" s="34"/>
      <c r="ED75" s="35"/>
      <c r="EE75" s="36"/>
      <c r="EF75" s="34"/>
      <c r="EG75" s="34"/>
      <c r="EH75" s="37"/>
      <c r="EI75" s="33"/>
      <c r="EJ75" s="34"/>
      <c r="EK75" s="34"/>
      <c r="EL75" s="35"/>
      <c r="EM75" s="33"/>
      <c r="EN75" s="34"/>
      <c r="EO75" s="34"/>
      <c r="EP75" s="40"/>
      <c r="EQ75" s="59">
        <f>SUM(C75+G75+K75+O75+S75+W75+AA75+AE75+AI75+AM75+AQ75+AY75+BC75+BG75+BK75+BO75+BS75+BW75+CA75+CE75+CI75+CM75+CQ75+CU75+CY75+DC75+DG75+DK75+DO75+DS75+DW75+EA75+EE75+EI75+EM75)</f>
        <v>1</v>
      </c>
      <c r="ER75" s="60">
        <f>(D75+H75+L75+P75+T75+X75+AB75+AF75+AJ75+AN75+AR75+AZ75+BD75+BH75+BL75+BP75+BT75+BX75+CB75+CF75+CJ75+CN75+CR75+CV75+CZ75+DD75+DH75+DL75+DP75+DT75+DX75+EB75+EF75+EJ75+EN75)</f>
        <v>1</v>
      </c>
      <c r="ES75" s="61">
        <f>(EQ75/(ER75+EQ75)*100)</f>
        <v>50</v>
      </c>
      <c r="ET75" s="62">
        <f>(F75+J75+N75+R75+V75+Z75+AD75+AH75+AL75+AP75+AT75+BB75+BF75+BJ75+BN75+BR75+BV75+BZ75+CD75+CH75+CL75+CP75+CT75+CX75+DB75+DF75+DJ75+DN75+DR75+DV75+DZ75+ED75+EH75+EL75+EP75)</f>
        <v>2</v>
      </c>
      <c r="EU75" s="63">
        <f t="shared" si="28"/>
        <v>0</v>
      </c>
      <c r="EV75" s="63">
        <f t="shared" si="29"/>
        <v>0</v>
      </c>
      <c r="EW75" s="63">
        <f t="shared" si="26"/>
        <v>0</v>
      </c>
      <c r="EX75" s="64">
        <f t="shared" si="30"/>
        <v>0</v>
      </c>
      <c r="EY75" s="65">
        <f t="shared" si="27"/>
        <v>0</v>
      </c>
    </row>
    <row r="76" spans="1:155" ht="20" customHeight="1" x14ac:dyDescent="0.2">
      <c r="A76" s="73" t="s">
        <v>829</v>
      </c>
      <c r="B76" s="76" t="s">
        <v>565</v>
      </c>
      <c r="C76" s="33"/>
      <c r="D76" s="34"/>
      <c r="E76" s="34"/>
      <c r="F76" s="35"/>
      <c r="G76" s="33"/>
      <c r="H76" s="34"/>
      <c r="I76" s="34"/>
      <c r="J76" s="35"/>
      <c r="K76" s="33"/>
      <c r="L76" s="34"/>
      <c r="M76" s="34"/>
      <c r="N76" s="35"/>
      <c r="O76" s="33"/>
      <c r="P76" s="34"/>
      <c r="Q76" s="34"/>
      <c r="R76" s="35"/>
      <c r="S76" s="33"/>
      <c r="T76" s="34"/>
      <c r="U76" s="34"/>
      <c r="V76" s="35"/>
      <c r="W76" s="33"/>
      <c r="X76" s="34"/>
      <c r="Y76" s="34"/>
      <c r="Z76" s="35"/>
      <c r="AA76" s="33"/>
      <c r="AB76" s="34"/>
      <c r="AC76" s="34"/>
      <c r="AD76" s="35"/>
      <c r="AE76" s="33">
        <v>1</v>
      </c>
      <c r="AF76" s="34">
        <v>2</v>
      </c>
      <c r="AG76" s="34">
        <v>3</v>
      </c>
      <c r="AH76" s="35">
        <v>2</v>
      </c>
      <c r="AI76" s="33"/>
      <c r="AJ76" s="34"/>
      <c r="AK76" s="34"/>
      <c r="AL76" s="35"/>
      <c r="AM76" s="33"/>
      <c r="AN76" s="34"/>
      <c r="AO76" s="34"/>
      <c r="AP76" s="35"/>
      <c r="AQ76" s="33"/>
      <c r="AR76" s="34"/>
      <c r="AS76" s="34"/>
      <c r="AT76" s="35"/>
      <c r="AU76" s="36"/>
      <c r="AV76" s="34"/>
      <c r="AW76" s="34"/>
      <c r="AX76" s="39"/>
      <c r="AY76" s="33"/>
      <c r="AZ76" s="34"/>
      <c r="BA76" s="34"/>
      <c r="BB76" s="35"/>
      <c r="BC76" s="36"/>
      <c r="BD76" s="34"/>
      <c r="BE76" s="34"/>
      <c r="BF76" s="37"/>
      <c r="BG76" s="33"/>
      <c r="BH76" s="34"/>
      <c r="BI76" s="34"/>
      <c r="BJ76" s="35"/>
      <c r="BK76" s="36"/>
      <c r="BL76" s="34"/>
      <c r="BM76" s="34"/>
      <c r="BN76" s="37"/>
      <c r="BO76" s="33"/>
      <c r="BP76" s="34"/>
      <c r="BQ76" s="34"/>
      <c r="BR76" s="35"/>
      <c r="BS76" s="36"/>
      <c r="BT76" s="34"/>
      <c r="BU76" s="34"/>
      <c r="BV76" s="37"/>
      <c r="BW76" s="33"/>
      <c r="BX76" s="34"/>
      <c r="BY76" s="34"/>
      <c r="BZ76" s="35"/>
      <c r="CA76" s="36"/>
      <c r="CB76" s="34"/>
      <c r="CC76" s="34"/>
      <c r="CD76" s="37"/>
      <c r="CE76" s="33"/>
      <c r="CF76" s="34"/>
      <c r="CG76" s="34"/>
      <c r="CH76" s="35"/>
      <c r="CI76" s="36"/>
      <c r="CJ76" s="34"/>
      <c r="CK76" s="34"/>
      <c r="CL76" s="39"/>
      <c r="CM76" s="33"/>
      <c r="CN76" s="34"/>
      <c r="CO76" s="34"/>
      <c r="CP76" s="35"/>
      <c r="CQ76" s="36"/>
      <c r="CR76" s="34"/>
      <c r="CS76" s="34"/>
      <c r="CT76" s="37"/>
      <c r="CU76" s="33"/>
      <c r="CV76" s="34"/>
      <c r="CW76" s="34"/>
      <c r="CX76" s="35"/>
      <c r="CY76" s="36"/>
      <c r="CZ76" s="34"/>
      <c r="DA76" s="34"/>
      <c r="DB76" s="37"/>
      <c r="DC76" s="33"/>
      <c r="DD76" s="34"/>
      <c r="DE76" s="34"/>
      <c r="DF76" s="35"/>
      <c r="DG76" s="36"/>
      <c r="DH76" s="34"/>
      <c r="DI76" s="34"/>
      <c r="DJ76" s="37"/>
      <c r="DK76" s="33"/>
      <c r="DL76" s="34"/>
      <c r="DM76" s="34"/>
      <c r="DN76" s="35"/>
      <c r="DO76" s="36"/>
      <c r="DP76" s="34"/>
      <c r="DQ76" s="34"/>
      <c r="DR76" s="37"/>
      <c r="DS76" s="33"/>
      <c r="DT76" s="34"/>
      <c r="DU76" s="34"/>
      <c r="DV76" s="35"/>
      <c r="DW76" s="36"/>
      <c r="DX76" s="34"/>
      <c r="DY76" s="34"/>
      <c r="DZ76" s="37"/>
      <c r="EA76" s="33"/>
      <c r="EB76" s="34"/>
      <c r="EC76" s="34"/>
      <c r="ED76" s="35"/>
      <c r="EE76" s="36"/>
      <c r="EF76" s="34"/>
      <c r="EG76" s="34"/>
      <c r="EH76" s="37"/>
      <c r="EI76" s="33"/>
      <c r="EJ76" s="34"/>
      <c r="EK76" s="34"/>
      <c r="EL76" s="35"/>
      <c r="EM76" s="33"/>
      <c r="EN76" s="34"/>
      <c r="EO76" s="34"/>
      <c r="EP76" s="40"/>
      <c r="EQ76" s="59">
        <f>SUM(C76+G76+K76+O76+S76+W76+AA76+AE76+AI76+AM76+AQ76+AY76+BC76+BG76+BK76+BO76+BS76+BW76+CA76+CE76+CI76+CM76+CQ76+CU76+CY76+DC76+DG76+DK76+DO76+DS76+DW76+EA76+EE76+EI76+EM76)</f>
        <v>1</v>
      </c>
      <c r="ER76" s="60">
        <f>(D76+H76+L76+P76+T76+X76+AB76+AF76+AJ76+AN76+AR76+AZ76+BD76+BH76+BL76+BP76+BT76+BX76+CB76+CF76+CJ76+CN76+CR76+CV76+CZ76+DD76+DH76+DL76+DP76+DT76+DX76+EB76+EF76+EJ76+EN76)</f>
        <v>2</v>
      </c>
      <c r="ES76" s="61">
        <f>(EQ76/(ER76+EQ76)*100)</f>
        <v>33.333333333333329</v>
      </c>
      <c r="ET76" s="62">
        <f>(F76+J76+N76+R76+V76+Z76+AD76+AH76+AL76+AP76+AT76+BB76+BF76+BJ76+BN76+BR76+BV76+BZ76+CD76+CH76+CL76+CP76+CT76+CX76+DB76+DF76+DJ76+DN76+DR76+DV76+DZ76+ED76+EH76+EL76+EP76)</f>
        <v>2</v>
      </c>
      <c r="EU76" s="63">
        <f t="shared" si="28"/>
        <v>0</v>
      </c>
      <c r="EV76" s="63">
        <f t="shared" si="29"/>
        <v>0</v>
      </c>
      <c r="EW76" s="63">
        <f t="shared" si="26"/>
        <v>0</v>
      </c>
      <c r="EX76" s="64">
        <f t="shared" si="30"/>
        <v>0</v>
      </c>
      <c r="EY76" s="65">
        <f t="shared" si="27"/>
        <v>0</v>
      </c>
    </row>
    <row r="77" spans="1:155" ht="20" customHeight="1" x14ac:dyDescent="0.2">
      <c r="A77" s="73" t="s">
        <v>830</v>
      </c>
      <c r="B77" s="75" t="s">
        <v>656</v>
      </c>
      <c r="C77" s="33"/>
      <c r="D77" s="34"/>
      <c r="E77" s="34"/>
      <c r="F77" s="35"/>
      <c r="G77" s="33"/>
      <c r="H77" s="34"/>
      <c r="I77" s="34"/>
      <c r="J77" s="35"/>
      <c r="K77" s="33"/>
      <c r="L77" s="34"/>
      <c r="M77" s="34"/>
      <c r="N77" s="35"/>
      <c r="O77" s="33"/>
      <c r="P77" s="34"/>
      <c r="Q77" s="34"/>
      <c r="R77" s="35"/>
      <c r="S77" s="33"/>
      <c r="T77" s="34"/>
      <c r="U77" s="34"/>
      <c r="V77" s="35"/>
      <c r="W77" s="33"/>
      <c r="X77" s="34"/>
      <c r="Y77" s="34"/>
      <c r="Z77" s="35"/>
      <c r="AA77" s="33"/>
      <c r="AB77" s="34"/>
      <c r="AC77" s="34"/>
      <c r="AD77" s="35"/>
      <c r="AE77" s="33"/>
      <c r="AF77" s="34"/>
      <c r="AG77" s="34"/>
      <c r="AH77" s="35"/>
      <c r="AI77" s="33"/>
      <c r="AJ77" s="34"/>
      <c r="AK77" s="34"/>
      <c r="AL77" s="35"/>
      <c r="AM77" s="33"/>
      <c r="AN77" s="34"/>
      <c r="AO77" s="34"/>
      <c r="AP77" s="35"/>
      <c r="AQ77" s="33"/>
      <c r="AR77" s="34"/>
      <c r="AS77" s="34"/>
      <c r="AT77" s="35"/>
      <c r="AU77" s="36"/>
      <c r="AV77" s="34"/>
      <c r="AW77" s="34"/>
      <c r="AX77" s="37"/>
      <c r="AY77" s="33"/>
      <c r="AZ77" s="34"/>
      <c r="BA77" s="34"/>
      <c r="BB77" s="35"/>
      <c r="BC77" s="36"/>
      <c r="BD77" s="34"/>
      <c r="BE77" s="34"/>
      <c r="BF77" s="37"/>
      <c r="BG77" s="33"/>
      <c r="BH77" s="34"/>
      <c r="BI77" s="34"/>
      <c r="BJ77" s="35"/>
      <c r="BK77" s="36"/>
      <c r="BL77" s="34"/>
      <c r="BM77" s="34"/>
      <c r="BN77" s="39"/>
      <c r="BO77" s="33">
        <v>1</v>
      </c>
      <c r="BP77" s="34">
        <v>2</v>
      </c>
      <c r="BQ77" s="34">
        <v>3</v>
      </c>
      <c r="BR77" s="99">
        <v>2</v>
      </c>
      <c r="BS77" s="36"/>
      <c r="BT77" s="34"/>
      <c r="BU77" s="34"/>
      <c r="BV77" s="37"/>
      <c r="BW77" s="33"/>
      <c r="BX77" s="34"/>
      <c r="BY77" s="34"/>
      <c r="BZ77" s="35"/>
      <c r="CA77" s="36"/>
      <c r="CB77" s="34"/>
      <c r="CC77" s="34"/>
      <c r="CD77" s="37"/>
      <c r="CE77" s="33"/>
      <c r="CF77" s="34"/>
      <c r="CG77" s="34"/>
      <c r="CH77" s="35"/>
      <c r="CI77" s="36"/>
      <c r="CJ77" s="34"/>
      <c r="CK77" s="34"/>
      <c r="CL77" s="39"/>
      <c r="CM77" s="33"/>
      <c r="CN77" s="34"/>
      <c r="CO77" s="34"/>
      <c r="CP77" s="38"/>
      <c r="CQ77" s="36"/>
      <c r="CR77" s="34"/>
      <c r="CS77" s="34"/>
      <c r="CT77" s="39"/>
      <c r="CU77" s="33"/>
      <c r="CV77" s="34"/>
      <c r="CW77" s="34"/>
      <c r="CX77" s="38"/>
      <c r="CY77" s="36"/>
      <c r="CZ77" s="34"/>
      <c r="DA77" s="34"/>
      <c r="DB77" s="39"/>
      <c r="DC77" s="33"/>
      <c r="DD77" s="34"/>
      <c r="DE77" s="34"/>
      <c r="DF77" s="35"/>
      <c r="DG77" s="36"/>
      <c r="DH77" s="34"/>
      <c r="DI77" s="34"/>
      <c r="DJ77" s="37"/>
      <c r="DK77" s="33"/>
      <c r="DL77" s="34"/>
      <c r="DM77" s="34"/>
      <c r="DN77" s="35"/>
      <c r="DO77" s="36"/>
      <c r="DP77" s="34"/>
      <c r="DQ77" s="34"/>
      <c r="DR77" s="39"/>
      <c r="DS77" s="33"/>
      <c r="DT77" s="34"/>
      <c r="DU77" s="34"/>
      <c r="DV77" s="38"/>
      <c r="DW77" s="36"/>
      <c r="DX77" s="34"/>
      <c r="DY77" s="34"/>
      <c r="DZ77" s="39"/>
      <c r="EA77" s="33"/>
      <c r="EB77" s="34"/>
      <c r="EC77" s="34"/>
      <c r="ED77" s="38"/>
      <c r="EE77" s="36"/>
      <c r="EF77" s="34"/>
      <c r="EG77" s="34"/>
      <c r="EH77" s="39"/>
      <c r="EI77" s="33"/>
      <c r="EJ77" s="34"/>
      <c r="EK77" s="34"/>
      <c r="EL77" s="38"/>
      <c r="EM77" s="33"/>
      <c r="EN77" s="34"/>
      <c r="EO77" s="34"/>
      <c r="EP77" s="40"/>
      <c r="EQ77" s="59">
        <f>SUM(C77+G77+K77+O77+S77+W77+AA77+AE77+AI77+AM77+AQ77+AY77+BC77+BG77+BK77+BO77+BS77+BW77+CA77+CE77+CI77+CM77+CQ77+CU77+CY77+DC77+DG77+DK77+DO77+DS77+DW77+EA77+EE77+EI77+EM77)</f>
        <v>1</v>
      </c>
      <c r="ER77" s="60">
        <f>(D77+H77+L77+P77+T77+X77+AB77+AF77+AJ77+AN77+AR77+AZ77+BD77+BH77+BL77+BP77+BT77+BX77+CB77+CF77+CJ77+CN77+CR77+CV77+CZ77+DD77+DH77+DL77+DP77+DT77+DX77+EB77+EF77+EJ77+EN77)</f>
        <v>2</v>
      </c>
      <c r="ES77" s="61">
        <f>(EQ77/(ER77+EQ77)*100)</f>
        <v>33.333333333333329</v>
      </c>
      <c r="ET77" s="62">
        <f>(F77+J77+N77+R77+V77+Z77+AD77+AH77+AL77+AP77+AT77+BB77+BF77+BJ77+BN77+BR77+BV77+BZ77+CD77+CH77+CL77+CP77+CT77+CX77+DB77+DF77+DJ77+DN77+DR77+DV77+DZ77+ED77+EH77+EL77+EP77)</f>
        <v>2</v>
      </c>
      <c r="EU77" s="63">
        <f t="shared" si="28"/>
        <v>0</v>
      </c>
      <c r="EV77" s="63">
        <f t="shared" si="29"/>
        <v>0</v>
      </c>
      <c r="EW77" s="63">
        <f t="shared" si="26"/>
        <v>0</v>
      </c>
      <c r="EX77" s="64">
        <f t="shared" si="30"/>
        <v>0</v>
      </c>
      <c r="EY77" s="65">
        <f t="shared" si="27"/>
        <v>0</v>
      </c>
    </row>
    <row r="78" spans="1:155" ht="20" customHeight="1" x14ac:dyDescent="0.2">
      <c r="A78" s="73" t="s">
        <v>831</v>
      </c>
      <c r="B78" s="75" t="s">
        <v>738</v>
      </c>
      <c r="C78" s="33">
        <v>0</v>
      </c>
      <c r="D78" s="34">
        <v>2</v>
      </c>
      <c r="E78" s="34">
        <v>3</v>
      </c>
      <c r="F78" s="35">
        <v>1</v>
      </c>
      <c r="G78" s="33"/>
      <c r="H78" s="34"/>
      <c r="I78" s="34"/>
      <c r="J78" s="35"/>
      <c r="K78" s="33"/>
      <c r="L78" s="34"/>
      <c r="M78" s="34"/>
      <c r="N78" s="35"/>
      <c r="O78" s="33"/>
      <c r="P78" s="34"/>
      <c r="Q78" s="34"/>
      <c r="R78" s="35"/>
      <c r="S78" s="33">
        <v>0</v>
      </c>
      <c r="T78" s="34">
        <v>2</v>
      </c>
      <c r="U78" s="34">
        <v>2</v>
      </c>
      <c r="V78" s="35">
        <v>1</v>
      </c>
      <c r="W78" s="33"/>
      <c r="X78" s="34"/>
      <c r="Y78" s="34"/>
      <c r="Z78" s="35"/>
      <c r="AA78" s="33"/>
      <c r="AB78" s="34"/>
      <c r="AC78" s="34"/>
      <c r="AD78" s="35"/>
      <c r="AE78" s="33"/>
      <c r="AF78" s="34"/>
      <c r="AG78" s="34"/>
      <c r="AH78" s="35"/>
      <c r="AI78" s="33"/>
      <c r="AJ78" s="34"/>
      <c r="AK78" s="34"/>
      <c r="AL78" s="35"/>
      <c r="AM78" s="33"/>
      <c r="AN78" s="34"/>
      <c r="AO78" s="34"/>
      <c r="AP78" s="35"/>
      <c r="AQ78" s="33"/>
      <c r="AR78" s="34"/>
      <c r="AS78" s="34"/>
      <c r="AT78" s="35"/>
      <c r="AU78" s="36"/>
      <c r="AV78" s="34"/>
      <c r="AW78" s="34"/>
      <c r="AX78" s="39"/>
      <c r="AY78" s="33"/>
      <c r="AZ78" s="34"/>
      <c r="BA78" s="34"/>
      <c r="BB78" s="35"/>
      <c r="BC78" s="36"/>
      <c r="BD78" s="34"/>
      <c r="BE78" s="34"/>
      <c r="BF78" s="37"/>
      <c r="BG78" s="33"/>
      <c r="BH78" s="34"/>
      <c r="BI78" s="34"/>
      <c r="BJ78" s="35"/>
      <c r="BK78" s="36"/>
      <c r="BL78" s="34"/>
      <c r="BM78" s="34"/>
      <c r="BN78" s="37"/>
      <c r="BO78" s="33"/>
      <c r="BP78" s="34"/>
      <c r="BQ78" s="34"/>
      <c r="BR78" s="35"/>
      <c r="BS78" s="36"/>
      <c r="BT78" s="34"/>
      <c r="BU78" s="34"/>
      <c r="BV78" s="37"/>
      <c r="BW78" s="33"/>
      <c r="BX78" s="34"/>
      <c r="BY78" s="34"/>
      <c r="BZ78" s="35"/>
      <c r="CA78" s="36"/>
      <c r="CB78" s="34"/>
      <c r="CC78" s="34"/>
      <c r="CD78" s="37"/>
      <c r="CE78" s="33"/>
      <c r="CF78" s="34"/>
      <c r="CG78" s="34"/>
      <c r="CH78" s="35"/>
      <c r="CI78" s="36"/>
      <c r="CJ78" s="34"/>
      <c r="CK78" s="34"/>
      <c r="CL78" s="39"/>
      <c r="CM78" s="33"/>
      <c r="CN78" s="34"/>
      <c r="CO78" s="34"/>
      <c r="CP78" s="35"/>
      <c r="CQ78" s="36"/>
      <c r="CR78" s="34"/>
      <c r="CS78" s="34"/>
      <c r="CT78" s="37"/>
      <c r="CU78" s="33"/>
      <c r="CV78" s="34"/>
      <c r="CW78" s="34"/>
      <c r="CX78" s="35"/>
      <c r="CY78" s="36"/>
      <c r="CZ78" s="34"/>
      <c r="DA78" s="34"/>
      <c r="DB78" s="37"/>
      <c r="DC78" s="33"/>
      <c r="DD78" s="34"/>
      <c r="DE78" s="34"/>
      <c r="DF78" s="35"/>
      <c r="DG78" s="36"/>
      <c r="DH78" s="34"/>
      <c r="DI78" s="34"/>
      <c r="DJ78" s="37"/>
      <c r="DK78" s="33"/>
      <c r="DL78" s="34"/>
      <c r="DM78" s="34"/>
      <c r="DN78" s="35"/>
      <c r="DO78" s="36"/>
      <c r="DP78" s="34"/>
      <c r="DQ78" s="34"/>
      <c r="DR78" s="37"/>
      <c r="DS78" s="33"/>
      <c r="DT78" s="34"/>
      <c r="DU78" s="34"/>
      <c r="DV78" s="35"/>
      <c r="DW78" s="36"/>
      <c r="DX78" s="34"/>
      <c r="DY78" s="34"/>
      <c r="DZ78" s="37"/>
      <c r="EA78" s="33"/>
      <c r="EB78" s="34"/>
      <c r="EC78" s="34"/>
      <c r="ED78" s="35"/>
      <c r="EE78" s="36"/>
      <c r="EF78" s="34"/>
      <c r="EG78" s="34"/>
      <c r="EH78" s="37"/>
      <c r="EI78" s="33"/>
      <c r="EJ78" s="34"/>
      <c r="EK78" s="34"/>
      <c r="EL78" s="35"/>
      <c r="EM78" s="33"/>
      <c r="EN78" s="34"/>
      <c r="EO78" s="34"/>
      <c r="EP78" s="40"/>
      <c r="EQ78" s="59">
        <f>SUM(C78+G78+K78+O78+S78+W78+AA78+AE78+AI78+AM78+AQ78+AY78+BC78+BG78+BK78+BO78+BS78+BW78+CA78+CE78+CI78+CM78+CQ78+CU78+CY78+DC78+DG78+DK78+DO78+DS78+DW78+EA78+EE78+EI78+EM78)</f>
        <v>0</v>
      </c>
      <c r="ER78" s="60">
        <f>(D78+H78+L78+P78+T78+X78+AB78+AF78+AJ78+AN78+AR78+AZ78+BD78+BH78+BL78+BP78+BT78+BX78+CB78+CF78+CJ78+CN78+CR78+CV78+CZ78+DD78+DH78+DL78+DP78+DT78+DX78+EB78+EF78+EJ78+EN78)</f>
        <v>4</v>
      </c>
      <c r="ES78" s="61">
        <f>(EQ78/(ER78+EQ78)*100)</f>
        <v>0</v>
      </c>
      <c r="ET78" s="62">
        <f>(F78+J78+N78+R78+V78+Z78+AD78+AH78+AL78+AP78+AT78+BB78+BF78+BJ78+BN78+BR78+BV78+BZ78+CD78+CH78+CL78+CP78+CT78+CX78+DB78+DF78+DJ78+DN78+DR78+DV78+DZ78+ED78+EH78+EL78+EP78)</f>
        <v>2</v>
      </c>
      <c r="EU78" s="63">
        <f t="shared" si="28"/>
        <v>0</v>
      </c>
      <c r="EV78" s="63">
        <f t="shared" si="29"/>
        <v>0</v>
      </c>
      <c r="EW78" s="63">
        <f t="shared" si="26"/>
        <v>0</v>
      </c>
      <c r="EX78" s="64">
        <f t="shared" si="30"/>
        <v>0</v>
      </c>
      <c r="EY78" s="65">
        <f t="shared" si="27"/>
        <v>0</v>
      </c>
    </row>
    <row r="79" spans="1:155" ht="20" customHeight="1" x14ac:dyDescent="0.2">
      <c r="A79" s="73" t="s">
        <v>832</v>
      </c>
      <c r="B79" s="75" t="s">
        <v>703</v>
      </c>
      <c r="C79" s="33"/>
      <c r="D79" s="34"/>
      <c r="E79" s="34"/>
      <c r="F79" s="35"/>
      <c r="G79" s="33"/>
      <c r="H79" s="34"/>
      <c r="I79" s="34"/>
      <c r="J79" s="35"/>
      <c r="K79" s="33"/>
      <c r="L79" s="34"/>
      <c r="M79" s="34"/>
      <c r="N79" s="35"/>
      <c r="O79" s="33"/>
      <c r="P79" s="34"/>
      <c r="Q79" s="34"/>
      <c r="R79" s="35"/>
      <c r="S79" s="33"/>
      <c r="T79" s="34"/>
      <c r="U79" s="34"/>
      <c r="V79" s="35"/>
      <c r="W79" s="33"/>
      <c r="X79" s="34"/>
      <c r="Y79" s="34"/>
      <c r="Z79" s="35"/>
      <c r="AA79" s="33"/>
      <c r="AB79" s="34"/>
      <c r="AC79" s="34"/>
      <c r="AD79" s="35"/>
      <c r="AE79" s="33"/>
      <c r="AF79" s="34"/>
      <c r="AG79" s="34"/>
      <c r="AH79" s="35"/>
      <c r="AI79" s="33"/>
      <c r="AJ79" s="34"/>
      <c r="AK79" s="34"/>
      <c r="AL79" s="35"/>
      <c r="AM79" s="33"/>
      <c r="AN79" s="34"/>
      <c r="AO79" s="34"/>
      <c r="AP79" s="35"/>
      <c r="AQ79" s="33"/>
      <c r="AR79" s="34"/>
      <c r="AS79" s="34"/>
      <c r="AT79" s="35"/>
      <c r="AU79" s="36"/>
      <c r="AV79" s="34"/>
      <c r="AW79" s="34"/>
      <c r="AX79" s="39"/>
      <c r="AY79" s="33"/>
      <c r="AZ79" s="34"/>
      <c r="BA79" s="34"/>
      <c r="BB79" s="35"/>
      <c r="BC79" s="36"/>
      <c r="BD79" s="34"/>
      <c r="BE79" s="34"/>
      <c r="BF79" s="37"/>
      <c r="BG79" s="33"/>
      <c r="BH79" s="34"/>
      <c r="BI79" s="34"/>
      <c r="BJ79" s="35"/>
      <c r="BK79" s="36"/>
      <c r="BL79" s="34"/>
      <c r="BM79" s="34"/>
      <c r="BN79" s="39"/>
      <c r="BO79" s="33"/>
      <c r="BP79" s="34"/>
      <c r="BQ79" s="34"/>
      <c r="BR79" s="35"/>
      <c r="BS79" s="36">
        <v>0</v>
      </c>
      <c r="BT79" s="34">
        <v>3</v>
      </c>
      <c r="BU79" s="34">
        <v>4</v>
      </c>
      <c r="BV79" s="37">
        <v>1</v>
      </c>
      <c r="BW79" s="33"/>
      <c r="BX79" s="34"/>
      <c r="BY79" s="34"/>
      <c r="BZ79" s="35"/>
      <c r="CA79" s="36">
        <v>0</v>
      </c>
      <c r="CB79" s="34">
        <v>3</v>
      </c>
      <c r="CC79" s="34">
        <v>4</v>
      </c>
      <c r="CD79" s="37">
        <v>1</v>
      </c>
      <c r="CE79" s="33"/>
      <c r="CF79" s="34"/>
      <c r="CG79" s="34"/>
      <c r="CH79" s="35"/>
      <c r="CI79" s="36"/>
      <c r="CJ79" s="34"/>
      <c r="CK79" s="34"/>
      <c r="CL79" s="39"/>
      <c r="CM79" s="33"/>
      <c r="CN79" s="34"/>
      <c r="CO79" s="34"/>
      <c r="CP79" s="38"/>
      <c r="CQ79" s="36"/>
      <c r="CR79" s="34"/>
      <c r="CS79" s="34"/>
      <c r="CT79" s="39"/>
      <c r="CU79" s="33"/>
      <c r="CV79" s="34"/>
      <c r="CW79" s="34"/>
      <c r="CX79" s="38"/>
      <c r="CY79" s="36"/>
      <c r="CZ79" s="34"/>
      <c r="DA79" s="34"/>
      <c r="DB79" s="39"/>
      <c r="DC79" s="33"/>
      <c r="DD79" s="34"/>
      <c r="DE79" s="34"/>
      <c r="DF79" s="35"/>
      <c r="DG79" s="36"/>
      <c r="DH79" s="34"/>
      <c r="DI79" s="34"/>
      <c r="DJ79" s="37"/>
      <c r="DK79" s="33"/>
      <c r="DL79" s="34"/>
      <c r="DM79" s="34"/>
      <c r="DN79" s="35"/>
      <c r="DO79" s="36"/>
      <c r="DP79" s="34"/>
      <c r="DQ79" s="34"/>
      <c r="DR79" s="39"/>
      <c r="DS79" s="33"/>
      <c r="DT79" s="34"/>
      <c r="DU79" s="34"/>
      <c r="DV79" s="38"/>
      <c r="DW79" s="36"/>
      <c r="DX79" s="34"/>
      <c r="DY79" s="34"/>
      <c r="DZ79" s="39"/>
      <c r="EA79" s="33"/>
      <c r="EB79" s="34"/>
      <c r="EC79" s="34"/>
      <c r="ED79" s="38"/>
      <c r="EE79" s="36"/>
      <c r="EF79" s="34"/>
      <c r="EG79" s="34"/>
      <c r="EH79" s="39"/>
      <c r="EI79" s="33"/>
      <c r="EJ79" s="34"/>
      <c r="EK79" s="34"/>
      <c r="EL79" s="38"/>
      <c r="EM79" s="33"/>
      <c r="EN79" s="34"/>
      <c r="EO79" s="34"/>
      <c r="EP79" s="40"/>
      <c r="EQ79" s="59">
        <f>SUM(C79+G79+K79+O79+S79+W79+AA79+AE79+AI79+AM79+AQ79+AY79+BC79+BG79+BK79+BO79+BS79+BW79+CA79+CE79+CI79+CM79+CQ79+CU79+CY79+DC79+DG79+DK79+DO79+DS79+DW79+EA79+EE79+EI79+EM79)</f>
        <v>0</v>
      </c>
      <c r="ER79" s="60">
        <f>(D79+H79+L79+P79+T79+X79+AB79+AF79+AJ79+AN79+AR79+AZ79+BD79+BH79+BL79+BP79+BT79+BX79+CB79+CF79+CJ79+CN79+CR79+CV79+CZ79+DD79+DH79+DL79+DP79+DT79+DX79+EB79+EF79+EJ79+EN79)</f>
        <v>6</v>
      </c>
      <c r="ES79" s="61">
        <f>(EQ79/(ER79+EQ79)*100)</f>
        <v>0</v>
      </c>
      <c r="ET79" s="62">
        <f>(F79+J79+N79+R79+V79+Z79+AD79+AH79+AL79+AP79+AT79+BB79+BF79+BJ79+BN79+BR79+BV79+BZ79+CD79+CH79+CL79+CP79+CT79+CX79+DB79+DF79+DJ79+DN79+DR79+DV79+DZ79+ED79+EH79+EL79+EP79)</f>
        <v>2</v>
      </c>
      <c r="EU79" s="63">
        <f t="shared" si="28"/>
        <v>0</v>
      </c>
      <c r="EV79" s="63">
        <f t="shared" si="29"/>
        <v>0</v>
      </c>
      <c r="EW79" s="63">
        <f t="shared" si="26"/>
        <v>0</v>
      </c>
      <c r="EX79" s="64">
        <f t="shared" si="30"/>
        <v>0</v>
      </c>
      <c r="EY79" s="65">
        <f t="shared" si="27"/>
        <v>0</v>
      </c>
    </row>
    <row r="80" spans="1:155" ht="20" customHeight="1" x14ac:dyDescent="0.2">
      <c r="A80" s="73" t="s">
        <v>833</v>
      </c>
      <c r="B80" s="75" t="s">
        <v>300</v>
      </c>
      <c r="C80" s="33">
        <v>0</v>
      </c>
      <c r="D80" s="34">
        <v>3</v>
      </c>
      <c r="E80" s="34">
        <v>4</v>
      </c>
      <c r="F80" s="35">
        <v>1</v>
      </c>
      <c r="G80" s="33"/>
      <c r="H80" s="34"/>
      <c r="I80" s="34"/>
      <c r="J80" s="35"/>
      <c r="K80" s="33"/>
      <c r="L80" s="34"/>
      <c r="M80" s="34"/>
      <c r="N80" s="35"/>
      <c r="O80" s="33"/>
      <c r="P80" s="34"/>
      <c r="Q80" s="34"/>
      <c r="R80" s="35"/>
      <c r="S80" s="33"/>
      <c r="T80" s="34"/>
      <c r="U80" s="34"/>
      <c r="V80" s="35"/>
      <c r="W80" s="33"/>
      <c r="X80" s="34"/>
      <c r="Y80" s="34"/>
      <c r="Z80" s="35"/>
      <c r="AA80" s="33"/>
      <c r="AB80" s="34"/>
      <c r="AC80" s="34"/>
      <c r="AD80" s="35"/>
      <c r="AE80" s="33"/>
      <c r="AF80" s="34"/>
      <c r="AG80" s="34"/>
      <c r="AH80" s="35"/>
      <c r="AI80" s="33"/>
      <c r="AJ80" s="34"/>
      <c r="AK80" s="34"/>
      <c r="AL80" s="35"/>
      <c r="AM80" s="33"/>
      <c r="AN80" s="34"/>
      <c r="AO80" s="34"/>
      <c r="AP80" s="35"/>
      <c r="AQ80" s="33"/>
      <c r="AR80" s="34"/>
      <c r="AS80" s="34"/>
      <c r="AT80" s="35"/>
      <c r="AU80" s="36"/>
      <c r="AV80" s="34"/>
      <c r="AW80" s="34"/>
      <c r="AX80" s="39"/>
      <c r="AY80" s="33"/>
      <c r="AZ80" s="34"/>
      <c r="BA80" s="34"/>
      <c r="BB80" s="35"/>
      <c r="BC80" s="36"/>
      <c r="BD80" s="34"/>
      <c r="BE80" s="34"/>
      <c r="BF80" s="37"/>
      <c r="BG80" s="33"/>
      <c r="BH80" s="34"/>
      <c r="BI80" s="34"/>
      <c r="BJ80" s="35"/>
      <c r="BK80" s="36"/>
      <c r="BL80" s="34"/>
      <c r="BM80" s="34"/>
      <c r="BN80" s="37"/>
      <c r="BO80" s="33"/>
      <c r="BP80" s="34"/>
      <c r="BQ80" s="34"/>
      <c r="BR80" s="38"/>
      <c r="BS80" s="36"/>
      <c r="BT80" s="34"/>
      <c r="BU80" s="34"/>
      <c r="BV80" s="37"/>
      <c r="BW80" s="33"/>
      <c r="BX80" s="34"/>
      <c r="BY80" s="34"/>
      <c r="BZ80" s="35"/>
      <c r="CA80" s="36"/>
      <c r="CB80" s="34"/>
      <c r="CC80" s="34"/>
      <c r="CD80" s="37"/>
      <c r="CE80" s="33"/>
      <c r="CF80" s="34"/>
      <c r="CG80" s="34"/>
      <c r="CH80" s="35"/>
      <c r="CI80" s="36"/>
      <c r="CJ80" s="34"/>
      <c r="CK80" s="34"/>
      <c r="CL80" s="39"/>
      <c r="CM80" s="33"/>
      <c r="CN80" s="34"/>
      <c r="CO80" s="34"/>
      <c r="CP80" s="38"/>
      <c r="CQ80" s="36"/>
      <c r="CR80" s="34"/>
      <c r="CS80" s="34"/>
      <c r="CT80" s="39"/>
      <c r="CU80" s="33"/>
      <c r="CV80" s="34"/>
      <c r="CW80" s="34"/>
      <c r="CX80" s="38"/>
      <c r="CY80" s="36"/>
      <c r="CZ80" s="34"/>
      <c r="DA80" s="34"/>
      <c r="DB80" s="39"/>
      <c r="DC80" s="33"/>
      <c r="DD80" s="34"/>
      <c r="DE80" s="34"/>
      <c r="DF80" s="35"/>
      <c r="DG80" s="36"/>
      <c r="DH80" s="34"/>
      <c r="DI80" s="34"/>
      <c r="DJ80" s="37"/>
      <c r="DK80" s="33"/>
      <c r="DL80" s="34"/>
      <c r="DM80" s="34"/>
      <c r="DN80" s="35"/>
      <c r="DO80" s="36"/>
      <c r="DP80" s="34"/>
      <c r="DQ80" s="34"/>
      <c r="DR80" s="39"/>
      <c r="DS80" s="33"/>
      <c r="DT80" s="34"/>
      <c r="DU80" s="34"/>
      <c r="DV80" s="38"/>
      <c r="DW80" s="36"/>
      <c r="DX80" s="34"/>
      <c r="DY80" s="34"/>
      <c r="DZ80" s="39"/>
      <c r="EA80" s="33"/>
      <c r="EB80" s="34"/>
      <c r="EC80" s="34"/>
      <c r="ED80" s="35"/>
      <c r="EE80" s="36"/>
      <c r="EF80" s="34"/>
      <c r="EG80" s="34"/>
      <c r="EH80" s="39"/>
      <c r="EI80" s="33"/>
      <c r="EJ80" s="34"/>
      <c r="EK80" s="34"/>
      <c r="EL80" s="38"/>
      <c r="EM80" s="33"/>
      <c r="EN80" s="34"/>
      <c r="EO80" s="34"/>
      <c r="EP80" s="40"/>
      <c r="EQ80" s="59">
        <f>SUM(C80+G80+K80+O80+S80+W80+AA80+AE80+AI80+AM80+AQ80+AY80+BC80+BG80+BK80+BO80+BS80+BW80+CA80+CE80+CI80+CM80+CQ80+CU80+CY80+DC80+DG80+DK80+DO80+DS80+DW80+EA80+EE80+EI80+EM80)</f>
        <v>0</v>
      </c>
      <c r="ER80" s="60">
        <f>(D80+H80+L80+P80+T80+X80+AB80+AF80+AJ80+AN80+AR80+AZ80+BD80+BH80+BL80+BP80+BT80+BX80+CB80+CF80+CJ80+CN80+CR80+CV80+CZ80+DD80+DH80+DL80+DP80+DT80+DX80+EB80+EF80+EJ80+EN80)</f>
        <v>3</v>
      </c>
      <c r="ES80" s="61">
        <f>(EQ80/(ER80+EQ80)*100)</f>
        <v>0</v>
      </c>
      <c r="ET80" s="62">
        <f>(F80+J80+N80+R80+V80+Z80+AD80+AH80+AL80+AP80+AT80+BB80+BF80+BJ80+BN80+BR80+BV80+BZ80+CD80+CH80+CL80+CP80+CT80+CX80+DB80+DF80+DJ80+DN80+DR80+DV80+DZ80+ED80+EH80+EL80+EP80)</f>
        <v>1</v>
      </c>
      <c r="EU80" s="63">
        <f t="shared" si="28"/>
        <v>0</v>
      </c>
      <c r="EV80" s="63">
        <f t="shared" si="29"/>
        <v>0</v>
      </c>
      <c r="EW80" s="63">
        <f t="shared" si="26"/>
        <v>0</v>
      </c>
      <c r="EX80" s="64">
        <f t="shared" si="30"/>
        <v>0</v>
      </c>
      <c r="EY80" s="65">
        <f t="shared" si="27"/>
        <v>0</v>
      </c>
    </row>
    <row r="81" spans="1:155" ht="20" customHeight="1" x14ac:dyDescent="0.2">
      <c r="A81" s="73" t="s">
        <v>834</v>
      </c>
      <c r="B81" s="75" t="s">
        <v>316</v>
      </c>
      <c r="C81" s="33">
        <v>0</v>
      </c>
      <c r="D81" s="34">
        <v>2</v>
      </c>
      <c r="E81" s="34">
        <v>3</v>
      </c>
      <c r="F81" s="35">
        <v>1</v>
      </c>
      <c r="G81" s="33"/>
      <c r="H81" s="34"/>
      <c r="I81" s="34"/>
      <c r="J81" s="35"/>
      <c r="K81" s="33"/>
      <c r="L81" s="34"/>
      <c r="M81" s="34"/>
      <c r="N81" s="35"/>
      <c r="O81" s="33"/>
      <c r="P81" s="34"/>
      <c r="Q81" s="34"/>
      <c r="R81" s="35"/>
      <c r="S81" s="33"/>
      <c r="T81" s="34"/>
      <c r="U81" s="34"/>
      <c r="V81" s="35"/>
      <c r="W81" s="33"/>
      <c r="X81" s="34"/>
      <c r="Y81" s="34"/>
      <c r="Z81" s="35"/>
      <c r="AA81" s="33"/>
      <c r="AB81" s="34"/>
      <c r="AC81" s="34"/>
      <c r="AD81" s="35"/>
      <c r="AE81" s="33"/>
      <c r="AF81" s="34"/>
      <c r="AG81" s="34"/>
      <c r="AH81" s="35"/>
      <c r="AI81" s="33"/>
      <c r="AJ81" s="34"/>
      <c r="AK81" s="34"/>
      <c r="AL81" s="35"/>
      <c r="AM81" s="33"/>
      <c r="AN81" s="34"/>
      <c r="AO81" s="34"/>
      <c r="AP81" s="35"/>
      <c r="AQ81" s="33"/>
      <c r="AR81" s="34"/>
      <c r="AS81" s="34"/>
      <c r="AT81" s="35"/>
      <c r="AU81" s="36"/>
      <c r="AV81" s="34"/>
      <c r="AW81" s="34"/>
      <c r="AX81" s="39"/>
      <c r="AY81" s="33"/>
      <c r="AZ81" s="34"/>
      <c r="BA81" s="34"/>
      <c r="BB81" s="35"/>
      <c r="BC81" s="36"/>
      <c r="BD81" s="34"/>
      <c r="BE81" s="34"/>
      <c r="BF81" s="37"/>
      <c r="BG81" s="33"/>
      <c r="BH81" s="34"/>
      <c r="BI81" s="34"/>
      <c r="BJ81" s="35"/>
      <c r="BK81" s="36"/>
      <c r="BL81" s="34"/>
      <c r="BM81" s="34"/>
      <c r="BN81" s="37"/>
      <c r="BO81" s="33"/>
      <c r="BP81" s="34"/>
      <c r="BQ81" s="34"/>
      <c r="BR81" s="35"/>
      <c r="BS81" s="36"/>
      <c r="BT81" s="34"/>
      <c r="BU81" s="34"/>
      <c r="BV81" s="37"/>
      <c r="BW81" s="33"/>
      <c r="BX81" s="34"/>
      <c r="BY81" s="34"/>
      <c r="BZ81" s="35"/>
      <c r="CA81" s="36"/>
      <c r="CB81" s="34"/>
      <c r="CC81" s="34"/>
      <c r="CD81" s="37"/>
      <c r="CE81" s="33"/>
      <c r="CF81" s="34"/>
      <c r="CG81" s="34"/>
      <c r="CH81" s="35"/>
      <c r="CI81" s="36"/>
      <c r="CJ81" s="34"/>
      <c r="CK81" s="34"/>
      <c r="CL81" s="39"/>
      <c r="CM81" s="33"/>
      <c r="CN81" s="34"/>
      <c r="CO81" s="34"/>
      <c r="CP81" s="38"/>
      <c r="CQ81" s="36"/>
      <c r="CR81" s="34"/>
      <c r="CS81" s="34"/>
      <c r="CT81" s="39"/>
      <c r="CU81" s="33"/>
      <c r="CV81" s="34"/>
      <c r="CW81" s="34"/>
      <c r="CX81" s="38"/>
      <c r="CY81" s="36"/>
      <c r="CZ81" s="34"/>
      <c r="DA81" s="34"/>
      <c r="DB81" s="37"/>
      <c r="DC81" s="33"/>
      <c r="DD81" s="34"/>
      <c r="DE81" s="34"/>
      <c r="DF81" s="35"/>
      <c r="DG81" s="36"/>
      <c r="DH81" s="34"/>
      <c r="DI81" s="34"/>
      <c r="DJ81" s="37"/>
      <c r="DK81" s="33"/>
      <c r="DL81" s="34"/>
      <c r="DM81" s="34"/>
      <c r="DN81" s="35"/>
      <c r="DO81" s="36"/>
      <c r="DP81" s="34"/>
      <c r="DQ81" s="34"/>
      <c r="DR81" s="37"/>
      <c r="DS81" s="33"/>
      <c r="DT81" s="34"/>
      <c r="DU81" s="34"/>
      <c r="DV81" s="35"/>
      <c r="DW81" s="36"/>
      <c r="DX81" s="34"/>
      <c r="DY81" s="34"/>
      <c r="DZ81" s="37"/>
      <c r="EA81" s="33"/>
      <c r="EB81" s="34"/>
      <c r="EC81" s="34"/>
      <c r="ED81" s="35"/>
      <c r="EE81" s="36"/>
      <c r="EF81" s="34"/>
      <c r="EG81" s="34"/>
      <c r="EH81" s="37"/>
      <c r="EI81" s="33"/>
      <c r="EJ81" s="34"/>
      <c r="EK81" s="34"/>
      <c r="EL81" s="35"/>
      <c r="EM81" s="33"/>
      <c r="EN81" s="34"/>
      <c r="EO81" s="34"/>
      <c r="EP81" s="40"/>
      <c r="EQ81" s="59">
        <f>SUM(C81+G81+K81+O81+S81+W81+AA81+AE81+AI81+AM81+AQ81+AY81+BC81+BG81+BK81+BO81+BS81+BW81+CA81+CE81+CI81+CM81+CQ81+CU81+CY81+DC81+DG81+DK81+DO81+DS81+DW81+EA81+EE81+EI81+EM81)</f>
        <v>0</v>
      </c>
      <c r="ER81" s="60">
        <f>(D81+H81+L81+P81+T81+X81+AB81+AF81+AJ81+AN81+AR81+AZ81+BD81+BH81+BL81+BP81+BT81+BX81+CB81+CF81+CJ81+CN81+CR81+CV81+CZ81+DD81+DH81+DL81+DP81+DT81+DX81+EB81+EF81+EJ81+EN81)</f>
        <v>2</v>
      </c>
      <c r="ES81" s="61">
        <f>(EQ81/(ER81+EQ81)*100)</f>
        <v>0</v>
      </c>
      <c r="ET81" s="62">
        <f>(F81+J81+N81+R81+V81+Z81+AD81+AH81+AL81+AP81+AT81+BB81+BF81+BJ81+BN81+BR81+BV81+BZ81+CD81+CH81+CL81+CP81+CT81+CX81+DB81+DF81+DJ81+DN81+DR81+DV81+DZ81+ED81+EH81+EL81+EP81)</f>
        <v>1</v>
      </c>
      <c r="EU81" s="63">
        <f t="shared" si="28"/>
        <v>0</v>
      </c>
      <c r="EV81" s="63">
        <f t="shared" si="29"/>
        <v>0</v>
      </c>
      <c r="EW81" s="63">
        <f t="shared" si="26"/>
        <v>0</v>
      </c>
      <c r="EX81" s="64">
        <f t="shared" si="30"/>
        <v>0</v>
      </c>
      <c r="EY81" s="65">
        <f t="shared" si="27"/>
        <v>0</v>
      </c>
    </row>
    <row r="82" spans="1:155" ht="20" customHeight="1" x14ac:dyDescent="0.2">
      <c r="A82" s="73" t="s">
        <v>835</v>
      </c>
      <c r="B82" s="75" t="s">
        <v>320</v>
      </c>
      <c r="C82" s="33">
        <v>0</v>
      </c>
      <c r="D82" s="34">
        <v>3</v>
      </c>
      <c r="E82" s="34">
        <v>4</v>
      </c>
      <c r="F82" s="35">
        <v>1</v>
      </c>
      <c r="G82" s="33"/>
      <c r="H82" s="34"/>
      <c r="I82" s="34"/>
      <c r="J82" s="35"/>
      <c r="K82" s="33"/>
      <c r="L82" s="34"/>
      <c r="M82" s="34"/>
      <c r="N82" s="35"/>
      <c r="O82" s="33"/>
      <c r="P82" s="34"/>
      <c r="Q82" s="34"/>
      <c r="R82" s="35"/>
      <c r="S82" s="33"/>
      <c r="T82" s="34"/>
      <c r="U82" s="34"/>
      <c r="V82" s="35"/>
      <c r="W82" s="33"/>
      <c r="X82" s="34"/>
      <c r="Y82" s="34"/>
      <c r="Z82" s="35"/>
      <c r="AA82" s="33"/>
      <c r="AB82" s="34"/>
      <c r="AC82" s="34"/>
      <c r="AD82" s="35"/>
      <c r="AE82" s="33"/>
      <c r="AF82" s="34"/>
      <c r="AG82" s="34"/>
      <c r="AH82" s="35"/>
      <c r="AI82" s="33"/>
      <c r="AJ82" s="34"/>
      <c r="AK82" s="34"/>
      <c r="AL82" s="35"/>
      <c r="AM82" s="33"/>
      <c r="AN82" s="34"/>
      <c r="AO82" s="34"/>
      <c r="AP82" s="35"/>
      <c r="AQ82" s="33"/>
      <c r="AR82" s="34"/>
      <c r="AS82" s="34"/>
      <c r="AT82" s="35"/>
      <c r="AU82" s="36"/>
      <c r="AV82" s="34"/>
      <c r="AW82" s="34"/>
      <c r="AX82" s="39"/>
      <c r="AY82" s="33"/>
      <c r="AZ82" s="34"/>
      <c r="BA82" s="34"/>
      <c r="BB82" s="35"/>
      <c r="BC82" s="36"/>
      <c r="BD82" s="34"/>
      <c r="BE82" s="34"/>
      <c r="BF82" s="37"/>
      <c r="BG82" s="33"/>
      <c r="BH82" s="34"/>
      <c r="BI82" s="34"/>
      <c r="BJ82" s="35"/>
      <c r="BK82" s="36"/>
      <c r="BL82" s="34"/>
      <c r="BM82" s="34"/>
      <c r="BN82" s="37"/>
      <c r="BO82" s="33"/>
      <c r="BP82" s="34"/>
      <c r="BQ82" s="34"/>
      <c r="BR82" s="38"/>
      <c r="BS82" s="36"/>
      <c r="BT82" s="34"/>
      <c r="BU82" s="34"/>
      <c r="BV82" s="37"/>
      <c r="BW82" s="33"/>
      <c r="BX82" s="34"/>
      <c r="BY82" s="34"/>
      <c r="BZ82" s="35"/>
      <c r="CA82" s="36"/>
      <c r="CB82" s="34"/>
      <c r="CC82" s="34"/>
      <c r="CD82" s="37"/>
      <c r="CE82" s="33"/>
      <c r="CF82" s="34"/>
      <c r="CG82" s="34"/>
      <c r="CH82" s="35"/>
      <c r="CI82" s="36"/>
      <c r="CJ82" s="34"/>
      <c r="CK82" s="34"/>
      <c r="CL82" s="39"/>
      <c r="CM82" s="33"/>
      <c r="CN82" s="34"/>
      <c r="CO82" s="34"/>
      <c r="CP82" s="38"/>
      <c r="CQ82" s="36"/>
      <c r="CR82" s="34"/>
      <c r="CS82" s="34"/>
      <c r="CT82" s="39"/>
      <c r="CU82" s="33"/>
      <c r="CV82" s="34"/>
      <c r="CW82" s="34"/>
      <c r="CX82" s="38"/>
      <c r="CY82" s="36"/>
      <c r="CZ82" s="34"/>
      <c r="DA82" s="34"/>
      <c r="DB82" s="39"/>
      <c r="DC82" s="33"/>
      <c r="DD82" s="34"/>
      <c r="DE82" s="34"/>
      <c r="DF82" s="35"/>
      <c r="DG82" s="36"/>
      <c r="DH82" s="34"/>
      <c r="DI82" s="34"/>
      <c r="DJ82" s="37"/>
      <c r="DK82" s="33"/>
      <c r="DL82" s="34"/>
      <c r="DM82" s="34"/>
      <c r="DN82" s="35"/>
      <c r="DO82" s="36"/>
      <c r="DP82" s="34"/>
      <c r="DQ82" s="34"/>
      <c r="DR82" s="39"/>
      <c r="DS82" s="33"/>
      <c r="DT82" s="34"/>
      <c r="DU82" s="34"/>
      <c r="DV82" s="38"/>
      <c r="DW82" s="36"/>
      <c r="DX82" s="34"/>
      <c r="DY82" s="34"/>
      <c r="DZ82" s="37"/>
      <c r="EA82" s="33"/>
      <c r="EB82" s="34"/>
      <c r="EC82" s="34"/>
      <c r="ED82" s="35"/>
      <c r="EE82" s="36"/>
      <c r="EF82" s="34"/>
      <c r="EG82" s="34"/>
      <c r="EH82" s="39"/>
      <c r="EI82" s="33"/>
      <c r="EJ82" s="34"/>
      <c r="EK82" s="34"/>
      <c r="EL82" s="38"/>
      <c r="EM82" s="33"/>
      <c r="EN82" s="34"/>
      <c r="EO82" s="34"/>
      <c r="EP82" s="40"/>
      <c r="EQ82" s="59">
        <f>SUM(C82+G82+K82+O82+S82+W82+AA82+AE82+AI82+AM82+AQ82+AY82+BC82+BG82+BK82+BO82+BS82+BW82+CA82+CE82+CI82+CM82+CQ82+CU82+CY82+DC82+DG82+DK82+DO82+DS82+DW82+EA82+EE82+EI82+EM82)</f>
        <v>0</v>
      </c>
      <c r="ER82" s="60">
        <f>(D82+H82+L82+P82+T82+X82+AB82+AF82+AJ82+AN82+AR82+AZ82+BD82+BH82+BL82+BP82+BT82+BX82+CB82+CF82+CJ82+CN82+CR82+CV82+CZ82+DD82+DH82+DL82+DP82+DT82+DX82+EB82+EF82+EJ82+EN82)</f>
        <v>3</v>
      </c>
      <c r="ES82" s="61">
        <f>(EQ82/(ER82+EQ82)*100)</f>
        <v>0</v>
      </c>
      <c r="ET82" s="62">
        <f>(F82+J82+N82+R82+V82+Z82+AD82+AH82+AL82+AP82+AT82+BB82+BF82+BJ82+BN82+BR82+BV82+BZ82+CD82+CH82+CL82+CP82+CT82+CX82+DB82+DF82+DJ82+DN82+DR82+DV82+DZ82+ED82+EH82+EL82+EP82)</f>
        <v>1</v>
      </c>
      <c r="EU82" s="63">
        <f t="shared" si="28"/>
        <v>0</v>
      </c>
      <c r="EV82" s="63">
        <f t="shared" si="29"/>
        <v>0</v>
      </c>
      <c r="EW82" s="63">
        <f t="shared" ref="EW82:EW113" si="31">COUNTIF(C82:EP82,"3.m")</f>
        <v>0</v>
      </c>
      <c r="EX82" s="64">
        <f t="shared" si="30"/>
        <v>0</v>
      </c>
      <c r="EY82" s="65">
        <f t="shared" si="27"/>
        <v>0</v>
      </c>
    </row>
    <row r="83" spans="1:155" ht="20" customHeight="1" x14ac:dyDescent="0.2">
      <c r="A83" s="73" t="s">
        <v>836</v>
      </c>
      <c r="B83" s="75" t="s">
        <v>386</v>
      </c>
      <c r="C83" s="33"/>
      <c r="D83" s="34"/>
      <c r="E83" s="34"/>
      <c r="F83" s="35"/>
      <c r="G83" s="33"/>
      <c r="H83" s="34"/>
      <c r="I83" s="34"/>
      <c r="J83" s="35"/>
      <c r="K83" s="33">
        <v>0</v>
      </c>
      <c r="L83" s="34">
        <v>1</v>
      </c>
      <c r="M83" s="34">
        <v>1</v>
      </c>
      <c r="N83" s="35">
        <v>1</v>
      </c>
      <c r="O83" s="33"/>
      <c r="P83" s="34"/>
      <c r="Q83" s="34"/>
      <c r="R83" s="35"/>
      <c r="S83" s="33"/>
      <c r="T83" s="34"/>
      <c r="U83" s="34"/>
      <c r="V83" s="35"/>
      <c r="W83" s="33"/>
      <c r="X83" s="34"/>
      <c r="Y83" s="34"/>
      <c r="Z83" s="35"/>
      <c r="AA83" s="33"/>
      <c r="AB83" s="34"/>
      <c r="AC83" s="34"/>
      <c r="AD83" s="35"/>
      <c r="AE83" s="33"/>
      <c r="AF83" s="34"/>
      <c r="AG83" s="34"/>
      <c r="AH83" s="35"/>
      <c r="AI83" s="33"/>
      <c r="AJ83" s="34"/>
      <c r="AK83" s="34"/>
      <c r="AL83" s="35"/>
      <c r="AM83" s="33"/>
      <c r="AN83" s="34"/>
      <c r="AO83" s="34"/>
      <c r="AP83" s="35"/>
      <c r="AQ83" s="33"/>
      <c r="AR83" s="34"/>
      <c r="AS83" s="34"/>
      <c r="AT83" s="35"/>
      <c r="AU83" s="36"/>
      <c r="AV83" s="34"/>
      <c r="AW83" s="34"/>
      <c r="AX83" s="39"/>
      <c r="AY83" s="33"/>
      <c r="AZ83" s="34"/>
      <c r="BA83" s="34"/>
      <c r="BB83" s="35"/>
      <c r="BC83" s="36"/>
      <c r="BD83" s="34"/>
      <c r="BE83" s="34"/>
      <c r="BF83" s="37"/>
      <c r="BG83" s="33"/>
      <c r="BH83" s="34"/>
      <c r="BI83" s="34"/>
      <c r="BJ83" s="35"/>
      <c r="BK83" s="36"/>
      <c r="BL83" s="34"/>
      <c r="BM83" s="34"/>
      <c r="BN83" s="37"/>
      <c r="BO83" s="33"/>
      <c r="BP83" s="34"/>
      <c r="BQ83" s="34"/>
      <c r="BR83" s="38"/>
      <c r="BS83" s="36"/>
      <c r="BT83" s="34"/>
      <c r="BU83" s="34"/>
      <c r="BV83" s="37"/>
      <c r="BW83" s="33"/>
      <c r="BX83" s="34"/>
      <c r="BY83" s="34"/>
      <c r="BZ83" s="35"/>
      <c r="CA83" s="36"/>
      <c r="CB83" s="34"/>
      <c r="CC83" s="34"/>
      <c r="CD83" s="37"/>
      <c r="CE83" s="33"/>
      <c r="CF83" s="34"/>
      <c r="CG83" s="34"/>
      <c r="CH83" s="35"/>
      <c r="CI83" s="36"/>
      <c r="CJ83" s="34"/>
      <c r="CK83" s="34"/>
      <c r="CL83" s="39"/>
      <c r="CM83" s="33"/>
      <c r="CN83" s="34"/>
      <c r="CO83" s="34"/>
      <c r="CP83" s="35"/>
      <c r="CQ83" s="36"/>
      <c r="CR83" s="34"/>
      <c r="CS83" s="34"/>
      <c r="CT83" s="37"/>
      <c r="CU83" s="33"/>
      <c r="CV83" s="34"/>
      <c r="CW83" s="34"/>
      <c r="CX83" s="35"/>
      <c r="CY83" s="36"/>
      <c r="CZ83" s="34"/>
      <c r="DA83" s="34"/>
      <c r="DB83" s="37"/>
      <c r="DC83" s="33"/>
      <c r="DD83" s="34"/>
      <c r="DE83" s="34"/>
      <c r="DF83" s="35"/>
      <c r="DG83" s="36"/>
      <c r="DH83" s="34"/>
      <c r="DI83" s="34"/>
      <c r="DJ83" s="37"/>
      <c r="DK83" s="33"/>
      <c r="DL83" s="34"/>
      <c r="DM83" s="34"/>
      <c r="DN83" s="35"/>
      <c r="DO83" s="36"/>
      <c r="DP83" s="34"/>
      <c r="DQ83" s="34"/>
      <c r="DR83" s="37"/>
      <c r="DS83" s="33"/>
      <c r="DT83" s="34"/>
      <c r="DU83" s="34"/>
      <c r="DV83" s="35"/>
      <c r="DW83" s="36"/>
      <c r="DX83" s="34"/>
      <c r="DY83" s="34"/>
      <c r="DZ83" s="37"/>
      <c r="EA83" s="33"/>
      <c r="EB83" s="34"/>
      <c r="EC83" s="34"/>
      <c r="ED83" s="35"/>
      <c r="EE83" s="36"/>
      <c r="EF83" s="34"/>
      <c r="EG83" s="34"/>
      <c r="EH83" s="37"/>
      <c r="EI83" s="33"/>
      <c r="EJ83" s="34"/>
      <c r="EK83" s="34"/>
      <c r="EL83" s="35"/>
      <c r="EM83" s="33"/>
      <c r="EN83" s="34"/>
      <c r="EO83" s="34"/>
      <c r="EP83" s="40"/>
      <c r="EQ83" s="59">
        <f>SUM(C83+G83+K83+O83+S83+W83+AA83+AE83+AI83+AM83+AQ83+AY83+BC83+BG83+BK83+BO83+BS83+BW83+CA83+CE83+CI83+CM83+CQ83+CU83+CY83+DC83+DG83+DK83+DO83+DS83+DW83+EA83+EE83+EI83+EM83)</f>
        <v>0</v>
      </c>
      <c r="ER83" s="60">
        <f>(D83+H83+L83+P83+T83+X83+AB83+AF83+AJ83+AN83+AR83+AZ83+BD83+BH83+BL83+BP83+BT83+BX83+CB83+CF83+CJ83+CN83+CR83+CV83+CZ83+DD83+DH83+DL83+DP83+DT83+DX83+EB83+EF83+EJ83+EN83)</f>
        <v>1</v>
      </c>
      <c r="ES83" s="61">
        <f>(EQ83/(ER83+EQ83)*100)</f>
        <v>0</v>
      </c>
      <c r="ET83" s="62">
        <f>(F83+J83+N83+R83+V83+Z83+AD83+AH83+AL83+AP83+AT83+BB83+BF83+BJ83+BN83+BR83+BV83+BZ83+CD83+CH83+CL83+CP83+CT83+CX83+DB83+DF83+DJ83+DN83+DR83+DV83+DZ83+ED83+EH83+EL83+EP83)</f>
        <v>1</v>
      </c>
      <c r="EU83" s="63">
        <f t="shared" si="28"/>
        <v>0</v>
      </c>
      <c r="EV83" s="63">
        <f t="shared" si="29"/>
        <v>0</v>
      </c>
      <c r="EW83" s="63">
        <f t="shared" si="31"/>
        <v>0</v>
      </c>
      <c r="EX83" s="64">
        <f t="shared" si="30"/>
        <v>0</v>
      </c>
      <c r="EY83" s="65">
        <f t="shared" si="27"/>
        <v>0</v>
      </c>
    </row>
    <row r="84" spans="1:155" ht="20" customHeight="1" x14ac:dyDescent="0.2">
      <c r="A84" s="73" t="s">
        <v>837</v>
      </c>
      <c r="B84" s="75" t="s">
        <v>387</v>
      </c>
      <c r="C84" s="33"/>
      <c r="D84" s="34"/>
      <c r="E84" s="34"/>
      <c r="F84" s="35"/>
      <c r="G84" s="33"/>
      <c r="H84" s="34"/>
      <c r="I84" s="34"/>
      <c r="J84" s="35"/>
      <c r="K84" s="33">
        <v>0</v>
      </c>
      <c r="L84" s="34">
        <v>2</v>
      </c>
      <c r="M84" s="34">
        <v>3</v>
      </c>
      <c r="N84" s="35">
        <v>1</v>
      </c>
      <c r="O84" s="33"/>
      <c r="P84" s="34"/>
      <c r="Q84" s="34"/>
      <c r="R84" s="35"/>
      <c r="S84" s="33"/>
      <c r="T84" s="34"/>
      <c r="U84" s="34"/>
      <c r="V84" s="35"/>
      <c r="W84" s="33"/>
      <c r="X84" s="34"/>
      <c r="Y84" s="34"/>
      <c r="Z84" s="35"/>
      <c r="AA84" s="33"/>
      <c r="AB84" s="34"/>
      <c r="AC84" s="34"/>
      <c r="AD84" s="35"/>
      <c r="AE84" s="33"/>
      <c r="AF84" s="34"/>
      <c r="AG84" s="34"/>
      <c r="AH84" s="35"/>
      <c r="AI84" s="33"/>
      <c r="AJ84" s="34"/>
      <c r="AK84" s="34"/>
      <c r="AL84" s="35"/>
      <c r="AM84" s="33"/>
      <c r="AN84" s="34"/>
      <c r="AO84" s="34"/>
      <c r="AP84" s="35"/>
      <c r="AQ84" s="33"/>
      <c r="AR84" s="34"/>
      <c r="AS84" s="34"/>
      <c r="AT84" s="35"/>
      <c r="AU84" s="36"/>
      <c r="AV84" s="34"/>
      <c r="AW84" s="34"/>
      <c r="AX84" s="39"/>
      <c r="AY84" s="33"/>
      <c r="AZ84" s="34"/>
      <c r="BA84" s="34"/>
      <c r="BB84" s="35"/>
      <c r="BC84" s="36"/>
      <c r="BD84" s="34"/>
      <c r="BE84" s="34"/>
      <c r="BF84" s="37"/>
      <c r="BG84" s="33"/>
      <c r="BH84" s="34"/>
      <c r="BI84" s="34"/>
      <c r="BJ84" s="35"/>
      <c r="BK84" s="36"/>
      <c r="BL84" s="34"/>
      <c r="BM84" s="34"/>
      <c r="BN84" s="37"/>
      <c r="BO84" s="33"/>
      <c r="BP84" s="34"/>
      <c r="BQ84" s="34"/>
      <c r="BR84" s="35"/>
      <c r="BS84" s="36"/>
      <c r="BT84" s="34"/>
      <c r="BU84" s="34"/>
      <c r="BV84" s="37"/>
      <c r="BW84" s="33"/>
      <c r="BX84" s="34"/>
      <c r="BY84" s="34"/>
      <c r="BZ84" s="35"/>
      <c r="CA84" s="36"/>
      <c r="CB84" s="34"/>
      <c r="CC84" s="34"/>
      <c r="CD84" s="37"/>
      <c r="CE84" s="33"/>
      <c r="CF84" s="34"/>
      <c r="CG84" s="34"/>
      <c r="CH84" s="35"/>
      <c r="CI84" s="36"/>
      <c r="CJ84" s="34"/>
      <c r="CK84" s="34"/>
      <c r="CL84" s="39"/>
      <c r="CM84" s="33"/>
      <c r="CN84" s="34"/>
      <c r="CO84" s="34"/>
      <c r="CP84" s="38"/>
      <c r="CQ84" s="36"/>
      <c r="CR84" s="34"/>
      <c r="CS84" s="34"/>
      <c r="CT84" s="39"/>
      <c r="CU84" s="33"/>
      <c r="CV84" s="34"/>
      <c r="CW84" s="34"/>
      <c r="CX84" s="35"/>
      <c r="CY84" s="36"/>
      <c r="CZ84" s="34"/>
      <c r="DA84" s="34"/>
      <c r="DB84" s="37"/>
      <c r="DC84" s="33"/>
      <c r="DD84" s="34"/>
      <c r="DE84" s="34"/>
      <c r="DF84" s="35"/>
      <c r="DG84" s="36"/>
      <c r="DH84" s="34"/>
      <c r="DI84" s="34"/>
      <c r="DJ84" s="37"/>
      <c r="DK84" s="33"/>
      <c r="DL84" s="34"/>
      <c r="DM84" s="34"/>
      <c r="DN84" s="35"/>
      <c r="DO84" s="36"/>
      <c r="DP84" s="34"/>
      <c r="DQ84" s="34"/>
      <c r="DR84" s="37"/>
      <c r="DS84" s="33"/>
      <c r="DT84" s="34"/>
      <c r="DU84" s="34"/>
      <c r="DV84" s="35"/>
      <c r="DW84" s="36"/>
      <c r="DX84" s="34"/>
      <c r="DY84" s="34"/>
      <c r="DZ84" s="37"/>
      <c r="EA84" s="33"/>
      <c r="EB84" s="34"/>
      <c r="EC84" s="34"/>
      <c r="ED84" s="35"/>
      <c r="EE84" s="36"/>
      <c r="EF84" s="34"/>
      <c r="EG84" s="34"/>
      <c r="EH84" s="37"/>
      <c r="EI84" s="33"/>
      <c r="EJ84" s="34"/>
      <c r="EK84" s="34"/>
      <c r="EL84" s="35"/>
      <c r="EM84" s="33"/>
      <c r="EN84" s="34"/>
      <c r="EO84" s="34"/>
      <c r="EP84" s="40"/>
      <c r="EQ84" s="59">
        <f>SUM(C84+G84+K84+O84+S84+W84+AA84+AE84+AI84+AM84+AQ84+AY84+BC84+BG84+BK84+BO84+BS84+BW84+CA84+CE84+CI84+CM84+CQ84+CU84+CY84+DC84+DG84+DK84+DO84+DS84+DW84+EA84+EE84+EI84+EM84)</f>
        <v>0</v>
      </c>
      <c r="ER84" s="60">
        <f>(D84+H84+L84+P84+T84+X84+AB84+AF84+AJ84+AN84+AR84+AZ84+BD84+BH84+BL84+BP84+BT84+BX84+CB84+CF84+CJ84+CN84+CR84+CV84+CZ84+DD84+DH84+DL84+DP84+DT84+DX84+EB84+EF84+EJ84+EN84)</f>
        <v>2</v>
      </c>
      <c r="ES84" s="61">
        <f>(EQ84/(ER84+EQ84)*100)</f>
        <v>0</v>
      </c>
      <c r="ET84" s="62">
        <f>(F84+J84+N84+R84+V84+Z84+AD84+AH84+AL84+AP84+AT84+BB84+BF84+BJ84+BN84+BR84+BV84+BZ84+CD84+CH84+CL84+CP84+CT84+CX84+DB84+DF84+DJ84+DN84+DR84+DV84+DZ84+ED84+EH84+EL84+EP84)</f>
        <v>1</v>
      </c>
      <c r="EU84" s="63">
        <f t="shared" si="28"/>
        <v>0</v>
      </c>
      <c r="EV84" s="63">
        <f t="shared" si="29"/>
        <v>0</v>
      </c>
      <c r="EW84" s="63">
        <f t="shared" si="31"/>
        <v>0</v>
      </c>
      <c r="EX84" s="64">
        <f t="shared" si="30"/>
        <v>0</v>
      </c>
      <c r="EY84" s="65">
        <f t="shared" si="27"/>
        <v>0</v>
      </c>
    </row>
    <row r="85" spans="1:155" ht="20" customHeight="1" x14ac:dyDescent="0.2">
      <c r="A85" s="73" t="s">
        <v>838</v>
      </c>
      <c r="B85" s="75" t="s">
        <v>424</v>
      </c>
      <c r="C85" s="33"/>
      <c r="D85" s="34"/>
      <c r="E85" s="34"/>
      <c r="F85" s="35"/>
      <c r="G85" s="33"/>
      <c r="H85" s="34"/>
      <c r="I85" s="34"/>
      <c r="J85" s="35"/>
      <c r="K85" s="33"/>
      <c r="L85" s="34"/>
      <c r="M85" s="34"/>
      <c r="N85" s="35"/>
      <c r="O85" s="33">
        <v>0</v>
      </c>
      <c r="P85" s="34">
        <v>2</v>
      </c>
      <c r="Q85" s="34">
        <v>2</v>
      </c>
      <c r="R85" s="35">
        <v>1</v>
      </c>
      <c r="S85" s="33"/>
      <c r="T85" s="34"/>
      <c r="U85" s="34"/>
      <c r="V85" s="35"/>
      <c r="W85" s="33"/>
      <c r="X85" s="34"/>
      <c r="Y85" s="34"/>
      <c r="Z85" s="35"/>
      <c r="AA85" s="33"/>
      <c r="AB85" s="34"/>
      <c r="AC85" s="34"/>
      <c r="AD85" s="35"/>
      <c r="AE85" s="33"/>
      <c r="AF85" s="34"/>
      <c r="AG85" s="34"/>
      <c r="AH85" s="35"/>
      <c r="AI85" s="33"/>
      <c r="AJ85" s="34"/>
      <c r="AK85" s="34"/>
      <c r="AL85" s="35"/>
      <c r="AM85" s="33"/>
      <c r="AN85" s="34"/>
      <c r="AO85" s="34"/>
      <c r="AP85" s="35"/>
      <c r="AQ85" s="33"/>
      <c r="AR85" s="34"/>
      <c r="AS85" s="34"/>
      <c r="AT85" s="35"/>
      <c r="AU85" s="36"/>
      <c r="AV85" s="34"/>
      <c r="AW85" s="34"/>
      <c r="AX85" s="39"/>
      <c r="AY85" s="33"/>
      <c r="AZ85" s="34"/>
      <c r="BA85" s="34"/>
      <c r="BB85" s="35"/>
      <c r="BC85" s="36"/>
      <c r="BD85" s="34"/>
      <c r="BE85" s="34"/>
      <c r="BF85" s="37"/>
      <c r="BG85" s="33"/>
      <c r="BH85" s="34"/>
      <c r="BI85" s="34"/>
      <c r="BJ85" s="35"/>
      <c r="BK85" s="36"/>
      <c r="BL85" s="34"/>
      <c r="BM85" s="34"/>
      <c r="BN85" s="37"/>
      <c r="BO85" s="33"/>
      <c r="BP85" s="34"/>
      <c r="BQ85" s="34"/>
      <c r="BR85" s="35"/>
      <c r="BS85" s="36"/>
      <c r="BT85" s="34"/>
      <c r="BU85" s="34"/>
      <c r="BV85" s="37"/>
      <c r="BW85" s="33"/>
      <c r="BX85" s="34"/>
      <c r="BY85" s="34"/>
      <c r="BZ85" s="35"/>
      <c r="CA85" s="36"/>
      <c r="CB85" s="34"/>
      <c r="CC85" s="34"/>
      <c r="CD85" s="37"/>
      <c r="CE85" s="33"/>
      <c r="CF85" s="34"/>
      <c r="CG85" s="34"/>
      <c r="CH85" s="35"/>
      <c r="CI85" s="36"/>
      <c r="CJ85" s="34"/>
      <c r="CK85" s="34"/>
      <c r="CL85" s="39"/>
      <c r="CM85" s="33"/>
      <c r="CN85" s="34"/>
      <c r="CO85" s="34"/>
      <c r="CP85" s="35"/>
      <c r="CQ85" s="36"/>
      <c r="CR85" s="34"/>
      <c r="CS85" s="34"/>
      <c r="CT85" s="37"/>
      <c r="CU85" s="33"/>
      <c r="CV85" s="34"/>
      <c r="CW85" s="34"/>
      <c r="CX85" s="35"/>
      <c r="CY85" s="36"/>
      <c r="CZ85" s="34"/>
      <c r="DA85" s="34"/>
      <c r="DB85" s="37"/>
      <c r="DC85" s="33"/>
      <c r="DD85" s="34"/>
      <c r="DE85" s="34"/>
      <c r="DF85" s="35"/>
      <c r="DG85" s="36"/>
      <c r="DH85" s="34"/>
      <c r="DI85" s="34"/>
      <c r="DJ85" s="37"/>
      <c r="DK85" s="33"/>
      <c r="DL85" s="34"/>
      <c r="DM85" s="34"/>
      <c r="DN85" s="35"/>
      <c r="DO85" s="36"/>
      <c r="DP85" s="34"/>
      <c r="DQ85" s="34"/>
      <c r="DR85" s="37"/>
      <c r="DS85" s="33"/>
      <c r="DT85" s="34"/>
      <c r="DU85" s="34"/>
      <c r="DV85" s="35"/>
      <c r="DW85" s="36"/>
      <c r="DX85" s="34"/>
      <c r="DY85" s="34"/>
      <c r="DZ85" s="37"/>
      <c r="EA85" s="33"/>
      <c r="EB85" s="34"/>
      <c r="EC85" s="34"/>
      <c r="ED85" s="35"/>
      <c r="EE85" s="36"/>
      <c r="EF85" s="34"/>
      <c r="EG85" s="34"/>
      <c r="EH85" s="37"/>
      <c r="EI85" s="33"/>
      <c r="EJ85" s="34"/>
      <c r="EK85" s="34"/>
      <c r="EL85" s="35"/>
      <c r="EM85" s="33"/>
      <c r="EN85" s="34"/>
      <c r="EO85" s="34"/>
      <c r="EP85" s="40"/>
      <c r="EQ85" s="59">
        <f>SUM(C85+G85+K85+O85+S85+W85+AA85+AE85+AI85+AM85+AQ85+AY85+BC85+BG85+BK85+BO85+BS85+BW85+CA85+CE85+CI85+CM85+CQ85+CU85+CY85+DC85+DG85+DK85+DO85+DS85+DW85+EA85+EE85+EI85+EM85)</f>
        <v>0</v>
      </c>
      <c r="ER85" s="60">
        <f>(D85+H85+L85+P85+T85+X85+AB85+AF85+AJ85+AN85+AR85+AZ85+BD85+BH85+BL85+BP85+BT85+BX85+CB85+CF85+CJ85+CN85+CR85+CV85+CZ85+DD85+DH85+DL85+DP85+DT85+DX85+EB85+EF85+EJ85+EN85)</f>
        <v>2</v>
      </c>
      <c r="ES85" s="61">
        <f>(EQ85/(ER85+EQ85)*100)</f>
        <v>0</v>
      </c>
      <c r="ET85" s="62">
        <f>(F85+J85+N85+R85+V85+Z85+AD85+AH85+AL85+AP85+AT85+BB85+BF85+BJ85+BN85+BR85+BV85+BZ85+CD85+CH85+CL85+CP85+CT85+CX85+DB85+DF85+DJ85+DN85+DR85+DV85+DZ85+ED85+EH85+EL85+EP85)</f>
        <v>1</v>
      </c>
      <c r="EU85" s="63">
        <f t="shared" si="28"/>
        <v>0</v>
      </c>
      <c r="EV85" s="63">
        <f t="shared" si="29"/>
        <v>0</v>
      </c>
      <c r="EW85" s="63">
        <f t="shared" si="31"/>
        <v>0</v>
      </c>
      <c r="EX85" s="64">
        <f t="shared" si="30"/>
        <v>0</v>
      </c>
      <c r="EY85" s="65">
        <f t="shared" ref="EY85:EY116" si="32">COUNTIF(C85:EP85,"5.m")</f>
        <v>0</v>
      </c>
    </row>
    <row r="86" spans="1:155" ht="20" customHeight="1" x14ac:dyDescent="0.2">
      <c r="A86" s="73" t="s">
        <v>839</v>
      </c>
      <c r="B86" s="75" t="s">
        <v>426</v>
      </c>
      <c r="C86" s="33"/>
      <c r="D86" s="34"/>
      <c r="E86" s="34"/>
      <c r="F86" s="35"/>
      <c r="G86" s="33"/>
      <c r="H86" s="34"/>
      <c r="I86" s="34"/>
      <c r="J86" s="35"/>
      <c r="K86" s="33"/>
      <c r="L86" s="34"/>
      <c r="M86" s="34"/>
      <c r="N86" s="35"/>
      <c r="O86" s="33">
        <v>0</v>
      </c>
      <c r="P86" s="34">
        <v>2</v>
      </c>
      <c r="Q86" s="34">
        <v>2</v>
      </c>
      <c r="R86" s="35">
        <v>1</v>
      </c>
      <c r="S86" s="33"/>
      <c r="T86" s="34"/>
      <c r="U86" s="34"/>
      <c r="V86" s="35"/>
      <c r="W86" s="33"/>
      <c r="X86" s="34"/>
      <c r="Y86" s="34"/>
      <c r="Z86" s="35"/>
      <c r="AA86" s="33"/>
      <c r="AB86" s="34"/>
      <c r="AC86" s="34"/>
      <c r="AD86" s="35"/>
      <c r="AE86" s="33"/>
      <c r="AF86" s="34"/>
      <c r="AG86" s="34"/>
      <c r="AH86" s="35"/>
      <c r="AI86" s="33"/>
      <c r="AJ86" s="34"/>
      <c r="AK86" s="34"/>
      <c r="AL86" s="35"/>
      <c r="AM86" s="33"/>
      <c r="AN86" s="34"/>
      <c r="AO86" s="34"/>
      <c r="AP86" s="35"/>
      <c r="AQ86" s="33"/>
      <c r="AR86" s="34"/>
      <c r="AS86" s="34"/>
      <c r="AT86" s="35"/>
      <c r="AU86" s="36"/>
      <c r="AV86" s="34"/>
      <c r="AW86" s="34"/>
      <c r="AX86" s="39"/>
      <c r="AY86" s="33"/>
      <c r="AZ86" s="34"/>
      <c r="BA86" s="34"/>
      <c r="BB86" s="35"/>
      <c r="BC86" s="36"/>
      <c r="BD86" s="34"/>
      <c r="BE86" s="34"/>
      <c r="BF86" s="37"/>
      <c r="BG86" s="33"/>
      <c r="BH86" s="34"/>
      <c r="BI86" s="34"/>
      <c r="BJ86" s="35"/>
      <c r="BK86" s="36"/>
      <c r="BL86" s="34"/>
      <c r="BM86" s="34"/>
      <c r="BN86" s="37"/>
      <c r="BO86" s="33"/>
      <c r="BP86" s="34"/>
      <c r="BQ86" s="34"/>
      <c r="BR86" s="35"/>
      <c r="BS86" s="36"/>
      <c r="BT86" s="34"/>
      <c r="BU86" s="34"/>
      <c r="BV86" s="37"/>
      <c r="BW86" s="33"/>
      <c r="BX86" s="34"/>
      <c r="BY86" s="34"/>
      <c r="BZ86" s="35"/>
      <c r="CA86" s="36"/>
      <c r="CB86" s="34"/>
      <c r="CC86" s="34"/>
      <c r="CD86" s="37"/>
      <c r="CE86" s="33"/>
      <c r="CF86" s="34"/>
      <c r="CG86" s="34"/>
      <c r="CH86" s="35"/>
      <c r="CI86" s="36"/>
      <c r="CJ86" s="34"/>
      <c r="CK86" s="34"/>
      <c r="CL86" s="39"/>
      <c r="CM86" s="33"/>
      <c r="CN86" s="34"/>
      <c r="CO86" s="34"/>
      <c r="CP86" s="38"/>
      <c r="CQ86" s="36"/>
      <c r="CR86" s="34"/>
      <c r="CS86" s="34"/>
      <c r="CT86" s="39"/>
      <c r="CU86" s="33"/>
      <c r="CV86" s="34"/>
      <c r="CW86" s="34"/>
      <c r="CX86" s="38"/>
      <c r="CY86" s="36"/>
      <c r="CZ86" s="34"/>
      <c r="DA86" s="34"/>
      <c r="DB86" s="39"/>
      <c r="DC86" s="33"/>
      <c r="DD86" s="34"/>
      <c r="DE86" s="34"/>
      <c r="DF86" s="35"/>
      <c r="DG86" s="36"/>
      <c r="DH86" s="34"/>
      <c r="DI86" s="34"/>
      <c r="DJ86" s="37"/>
      <c r="DK86" s="33"/>
      <c r="DL86" s="34"/>
      <c r="DM86" s="34"/>
      <c r="DN86" s="35"/>
      <c r="DO86" s="36"/>
      <c r="DP86" s="34"/>
      <c r="DQ86" s="34"/>
      <c r="DR86" s="39"/>
      <c r="DS86" s="33"/>
      <c r="DT86" s="34"/>
      <c r="DU86" s="34"/>
      <c r="DV86" s="38"/>
      <c r="DW86" s="36"/>
      <c r="DX86" s="34"/>
      <c r="DY86" s="34"/>
      <c r="DZ86" s="37"/>
      <c r="EA86" s="33"/>
      <c r="EB86" s="34"/>
      <c r="EC86" s="34"/>
      <c r="ED86" s="35"/>
      <c r="EE86" s="36"/>
      <c r="EF86" s="34"/>
      <c r="EG86" s="34"/>
      <c r="EH86" s="37"/>
      <c r="EI86" s="33"/>
      <c r="EJ86" s="34"/>
      <c r="EK86" s="34"/>
      <c r="EL86" s="35"/>
      <c r="EM86" s="33"/>
      <c r="EN86" s="34"/>
      <c r="EO86" s="34"/>
      <c r="EP86" s="40"/>
      <c r="EQ86" s="59">
        <f>SUM(C86+G86+K86+O86+S86+W86+AA86+AE86+AI86+AM86+AQ86+AY86+BC86+BG86+BK86+BO86+BS86+BW86+CA86+CE86+CI86+CM86+CQ86+CU86+CY86+DC86+DG86+DK86+DO86+DS86+DW86+EA86+EE86+EI86+EM86)</f>
        <v>0</v>
      </c>
      <c r="ER86" s="60">
        <f>(D86+H86+L86+P86+T86+X86+AB86+AF86+AJ86+AN86+AR86+AZ86+BD86+BH86+BL86+BP86+BT86+BX86+CB86+CF86+CJ86+CN86+CR86+CV86+CZ86+DD86+DH86+DL86+DP86+DT86+DX86+EB86+EF86+EJ86+EN86)</f>
        <v>2</v>
      </c>
      <c r="ES86" s="61">
        <f>(EQ86/(ER86+EQ86)*100)</f>
        <v>0</v>
      </c>
      <c r="ET86" s="62">
        <f>(F86+J86+N86+R86+V86+Z86+AD86+AH86+AL86+AP86+AT86+BB86+BF86+BJ86+BN86+BR86+BV86+BZ86+CD86+CH86+CL86+CP86+CT86+CX86+DB86+DF86+DJ86+DN86+DR86+DV86+DZ86+ED86+EH86+EL86+EP86)</f>
        <v>1</v>
      </c>
      <c r="EU86" s="63">
        <f t="shared" si="28"/>
        <v>0</v>
      </c>
      <c r="EV86" s="63">
        <f t="shared" si="29"/>
        <v>0</v>
      </c>
      <c r="EW86" s="63">
        <f t="shared" si="31"/>
        <v>0</v>
      </c>
      <c r="EX86" s="64">
        <f t="shared" si="30"/>
        <v>0</v>
      </c>
      <c r="EY86" s="65">
        <f t="shared" si="32"/>
        <v>0</v>
      </c>
    </row>
    <row r="87" spans="1:155" ht="20" customHeight="1" x14ac:dyDescent="0.2">
      <c r="A87" s="73" t="s">
        <v>840</v>
      </c>
      <c r="B87" s="75" t="s">
        <v>429</v>
      </c>
      <c r="C87" s="33"/>
      <c r="D87" s="34"/>
      <c r="E87" s="34"/>
      <c r="F87" s="35"/>
      <c r="G87" s="33"/>
      <c r="H87" s="34"/>
      <c r="I87" s="34"/>
      <c r="J87" s="35"/>
      <c r="K87" s="33"/>
      <c r="L87" s="34"/>
      <c r="M87" s="34"/>
      <c r="N87" s="35"/>
      <c r="O87" s="33"/>
      <c r="P87" s="34"/>
      <c r="Q87" s="34"/>
      <c r="R87" s="35"/>
      <c r="S87" s="33">
        <v>0</v>
      </c>
      <c r="T87" s="34">
        <v>3</v>
      </c>
      <c r="U87" s="34">
        <v>4</v>
      </c>
      <c r="V87" s="35">
        <v>1</v>
      </c>
      <c r="W87" s="33"/>
      <c r="X87" s="34"/>
      <c r="Y87" s="34"/>
      <c r="Z87" s="35"/>
      <c r="AA87" s="33"/>
      <c r="AB87" s="34"/>
      <c r="AC87" s="34"/>
      <c r="AD87" s="35"/>
      <c r="AE87" s="33"/>
      <c r="AF87" s="34"/>
      <c r="AG87" s="34"/>
      <c r="AH87" s="35"/>
      <c r="AI87" s="33"/>
      <c r="AJ87" s="34"/>
      <c r="AK87" s="34"/>
      <c r="AL87" s="35"/>
      <c r="AM87" s="33"/>
      <c r="AN87" s="34"/>
      <c r="AO87" s="34"/>
      <c r="AP87" s="35"/>
      <c r="AQ87" s="33"/>
      <c r="AR87" s="34"/>
      <c r="AS87" s="34"/>
      <c r="AT87" s="35"/>
      <c r="AU87" s="36"/>
      <c r="AV87" s="34"/>
      <c r="AW87" s="34"/>
      <c r="AX87" s="39"/>
      <c r="AY87" s="33"/>
      <c r="AZ87" s="34"/>
      <c r="BA87" s="34"/>
      <c r="BB87" s="35"/>
      <c r="BC87" s="36"/>
      <c r="BD87" s="34"/>
      <c r="BE87" s="34"/>
      <c r="BF87" s="37"/>
      <c r="BG87" s="33"/>
      <c r="BH87" s="34"/>
      <c r="BI87" s="34"/>
      <c r="BJ87" s="35"/>
      <c r="BK87" s="36"/>
      <c r="BL87" s="34"/>
      <c r="BM87" s="34"/>
      <c r="BN87" s="37"/>
      <c r="BO87" s="33"/>
      <c r="BP87" s="34"/>
      <c r="BQ87" s="34"/>
      <c r="BR87" s="35"/>
      <c r="BS87" s="36"/>
      <c r="BT87" s="34"/>
      <c r="BU87" s="34"/>
      <c r="BV87" s="37"/>
      <c r="BW87" s="33"/>
      <c r="BX87" s="34"/>
      <c r="BY87" s="34"/>
      <c r="BZ87" s="35"/>
      <c r="CA87" s="36"/>
      <c r="CB87" s="34"/>
      <c r="CC87" s="34"/>
      <c r="CD87" s="37"/>
      <c r="CE87" s="33"/>
      <c r="CF87" s="34"/>
      <c r="CG87" s="34"/>
      <c r="CH87" s="35"/>
      <c r="CI87" s="36"/>
      <c r="CJ87" s="34"/>
      <c r="CK87" s="34"/>
      <c r="CL87" s="39"/>
      <c r="CM87" s="33"/>
      <c r="CN87" s="34"/>
      <c r="CO87" s="34"/>
      <c r="CP87" s="38"/>
      <c r="CQ87" s="36"/>
      <c r="CR87" s="34"/>
      <c r="CS87" s="34"/>
      <c r="CT87" s="39"/>
      <c r="CU87" s="33"/>
      <c r="CV87" s="34"/>
      <c r="CW87" s="34"/>
      <c r="CX87" s="38"/>
      <c r="CY87" s="36"/>
      <c r="CZ87" s="34"/>
      <c r="DA87" s="34"/>
      <c r="DB87" s="37"/>
      <c r="DC87" s="33"/>
      <c r="DD87" s="34"/>
      <c r="DE87" s="34"/>
      <c r="DF87" s="35"/>
      <c r="DG87" s="36"/>
      <c r="DH87" s="34"/>
      <c r="DI87" s="34"/>
      <c r="DJ87" s="37"/>
      <c r="DK87" s="33"/>
      <c r="DL87" s="34"/>
      <c r="DM87" s="34"/>
      <c r="DN87" s="35"/>
      <c r="DO87" s="36"/>
      <c r="DP87" s="34"/>
      <c r="DQ87" s="34"/>
      <c r="DR87" s="37"/>
      <c r="DS87" s="33"/>
      <c r="DT87" s="34"/>
      <c r="DU87" s="34"/>
      <c r="DV87" s="35"/>
      <c r="DW87" s="36"/>
      <c r="DX87" s="34"/>
      <c r="DY87" s="34"/>
      <c r="DZ87" s="37"/>
      <c r="EA87" s="33"/>
      <c r="EB87" s="34"/>
      <c r="EC87" s="34"/>
      <c r="ED87" s="35"/>
      <c r="EE87" s="36"/>
      <c r="EF87" s="34"/>
      <c r="EG87" s="34"/>
      <c r="EH87" s="37"/>
      <c r="EI87" s="33"/>
      <c r="EJ87" s="34"/>
      <c r="EK87" s="34"/>
      <c r="EL87" s="35"/>
      <c r="EM87" s="33"/>
      <c r="EN87" s="34"/>
      <c r="EO87" s="34"/>
      <c r="EP87" s="40"/>
      <c r="EQ87" s="59">
        <f>SUM(C87+G87+K87+O87+S87+W87+AA87+AE87+AI87+AM87+AQ87+AY87+BC87+BG87+BK87+BO87+BS87+BW87+CA87+CE87+CI87+CM87+CQ87+CU87+CY87+DC87+DG87+DK87+DO87+DS87+DW87+EA87+EE87+EI87+EM87)</f>
        <v>0</v>
      </c>
      <c r="ER87" s="60">
        <f>(D87+H87+L87+P87+T87+X87+AB87+AF87+AJ87+AN87+AR87+AZ87+BD87+BH87+BL87+BP87+BT87+BX87+CB87+CF87+CJ87+CN87+CR87+CV87+CZ87+DD87+DH87+DL87+DP87+DT87+DX87+EB87+EF87+EJ87+EN87)</f>
        <v>3</v>
      </c>
      <c r="ES87" s="61">
        <f>(EQ87/(ER87+EQ87)*100)</f>
        <v>0</v>
      </c>
      <c r="ET87" s="62">
        <f>(F87+J87+N87+R87+V87+Z87+AD87+AH87+AL87+AP87+AT87+BB87+BF87+BJ87+BN87+BR87+BV87+BZ87+CD87+CH87+CL87+CP87+CT87+CX87+DB87+DF87+DJ87+DN87+DR87+DV87+DZ87+ED87+EH87+EL87+EP87)</f>
        <v>1</v>
      </c>
      <c r="EU87" s="63">
        <f t="shared" si="28"/>
        <v>0</v>
      </c>
      <c r="EV87" s="63">
        <f t="shared" si="29"/>
        <v>0</v>
      </c>
      <c r="EW87" s="63">
        <f t="shared" si="31"/>
        <v>0</v>
      </c>
      <c r="EX87" s="64">
        <f t="shared" si="30"/>
        <v>0</v>
      </c>
      <c r="EY87" s="65">
        <f t="shared" si="32"/>
        <v>0</v>
      </c>
    </row>
    <row r="88" spans="1:155" ht="20" customHeight="1" x14ac:dyDescent="0.2">
      <c r="A88" s="73" t="s">
        <v>841</v>
      </c>
      <c r="B88" s="75" t="s">
        <v>432</v>
      </c>
      <c r="C88" s="33"/>
      <c r="D88" s="34"/>
      <c r="E88" s="34"/>
      <c r="F88" s="35"/>
      <c r="G88" s="33"/>
      <c r="H88" s="34"/>
      <c r="I88" s="34"/>
      <c r="J88" s="35"/>
      <c r="K88" s="33"/>
      <c r="L88" s="34"/>
      <c r="M88" s="34"/>
      <c r="N88" s="35"/>
      <c r="O88" s="33"/>
      <c r="P88" s="34"/>
      <c r="Q88" s="34"/>
      <c r="R88" s="35"/>
      <c r="S88" s="33">
        <v>0</v>
      </c>
      <c r="T88" s="34">
        <v>4</v>
      </c>
      <c r="U88" s="34">
        <v>5</v>
      </c>
      <c r="V88" s="35">
        <v>1</v>
      </c>
      <c r="W88" s="33"/>
      <c r="X88" s="34"/>
      <c r="Y88" s="34"/>
      <c r="Z88" s="35"/>
      <c r="AA88" s="33"/>
      <c r="AB88" s="34"/>
      <c r="AC88" s="34"/>
      <c r="AD88" s="35"/>
      <c r="AE88" s="33"/>
      <c r="AF88" s="34"/>
      <c r="AG88" s="34"/>
      <c r="AH88" s="35"/>
      <c r="AI88" s="33"/>
      <c r="AJ88" s="34"/>
      <c r="AK88" s="34"/>
      <c r="AL88" s="35"/>
      <c r="AM88" s="33"/>
      <c r="AN88" s="34"/>
      <c r="AO88" s="34"/>
      <c r="AP88" s="35"/>
      <c r="AQ88" s="33"/>
      <c r="AR88" s="34"/>
      <c r="AS88" s="34"/>
      <c r="AT88" s="35"/>
      <c r="AU88" s="36"/>
      <c r="AV88" s="34"/>
      <c r="AW88" s="34"/>
      <c r="AX88" s="39"/>
      <c r="AY88" s="33"/>
      <c r="AZ88" s="34"/>
      <c r="BA88" s="34"/>
      <c r="BB88" s="35"/>
      <c r="BC88" s="36"/>
      <c r="BD88" s="34"/>
      <c r="BE88" s="34"/>
      <c r="BF88" s="37"/>
      <c r="BG88" s="33"/>
      <c r="BH88" s="34"/>
      <c r="BI88" s="34"/>
      <c r="BJ88" s="35"/>
      <c r="BK88" s="36"/>
      <c r="BL88" s="34"/>
      <c r="BM88" s="34"/>
      <c r="BN88" s="39"/>
      <c r="BO88" s="33"/>
      <c r="BP88" s="34"/>
      <c r="BQ88" s="34"/>
      <c r="BR88" s="38"/>
      <c r="BS88" s="36"/>
      <c r="BT88" s="34"/>
      <c r="BU88" s="34"/>
      <c r="BV88" s="37"/>
      <c r="BW88" s="33"/>
      <c r="BX88" s="34"/>
      <c r="BY88" s="34"/>
      <c r="BZ88" s="35"/>
      <c r="CA88" s="36"/>
      <c r="CB88" s="34"/>
      <c r="CC88" s="34"/>
      <c r="CD88" s="37"/>
      <c r="CE88" s="33"/>
      <c r="CF88" s="34"/>
      <c r="CG88" s="34"/>
      <c r="CH88" s="35"/>
      <c r="CI88" s="36"/>
      <c r="CJ88" s="34"/>
      <c r="CK88" s="34"/>
      <c r="CL88" s="39"/>
      <c r="CM88" s="33"/>
      <c r="CN88" s="34"/>
      <c r="CO88" s="34"/>
      <c r="CP88" s="38"/>
      <c r="CQ88" s="36"/>
      <c r="CR88" s="34"/>
      <c r="CS88" s="34"/>
      <c r="CT88" s="39"/>
      <c r="CU88" s="33"/>
      <c r="CV88" s="34"/>
      <c r="CW88" s="34"/>
      <c r="CX88" s="38"/>
      <c r="CY88" s="36"/>
      <c r="CZ88" s="34"/>
      <c r="DA88" s="34"/>
      <c r="DB88" s="39"/>
      <c r="DC88" s="33"/>
      <c r="DD88" s="34"/>
      <c r="DE88" s="34"/>
      <c r="DF88" s="35"/>
      <c r="DG88" s="36"/>
      <c r="DH88" s="34"/>
      <c r="DI88" s="34"/>
      <c r="DJ88" s="37"/>
      <c r="DK88" s="33"/>
      <c r="DL88" s="34"/>
      <c r="DM88" s="34"/>
      <c r="DN88" s="35"/>
      <c r="DO88" s="36"/>
      <c r="DP88" s="34"/>
      <c r="DQ88" s="34"/>
      <c r="DR88" s="39"/>
      <c r="DS88" s="33"/>
      <c r="DT88" s="34"/>
      <c r="DU88" s="34"/>
      <c r="DV88" s="38"/>
      <c r="DW88" s="36"/>
      <c r="DX88" s="34"/>
      <c r="DY88" s="34"/>
      <c r="DZ88" s="39"/>
      <c r="EA88" s="33"/>
      <c r="EB88" s="34"/>
      <c r="EC88" s="34"/>
      <c r="ED88" s="38"/>
      <c r="EE88" s="36"/>
      <c r="EF88" s="34"/>
      <c r="EG88" s="34"/>
      <c r="EH88" s="39"/>
      <c r="EI88" s="33"/>
      <c r="EJ88" s="34"/>
      <c r="EK88" s="34"/>
      <c r="EL88" s="38"/>
      <c r="EM88" s="33"/>
      <c r="EN88" s="34"/>
      <c r="EO88" s="34"/>
      <c r="EP88" s="40"/>
      <c r="EQ88" s="59">
        <f>SUM(C88+G88+K88+O88+S88+W88+AA88+AE88+AI88+AM88+AQ88+AY88+BC88+BG88+BK88+BO88+BS88+BW88+CA88+CE88+CI88+CM88+CQ88+CU88+CY88+DC88+DG88+DK88+DO88+DS88+DW88+EA88+EE88+EI88+EM88)</f>
        <v>0</v>
      </c>
      <c r="ER88" s="60">
        <f>(D88+H88+L88+P88+T88+X88+AB88+AF88+AJ88+AN88+AR88+AZ88+BD88+BH88+BL88+BP88+BT88+BX88+CB88+CF88+CJ88+CN88+CR88+CV88+CZ88+DD88+DH88+DL88+DP88+DT88+DX88+EB88+EF88+EJ88+EN88)</f>
        <v>4</v>
      </c>
      <c r="ES88" s="61">
        <f>(EQ88/(ER88+EQ88)*100)</f>
        <v>0</v>
      </c>
      <c r="ET88" s="62">
        <f>(F88+J88+N88+R88+V88+Z88+AD88+AH88+AL88+AP88+AT88+BB88+BF88+BJ88+BN88+BR88+BV88+BZ88+CD88+CH88+CL88+CP88+CT88+CX88+DB88+DF88+DJ88+DN88+DR88+DV88+DZ88+ED88+EH88+EL88+EP88)</f>
        <v>1</v>
      </c>
      <c r="EU88" s="63">
        <f t="shared" si="28"/>
        <v>0</v>
      </c>
      <c r="EV88" s="63">
        <f t="shared" si="29"/>
        <v>0</v>
      </c>
      <c r="EW88" s="63">
        <f t="shared" si="31"/>
        <v>0</v>
      </c>
      <c r="EX88" s="64">
        <f t="shared" si="30"/>
        <v>0</v>
      </c>
      <c r="EY88" s="65">
        <f t="shared" si="32"/>
        <v>0</v>
      </c>
    </row>
    <row r="89" spans="1:155" ht="20" customHeight="1" x14ac:dyDescent="0.2">
      <c r="A89" s="73" t="s">
        <v>842</v>
      </c>
      <c r="B89" s="75" t="s">
        <v>435</v>
      </c>
      <c r="C89" s="33"/>
      <c r="D89" s="34"/>
      <c r="E89" s="34"/>
      <c r="F89" s="35"/>
      <c r="G89" s="33"/>
      <c r="H89" s="34"/>
      <c r="I89" s="34"/>
      <c r="J89" s="35"/>
      <c r="K89" s="33"/>
      <c r="L89" s="34"/>
      <c r="M89" s="34"/>
      <c r="N89" s="35"/>
      <c r="O89" s="33"/>
      <c r="P89" s="34"/>
      <c r="Q89" s="34"/>
      <c r="R89" s="35"/>
      <c r="S89" s="33">
        <v>0</v>
      </c>
      <c r="T89" s="34">
        <v>2</v>
      </c>
      <c r="U89" s="34">
        <v>3</v>
      </c>
      <c r="V89" s="35">
        <v>1</v>
      </c>
      <c r="W89" s="33"/>
      <c r="X89" s="34"/>
      <c r="Y89" s="34"/>
      <c r="Z89" s="35"/>
      <c r="AA89" s="33"/>
      <c r="AB89" s="34"/>
      <c r="AC89" s="34"/>
      <c r="AD89" s="35"/>
      <c r="AE89" s="33"/>
      <c r="AF89" s="34"/>
      <c r="AG89" s="34"/>
      <c r="AH89" s="35"/>
      <c r="AI89" s="33"/>
      <c r="AJ89" s="34"/>
      <c r="AK89" s="34"/>
      <c r="AL89" s="35"/>
      <c r="AM89" s="33"/>
      <c r="AN89" s="34"/>
      <c r="AO89" s="34"/>
      <c r="AP89" s="35"/>
      <c r="AQ89" s="33"/>
      <c r="AR89" s="34"/>
      <c r="AS89" s="34"/>
      <c r="AT89" s="35"/>
      <c r="AU89" s="36"/>
      <c r="AV89" s="34"/>
      <c r="AW89" s="34"/>
      <c r="AX89" s="39"/>
      <c r="AY89" s="33"/>
      <c r="AZ89" s="34"/>
      <c r="BA89" s="34"/>
      <c r="BB89" s="35"/>
      <c r="BC89" s="36"/>
      <c r="BD89" s="34"/>
      <c r="BE89" s="34"/>
      <c r="BF89" s="37"/>
      <c r="BG89" s="33"/>
      <c r="BH89" s="34"/>
      <c r="BI89" s="34"/>
      <c r="BJ89" s="35"/>
      <c r="BK89" s="36"/>
      <c r="BL89" s="34"/>
      <c r="BM89" s="34"/>
      <c r="BN89" s="39"/>
      <c r="BO89" s="33"/>
      <c r="BP89" s="34"/>
      <c r="BQ89" s="34"/>
      <c r="BR89" s="35"/>
      <c r="BS89" s="36"/>
      <c r="BT89" s="34"/>
      <c r="BU89" s="34"/>
      <c r="BV89" s="37"/>
      <c r="BW89" s="33"/>
      <c r="BX89" s="34"/>
      <c r="BY89" s="34"/>
      <c r="BZ89" s="35"/>
      <c r="CA89" s="36"/>
      <c r="CB89" s="34"/>
      <c r="CC89" s="34"/>
      <c r="CD89" s="37"/>
      <c r="CE89" s="33"/>
      <c r="CF89" s="34"/>
      <c r="CG89" s="34"/>
      <c r="CH89" s="35"/>
      <c r="CI89" s="36"/>
      <c r="CJ89" s="34"/>
      <c r="CK89" s="34"/>
      <c r="CL89" s="39"/>
      <c r="CM89" s="33"/>
      <c r="CN89" s="34"/>
      <c r="CO89" s="34"/>
      <c r="CP89" s="38"/>
      <c r="CQ89" s="36"/>
      <c r="CR89" s="34"/>
      <c r="CS89" s="34"/>
      <c r="CT89" s="39"/>
      <c r="CU89" s="33"/>
      <c r="CV89" s="34"/>
      <c r="CW89" s="34"/>
      <c r="CX89" s="38"/>
      <c r="CY89" s="36"/>
      <c r="CZ89" s="34"/>
      <c r="DA89" s="34"/>
      <c r="DB89" s="39"/>
      <c r="DC89" s="33"/>
      <c r="DD89" s="34"/>
      <c r="DE89" s="34"/>
      <c r="DF89" s="35"/>
      <c r="DG89" s="36"/>
      <c r="DH89" s="34"/>
      <c r="DI89" s="34"/>
      <c r="DJ89" s="37"/>
      <c r="DK89" s="33"/>
      <c r="DL89" s="34"/>
      <c r="DM89" s="34"/>
      <c r="DN89" s="35"/>
      <c r="DO89" s="36"/>
      <c r="DP89" s="34"/>
      <c r="DQ89" s="34"/>
      <c r="DR89" s="39"/>
      <c r="DS89" s="33"/>
      <c r="DT89" s="34"/>
      <c r="DU89" s="34"/>
      <c r="DV89" s="38"/>
      <c r="DW89" s="36"/>
      <c r="DX89" s="34"/>
      <c r="DY89" s="34"/>
      <c r="DZ89" s="39"/>
      <c r="EA89" s="33"/>
      <c r="EB89" s="34"/>
      <c r="EC89" s="34"/>
      <c r="ED89" s="38"/>
      <c r="EE89" s="36"/>
      <c r="EF89" s="34"/>
      <c r="EG89" s="34"/>
      <c r="EH89" s="39"/>
      <c r="EI89" s="33"/>
      <c r="EJ89" s="34"/>
      <c r="EK89" s="34"/>
      <c r="EL89" s="38"/>
      <c r="EM89" s="33"/>
      <c r="EN89" s="34"/>
      <c r="EO89" s="34"/>
      <c r="EP89" s="40"/>
      <c r="EQ89" s="59">
        <f>SUM(C89+G89+K89+O89+S89+W89+AA89+AE89+AI89+AM89+AQ89+AY89+BC89+BG89+BK89+BO89+BS89+BW89+CA89+CE89+CI89+CM89+CQ89+CU89+CY89+DC89+DG89+DK89+DO89+DS89+DW89+EA89+EE89+EI89+EM89)</f>
        <v>0</v>
      </c>
      <c r="ER89" s="60">
        <f>(D89+H89+L89+P89+T89+X89+AB89+AF89+AJ89+AN89+AR89+AZ89+BD89+BH89+BL89+BP89+BT89+BX89+CB89+CF89+CJ89+CN89+CR89+CV89+CZ89+DD89+DH89+DL89+DP89+DT89+DX89+EB89+EF89+EJ89+EN89)</f>
        <v>2</v>
      </c>
      <c r="ES89" s="61">
        <f>(EQ89/(ER89+EQ89)*100)</f>
        <v>0</v>
      </c>
      <c r="ET89" s="62">
        <f>(F89+J89+N89+R89+V89+Z89+AD89+AH89+AL89+AP89+AT89+BB89+BF89+BJ89+BN89+BR89+BV89+BZ89+CD89+CH89+CL89+CP89+CT89+CX89+DB89+DF89+DJ89+DN89+DR89+DV89+DZ89+ED89+EH89+EL89+EP89)</f>
        <v>1</v>
      </c>
      <c r="EU89" s="63">
        <f t="shared" si="28"/>
        <v>0</v>
      </c>
      <c r="EV89" s="63">
        <f t="shared" si="29"/>
        <v>0</v>
      </c>
      <c r="EW89" s="63">
        <f t="shared" si="31"/>
        <v>0</v>
      </c>
      <c r="EX89" s="64">
        <f t="shared" si="30"/>
        <v>0</v>
      </c>
      <c r="EY89" s="65">
        <f t="shared" si="32"/>
        <v>0</v>
      </c>
    </row>
    <row r="90" spans="1:155" ht="20" customHeight="1" x14ac:dyDescent="0.2">
      <c r="A90" s="73" t="s">
        <v>843</v>
      </c>
      <c r="B90" s="75" t="s">
        <v>437</v>
      </c>
      <c r="C90" s="33"/>
      <c r="D90" s="34"/>
      <c r="E90" s="34"/>
      <c r="F90" s="35"/>
      <c r="G90" s="33"/>
      <c r="H90" s="34"/>
      <c r="I90" s="34"/>
      <c r="J90" s="35"/>
      <c r="K90" s="33"/>
      <c r="L90" s="34"/>
      <c r="M90" s="34"/>
      <c r="N90" s="35"/>
      <c r="O90" s="33"/>
      <c r="P90" s="34"/>
      <c r="Q90" s="34"/>
      <c r="R90" s="35"/>
      <c r="S90" s="33">
        <v>0</v>
      </c>
      <c r="T90" s="34">
        <v>2</v>
      </c>
      <c r="U90" s="34">
        <v>3</v>
      </c>
      <c r="V90" s="35">
        <v>1</v>
      </c>
      <c r="W90" s="33"/>
      <c r="X90" s="34"/>
      <c r="Y90" s="34"/>
      <c r="Z90" s="35"/>
      <c r="AA90" s="33"/>
      <c r="AB90" s="34"/>
      <c r="AC90" s="34"/>
      <c r="AD90" s="35"/>
      <c r="AE90" s="33"/>
      <c r="AF90" s="34"/>
      <c r="AG90" s="34"/>
      <c r="AH90" s="35"/>
      <c r="AI90" s="33"/>
      <c r="AJ90" s="34"/>
      <c r="AK90" s="34"/>
      <c r="AL90" s="35"/>
      <c r="AM90" s="33"/>
      <c r="AN90" s="34"/>
      <c r="AO90" s="34"/>
      <c r="AP90" s="35"/>
      <c r="AQ90" s="33"/>
      <c r="AR90" s="34"/>
      <c r="AS90" s="34"/>
      <c r="AT90" s="35"/>
      <c r="AU90" s="36"/>
      <c r="AV90" s="34"/>
      <c r="AW90" s="34"/>
      <c r="AX90" s="39"/>
      <c r="AY90" s="33"/>
      <c r="AZ90" s="34"/>
      <c r="BA90" s="34"/>
      <c r="BB90" s="35"/>
      <c r="BC90" s="36"/>
      <c r="BD90" s="34"/>
      <c r="BE90" s="34"/>
      <c r="BF90" s="37"/>
      <c r="BG90" s="33"/>
      <c r="BH90" s="34"/>
      <c r="BI90" s="34"/>
      <c r="BJ90" s="35"/>
      <c r="BK90" s="36"/>
      <c r="BL90" s="34"/>
      <c r="BM90" s="34"/>
      <c r="BN90" s="39"/>
      <c r="BO90" s="33"/>
      <c r="BP90" s="34"/>
      <c r="BQ90" s="34"/>
      <c r="BR90" s="35"/>
      <c r="BS90" s="36"/>
      <c r="BT90" s="34"/>
      <c r="BU90" s="34"/>
      <c r="BV90" s="37"/>
      <c r="BW90" s="33"/>
      <c r="BX90" s="34"/>
      <c r="BY90" s="34"/>
      <c r="BZ90" s="35"/>
      <c r="CA90" s="36"/>
      <c r="CB90" s="34"/>
      <c r="CC90" s="34"/>
      <c r="CD90" s="37"/>
      <c r="CE90" s="33"/>
      <c r="CF90" s="34"/>
      <c r="CG90" s="34"/>
      <c r="CH90" s="35"/>
      <c r="CI90" s="36"/>
      <c r="CJ90" s="34"/>
      <c r="CK90" s="34"/>
      <c r="CL90" s="39"/>
      <c r="CM90" s="33"/>
      <c r="CN90" s="34"/>
      <c r="CO90" s="34"/>
      <c r="CP90" s="38"/>
      <c r="CQ90" s="36"/>
      <c r="CR90" s="34"/>
      <c r="CS90" s="34"/>
      <c r="CT90" s="39"/>
      <c r="CU90" s="33"/>
      <c r="CV90" s="34"/>
      <c r="CW90" s="34"/>
      <c r="CX90" s="38"/>
      <c r="CY90" s="36"/>
      <c r="CZ90" s="34"/>
      <c r="DA90" s="34"/>
      <c r="DB90" s="39"/>
      <c r="DC90" s="33"/>
      <c r="DD90" s="34"/>
      <c r="DE90" s="34"/>
      <c r="DF90" s="35"/>
      <c r="DG90" s="36"/>
      <c r="DH90" s="34"/>
      <c r="DI90" s="34"/>
      <c r="DJ90" s="37"/>
      <c r="DK90" s="33"/>
      <c r="DL90" s="34"/>
      <c r="DM90" s="34"/>
      <c r="DN90" s="35"/>
      <c r="DO90" s="36"/>
      <c r="DP90" s="34"/>
      <c r="DQ90" s="34"/>
      <c r="DR90" s="39"/>
      <c r="DS90" s="33"/>
      <c r="DT90" s="34"/>
      <c r="DU90" s="34"/>
      <c r="DV90" s="38"/>
      <c r="DW90" s="36"/>
      <c r="DX90" s="34"/>
      <c r="DY90" s="34"/>
      <c r="DZ90" s="39"/>
      <c r="EA90" s="33"/>
      <c r="EB90" s="34"/>
      <c r="EC90" s="34"/>
      <c r="ED90" s="38"/>
      <c r="EE90" s="36"/>
      <c r="EF90" s="34"/>
      <c r="EG90" s="34"/>
      <c r="EH90" s="39"/>
      <c r="EI90" s="33"/>
      <c r="EJ90" s="34"/>
      <c r="EK90" s="34"/>
      <c r="EL90" s="38"/>
      <c r="EM90" s="33"/>
      <c r="EN90" s="34"/>
      <c r="EO90" s="34"/>
      <c r="EP90" s="40"/>
      <c r="EQ90" s="59">
        <f>SUM(C90+G90+K90+O90+S90+W90+AA90+AE90+AI90+AM90+AQ90+AY90+BC90+BG90+BK90+BO90+BS90+BW90+CA90+CE90+CI90+CM90+CQ90+CU90+CY90+DC90+DG90+DK90+DO90+DS90+DW90+EA90+EE90+EI90+EM90)</f>
        <v>0</v>
      </c>
      <c r="ER90" s="60">
        <f>(D90+H90+L90+P90+T90+X90+AB90+AF90+AJ90+AN90+AR90+AZ90+BD90+BH90+BL90+BP90+BT90+BX90+CB90+CF90+CJ90+CN90+CR90+CV90+CZ90+DD90+DH90+DL90+DP90+DT90+DX90+EB90+EF90+EJ90+EN90)</f>
        <v>2</v>
      </c>
      <c r="ES90" s="61">
        <f>(EQ90/(ER90+EQ90)*100)</f>
        <v>0</v>
      </c>
      <c r="ET90" s="62">
        <f>(F90+J90+N90+R90+V90+Z90+AD90+AH90+AL90+AP90+AT90+BB90+BF90+BJ90+BN90+BR90+BV90+BZ90+CD90+CH90+CL90+CP90+CT90+CX90+DB90+DF90+DJ90+DN90+DR90+DV90+DZ90+ED90+EH90+EL90+EP90)</f>
        <v>1</v>
      </c>
      <c r="EU90" s="63">
        <f t="shared" si="28"/>
        <v>0</v>
      </c>
      <c r="EV90" s="63">
        <f t="shared" si="29"/>
        <v>0</v>
      </c>
      <c r="EW90" s="63">
        <f t="shared" si="31"/>
        <v>0</v>
      </c>
      <c r="EX90" s="64">
        <f t="shared" si="30"/>
        <v>0</v>
      </c>
      <c r="EY90" s="65">
        <f t="shared" si="32"/>
        <v>0</v>
      </c>
    </row>
    <row r="91" spans="1:155" ht="20" customHeight="1" x14ac:dyDescent="0.2">
      <c r="A91" s="73" t="s">
        <v>844</v>
      </c>
      <c r="B91" s="75" t="s">
        <v>438</v>
      </c>
      <c r="C91" s="33"/>
      <c r="D91" s="34"/>
      <c r="E91" s="34"/>
      <c r="F91" s="35"/>
      <c r="G91" s="33"/>
      <c r="H91" s="34"/>
      <c r="I91" s="34"/>
      <c r="J91" s="35"/>
      <c r="K91" s="33"/>
      <c r="L91" s="34"/>
      <c r="M91" s="34"/>
      <c r="N91" s="35"/>
      <c r="O91" s="33"/>
      <c r="P91" s="34"/>
      <c r="Q91" s="34"/>
      <c r="R91" s="35"/>
      <c r="S91" s="33">
        <v>0</v>
      </c>
      <c r="T91" s="34">
        <v>2</v>
      </c>
      <c r="U91" s="34">
        <v>3</v>
      </c>
      <c r="V91" s="35">
        <v>1</v>
      </c>
      <c r="W91" s="33"/>
      <c r="X91" s="34"/>
      <c r="Y91" s="34"/>
      <c r="Z91" s="35"/>
      <c r="AA91" s="33"/>
      <c r="AB91" s="34"/>
      <c r="AC91" s="34"/>
      <c r="AD91" s="35"/>
      <c r="AE91" s="33"/>
      <c r="AF91" s="34"/>
      <c r="AG91" s="34"/>
      <c r="AH91" s="35"/>
      <c r="AI91" s="33"/>
      <c r="AJ91" s="34"/>
      <c r="AK91" s="34"/>
      <c r="AL91" s="35"/>
      <c r="AM91" s="33"/>
      <c r="AN91" s="34"/>
      <c r="AO91" s="34"/>
      <c r="AP91" s="35"/>
      <c r="AQ91" s="33"/>
      <c r="AR91" s="34"/>
      <c r="AS91" s="34"/>
      <c r="AT91" s="35"/>
      <c r="AU91" s="36"/>
      <c r="AV91" s="34"/>
      <c r="AW91" s="34"/>
      <c r="AX91" s="39"/>
      <c r="AY91" s="33"/>
      <c r="AZ91" s="34"/>
      <c r="BA91" s="34"/>
      <c r="BB91" s="35"/>
      <c r="BC91" s="36"/>
      <c r="BD91" s="34"/>
      <c r="BE91" s="34"/>
      <c r="BF91" s="37"/>
      <c r="BG91" s="33"/>
      <c r="BH91" s="34"/>
      <c r="BI91" s="34"/>
      <c r="BJ91" s="35"/>
      <c r="BK91" s="36"/>
      <c r="BL91" s="34"/>
      <c r="BM91" s="34"/>
      <c r="BN91" s="37"/>
      <c r="BO91" s="33"/>
      <c r="BP91" s="34"/>
      <c r="BQ91" s="34"/>
      <c r="BR91" s="35"/>
      <c r="BS91" s="36"/>
      <c r="BT91" s="34"/>
      <c r="BU91" s="34"/>
      <c r="BV91" s="37"/>
      <c r="BW91" s="33"/>
      <c r="BX91" s="34"/>
      <c r="BY91" s="34"/>
      <c r="BZ91" s="35"/>
      <c r="CA91" s="36"/>
      <c r="CB91" s="34"/>
      <c r="CC91" s="34"/>
      <c r="CD91" s="37"/>
      <c r="CE91" s="33"/>
      <c r="CF91" s="34"/>
      <c r="CG91" s="34"/>
      <c r="CH91" s="35"/>
      <c r="CI91" s="36"/>
      <c r="CJ91" s="34"/>
      <c r="CK91" s="34"/>
      <c r="CL91" s="39"/>
      <c r="CM91" s="33"/>
      <c r="CN91" s="34"/>
      <c r="CO91" s="34"/>
      <c r="CP91" s="35"/>
      <c r="CQ91" s="36"/>
      <c r="CR91" s="34"/>
      <c r="CS91" s="34"/>
      <c r="CT91" s="37"/>
      <c r="CU91" s="33"/>
      <c r="CV91" s="34"/>
      <c r="CW91" s="34"/>
      <c r="CX91" s="35"/>
      <c r="CY91" s="36"/>
      <c r="CZ91" s="34"/>
      <c r="DA91" s="34"/>
      <c r="DB91" s="37"/>
      <c r="DC91" s="33"/>
      <c r="DD91" s="34"/>
      <c r="DE91" s="34"/>
      <c r="DF91" s="35"/>
      <c r="DG91" s="36"/>
      <c r="DH91" s="34"/>
      <c r="DI91" s="34"/>
      <c r="DJ91" s="37"/>
      <c r="DK91" s="33"/>
      <c r="DL91" s="34"/>
      <c r="DM91" s="34"/>
      <c r="DN91" s="35"/>
      <c r="DO91" s="36"/>
      <c r="DP91" s="34"/>
      <c r="DQ91" s="34"/>
      <c r="DR91" s="37"/>
      <c r="DS91" s="33"/>
      <c r="DT91" s="34"/>
      <c r="DU91" s="34"/>
      <c r="DV91" s="35"/>
      <c r="DW91" s="36"/>
      <c r="DX91" s="34"/>
      <c r="DY91" s="34"/>
      <c r="DZ91" s="37"/>
      <c r="EA91" s="33"/>
      <c r="EB91" s="34"/>
      <c r="EC91" s="34"/>
      <c r="ED91" s="35"/>
      <c r="EE91" s="36"/>
      <c r="EF91" s="34"/>
      <c r="EG91" s="34"/>
      <c r="EH91" s="37"/>
      <c r="EI91" s="33"/>
      <c r="EJ91" s="34"/>
      <c r="EK91" s="34"/>
      <c r="EL91" s="35"/>
      <c r="EM91" s="33"/>
      <c r="EN91" s="34"/>
      <c r="EO91" s="34"/>
      <c r="EP91" s="40"/>
      <c r="EQ91" s="59">
        <f>SUM(C91+G91+K91+O91+S91+W91+AA91+AE91+AI91+AM91+AQ91+AY91+BC91+BG91+BK91+BO91+BS91+BW91+CA91+CE91+CI91+CM91+CQ91+CU91+CY91+DC91+DG91+DK91+DO91+DS91+DW91+EA91+EE91+EI91+EM91)</f>
        <v>0</v>
      </c>
      <c r="ER91" s="60">
        <f>(D91+H91+L91+P91+T91+X91+AB91+AF91+AJ91+AN91+AR91+AZ91+BD91+BH91+BL91+BP91+BT91+BX91+CB91+CF91+CJ91+CN91+CR91+CV91+CZ91+DD91+DH91+DL91+DP91+DT91+DX91+EB91+EF91+EJ91+EN91)</f>
        <v>2</v>
      </c>
      <c r="ES91" s="61">
        <f>(EQ91/(ER91+EQ91)*100)</f>
        <v>0</v>
      </c>
      <c r="ET91" s="62">
        <f>(F91+J91+N91+R91+V91+Z91+AD91+AH91+AL91+AP91+AT91+BB91+BF91+BJ91+BN91+BR91+BV91+BZ91+CD91+CH91+CL91+CP91+CT91+CX91+DB91+DF91+DJ91+DN91+DR91+DV91+DZ91+ED91+EH91+EL91+EP91)</f>
        <v>1</v>
      </c>
      <c r="EU91" s="63">
        <f t="shared" si="28"/>
        <v>0</v>
      </c>
      <c r="EV91" s="63">
        <f t="shared" si="29"/>
        <v>0</v>
      </c>
      <c r="EW91" s="63">
        <f t="shared" si="31"/>
        <v>0</v>
      </c>
      <c r="EX91" s="64">
        <f t="shared" si="30"/>
        <v>0</v>
      </c>
      <c r="EY91" s="65">
        <f t="shared" si="32"/>
        <v>0</v>
      </c>
    </row>
    <row r="92" spans="1:155" ht="20" customHeight="1" x14ac:dyDescent="0.2">
      <c r="A92" s="73" t="s">
        <v>845</v>
      </c>
      <c r="B92" s="75" t="s">
        <v>557</v>
      </c>
      <c r="C92" s="33"/>
      <c r="D92" s="34"/>
      <c r="E92" s="34"/>
      <c r="F92" s="35"/>
      <c r="G92" s="33"/>
      <c r="H92" s="34"/>
      <c r="I92" s="34"/>
      <c r="J92" s="35"/>
      <c r="K92" s="33"/>
      <c r="L92" s="34"/>
      <c r="M92" s="34"/>
      <c r="N92" s="35"/>
      <c r="O92" s="33"/>
      <c r="P92" s="34"/>
      <c r="Q92" s="34"/>
      <c r="R92" s="35"/>
      <c r="S92" s="33"/>
      <c r="T92" s="34"/>
      <c r="U92" s="34"/>
      <c r="V92" s="35"/>
      <c r="W92" s="33"/>
      <c r="X92" s="34"/>
      <c r="Y92" s="34"/>
      <c r="Z92" s="35"/>
      <c r="AA92" s="33">
        <v>0</v>
      </c>
      <c r="AB92" s="34">
        <v>2</v>
      </c>
      <c r="AC92" s="34">
        <v>3</v>
      </c>
      <c r="AD92" s="35">
        <v>1</v>
      </c>
      <c r="AE92" s="33"/>
      <c r="AF92" s="34"/>
      <c r="AG92" s="34"/>
      <c r="AH92" s="35"/>
      <c r="AI92" s="33"/>
      <c r="AJ92" s="34"/>
      <c r="AK92" s="34"/>
      <c r="AL92" s="35"/>
      <c r="AM92" s="33"/>
      <c r="AN92" s="34"/>
      <c r="AO92" s="34"/>
      <c r="AP92" s="35"/>
      <c r="AQ92" s="33"/>
      <c r="AR92" s="34"/>
      <c r="AS92" s="34"/>
      <c r="AT92" s="35"/>
      <c r="AU92" s="36"/>
      <c r="AV92" s="34"/>
      <c r="AW92" s="34"/>
      <c r="AX92" s="39"/>
      <c r="AY92" s="33"/>
      <c r="AZ92" s="34"/>
      <c r="BA92" s="34"/>
      <c r="BB92" s="35"/>
      <c r="BC92" s="36"/>
      <c r="BD92" s="34"/>
      <c r="BE92" s="34"/>
      <c r="BF92" s="37"/>
      <c r="BG92" s="33"/>
      <c r="BH92" s="34"/>
      <c r="BI92" s="34"/>
      <c r="BJ92" s="35"/>
      <c r="BK92" s="36"/>
      <c r="BL92" s="34"/>
      <c r="BM92" s="34"/>
      <c r="BN92" s="39"/>
      <c r="BO92" s="33"/>
      <c r="BP92" s="34"/>
      <c r="BQ92" s="34"/>
      <c r="BR92" s="38"/>
      <c r="BS92" s="36"/>
      <c r="BT92" s="34"/>
      <c r="BU92" s="34"/>
      <c r="BV92" s="37"/>
      <c r="BW92" s="33"/>
      <c r="BX92" s="34"/>
      <c r="BY92" s="34"/>
      <c r="BZ92" s="35"/>
      <c r="CA92" s="36"/>
      <c r="CB92" s="34"/>
      <c r="CC92" s="34"/>
      <c r="CD92" s="37"/>
      <c r="CE92" s="33"/>
      <c r="CF92" s="34"/>
      <c r="CG92" s="34"/>
      <c r="CH92" s="35"/>
      <c r="CI92" s="36"/>
      <c r="CJ92" s="34"/>
      <c r="CK92" s="34"/>
      <c r="CL92" s="39"/>
      <c r="CM92" s="33"/>
      <c r="CN92" s="34"/>
      <c r="CO92" s="34"/>
      <c r="CP92" s="38"/>
      <c r="CQ92" s="36"/>
      <c r="CR92" s="34"/>
      <c r="CS92" s="34"/>
      <c r="CT92" s="39"/>
      <c r="CU92" s="33"/>
      <c r="CV92" s="34"/>
      <c r="CW92" s="34"/>
      <c r="CX92" s="38"/>
      <c r="CY92" s="36"/>
      <c r="CZ92" s="34"/>
      <c r="DA92" s="34"/>
      <c r="DB92" s="37"/>
      <c r="DC92" s="33"/>
      <c r="DD92" s="34"/>
      <c r="DE92" s="34"/>
      <c r="DF92" s="35"/>
      <c r="DG92" s="36"/>
      <c r="DH92" s="34"/>
      <c r="DI92" s="34"/>
      <c r="DJ92" s="37"/>
      <c r="DK92" s="33"/>
      <c r="DL92" s="34"/>
      <c r="DM92" s="34"/>
      <c r="DN92" s="35"/>
      <c r="DO92" s="36"/>
      <c r="DP92" s="34"/>
      <c r="DQ92" s="34"/>
      <c r="DR92" s="37"/>
      <c r="DS92" s="33"/>
      <c r="DT92" s="34"/>
      <c r="DU92" s="34"/>
      <c r="DV92" s="35"/>
      <c r="DW92" s="36"/>
      <c r="DX92" s="34"/>
      <c r="DY92" s="34"/>
      <c r="DZ92" s="39"/>
      <c r="EA92" s="33"/>
      <c r="EB92" s="34"/>
      <c r="EC92" s="34"/>
      <c r="ED92" s="35"/>
      <c r="EE92" s="36"/>
      <c r="EF92" s="34"/>
      <c r="EG92" s="34"/>
      <c r="EH92" s="37"/>
      <c r="EI92" s="33"/>
      <c r="EJ92" s="34"/>
      <c r="EK92" s="34"/>
      <c r="EL92" s="35"/>
      <c r="EM92" s="33"/>
      <c r="EN92" s="34"/>
      <c r="EO92" s="34"/>
      <c r="EP92" s="40"/>
      <c r="EQ92" s="59">
        <f>SUM(C92+G92+K92+O92+S92+W92+AA92+AE92+AI92+AM92+AQ92+AY92+BC92+BG92+BK92+BO92+BS92+BW92+CA92+CE92+CI92+CM92+CQ92+CU92+CY92+DC92+DG92+DK92+DO92+DS92+DW92+EA92+EE92+EI92+EM92)</f>
        <v>0</v>
      </c>
      <c r="ER92" s="60">
        <f>(D92+H92+L92+P92+T92+X92+AB92+AF92+AJ92+AN92+AR92+AZ92+BD92+BH92+BL92+BP92+BT92+BX92+CB92+CF92+CJ92+CN92+CR92+CV92+CZ92+DD92+DH92+DL92+DP92+DT92+DX92+EB92+EF92+EJ92+EN92)</f>
        <v>2</v>
      </c>
      <c r="ES92" s="61">
        <f>(EQ92/(ER92+EQ92)*100)</f>
        <v>0</v>
      </c>
      <c r="ET92" s="62">
        <f>(F92+J92+N92+R92+V92+Z92+AD92+AH92+AL92+AP92+AT92+BB92+BF92+BJ92+BN92+BR92+BV92+BZ92+CD92+CH92+CL92+CP92+CT92+CX92+DB92+DF92+DJ92+DN92+DR92+DV92+DZ92+ED92+EH92+EL92+EP92)</f>
        <v>1</v>
      </c>
      <c r="EU92" s="63">
        <f t="shared" si="28"/>
        <v>0</v>
      </c>
      <c r="EV92" s="63">
        <f t="shared" si="29"/>
        <v>0</v>
      </c>
      <c r="EW92" s="63">
        <f t="shared" si="31"/>
        <v>0</v>
      </c>
      <c r="EX92" s="64">
        <f t="shared" si="30"/>
        <v>0</v>
      </c>
      <c r="EY92" s="65">
        <f t="shared" si="32"/>
        <v>0</v>
      </c>
    </row>
    <row r="93" spans="1:155" ht="20" customHeight="1" x14ac:dyDescent="0.2">
      <c r="A93" s="73" t="s">
        <v>846</v>
      </c>
      <c r="B93" s="75" t="s">
        <v>567</v>
      </c>
      <c r="C93" s="33"/>
      <c r="D93" s="34"/>
      <c r="E93" s="34"/>
      <c r="F93" s="35"/>
      <c r="G93" s="33"/>
      <c r="H93" s="34"/>
      <c r="I93" s="34"/>
      <c r="J93" s="35"/>
      <c r="K93" s="33"/>
      <c r="L93" s="34"/>
      <c r="M93" s="34"/>
      <c r="N93" s="35"/>
      <c r="O93" s="33"/>
      <c r="P93" s="34"/>
      <c r="Q93" s="34"/>
      <c r="R93" s="35"/>
      <c r="S93" s="33"/>
      <c r="T93" s="34"/>
      <c r="U93" s="34"/>
      <c r="V93" s="35"/>
      <c r="W93" s="33"/>
      <c r="X93" s="34"/>
      <c r="Y93" s="34"/>
      <c r="Z93" s="35"/>
      <c r="AA93" s="33"/>
      <c r="AB93" s="34"/>
      <c r="AC93" s="34"/>
      <c r="AD93" s="35"/>
      <c r="AE93" s="33"/>
      <c r="AF93" s="34"/>
      <c r="AG93" s="34"/>
      <c r="AH93" s="35"/>
      <c r="AI93" s="33">
        <v>0</v>
      </c>
      <c r="AJ93" s="34">
        <v>2</v>
      </c>
      <c r="AK93" s="34">
        <v>2</v>
      </c>
      <c r="AL93" s="35">
        <v>1</v>
      </c>
      <c r="AM93" s="33"/>
      <c r="AN93" s="34"/>
      <c r="AO93" s="34"/>
      <c r="AP93" s="35"/>
      <c r="AQ93" s="33"/>
      <c r="AR93" s="34"/>
      <c r="AS93" s="34"/>
      <c r="AT93" s="35"/>
      <c r="AU93" s="43"/>
      <c r="AV93" s="44"/>
      <c r="AW93" s="44"/>
      <c r="AX93" s="37"/>
      <c r="AY93" s="33"/>
      <c r="AZ93" s="34"/>
      <c r="BA93" s="34"/>
      <c r="BB93" s="35"/>
      <c r="BC93" s="36"/>
      <c r="BD93" s="34"/>
      <c r="BE93" s="34"/>
      <c r="BF93" s="37"/>
      <c r="BG93" s="33"/>
      <c r="BH93" s="34"/>
      <c r="BI93" s="34"/>
      <c r="BJ93" s="35"/>
      <c r="BK93" s="36"/>
      <c r="BL93" s="34"/>
      <c r="BM93" s="34"/>
      <c r="BN93" s="37"/>
      <c r="BO93" s="33"/>
      <c r="BP93" s="34"/>
      <c r="BQ93" s="34"/>
      <c r="BR93" s="35"/>
      <c r="BS93" s="36"/>
      <c r="BT93" s="34"/>
      <c r="BU93" s="34"/>
      <c r="BV93" s="37"/>
      <c r="BW93" s="33"/>
      <c r="BX93" s="34"/>
      <c r="BY93" s="34"/>
      <c r="BZ93" s="35"/>
      <c r="CA93" s="36"/>
      <c r="CB93" s="34"/>
      <c r="CC93" s="34"/>
      <c r="CD93" s="37"/>
      <c r="CE93" s="33"/>
      <c r="CF93" s="34"/>
      <c r="CG93" s="34"/>
      <c r="CH93" s="35"/>
      <c r="CI93" s="36"/>
      <c r="CJ93" s="34"/>
      <c r="CK93" s="34"/>
      <c r="CL93" s="39"/>
      <c r="CM93" s="33"/>
      <c r="CN93" s="34"/>
      <c r="CO93" s="34"/>
      <c r="CP93" s="38"/>
      <c r="CQ93" s="36"/>
      <c r="CR93" s="34"/>
      <c r="CS93" s="34"/>
      <c r="CT93" s="37"/>
      <c r="CU93" s="33"/>
      <c r="CV93" s="34"/>
      <c r="CW93" s="34"/>
      <c r="CX93" s="35"/>
      <c r="CY93" s="36"/>
      <c r="CZ93" s="34"/>
      <c r="DA93" s="34"/>
      <c r="DB93" s="37"/>
      <c r="DC93" s="33"/>
      <c r="DD93" s="34"/>
      <c r="DE93" s="34"/>
      <c r="DF93" s="35"/>
      <c r="DG93" s="36"/>
      <c r="DH93" s="34"/>
      <c r="DI93" s="34"/>
      <c r="DJ93" s="37"/>
      <c r="DK93" s="33"/>
      <c r="DL93" s="34"/>
      <c r="DM93" s="34"/>
      <c r="DN93" s="35"/>
      <c r="DO93" s="36"/>
      <c r="DP93" s="34"/>
      <c r="DQ93" s="34"/>
      <c r="DR93" s="37"/>
      <c r="DS93" s="33"/>
      <c r="DT93" s="34"/>
      <c r="DU93" s="34"/>
      <c r="DV93" s="35"/>
      <c r="DW93" s="36"/>
      <c r="DX93" s="34"/>
      <c r="DY93" s="34"/>
      <c r="DZ93" s="37"/>
      <c r="EA93" s="33"/>
      <c r="EB93" s="34"/>
      <c r="EC93" s="34"/>
      <c r="ED93" s="35"/>
      <c r="EE93" s="36"/>
      <c r="EF93" s="34"/>
      <c r="EG93" s="34"/>
      <c r="EH93" s="37"/>
      <c r="EI93" s="33"/>
      <c r="EJ93" s="34"/>
      <c r="EK93" s="34"/>
      <c r="EL93" s="35"/>
      <c r="EM93" s="33"/>
      <c r="EN93" s="34"/>
      <c r="EO93" s="34"/>
      <c r="EP93" s="40"/>
      <c r="EQ93" s="59">
        <f>SUM(C93+G93+K93+O93+S93+W93+AA93+AE93+AI93+AM93+AQ93+AY93+BC93+BG93+BK93+BO93+BS93+BW93+CA93+CE93+CI93+CM93+CQ93+CU93+CY93+DC93+DG93+DK93+DO93+DS93+DW93+EA93+EE93+EI93+EM93)</f>
        <v>0</v>
      </c>
      <c r="ER93" s="60">
        <f>(D93+H93+L93+P93+T93+X93+AB93+AF93+AJ93+AN93+AR93+AZ93+BD93+BH93+BL93+BP93+BT93+BX93+CB93+CF93+CJ93+CN93+CR93+CV93+CZ93+DD93+DH93+DL93+DP93+DT93+DX93+EB93+EF93+EJ93+EN93)</f>
        <v>2</v>
      </c>
      <c r="ES93" s="61">
        <f>(EQ93/(ER93+EQ93)*100)</f>
        <v>0</v>
      </c>
      <c r="ET93" s="62">
        <f>(F93+J93+N93+R93+V93+Z93+AD93+AH93+AL93+AP93+AT93+BB93+BF93+BJ93+BN93+BR93+BV93+BZ93+CD93+CH93+CL93+CP93+CT93+CX93+DB93+DF93+DJ93+DN93+DR93+DV93+DZ93+ED93+EH93+EL93+EP93)</f>
        <v>1</v>
      </c>
      <c r="EU93" s="63">
        <f t="shared" si="28"/>
        <v>0</v>
      </c>
      <c r="EV93" s="63">
        <f t="shared" si="29"/>
        <v>0</v>
      </c>
      <c r="EW93" s="63">
        <f t="shared" si="31"/>
        <v>0</v>
      </c>
      <c r="EX93" s="64">
        <f t="shared" si="30"/>
        <v>0</v>
      </c>
      <c r="EY93" s="65">
        <f t="shared" si="32"/>
        <v>0</v>
      </c>
    </row>
    <row r="94" spans="1:155" ht="20" customHeight="1" x14ac:dyDescent="0.2">
      <c r="A94" s="73" t="s">
        <v>847</v>
      </c>
      <c r="B94" s="75" t="s">
        <v>615</v>
      </c>
      <c r="C94" s="33"/>
      <c r="D94" s="34"/>
      <c r="E94" s="34"/>
      <c r="F94" s="35"/>
      <c r="G94" s="33"/>
      <c r="H94" s="34"/>
      <c r="I94" s="34"/>
      <c r="J94" s="35"/>
      <c r="K94" s="33"/>
      <c r="L94" s="34"/>
      <c r="M94" s="34"/>
      <c r="N94" s="35"/>
      <c r="O94" s="33"/>
      <c r="P94" s="34"/>
      <c r="Q94" s="34"/>
      <c r="R94" s="35"/>
      <c r="S94" s="33"/>
      <c r="T94" s="34"/>
      <c r="U94" s="34"/>
      <c r="V94" s="35"/>
      <c r="W94" s="33"/>
      <c r="X94" s="34"/>
      <c r="Y94" s="34"/>
      <c r="Z94" s="35"/>
      <c r="AA94" s="33"/>
      <c r="AB94" s="34"/>
      <c r="AC94" s="34"/>
      <c r="AD94" s="35"/>
      <c r="AE94" s="33"/>
      <c r="AF94" s="34"/>
      <c r="AG94" s="34"/>
      <c r="AH94" s="35"/>
      <c r="AI94" s="33"/>
      <c r="AJ94" s="34"/>
      <c r="AK94" s="34"/>
      <c r="AL94" s="35"/>
      <c r="AM94" s="33">
        <v>0</v>
      </c>
      <c r="AN94" s="34">
        <v>3</v>
      </c>
      <c r="AO94" s="34">
        <v>4</v>
      </c>
      <c r="AP94" s="35">
        <v>1</v>
      </c>
      <c r="AQ94" s="33"/>
      <c r="AR94" s="34"/>
      <c r="AS94" s="34"/>
      <c r="AT94" s="35"/>
      <c r="AU94" s="36"/>
      <c r="AV94" s="34"/>
      <c r="AW94" s="34"/>
      <c r="AX94" s="39"/>
      <c r="AY94" s="33"/>
      <c r="AZ94" s="34"/>
      <c r="BA94" s="34"/>
      <c r="BB94" s="35"/>
      <c r="BC94" s="36"/>
      <c r="BD94" s="34"/>
      <c r="BE94" s="34"/>
      <c r="BF94" s="37"/>
      <c r="BG94" s="33"/>
      <c r="BH94" s="34"/>
      <c r="BI94" s="34"/>
      <c r="BJ94" s="35"/>
      <c r="BK94" s="36"/>
      <c r="BL94" s="34"/>
      <c r="BM94" s="34"/>
      <c r="BN94" s="39"/>
      <c r="BO94" s="33"/>
      <c r="BP94" s="34"/>
      <c r="BQ94" s="34"/>
      <c r="BR94" s="38"/>
      <c r="BS94" s="36"/>
      <c r="BT94" s="34"/>
      <c r="BU94" s="34"/>
      <c r="BV94" s="37"/>
      <c r="BW94" s="33"/>
      <c r="BX94" s="34"/>
      <c r="BY94" s="34"/>
      <c r="BZ94" s="35"/>
      <c r="CA94" s="36"/>
      <c r="CB94" s="34"/>
      <c r="CC94" s="34"/>
      <c r="CD94" s="37"/>
      <c r="CE94" s="33"/>
      <c r="CF94" s="34"/>
      <c r="CG94" s="34"/>
      <c r="CH94" s="35"/>
      <c r="CI94" s="36"/>
      <c r="CJ94" s="34"/>
      <c r="CK94" s="34"/>
      <c r="CL94" s="39"/>
      <c r="CM94" s="33"/>
      <c r="CN94" s="34"/>
      <c r="CO94" s="34"/>
      <c r="CP94" s="38"/>
      <c r="CQ94" s="36"/>
      <c r="CR94" s="34"/>
      <c r="CS94" s="34"/>
      <c r="CT94" s="39"/>
      <c r="CU94" s="33"/>
      <c r="CV94" s="34"/>
      <c r="CW94" s="34"/>
      <c r="CX94" s="38"/>
      <c r="CY94" s="36"/>
      <c r="CZ94" s="34"/>
      <c r="DA94" s="34"/>
      <c r="DB94" s="37"/>
      <c r="DC94" s="33"/>
      <c r="DD94" s="34"/>
      <c r="DE94" s="34"/>
      <c r="DF94" s="35"/>
      <c r="DG94" s="36"/>
      <c r="DH94" s="34"/>
      <c r="DI94" s="34"/>
      <c r="DJ94" s="37"/>
      <c r="DK94" s="33"/>
      <c r="DL94" s="34"/>
      <c r="DM94" s="34"/>
      <c r="DN94" s="35"/>
      <c r="DO94" s="36"/>
      <c r="DP94" s="34"/>
      <c r="DQ94" s="34"/>
      <c r="DR94" s="37"/>
      <c r="DS94" s="33"/>
      <c r="DT94" s="34"/>
      <c r="DU94" s="34"/>
      <c r="DV94" s="35"/>
      <c r="DW94" s="36"/>
      <c r="DX94" s="34"/>
      <c r="DY94" s="34"/>
      <c r="DZ94" s="39"/>
      <c r="EA94" s="33"/>
      <c r="EB94" s="34"/>
      <c r="EC94" s="34"/>
      <c r="ED94" s="35"/>
      <c r="EE94" s="36"/>
      <c r="EF94" s="34"/>
      <c r="EG94" s="34"/>
      <c r="EH94" s="37"/>
      <c r="EI94" s="33"/>
      <c r="EJ94" s="34"/>
      <c r="EK94" s="34"/>
      <c r="EL94" s="35"/>
      <c r="EM94" s="33"/>
      <c r="EN94" s="34"/>
      <c r="EO94" s="34"/>
      <c r="EP94" s="40"/>
      <c r="EQ94" s="59">
        <f>SUM(C94+G94+K94+O94+S94+W94+AA94+AE94+AI94+AM94+AQ94+AY94+BC94+BG94+BK94+BO94+BS94+BW94+CA94+CE94+CI94+CM94+CQ94+CU94+CY94+DC94+DG94+DK94+DO94+DS94+DW94+EA94+EE94+EI94+EM94)</f>
        <v>0</v>
      </c>
      <c r="ER94" s="60">
        <f>(D94+H94+L94+P94+T94+X94+AB94+AF94+AJ94+AN94+AR94+AZ94+BD94+BH94+BL94+BP94+BT94+BX94+CB94+CF94+CJ94+CN94+CR94+CV94+CZ94+DD94+DH94+DL94+DP94+DT94+DX94+EB94+EF94+EJ94+EN94)</f>
        <v>3</v>
      </c>
      <c r="ES94" s="61">
        <f>(EQ94/(ER94+EQ94)*100)</f>
        <v>0</v>
      </c>
      <c r="ET94" s="62">
        <f>(F94+J94+N94+R94+V94+Z94+AD94+AH94+AL94+AP94+AT94+BB94+BF94+BJ94+BN94+BR94+BV94+BZ94+CD94+CH94+CL94+CP94+CT94+CX94+DB94+DF94+DJ94+DN94+DR94+DV94+DZ94+ED94+EH94+EL94+EP94)</f>
        <v>1</v>
      </c>
      <c r="EU94" s="63">
        <f t="shared" si="28"/>
        <v>0</v>
      </c>
      <c r="EV94" s="63">
        <f t="shared" si="29"/>
        <v>0</v>
      </c>
      <c r="EW94" s="63">
        <f t="shared" si="31"/>
        <v>0</v>
      </c>
      <c r="EX94" s="64">
        <f t="shared" si="30"/>
        <v>0</v>
      </c>
      <c r="EY94" s="65">
        <f t="shared" si="32"/>
        <v>0</v>
      </c>
    </row>
    <row r="95" spans="1:155" ht="20" customHeight="1" x14ac:dyDescent="0.2">
      <c r="A95" s="73" t="s">
        <v>848</v>
      </c>
      <c r="B95" s="75" t="s">
        <v>730</v>
      </c>
      <c r="C95" s="33"/>
      <c r="D95" s="34"/>
      <c r="E95" s="34"/>
      <c r="F95" s="35"/>
      <c r="G95" s="33"/>
      <c r="H95" s="34"/>
      <c r="I95" s="34"/>
      <c r="J95" s="35"/>
      <c r="K95" s="33"/>
      <c r="L95" s="34"/>
      <c r="M95" s="34"/>
      <c r="N95" s="35"/>
      <c r="O95" s="33"/>
      <c r="P95" s="34"/>
      <c r="Q95" s="34"/>
      <c r="R95" s="35"/>
      <c r="S95" s="33"/>
      <c r="T95" s="34"/>
      <c r="U95" s="34"/>
      <c r="V95" s="35"/>
      <c r="W95" s="33"/>
      <c r="X95" s="34"/>
      <c r="Y95" s="34"/>
      <c r="Z95" s="35"/>
      <c r="AA95" s="33"/>
      <c r="AB95" s="34"/>
      <c r="AC95" s="34"/>
      <c r="AD95" s="35"/>
      <c r="AE95" s="33"/>
      <c r="AF95" s="34"/>
      <c r="AG95" s="34"/>
      <c r="AH95" s="35"/>
      <c r="AI95" s="33"/>
      <c r="AJ95" s="34"/>
      <c r="AK95" s="34"/>
      <c r="AL95" s="35"/>
      <c r="AM95" s="33"/>
      <c r="AN95" s="34"/>
      <c r="AO95" s="34"/>
      <c r="AP95" s="35"/>
      <c r="AQ95" s="33"/>
      <c r="AR95" s="34"/>
      <c r="AS95" s="34"/>
      <c r="AT95" s="35"/>
      <c r="AU95" s="36">
        <v>0</v>
      </c>
      <c r="AV95" s="34">
        <v>2</v>
      </c>
      <c r="AW95" s="34">
        <v>3</v>
      </c>
      <c r="AX95" s="95">
        <v>1</v>
      </c>
      <c r="AY95" s="33"/>
      <c r="AZ95" s="34"/>
      <c r="BA95" s="34"/>
      <c r="BB95" s="35"/>
      <c r="BC95" s="36"/>
      <c r="BD95" s="34"/>
      <c r="BE95" s="34"/>
      <c r="BF95" s="37"/>
      <c r="BG95" s="33"/>
      <c r="BH95" s="34"/>
      <c r="BI95" s="34"/>
      <c r="BJ95" s="35"/>
      <c r="BK95" s="36"/>
      <c r="BL95" s="34"/>
      <c r="BM95" s="34"/>
      <c r="BN95" s="39"/>
      <c r="BO95" s="33"/>
      <c r="BP95" s="34"/>
      <c r="BQ95" s="41"/>
      <c r="BR95" s="42"/>
      <c r="BS95" s="36"/>
      <c r="BT95" s="34"/>
      <c r="BU95" s="34"/>
      <c r="BV95" s="37"/>
      <c r="BW95" s="33"/>
      <c r="BX95" s="34"/>
      <c r="BY95" s="34"/>
      <c r="BZ95" s="35"/>
      <c r="CA95" s="36"/>
      <c r="CB95" s="34"/>
      <c r="CC95" s="34"/>
      <c r="CD95" s="37"/>
      <c r="CE95" s="33">
        <v>0</v>
      </c>
      <c r="CF95" s="34">
        <v>3</v>
      </c>
      <c r="CG95" s="34">
        <v>4</v>
      </c>
      <c r="CH95" s="35">
        <v>1</v>
      </c>
      <c r="CI95" s="36"/>
      <c r="CJ95" s="34"/>
      <c r="CK95" s="34"/>
      <c r="CL95" s="39"/>
      <c r="CM95" s="33"/>
      <c r="CN95" s="34"/>
      <c r="CO95" s="34"/>
      <c r="CP95" s="38"/>
      <c r="CQ95" s="36"/>
      <c r="CR95" s="34"/>
      <c r="CS95" s="34"/>
      <c r="CT95" s="39"/>
      <c r="CU95" s="33"/>
      <c r="CV95" s="34"/>
      <c r="CW95" s="34"/>
      <c r="CX95" s="38"/>
      <c r="CY95" s="36"/>
      <c r="CZ95" s="34"/>
      <c r="DA95" s="34"/>
      <c r="DB95" s="37"/>
      <c r="DC95" s="33"/>
      <c r="DD95" s="34"/>
      <c r="DE95" s="34"/>
      <c r="DF95" s="35"/>
      <c r="DG95" s="36"/>
      <c r="DH95" s="34"/>
      <c r="DI95" s="34"/>
      <c r="DJ95" s="37"/>
      <c r="DK95" s="33"/>
      <c r="DL95" s="34"/>
      <c r="DM95" s="34"/>
      <c r="DN95" s="35"/>
      <c r="DO95" s="36"/>
      <c r="DP95" s="34"/>
      <c r="DQ95" s="34"/>
      <c r="DR95" s="37"/>
      <c r="DS95" s="33"/>
      <c r="DT95" s="34"/>
      <c r="DU95" s="34"/>
      <c r="DV95" s="35"/>
      <c r="DW95" s="36"/>
      <c r="DX95" s="34"/>
      <c r="DY95" s="34"/>
      <c r="DZ95" s="39"/>
      <c r="EA95" s="33"/>
      <c r="EB95" s="34"/>
      <c r="EC95" s="34"/>
      <c r="ED95" s="35"/>
      <c r="EE95" s="36"/>
      <c r="EF95" s="34"/>
      <c r="EG95" s="34"/>
      <c r="EH95" s="37"/>
      <c r="EI95" s="33"/>
      <c r="EJ95" s="34"/>
      <c r="EK95" s="34"/>
      <c r="EL95" s="35"/>
      <c r="EM95" s="33"/>
      <c r="EN95" s="34"/>
      <c r="EO95" s="34"/>
      <c r="EP95" s="40"/>
      <c r="EQ95" s="59">
        <f>SUM(C95+G95+K95+O95+S95+W95+AA95+AE95+AI95+AM95+AQ95+AY95+BC95+BG95+BK95+BO95+BS95+BW95+CA95+CE95+CI95+CM95+CQ95+CU95+CY95+DC95+DG95+DK95+DO95+DS95+DW95+EA95+EE95+EI95+EM95)</f>
        <v>0</v>
      </c>
      <c r="ER95" s="60">
        <f>(D95+H95+L95+P95+T95+X95+AB95+AF95+AJ95+AN95+AR95+AZ95+BD95+BH95+BL95+BP95+BT95+BX95+CB95+CF95+CJ95+CN95+CR95+CV95+CZ95+DD95+DH95+DL95+DP95+DT95+DX95+EB95+EF95+EJ95+EN95)</f>
        <v>3</v>
      </c>
      <c r="ES95" s="61">
        <f>(EQ95/(ER95+EQ95)*100)</f>
        <v>0</v>
      </c>
      <c r="ET95" s="62">
        <f>(F95+J95+N95+R95+V95+Z95+AD95+AH95+AL95+AP95+AT95+BB95+BF95+BJ95+BN95+BR95+BV95+BZ95+CD95+CH95+CL95+CP95+CT95+CX95+DB95+DF95+DJ95+DN95+DR95+DV95+DZ95+ED95+EH95+EL95+EP95)</f>
        <v>1</v>
      </c>
      <c r="EU95" s="63">
        <f t="shared" si="28"/>
        <v>0</v>
      </c>
      <c r="EV95" s="63">
        <f t="shared" si="29"/>
        <v>0</v>
      </c>
      <c r="EW95" s="63">
        <f t="shared" si="31"/>
        <v>0</v>
      </c>
      <c r="EX95" s="64">
        <f t="shared" si="30"/>
        <v>0</v>
      </c>
      <c r="EY95" s="65">
        <f t="shared" si="32"/>
        <v>0</v>
      </c>
    </row>
    <row r="96" spans="1:155" ht="20" customHeight="1" x14ac:dyDescent="0.2">
      <c r="A96" s="73" t="s">
        <v>849</v>
      </c>
      <c r="B96" s="75" t="s">
        <v>733</v>
      </c>
      <c r="C96" s="33"/>
      <c r="D96" s="34"/>
      <c r="E96" s="34"/>
      <c r="F96" s="35"/>
      <c r="G96" s="33"/>
      <c r="H96" s="34"/>
      <c r="I96" s="34"/>
      <c r="J96" s="35"/>
      <c r="K96" s="33"/>
      <c r="L96" s="34"/>
      <c r="M96" s="34"/>
      <c r="N96" s="35"/>
      <c r="O96" s="33"/>
      <c r="P96" s="34"/>
      <c r="Q96" s="34"/>
      <c r="R96" s="35"/>
      <c r="S96" s="33"/>
      <c r="T96" s="34"/>
      <c r="U96" s="34"/>
      <c r="V96" s="35"/>
      <c r="W96" s="33"/>
      <c r="X96" s="34"/>
      <c r="Y96" s="34"/>
      <c r="Z96" s="35"/>
      <c r="AA96" s="33"/>
      <c r="AB96" s="34"/>
      <c r="AC96" s="34"/>
      <c r="AD96" s="35"/>
      <c r="AE96" s="33"/>
      <c r="AF96" s="34"/>
      <c r="AG96" s="34"/>
      <c r="AH96" s="35"/>
      <c r="AI96" s="33"/>
      <c r="AJ96" s="34"/>
      <c r="AK96" s="34"/>
      <c r="AL96" s="35"/>
      <c r="AM96" s="33"/>
      <c r="AN96" s="34"/>
      <c r="AO96" s="34"/>
      <c r="AP96" s="35"/>
      <c r="AQ96" s="33"/>
      <c r="AR96" s="34"/>
      <c r="AS96" s="34"/>
      <c r="AT96" s="35"/>
      <c r="AU96" s="36">
        <v>2</v>
      </c>
      <c r="AV96" s="34">
        <v>0</v>
      </c>
      <c r="AW96" s="34">
        <v>1</v>
      </c>
      <c r="AX96" s="95">
        <v>3</v>
      </c>
      <c r="AY96" s="33"/>
      <c r="AZ96" s="34"/>
      <c r="BA96" s="34"/>
      <c r="BB96" s="35"/>
      <c r="BC96" s="36"/>
      <c r="BD96" s="34"/>
      <c r="BE96" s="34"/>
      <c r="BF96" s="37"/>
      <c r="BG96" s="33"/>
      <c r="BH96" s="34"/>
      <c r="BI96" s="34"/>
      <c r="BJ96" s="35"/>
      <c r="BK96" s="36"/>
      <c r="BL96" s="34"/>
      <c r="BM96" s="34"/>
      <c r="BN96" s="37"/>
      <c r="BO96" s="33"/>
      <c r="BP96" s="34"/>
      <c r="BQ96" s="34"/>
      <c r="BR96" s="35"/>
      <c r="BS96" s="36"/>
      <c r="BT96" s="34"/>
      <c r="BU96" s="34"/>
      <c r="BV96" s="37"/>
      <c r="BW96" s="33"/>
      <c r="BX96" s="34"/>
      <c r="BY96" s="34"/>
      <c r="BZ96" s="35"/>
      <c r="CA96" s="36"/>
      <c r="CB96" s="34"/>
      <c r="CC96" s="34"/>
      <c r="CD96" s="37"/>
      <c r="CE96" s="33">
        <v>0</v>
      </c>
      <c r="CF96" s="34">
        <v>3</v>
      </c>
      <c r="CG96" s="34">
        <v>4</v>
      </c>
      <c r="CH96" s="35">
        <v>1</v>
      </c>
      <c r="CI96" s="36"/>
      <c r="CJ96" s="34"/>
      <c r="CK96" s="34"/>
      <c r="CL96" s="39"/>
      <c r="CM96" s="33"/>
      <c r="CN96" s="34"/>
      <c r="CO96" s="34"/>
      <c r="CP96" s="38"/>
      <c r="CQ96" s="36"/>
      <c r="CR96" s="34"/>
      <c r="CS96" s="34"/>
      <c r="CT96" s="39"/>
      <c r="CU96" s="33"/>
      <c r="CV96" s="34"/>
      <c r="CW96" s="34"/>
      <c r="CX96" s="38"/>
      <c r="CY96" s="36"/>
      <c r="CZ96" s="34"/>
      <c r="DA96" s="34"/>
      <c r="DB96" s="39"/>
      <c r="DC96" s="33"/>
      <c r="DD96" s="34"/>
      <c r="DE96" s="34"/>
      <c r="DF96" s="35"/>
      <c r="DG96" s="36"/>
      <c r="DH96" s="34"/>
      <c r="DI96" s="34"/>
      <c r="DJ96" s="37"/>
      <c r="DK96" s="33"/>
      <c r="DL96" s="34"/>
      <c r="DM96" s="34"/>
      <c r="DN96" s="35"/>
      <c r="DO96" s="36"/>
      <c r="DP96" s="34"/>
      <c r="DQ96" s="34"/>
      <c r="DR96" s="37"/>
      <c r="DS96" s="33"/>
      <c r="DT96" s="34"/>
      <c r="DU96" s="34"/>
      <c r="DV96" s="35"/>
      <c r="DW96" s="36"/>
      <c r="DX96" s="34"/>
      <c r="DY96" s="34"/>
      <c r="DZ96" s="37"/>
      <c r="EA96" s="33"/>
      <c r="EB96" s="34"/>
      <c r="EC96" s="34"/>
      <c r="ED96" s="35"/>
      <c r="EE96" s="36"/>
      <c r="EF96" s="34"/>
      <c r="EG96" s="34"/>
      <c r="EH96" s="37"/>
      <c r="EI96" s="33"/>
      <c r="EJ96" s="34"/>
      <c r="EK96" s="34"/>
      <c r="EL96" s="38"/>
      <c r="EM96" s="33"/>
      <c r="EN96" s="34"/>
      <c r="EO96" s="34"/>
      <c r="EP96" s="40"/>
      <c r="EQ96" s="59">
        <f>SUM(C96+G96+K96+O96+S96+W96+AA96+AE96+AI96+AM96+AQ96+AY96+BC96+BG96+BK96+BO96+BS96+BW96+CA96+CE96+CI96+CM96+CQ96+CU96+CY96+DC96+DG96+DK96+DO96+DS96+DW96+EA96+EE96+EI96+EM96)</f>
        <v>0</v>
      </c>
      <c r="ER96" s="60">
        <f>(D96+H96+L96+P96+T96+X96+AB96+AF96+AJ96+AN96+AR96+AZ96+BD96+BH96+BL96+BP96+BT96+BX96+CB96+CF96+CJ96+CN96+CR96+CV96+CZ96+DD96+DH96+DL96+DP96+DT96+DX96+EB96+EF96+EJ96+EN96)</f>
        <v>3</v>
      </c>
      <c r="ES96" s="61">
        <f>(EQ96/(ER96+EQ96)*100)</f>
        <v>0</v>
      </c>
      <c r="ET96" s="62">
        <f>(F96+J96+N96+R96+V96+Z96+AD96+AH96+AL96+AP96+AT96+BB96+BF96+BJ96+BN96+BR96+BV96+BZ96+CD96+CH96+CL96+CP96+CT96+CX96+DB96+DF96+DJ96+DN96+DR96+DV96+DZ96+ED96+EH96+EL96+EP96)</f>
        <v>1</v>
      </c>
      <c r="EU96" s="63">
        <f t="shared" si="28"/>
        <v>0</v>
      </c>
      <c r="EV96" s="63">
        <f t="shared" si="29"/>
        <v>0</v>
      </c>
      <c r="EW96" s="63">
        <f t="shared" si="31"/>
        <v>0</v>
      </c>
      <c r="EX96" s="64">
        <f t="shared" si="30"/>
        <v>0</v>
      </c>
      <c r="EY96" s="65">
        <f t="shared" si="32"/>
        <v>0</v>
      </c>
    </row>
    <row r="97" spans="1:155" ht="20" customHeight="1" x14ac:dyDescent="0.2">
      <c r="A97" s="73"/>
      <c r="B97" s="75"/>
      <c r="C97" s="33"/>
      <c r="D97" s="34"/>
      <c r="E97" s="34"/>
      <c r="F97" s="35"/>
      <c r="G97" s="33"/>
      <c r="H97" s="34"/>
      <c r="I97" s="34"/>
      <c r="J97" s="35"/>
      <c r="K97" s="33"/>
      <c r="L97" s="34"/>
      <c r="M97" s="34"/>
      <c r="N97" s="35"/>
      <c r="O97" s="33"/>
      <c r="P97" s="34"/>
      <c r="Q97" s="34"/>
      <c r="R97" s="35"/>
      <c r="S97" s="33"/>
      <c r="T97" s="34"/>
      <c r="U97" s="34"/>
      <c r="V97" s="35"/>
      <c r="W97" s="33"/>
      <c r="X97" s="34"/>
      <c r="Y97" s="34"/>
      <c r="Z97" s="35"/>
      <c r="AA97" s="33"/>
      <c r="AB97" s="34"/>
      <c r="AC97" s="34"/>
      <c r="AD97" s="35"/>
      <c r="AE97" s="33"/>
      <c r="AF97" s="34"/>
      <c r="AG97" s="34"/>
      <c r="AH97" s="35"/>
      <c r="AI97" s="33"/>
      <c r="AJ97" s="34"/>
      <c r="AK97" s="34"/>
      <c r="AL97" s="35"/>
      <c r="AM97" s="33"/>
      <c r="AN97" s="34"/>
      <c r="AO97" s="34"/>
      <c r="AP97" s="35"/>
      <c r="AQ97" s="33"/>
      <c r="AR97" s="34"/>
      <c r="AS97" s="34"/>
      <c r="AT97" s="35"/>
      <c r="AU97" s="36"/>
      <c r="AV97" s="34"/>
      <c r="AW97" s="34"/>
      <c r="AX97" s="39"/>
      <c r="AY97" s="33"/>
      <c r="AZ97" s="34"/>
      <c r="BA97" s="34"/>
      <c r="BB97" s="35"/>
      <c r="BC97" s="36"/>
      <c r="BD97" s="34"/>
      <c r="BE97" s="34"/>
      <c r="BF97" s="37"/>
      <c r="BG97" s="33"/>
      <c r="BH97" s="34"/>
      <c r="BI97" s="34"/>
      <c r="BJ97" s="35"/>
      <c r="BK97" s="36"/>
      <c r="BL97" s="34"/>
      <c r="BM97" s="34"/>
      <c r="BN97" s="37"/>
      <c r="BO97" s="33"/>
      <c r="BP97" s="34"/>
      <c r="BQ97" s="34"/>
      <c r="BR97" s="35"/>
      <c r="BS97" s="36"/>
      <c r="BT97" s="34"/>
      <c r="BU97" s="34"/>
      <c r="BV97" s="37"/>
      <c r="BW97" s="33"/>
      <c r="BX97" s="34"/>
      <c r="BY97" s="34"/>
      <c r="BZ97" s="35"/>
      <c r="CA97" s="36"/>
      <c r="CB97" s="34"/>
      <c r="CC97" s="34"/>
      <c r="CD97" s="37"/>
      <c r="CE97" s="33"/>
      <c r="CF97" s="34"/>
      <c r="CG97" s="34"/>
      <c r="CH97" s="35"/>
      <c r="CI97" s="36"/>
      <c r="CJ97" s="34"/>
      <c r="CK97" s="34"/>
      <c r="CL97" s="39"/>
      <c r="CM97" s="33"/>
      <c r="CN97" s="34"/>
      <c r="CO97" s="34"/>
      <c r="CP97" s="35"/>
      <c r="CQ97" s="36"/>
      <c r="CR97" s="34"/>
      <c r="CS97" s="34"/>
      <c r="CT97" s="37"/>
      <c r="CU97" s="33"/>
      <c r="CV97" s="34"/>
      <c r="CW97" s="34"/>
      <c r="CX97" s="35"/>
      <c r="CY97" s="36"/>
      <c r="CZ97" s="34"/>
      <c r="DA97" s="34"/>
      <c r="DB97" s="37"/>
      <c r="DC97" s="33"/>
      <c r="DD97" s="34"/>
      <c r="DE97" s="34"/>
      <c r="DF97" s="35"/>
      <c r="DG97" s="36"/>
      <c r="DH97" s="34"/>
      <c r="DI97" s="34"/>
      <c r="DJ97" s="37"/>
      <c r="DK97" s="33"/>
      <c r="DL97" s="34"/>
      <c r="DM97" s="34"/>
      <c r="DN97" s="35"/>
      <c r="DO97" s="36"/>
      <c r="DP97" s="34"/>
      <c r="DQ97" s="34"/>
      <c r="DR97" s="37"/>
      <c r="DS97" s="33"/>
      <c r="DT97" s="34"/>
      <c r="DU97" s="34"/>
      <c r="DV97" s="35"/>
      <c r="DW97" s="36"/>
      <c r="DX97" s="34"/>
      <c r="DY97" s="34"/>
      <c r="DZ97" s="37"/>
      <c r="EA97" s="33"/>
      <c r="EB97" s="34"/>
      <c r="EC97" s="34"/>
      <c r="ED97" s="35"/>
      <c r="EE97" s="36"/>
      <c r="EF97" s="34"/>
      <c r="EG97" s="34"/>
      <c r="EH97" s="37"/>
      <c r="EI97" s="33"/>
      <c r="EJ97" s="34"/>
      <c r="EK97" s="34"/>
      <c r="EL97" s="35"/>
      <c r="EM97" s="33"/>
      <c r="EN97" s="34"/>
      <c r="EO97" s="34"/>
      <c r="EP97" s="40"/>
      <c r="EQ97" s="59">
        <f t="shared" ref="EQ68:EQ131" si="33">SUM(C97+G97+K97+O97+S97+W97+AA97+AE97+AI97+AM97+AQ97+AY97+BC97+BG97+BK97+BO97+BS97+BW97+CA97+CE97+CI97+CM97+CQ97+CU97+CY97+DC97+DG97+DK97+DO97+DS97+DW97+EA97+EE97+EI97+EM97)</f>
        <v>0</v>
      </c>
      <c r="ER97" s="60">
        <f t="shared" ref="ER68:ER131" si="34">(D97+H97+L97+P97+T97+X97+AB97+AF97+AJ97+AN97+AR97+AZ97+BD97+BH97+BL97+BP97+BT97+BX97+CB97+CF97+CJ97+CN97+CR97+CV97+CZ97+DD97+DH97+DL97+DP97+DT97+DX97+EB97+EF97+EJ97+EN97)</f>
        <v>0</v>
      </c>
      <c r="ES97" s="61" t="e">
        <f t="shared" ref="ES68:ES131" si="35">(EQ97/(ER97+EQ97)*100)</f>
        <v>#DIV/0!</v>
      </c>
      <c r="ET97" s="62">
        <f t="shared" ref="ET68:ET131" si="36">(F97+J97+N97+R97+V97+Z97+AD97+AH97+AL97+AP97+AT97+BB97+BF97+BJ97+BN97+BR97+BV97+BZ97+CD97+CH97+CL97+CP97+CT97+CX97+DB97+DF97+DJ97+DN97+DR97+DV97+DZ97+ED97+EH97+EL97+EP97)</f>
        <v>0</v>
      </c>
      <c r="EU97" s="63">
        <f t="shared" si="28"/>
        <v>0</v>
      </c>
      <c r="EV97" s="63">
        <f t="shared" si="29"/>
        <v>0</v>
      </c>
      <c r="EW97" s="63">
        <f t="shared" si="31"/>
        <v>0</v>
      </c>
      <c r="EX97" s="64">
        <f t="shared" si="30"/>
        <v>0</v>
      </c>
      <c r="EY97" s="65">
        <f t="shared" si="32"/>
        <v>0</v>
      </c>
    </row>
    <row r="98" spans="1:155" ht="20" customHeight="1" x14ac:dyDescent="0.2">
      <c r="A98" s="73"/>
      <c r="B98" s="75"/>
      <c r="C98" s="33"/>
      <c r="D98" s="34"/>
      <c r="E98" s="34"/>
      <c r="F98" s="35"/>
      <c r="G98" s="33"/>
      <c r="H98" s="34"/>
      <c r="I98" s="34"/>
      <c r="J98" s="35"/>
      <c r="K98" s="33"/>
      <c r="L98" s="34"/>
      <c r="M98" s="34"/>
      <c r="N98" s="35"/>
      <c r="O98" s="33"/>
      <c r="P98" s="34"/>
      <c r="Q98" s="34"/>
      <c r="R98" s="35"/>
      <c r="S98" s="33"/>
      <c r="T98" s="34"/>
      <c r="U98" s="34"/>
      <c r="V98" s="35"/>
      <c r="W98" s="33"/>
      <c r="X98" s="34"/>
      <c r="Y98" s="34"/>
      <c r="Z98" s="35"/>
      <c r="AA98" s="33"/>
      <c r="AB98" s="34"/>
      <c r="AC98" s="34"/>
      <c r="AD98" s="35"/>
      <c r="AE98" s="33"/>
      <c r="AF98" s="34"/>
      <c r="AG98" s="34"/>
      <c r="AH98" s="35"/>
      <c r="AI98" s="33"/>
      <c r="AJ98" s="34"/>
      <c r="AK98" s="34"/>
      <c r="AL98" s="35"/>
      <c r="AM98" s="33"/>
      <c r="AN98" s="34"/>
      <c r="AO98" s="34"/>
      <c r="AP98" s="35"/>
      <c r="AQ98" s="33"/>
      <c r="AR98" s="34"/>
      <c r="AS98" s="34"/>
      <c r="AT98" s="35"/>
      <c r="AU98" s="36"/>
      <c r="AV98" s="34"/>
      <c r="AW98" s="34"/>
      <c r="AX98" s="39"/>
      <c r="AY98" s="33"/>
      <c r="AZ98" s="34"/>
      <c r="BA98" s="34"/>
      <c r="BB98" s="35"/>
      <c r="BC98" s="36"/>
      <c r="BD98" s="34"/>
      <c r="BE98" s="34"/>
      <c r="BF98" s="37"/>
      <c r="BG98" s="33"/>
      <c r="BH98" s="34"/>
      <c r="BI98" s="34"/>
      <c r="BJ98" s="35"/>
      <c r="BK98" s="36"/>
      <c r="BL98" s="34"/>
      <c r="BM98" s="34"/>
      <c r="BN98" s="37"/>
      <c r="BO98" s="33"/>
      <c r="BP98" s="34"/>
      <c r="BQ98" s="34"/>
      <c r="BR98" s="35"/>
      <c r="BS98" s="36"/>
      <c r="BT98" s="34"/>
      <c r="BU98" s="34"/>
      <c r="BV98" s="37"/>
      <c r="BW98" s="33"/>
      <c r="BX98" s="34"/>
      <c r="BY98" s="34"/>
      <c r="BZ98" s="35"/>
      <c r="CA98" s="36"/>
      <c r="CB98" s="34"/>
      <c r="CC98" s="34"/>
      <c r="CD98" s="37"/>
      <c r="CE98" s="33"/>
      <c r="CF98" s="34"/>
      <c r="CG98" s="34"/>
      <c r="CH98" s="35"/>
      <c r="CI98" s="36"/>
      <c r="CJ98" s="34"/>
      <c r="CK98" s="34"/>
      <c r="CL98" s="39"/>
      <c r="CM98" s="33"/>
      <c r="CN98" s="34"/>
      <c r="CO98" s="34"/>
      <c r="CP98" s="38"/>
      <c r="CQ98" s="36"/>
      <c r="CR98" s="34"/>
      <c r="CS98" s="34"/>
      <c r="CT98" s="39"/>
      <c r="CU98" s="33"/>
      <c r="CV98" s="34"/>
      <c r="CW98" s="34"/>
      <c r="CX98" s="38"/>
      <c r="CY98" s="36"/>
      <c r="CZ98" s="34"/>
      <c r="DA98" s="34"/>
      <c r="DB98" s="37"/>
      <c r="DC98" s="33"/>
      <c r="DD98" s="34"/>
      <c r="DE98" s="34"/>
      <c r="DF98" s="35"/>
      <c r="DG98" s="36"/>
      <c r="DH98" s="34"/>
      <c r="DI98" s="34"/>
      <c r="DJ98" s="37"/>
      <c r="DK98" s="33"/>
      <c r="DL98" s="34"/>
      <c r="DM98" s="34"/>
      <c r="DN98" s="35"/>
      <c r="DO98" s="36"/>
      <c r="DP98" s="34"/>
      <c r="DQ98" s="34"/>
      <c r="DR98" s="37"/>
      <c r="DS98" s="33"/>
      <c r="DT98" s="34"/>
      <c r="DU98" s="34"/>
      <c r="DV98" s="35"/>
      <c r="DW98" s="36"/>
      <c r="DX98" s="34"/>
      <c r="DY98" s="34"/>
      <c r="DZ98" s="37"/>
      <c r="EA98" s="33"/>
      <c r="EB98" s="34"/>
      <c r="EC98" s="34"/>
      <c r="ED98" s="35"/>
      <c r="EE98" s="36"/>
      <c r="EF98" s="34"/>
      <c r="EG98" s="34"/>
      <c r="EH98" s="37"/>
      <c r="EI98" s="33"/>
      <c r="EJ98" s="34"/>
      <c r="EK98" s="34"/>
      <c r="EL98" s="35"/>
      <c r="EM98" s="33"/>
      <c r="EN98" s="34"/>
      <c r="EO98" s="34"/>
      <c r="EP98" s="40"/>
      <c r="EQ98" s="59">
        <f t="shared" si="33"/>
        <v>0</v>
      </c>
      <c r="ER98" s="60">
        <f t="shared" si="34"/>
        <v>0</v>
      </c>
      <c r="ES98" s="61" t="e">
        <f t="shared" si="35"/>
        <v>#DIV/0!</v>
      </c>
      <c r="ET98" s="62">
        <f t="shared" si="36"/>
        <v>0</v>
      </c>
      <c r="EU98" s="63">
        <f t="shared" si="28"/>
        <v>0</v>
      </c>
      <c r="EV98" s="63">
        <f t="shared" si="29"/>
        <v>0</v>
      </c>
      <c r="EW98" s="63">
        <f t="shared" si="31"/>
        <v>0</v>
      </c>
      <c r="EX98" s="64">
        <f t="shared" si="30"/>
        <v>0</v>
      </c>
      <c r="EY98" s="65">
        <f t="shared" si="32"/>
        <v>0</v>
      </c>
    </row>
    <row r="99" spans="1:155" ht="20" customHeight="1" x14ac:dyDescent="0.2">
      <c r="A99" s="73"/>
      <c r="B99" s="75"/>
      <c r="C99" s="33"/>
      <c r="D99" s="34"/>
      <c r="E99" s="34"/>
      <c r="F99" s="35"/>
      <c r="G99" s="33"/>
      <c r="H99" s="34"/>
      <c r="I99" s="34"/>
      <c r="J99" s="35"/>
      <c r="K99" s="33"/>
      <c r="L99" s="34"/>
      <c r="M99" s="34"/>
      <c r="N99" s="35"/>
      <c r="O99" s="33"/>
      <c r="P99" s="34"/>
      <c r="Q99" s="34"/>
      <c r="R99" s="35"/>
      <c r="S99" s="33"/>
      <c r="T99" s="34"/>
      <c r="U99" s="34"/>
      <c r="V99" s="35"/>
      <c r="W99" s="33"/>
      <c r="X99" s="34"/>
      <c r="Y99" s="34"/>
      <c r="Z99" s="35"/>
      <c r="AA99" s="33"/>
      <c r="AB99" s="34"/>
      <c r="AC99" s="34"/>
      <c r="AD99" s="35"/>
      <c r="AE99" s="33"/>
      <c r="AF99" s="34"/>
      <c r="AG99" s="34"/>
      <c r="AH99" s="35"/>
      <c r="AI99" s="33"/>
      <c r="AJ99" s="34"/>
      <c r="AK99" s="34"/>
      <c r="AL99" s="35"/>
      <c r="AM99" s="33"/>
      <c r="AN99" s="34"/>
      <c r="AO99" s="34"/>
      <c r="AP99" s="35"/>
      <c r="AQ99" s="33"/>
      <c r="AR99" s="34"/>
      <c r="AS99" s="34"/>
      <c r="AT99" s="35"/>
      <c r="AU99" s="36"/>
      <c r="AV99" s="34"/>
      <c r="AW99" s="34"/>
      <c r="AX99" s="39"/>
      <c r="AY99" s="33"/>
      <c r="AZ99" s="34"/>
      <c r="BA99" s="34"/>
      <c r="BB99" s="35"/>
      <c r="BC99" s="36"/>
      <c r="BD99" s="34"/>
      <c r="BE99" s="34"/>
      <c r="BF99" s="37"/>
      <c r="BG99" s="33"/>
      <c r="BH99" s="34"/>
      <c r="BI99" s="34"/>
      <c r="BJ99" s="35"/>
      <c r="BK99" s="36"/>
      <c r="BL99" s="34"/>
      <c r="BM99" s="34"/>
      <c r="BN99" s="39"/>
      <c r="BO99" s="33"/>
      <c r="BP99" s="34"/>
      <c r="BQ99" s="34"/>
      <c r="BR99" s="38"/>
      <c r="BS99" s="36"/>
      <c r="BT99" s="34"/>
      <c r="BU99" s="34"/>
      <c r="BV99" s="37"/>
      <c r="BW99" s="33"/>
      <c r="BX99" s="34"/>
      <c r="BY99" s="34"/>
      <c r="BZ99" s="35"/>
      <c r="CA99" s="36"/>
      <c r="CB99" s="34"/>
      <c r="CC99" s="34"/>
      <c r="CD99" s="37"/>
      <c r="CE99" s="33"/>
      <c r="CF99" s="34"/>
      <c r="CG99" s="34"/>
      <c r="CH99" s="35"/>
      <c r="CI99" s="36"/>
      <c r="CJ99" s="34"/>
      <c r="CK99" s="34"/>
      <c r="CL99" s="39"/>
      <c r="CM99" s="33"/>
      <c r="CN99" s="34"/>
      <c r="CO99" s="34"/>
      <c r="CP99" s="38"/>
      <c r="CQ99" s="36"/>
      <c r="CR99" s="34"/>
      <c r="CS99" s="34"/>
      <c r="CT99" s="39"/>
      <c r="CU99" s="33"/>
      <c r="CV99" s="34"/>
      <c r="CW99" s="34"/>
      <c r="CX99" s="38"/>
      <c r="CY99" s="36"/>
      <c r="CZ99" s="34"/>
      <c r="DA99" s="34"/>
      <c r="DB99" s="39"/>
      <c r="DC99" s="33"/>
      <c r="DD99" s="34"/>
      <c r="DE99" s="34"/>
      <c r="DF99" s="35"/>
      <c r="DG99" s="36"/>
      <c r="DH99" s="34"/>
      <c r="DI99" s="34"/>
      <c r="DJ99" s="37"/>
      <c r="DK99" s="33"/>
      <c r="DL99" s="34"/>
      <c r="DM99" s="34"/>
      <c r="DN99" s="35"/>
      <c r="DO99" s="36"/>
      <c r="DP99" s="34"/>
      <c r="DQ99" s="34"/>
      <c r="DR99" s="39"/>
      <c r="DS99" s="33"/>
      <c r="DT99" s="34"/>
      <c r="DU99" s="34"/>
      <c r="DV99" s="38"/>
      <c r="DW99" s="36"/>
      <c r="DX99" s="34"/>
      <c r="DY99" s="34"/>
      <c r="DZ99" s="39"/>
      <c r="EA99" s="33"/>
      <c r="EB99" s="34"/>
      <c r="EC99" s="34"/>
      <c r="ED99" s="38"/>
      <c r="EE99" s="36"/>
      <c r="EF99" s="34"/>
      <c r="EG99" s="34"/>
      <c r="EH99" s="39"/>
      <c r="EI99" s="33"/>
      <c r="EJ99" s="34"/>
      <c r="EK99" s="34"/>
      <c r="EL99" s="38"/>
      <c r="EM99" s="33"/>
      <c r="EN99" s="34"/>
      <c r="EO99" s="34"/>
      <c r="EP99" s="40"/>
      <c r="EQ99" s="59">
        <f t="shared" si="33"/>
        <v>0</v>
      </c>
      <c r="ER99" s="60">
        <f t="shared" si="34"/>
        <v>0</v>
      </c>
      <c r="ES99" s="61" t="e">
        <f t="shared" si="35"/>
        <v>#DIV/0!</v>
      </c>
      <c r="ET99" s="62">
        <f t="shared" si="36"/>
        <v>0</v>
      </c>
      <c r="EU99" s="63">
        <f t="shared" si="28"/>
        <v>0</v>
      </c>
      <c r="EV99" s="63">
        <f t="shared" si="29"/>
        <v>0</v>
      </c>
      <c r="EW99" s="63">
        <f t="shared" si="31"/>
        <v>0</v>
      </c>
      <c r="EX99" s="64">
        <f t="shared" si="30"/>
        <v>0</v>
      </c>
      <c r="EY99" s="65">
        <f t="shared" si="32"/>
        <v>0</v>
      </c>
    </row>
    <row r="100" spans="1:155" ht="20" customHeight="1" x14ac:dyDescent="0.2">
      <c r="A100" s="73"/>
      <c r="B100" s="75"/>
      <c r="C100" s="33"/>
      <c r="D100" s="34"/>
      <c r="E100" s="34"/>
      <c r="F100" s="35"/>
      <c r="G100" s="33"/>
      <c r="H100" s="34"/>
      <c r="I100" s="34"/>
      <c r="J100" s="35"/>
      <c r="K100" s="33"/>
      <c r="L100" s="34"/>
      <c r="M100" s="34"/>
      <c r="N100" s="35"/>
      <c r="O100" s="33"/>
      <c r="P100" s="34"/>
      <c r="Q100" s="34"/>
      <c r="R100" s="35"/>
      <c r="S100" s="33"/>
      <c r="T100" s="34"/>
      <c r="U100" s="34"/>
      <c r="V100" s="35"/>
      <c r="W100" s="33"/>
      <c r="X100" s="34"/>
      <c r="Y100" s="34"/>
      <c r="Z100" s="35"/>
      <c r="AA100" s="33"/>
      <c r="AB100" s="34"/>
      <c r="AC100" s="34"/>
      <c r="AD100" s="35"/>
      <c r="AE100" s="33"/>
      <c r="AF100" s="34"/>
      <c r="AG100" s="34"/>
      <c r="AH100" s="35"/>
      <c r="AI100" s="33"/>
      <c r="AJ100" s="34"/>
      <c r="AK100" s="34"/>
      <c r="AL100" s="35"/>
      <c r="AM100" s="33"/>
      <c r="AN100" s="34"/>
      <c r="AO100" s="34"/>
      <c r="AP100" s="35"/>
      <c r="AQ100" s="33"/>
      <c r="AR100" s="34"/>
      <c r="AS100" s="34"/>
      <c r="AT100" s="35"/>
      <c r="AU100" s="36"/>
      <c r="AV100" s="34"/>
      <c r="AW100" s="34"/>
      <c r="AX100" s="39"/>
      <c r="AY100" s="33"/>
      <c r="AZ100" s="34"/>
      <c r="BA100" s="34"/>
      <c r="BB100" s="35"/>
      <c r="BC100" s="36"/>
      <c r="BD100" s="34"/>
      <c r="BE100" s="34"/>
      <c r="BF100" s="37"/>
      <c r="BG100" s="33"/>
      <c r="BH100" s="34"/>
      <c r="BI100" s="34"/>
      <c r="BJ100" s="35"/>
      <c r="BK100" s="36"/>
      <c r="BL100" s="34"/>
      <c r="BM100" s="34"/>
      <c r="BN100" s="39"/>
      <c r="BO100" s="33"/>
      <c r="BP100" s="34"/>
      <c r="BQ100" s="34"/>
      <c r="BR100" s="38"/>
      <c r="BS100" s="36"/>
      <c r="BT100" s="34"/>
      <c r="BU100" s="34"/>
      <c r="BV100" s="37"/>
      <c r="BW100" s="33"/>
      <c r="BX100" s="34"/>
      <c r="BY100" s="34"/>
      <c r="BZ100" s="35"/>
      <c r="CA100" s="36"/>
      <c r="CB100" s="34"/>
      <c r="CC100" s="34"/>
      <c r="CD100" s="37"/>
      <c r="CE100" s="33"/>
      <c r="CF100" s="34"/>
      <c r="CG100" s="34"/>
      <c r="CH100" s="35"/>
      <c r="CI100" s="36"/>
      <c r="CJ100" s="34"/>
      <c r="CK100" s="34"/>
      <c r="CL100" s="39"/>
      <c r="CM100" s="33"/>
      <c r="CN100" s="34"/>
      <c r="CO100" s="34"/>
      <c r="CP100" s="38"/>
      <c r="CQ100" s="36"/>
      <c r="CR100" s="34"/>
      <c r="CS100" s="34"/>
      <c r="CT100" s="39"/>
      <c r="CU100" s="33"/>
      <c r="CV100" s="34"/>
      <c r="CW100" s="34"/>
      <c r="CX100" s="38"/>
      <c r="CY100" s="36"/>
      <c r="CZ100" s="34"/>
      <c r="DA100" s="34"/>
      <c r="DB100" s="39"/>
      <c r="DC100" s="33"/>
      <c r="DD100" s="34"/>
      <c r="DE100" s="34"/>
      <c r="DF100" s="35"/>
      <c r="DG100" s="36"/>
      <c r="DH100" s="34"/>
      <c r="DI100" s="34"/>
      <c r="DJ100" s="37"/>
      <c r="DK100" s="33"/>
      <c r="DL100" s="34"/>
      <c r="DM100" s="34"/>
      <c r="DN100" s="35"/>
      <c r="DO100" s="36"/>
      <c r="DP100" s="34"/>
      <c r="DQ100" s="34"/>
      <c r="DR100" s="39"/>
      <c r="DS100" s="33"/>
      <c r="DT100" s="34"/>
      <c r="DU100" s="34"/>
      <c r="DV100" s="38"/>
      <c r="DW100" s="36"/>
      <c r="DX100" s="34"/>
      <c r="DY100" s="34"/>
      <c r="DZ100" s="39"/>
      <c r="EA100" s="33"/>
      <c r="EB100" s="34"/>
      <c r="EC100" s="34"/>
      <c r="ED100" s="38"/>
      <c r="EE100" s="36"/>
      <c r="EF100" s="34"/>
      <c r="EG100" s="34"/>
      <c r="EH100" s="39"/>
      <c r="EI100" s="33"/>
      <c r="EJ100" s="34"/>
      <c r="EK100" s="34"/>
      <c r="EL100" s="38"/>
      <c r="EM100" s="33"/>
      <c r="EN100" s="34"/>
      <c r="EO100" s="34"/>
      <c r="EP100" s="40"/>
      <c r="EQ100" s="59">
        <f t="shared" si="33"/>
        <v>0</v>
      </c>
      <c r="ER100" s="60">
        <f t="shared" si="34"/>
        <v>0</v>
      </c>
      <c r="ES100" s="61" t="e">
        <f t="shared" si="35"/>
        <v>#DIV/0!</v>
      </c>
      <c r="ET100" s="62">
        <f t="shared" si="36"/>
        <v>0</v>
      </c>
      <c r="EU100" s="63">
        <f t="shared" si="28"/>
        <v>0</v>
      </c>
      <c r="EV100" s="63">
        <f t="shared" ref="EV100:EV132" si="37">COUNTIF(C100:EP100,"2.m")</f>
        <v>0</v>
      </c>
      <c r="EW100" s="63">
        <f t="shared" si="31"/>
        <v>0</v>
      </c>
      <c r="EX100" s="64">
        <f t="shared" ref="EX100:EX117" si="38">COUNTIF(C100:EP100,"4.m")</f>
        <v>0</v>
      </c>
      <c r="EY100" s="65">
        <f t="shared" si="32"/>
        <v>0</v>
      </c>
    </row>
    <row r="101" spans="1:155" ht="20" customHeight="1" x14ac:dyDescent="0.2">
      <c r="A101" s="73"/>
      <c r="B101" s="75"/>
      <c r="C101" s="33"/>
      <c r="D101" s="34"/>
      <c r="E101" s="34"/>
      <c r="F101" s="35"/>
      <c r="G101" s="33"/>
      <c r="H101" s="34"/>
      <c r="I101" s="34"/>
      <c r="J101" s="35"/>
      <c r="K101" s="33"/>
      <c r="L101" s="34"/>
      <c r="M101" s="34"/>
      <c r="N101" s="35"/>
      <c r="O101" s="33"/>
      <c r="P101" s="34"/>
      <c r="Q101" s="34"/>
      <c r="R101" s="35"/>
      <c r="S101" s="33"/>
      <c r="T101" s="34"/>
      <c r="U101" s="34"/>
      <c r="V101" s="35"/>
      <c r="W101" s="33"/>
      <c r="X101" s="34"/>
      <c r="Y101" s="34"/>
      <c r="Z101" s="35"/>
      <c r="AA101" s="33"/>
      <c r="AB101" s="34"/>
      <c r="AC101" s="34"/>
      <c r="AD101" s="35"/>
      <c r="AE101" s="33"/>
      <c r="AF101" s="34"/>
      <c r="AG101" s="34"/>
      <c r="AH101" s="35"/>
      <c r="AI101" s="33"/>
      <c r="AJ101" s="34"/>
      <c r="AK101" s="34"/>
      <c r="AL101" s="35"/>
      <c r="AM101" s="33"/>
      <c r="AN101" s="34"/>
      <c r="AO101" s="34"/>
      <c r="AP101" s="35"/>
      <c r="AQ101" s="33"/>
      <c r="AR101" s="34"/>
      <c r="AS101" s="34"/>
      <c r="AT101" s="35"/>
      <c r="AU101" s="36"/>
      <c r="AV101" s="34"/>
      <c r="AW101" s="34"/>
      <c r="AX101" s="39"/>
      <c r="AY101" s="33"/>
      <c r="AZ101" s="34"/>
      <c r="BA101" s="34"/>
      <c r="BB101" s="35"/>
      <c r="BC101" s="36"/>
      <c r="BD101" s="34"/>
      <c r="BE101" s="34"/>
      <c r="BF101" s="37"/>
      <c r="BG101" s="33"/>
      <c r="BH101" s="34"/>
      <c r="BI101" s="34"/>
      <c r="BJ101" s="35"/>
      <c r="BK101" s="36"/>
      <c r="BL101" s="34"/>
      <c r="BM101" s="34"/>
      <c r="BN101" s="39"/>
      <c r="BO101" s="33"/>
      <c r="BP101" s="34"/>
      <c r="BQ101" s="34"/>
      <c r="BR101" s="38"/>
      <c r="BS101" s="36"/>
      <c r="BT101" s="34"/>
      <c r="BU101" s="34"/>
      <c r="BV101" s="37"/>
      <c r="BW101" s="33"/>
      <c r="BX101" s="34"/>
      <c r="BY101" s="34"/>
      <c r="BZ101" s="35"/>
      <c r="CA101" s="36"/>
      <c r="CB101" s="34"/>
      <c r="CC101" s="34"/>
      <c r="CD101" s="37"/>
      <c r="CE101" s="33"/>
      <c r="CF101" s="34"/>
      <c r="CG101" s="34"/>
      <c r="CH101" s="35"/>
      <c r="CI101" s="36"/>
      <c r="CJ101" s="34"/>
      <c r="CK101" s="34"/>
      <c r="CL101" s="39"/>
      <c r="CM101" s="33"/>
      <c r="CN101" s="34"/>
      <c r="CO101" s="34"/>
      <c r="CP101" s="38"/>
      <c r="CQ101" s="36"/>
      <c r="CR101" s="34"/>
      <c r="CS101" s="34"/>
      <c r="CT101" s="39"/>
      <c r="CU101" s="33"/>
      <c r="CV101" s="34"/>
      <c r="CW101" s="34"/>
      <c r="CX101" s="38"/>
      <c r="CY101" s="36"/>
      <c r="CZ101" s="34"/>
      <c r="DA101" s="34"/>
      <c r="DB101" s="39"/>
      <c r="DC101" s="33"/>
      <c r="DD101" s="34"/>
      <c r="DE101" s="34"/>
      <c r="DF101" s="35"/>
      <c r="DG101" s="36"/>
      <c r="DH101" s="34"/>
      <c r="DI101" s="34"/>
      <c r="DJ101" s="37"/>
      <c r="DK101" s="33"/>
      <c r="DL101" s="34"/>
      <c r="DM101" s="34"/>
      <c r="DN101" s="35"/>
      <c r="DO101" s="36"/>
      <c r="DP101" s="34"/>
      <c r="DQ101" s="34"/>
      <c r="DR101" s="39"/>
      <c r="DS101" s="33"/>
      <c r="DT101" s="34"/>
      <c r="DU101" s="34"/>
      <c r="DV101" s="38"/>
      <c r="DW101" s="36"/>
      <c r="DX101" s="34"/>
      <c r="DY101" s="34"/>
      <c r="DZ101" s="39"/>
      <c r="EA101" s="33"/>
      <c r="EB101" s="34"/>
      <c r="EC101" s="34"/>
      <c r="ED101" s="38"/>
      <c r="EE101" s="36"/>
      <c r="EF101" s="34"/>
      <c r="EG101" s="34"/>
      <c r="EH101" s="39"/>
      <c r="EI101" s="33"/>
      <c r="EJ101" s="34"/>
      <c r="EK101" s="34"/>
      <c r="EL101" s="38"/>
      <c r="EM101" s="33"/>
      <c r="EN101" s="34"/>
      <c r="EO101" s="34"/>
      <c r="EP101" s="40"/>
      <c r="EQ101" s="59">
        <f t="shared" si="33"/>
        <v>0</v>
      </c>
      <c r="ER101" s="60">
        <f t="shared" si="34"/>
        <v>0</v>
      </c>
      <c r="ES101" s="61" t="e">
        <f t="shared" si="35"/>
        <v>#DIV/0!</v>
      </c>
      <c r="ET101" s="62">
        <f t="shared" si="36"/>
        <v>0</v>
      </c>
      <c r="EU101" s="63">
        <f t="shared" si="28"/>
        <v>0</v>
      </c>
      <c r="EV101" s="63">
        <f t="shared" si="37"/>
        <v>0</v>
      </c>
      <c r="EW101" s="63">
        <f t="shared" si="31"/>
        <v>0</v>
      </c>
      <c r="EX101" s="64">
        <f t="shared" si="38"/>
        <v>0</v>
      </c>
      <c r="EY101" s="65">
        <f t="shared" si="32"/>
        <v>0</v>
      </c>
    </row>
    <row r="102" spans="1:155" ht="20" customHeight="1" x14ac:dyDescent="0.2">
      <c r="A102" s="73"/>
      <c r="B102" s="75"/>
      <c r="C102" s="33"/>
      <c r="D102" s="34"/>
      <c r="E102" s="34"/>
      <c r="F102" s="35"/>
      <c r="G102" s="33"/>
      <c r="H102" s="34"/>
      <c r="I102" s="34"/>
      <c r="J102" s="35"/>
      <c r="K102" s="33"/>
      <c r="L102" s="34"/>
      <c r="M102" s="34"/>
      <c r="N102" s="35"/>
      <c r="O102" s="33"/>
      <c r="P102" s="34"/>
      <c r="Q102" s="34"/>
      <c r="R102" s="35"/>
      <c r="S102" s="33"/>
      <c r="T102" s="34"/>
      <c r="U102" s="34"/>
      <c r="V102" s="35"/>
      <c r="W102" s="33"/>
      <c r="X102" s="34"/>
      <c r="Y102" s="34"/>
      <c r="Z102" s="35"/>
      <c r="AA102" s="33"/>
      <c r="AB102" s="34"/>
      <c r="AC102" s="34"/>
      <c r="AD102" s="35"/>
      <c r="AE102" s="33"/>
      <c r="AF102" s="34"/>
      <c r="AG102" s="34"/>
      <c r="AH102" s="35"/>
      <c r="AI102" s="33"/>
      <c r="AJ102" s="34"/>
      <c r="AK102" s="34"/>
      <c r="AL102" s="35"/>
      <c r="AM102" s="33"/>
      <c r="AN102" s="34"/>
      <c r="AO102" s="34"/>
      <c r="AP102" s="35"/>
      <c r="AQ102" s="33"/>
      <c r="AR102" s="34"/>
      <c r="AS102" s="34"/>
      <c r="AT102" s="35"/>
      <c r="AU102" s="36"/>
      <c r="AV102" s="34"/>
      <c r="AW102" s="34"/>
      <c r="AX102" s="39"/>
      <c r="AY102" s="33"/>
      <c r="AZ102" s="34"/>
      <c r="BA102" s="34"/>
      <c r="BB102" s="35"/>
      <c r="BC102" s="36"/>
      <c r="BD102" s="34"/>
      <c r="BE102" s="34"/>
      <c r="BF102" s="37"/>
      <c r="BG102" s="33"/>
      <c r="BH102" s="34"/>
      <c r="BI102" s="34"/>
      <c r="BJ102" s="35"/>
      <c r="BK102" s="36"/>
      <c r="BL102" s="34"/>
      <c r="BM102" s="34"/>
      <c r="BN102" s="39"/>
      <c r="BO102" s="33"/>
      <c r="BP102" s="34"/>
      <c r="BQ102" s="34"/>
      <c r="BR102" s="35"/>
      <c r="BS102" s="36"/>
      <c r="BT102" s="34"/>
      <c r="BU102" s="34"/>
      <c r="BV102" s="37"/>
      <c r="BW102" s="33"/>
      <c r="BX102" s="34"/>
      <c r="BY102" s="34"/>
      <c r="BZ102" s="35"/>
      <c r="CA102" s="36"/>
      <c r="CB102" s="34"/>
      <c r="CC102" s="34"/>
      <c r="CD102" s="37"/>
      <c r="CE102" s="33"/>
      <c r="CF102" s="34"/>
      <c r="CG102" s="34"/>
      <c r="CH102" s="35"/>
      <c r="CI102" s="36"/>
      <c r="CJ102" s="34"/>
      <c r="CK102" s="34"/>
      <c r="CL102" s="39"/>
      <c r="CM102" s="33"/>
      <c r="CN102" s="34"/>
      <c r="CO102" s="34"/>
      <c r="CP102" s="38"/>
      <c r="CQ102" s="36"/>
      <c r="CR102" s="34"/>
      <c r="CS102" s="34"/>
      <c r="CT102" s="39"/>
      <c r="CU102" s="33"/>
      <c r="CV102" s="34"/>
      <c r="CW102" s="34"/>
      <c r="CX102" s="38"/>
      <c r="CY102" s="36"/>
      <c r="CZ102" s="34"/>
      <c r="DA102" s="34"/>
      <c r="DB102" s="39"/>
      <c r="DC102" s="33"/>
      <c r="DD102" s="34"/>
      <c r="DE102" s="34"/>
      <c r="DF102" s="35"/>
      <c r="DG102" s="36"/>
      <c r="DH102" s="34"/>
      <c r="DI102" s="34"/>
      <c r="DJ102" s="37"/>
      <c r="DK102" s="33"/>
      <c r="DL102" s="34"/>
      <c r="DM102" s="34"/>
      <c r="DN102" s="35"/>
      <c r="DO102" s="36"/>
      <c r="DP102" s="34"/>
      <c r="DQ102" s="34"/>
      <c r="DR102" s="39"/>
      <c r="DS102" s="33"/>
      <c r="DT102" s="34"/>
      <c r="DU102" s="34"/>
      <c r="DV102" s="38"/>
      <c r="DW102" s="36"/>
      <c r="DX102" s="34"/>
      <c r="DY102" s="34"/>
      <c r="DZ102" s="39"/>
      <c r="EA102" s="33"/>
      <c r="EB102" s="34"/>
      <c r="EC102" s="34"/>
      <c r="ED102" s="38"/>
      <c r="EE102" s="36"/>
      <c r="EF102" s="34"/>
      <c r="EG102" s="34"/>
      <c r="EH102" s="39"/>
      <c r="EI102" s="33"/>
      <c r="EJ102" s="34"/>
      <c r="EK102" s="34"/>
      <c r="EL102" s="38"/>
      <c r="EM102" s="33"/>
      <c r="EN102" s="34"/>
      <c r="EO102" s="34"/>
      <c r="EP102" s="40"/>
      <c r="EQ102" s="59">
        <f t="shared" si="33"/>
        <v>0</v>
      </c>
      <c r="ER102" s="60">
        <f t="shared" si="34"/>
        <v>0</v>
      </c>
      <c r="ES102" s="61" t="e">
        <f t="shared" si="35"/>
        <v>#DIV/0!</v>
      </c>
      <c r="ET102" s="62">
        <f t="shared" si="36"/>
        <v>0</v>
      </c>
      <c r="EU102" s="63">
        <f t="shared" si="28"/>
        <v>0</v>
      </c>
      <c r="EV102" s="63">
        <f t="shared" si="37"/>
        <v>0</v>
      </c>
      <c r="EW102" s="63">
        <f t="shared" si="31"/>
        <v>0</v>
      </c>
      <c r="EX102" s="64">
        <f t="shared" si="38"/>
        <v>0</v>
      </c>
      <c r="EY102" s="65">
        <f t="shared" si="32"/>
        <v>0</v>
      </c>
    </row>
    <row r="103" spans="1:155" ht="20" customHeight="1" x14ac:dyDescent="0.2">
      <c r="A103" s="73"/>
      <c r="B103" s="75"/>
      <c r="C103" s="33"/>
      <c r="D103" s="34"/>
      <c r="E103" s="34"/>
      <c r="F103" s="35"/>
      <c r="G103" s="33"/>
      <c r="H103" s="34"/>
      <c r="I103" s="34"/>
      <c r="J103" s="35"/>
      <c r="K103" s="33"/>
      <c r="L103" s="34"/>
      <c r="M103" s="34"/>
      <c r="N103" s="35"/>
      <c r="O103" s="33"/>
      <c r="P103" s="34"/>
      <c r="Q103" s="34"/>
      <c r="R103" s="35"/>
      <c r="S103" s="33"/>
      <c r="T103" s="34"/>
      <c r="U103" s="34"/>
      <c r="V103" s="35"/>
      <c r="W103" s="33"/>
      <c r="X103" s="34"/>
      <c r="Y103" s="34"/>
      <c r="Z103" s="35"/>
      <c r="AA103" s="33"/>
      <c r="AB103" s="34"/>
      <c r="AC103" s="34"/>
      <c r="AD103" s="35"/>
      <c r="AE103" s="33"/>
      <c r="AF103" s="34"/>
      <c r="AG103" s="34"/>
      <c r="AH103" s="35"/>
      <c r="AI103" s="33"/>
      <c r="AJ103" s="34"/>
      <c r="AK103" s="34"/>
      <c r="AL103" s="35"/>
      <c r="AM103" s="33"/>
      <c r="AN103" s="34"/>
      <c r="AO103" s="34"/>
      <c r="AP103" s="35"/>
      <c r="AQ103" s="33"/>
      <c r="AR103" s="34"/>
      <c r="AS103" s="34"/>
      <c r="AT103" s="35"/>
      <c r="AU103" s="36"/>
      <c r="AV103" s="34"/>
      <c r="AW103" s="34"/>
      <c r="AX103" s="39"/>
      <c r="AY103" s="33"/>
      <c r="AZ103" s="34"/>
      <c r="BA103" s="34"/>
      <c r="BB103" s="35"/>
      <c r="BC103" s="36"/>
      <c r="BD103" s="34"/>
      <c r="BE103" s="34"/>
      <c r="BF103" s="37"/>
      <c r="BG103" s="33"/>
      <c r="BH103" s="34"/>
      <c r="BI103" s="34"/>
      <c r="BJ103" s="35"/>
      <c r="BK103" s="36"/>
      <c r="BL103" s="34"/>
      <c r="BM103" s="34"/>
      <c r="BN103" s="39"/>
      <c r="BO103" s="33"/>
      <c r="BP103" s="34"/>
      <c r="BQ103" s="34"/>
      <c r="BR103" s="35"/>
      <c r="BS103" s="36"/>
      <c r="BT103" s="34"/>
      <c r="BU103" s="34"/>
      <c r="BV103" s="37"/>
      <c r="BW103" s="33"/>
      <c r="BX103" s="34"/>
      <c r="BY103" s="34"/>
      <c r="BZ103" s="35"/>
      <c r="CA103" s="36"/>
      <c r="CB103" s="34"/>
      <c r="CC103" s="34"/>
      <c r="CD103" s="37"/>
      <c r="CE103" s="33"/>
      <c r="CF103" s="34"/>
      <c r="CG103" s="34"/>
      <c r="CH103" s="35"/>
      <c r="CI103" s="36"/>
      <c r="CJ103" s="34"/>
      <c r="CK103" s="34"/>
      <c r="CL103" s="39"/>
      <c r="CM103" s="33"/>
      <c r="CN103" s="34"/>
      <c r="CO103" s="34"/>
      <c r="CP103" s="38"/>
      <c r="CQ103" s="36"/>
      <c r="CR103" s="34"/>
      <c r="CS103" s="34"/>
      <c r="CT103" s="39"/>
      <c r="CU103" s="33"/>
      <c r="CV103" s="34"/>
      <c r="CW103" s="34"/>
      <c r="CX103" s="38"/>
      <c r="CY103" s="36"/>
      <c r="CZ103" s="34"/>
      <c r="DA103" s="34"/>
      <c r="DB103" s="39"/>
      <c r="DC103" s="33"/>
      <c r="DD103" s="34"/>
      <c r="DE103" s="34"/>
      <c r="DF103" s="35"/>
      <c r="DG103" s="36"/>
      <c r="DH103" s="34"/>
      <c r="DI103" s="34"/>
      <c r="DJ103" s="37"/>
      <c r="DK103" s="33"/>
      <c r="DL103" s="34"/>
      <c r="DM103" s="34"/>
      <c r="DN103" s="35"/>
      <c r="DO103" s="36"/>
      <c r="DP103" s="34"/>
      <c r="DQ103" s="34"/>
      <c r="DR103" s="39"/>
      <c r="DS103" s="33"/>
      <c r="DT103" s="34"/>
      <c r="DU103" s="34"/>
      <c r="DV103" s="38"/>
      <c r="DW103" s="36"/>
      <c r="DX103" s="34"/>
      <c r="DY103" s="34"/>
      <c r="DZ103" s="39"/>
      <c r="EA103" s="33"/>
      <c r="EB103" s="34"/>
      <c r="EC103" s="34"/>
      <c r="ED103" s="38"/>
      <c r="EE103" s="36"/>
      <c r="EF103" s="34"/>
      <c r="EG103" s="34"/>
      <c r="EH103" s="39"/>
      <c r="EI103" s="33"/>
      <c r="EJ103" s="34"/>
      <c r="EK103" s="34"/>
      <c r="EL103" s="38"/>
      <c r="EM103" s="33"/>
      <c r="EN103" s="34"/>
      <c r="EO103" s="34"/>
      <c r="EP103" s="40"/>
      <c r="EQ103" s="59">
        <f t="shared" si="33"/>
        <v>0</v>
      </c>
      <c r="ER103" s="60">
        <f t="shared" si="34"/>
        <v>0</v>
      </c>
      <c r="ES103" s="61" t="e">
        <f t="shared" si="35"/>
        <v>#DIV/0!</v>
      </c>
      <c r="ET103" s="62">
        <f t="shared" si="36"/>
        <v>0</v>
      </c>
      <c r="EU103" s="63">
        <f t="shared" si="28"/>
        <v>0</v>
      </c>
      <c r="EV103" s="63">
        <f t="shared" si="37"/>
        <v>0</v>
      </c>
      <c r="EW103" s="63">
        <f t="shared" si="31"/>
        <v>0</v>
      </c>
      <c r="EX103" s="64">
        <f t="shared" si="38"/>
        <v>0</v>
      </c>
      <c r="EY103" s="65">
        <f t="shared" si="32"/>
        <v>0</v>
      </c>
    </row>
    <row r="104" spans="1:155" ht="20" customHeight="1" x14ac:dyDescent="0.2">
      <c r="A104" s="73"/>
      <c r="B104" s="75"/>
      <c r="C104" s="33"/>
      <c r="D104" s="34"/>
      <c r="E104" s="34"/>
      <c r="F104" s="35"/>
      <c r="G104" s="33"/>
      <c r="H104" s="34"/>
      <c r="I104" s="34"/>
      <c r="J104" s="35"/>
      <c r="K104" s="33"/>
      <c r="L104" s="34"/>
      <c r="M104" s="34"/>
      <c r="N104" s="35"/>
      <c r="O104" s="33"/>
      <c r="P104" s="34"/>
      <c r="Q104" s="34"/>
      <c r="R104" s="35"/>
      <c r="S104" s="33"/>
      <c r="T104" s="34"/>
      <c r="U104" s="34"/>
      <c r="V104" s="35"/>
      <c r="W104" s="33"/>
      <c r="X104" s="34"/>
      <c r="Y104" s="34"/>
      <c r="Z104" s="35"/>
      <c r="AA104" s="33"/>
      <c r="AB104" s="34"/>
      <c r="AC104" s="34"/>
      <c r="AD104" s="35"/>
      <c r="AE104" s="33"/>
      <c r="AF104" s="34"/>
      <c r="AG104" s="34"/>
      <c r="AH104" s="35"/>
      <c r="AI104" s="33"/>
      <c r="AJ104" s="34"/>
      <c r="AK104" s="34"/>
      <c r="AL104" s="35"/>
      <c r="AM104" s="33"/>
      <c r="AN104" s="34"/>
      <c r="AO104" s="34"/>
      <c r="AP104" s="35"/>
      <c r="AQ104" s="33"/>
      <c r="AR104" s="34"/>
      <c r="AS104" s="34"/>
      <c r="AT104" s="35"/>
      <c r="AU104" s="36"/>
      <c r="AV104" s="34"/>
      <c r="AW104" s="34"/>
      <c r="AX104" s="37"/>
      <c r="AY104" s="33"/>
      <c r="AZ104" s="34"/>
      <c r="BA104" s="34"/>
      <c r="BB104" s="35"/>
      <c r="BC104" s="36"/>
      <c r="BD104" s="34"/>
      <c r="BE104" s="34"/>
      <c r="BF104" s="37"/>
      <c r="BG104" s="33"/>
      <c r="BH104" s="34"/>
      <c r="BI104" s="34"/>
      <c r="BJ104" s="35"/>
      <c r="BK104" s="36"/>
      <c r="BL104" s="34"/>
      <c r="BM104" s="34"/>
      <c r="BN104" s="39"/>
      <c r="BO104" s="33"/>
      <c r="BP104" s="34"/>
      <c r="BQ104" s="34"/>
      <c r="BR104" s="35"/>
      <c r="BS104" s="36"/>
      <c r="BT104" s="34"/>
      <c r="BU104" s="34"/>
      <c r="BV104" s="37"/>
      <c r="BW104" s="33"/>
      <c r="BX104" s="34"/>
      <c r="BY104" s="34"/>
      <c r="BZ104" s="35"/>
      <c r="CA104" s="36"/>
      <c r="CB104" s="34"/>
      <c r="CC104" s="34"/>
      <c r="CD104" s="37"/>
      <c r="CE104" s="33"/>
      <c r="CF104" s="34"/>
      <c r="CG104" s="34"/>
      <c r="CH104" s="35"/>
      <c r="CI104" s="36"/>
      <c r="CJ104" s="34"/>
      <c r="CK104" s="34"/>
      <c r="CL104" s="39"/>
      <c r="CM104" s="33"/>
      <c r="CN104" s="34"/>
      <c r="CO104" s="34"/>
      <c r="CP104" s="38"/>
      <c r="CQ104" s="36"/>
      <c r="CR104" s="34"/>
      <c r="CS104" s="34"/>
      <c r="CT104" s="39"/>
      <c r="CU104" s="33"/>
      <c r="CV104" s="34"/>
      <c r="CW104" s="34"/>
      <c r="CX104" s="38"/>
      <c r="CY104" s="36"/>
      <c r="CZ104" s="34"/>
      <c r="DA104" s="34"/>
      <c r="DB104" s="39"/>
      <c r="DC104" s="33"/>
      <c r="DD104" s="34"/>
      <c r="DE104" s="34"/>
      <c r="DF104" s="35"/>
      <c r="DG104" s="36"/>
      <c r="DH104" s="34"/>
      <c r="DI104" s="34"/>
      <c r="DJ104" s="37"/>
      <c r="DK104" s="33"/>
      <c r="DL104" s="34"/>
      <c r="DM104" s="34"/>
      <c r="DN104" s="35"/>
      <c r="DO104" s="36"/>
      <c r="DP104" s="34"/>
      <c r="DQ104" s="34"/>
      <c r="DR104" s="39"/>
      <c r="DS104" s="33"/>
      <c r="DT104" s="34"/>
      <c r="DU104" s="34"/>
      <c r="DV104" s="38"/>
      <c r="DW104" s="36"/>
      <c r="DX104" s="34"/>
      <c r="DY104" s="34"/>
      <c r="DZ104" s="39"/>
      <c r="EA104" s="33"/>
      <c r="EB104" s="34"/>
      <c r="EC104" s="34"/>
      <c r="ED104" s="38"/>
      <c r="EE104" s="36"/>
      <c r="EF104" s="34"/>
      <c r="EG104" s="34"/>
      <c r="EH104" s="39"/>
      <c r="EI104" s="33"/>
      <c r="EJ104" s="34"/>
      <c r="EK104" s="34"/>
      <c r="EL104" s="38"/>
      <c r="EM104" s="33"/>
      <c r="EN104" s="34"/>
      <c r="EO104" s="34"/>
      <c r="EP104" s="40"/>
      <c r="EQ104" s="59">
        <f t="shared" si="33"/>
        <v>0</v>
      </c>
      <c r="ER104" s="60">
        <f t="shared" si="34"/>
        <v>0</v>
      </c>
      <c r="ES104" s="61" t="e">
        <f t="shared" si="35"/>
        <v>#DIV/0!</v>
      </c>
      <c r="ET104" s="62">
        <f t="shared" si="36"/>
        <v>0</v>
      </c>
      <c r="EU104" s="63">
        <f t="shared" si="28"/>
        <v>0</v>
      </c>
      <c r="EV104" s="63">
        <f t="shared" si="37"/>
        <v>0</v>
      </c>
      <c r="EW104" s="63">
        <f t="shared" si="31"/>
        <v>0</v>
      </c>
      <c r="EX104" s="64">
        <f t="shared" si="38"/>
        <v>0</v>
      </c>
      <c r="EY104" s="65">
        <f t="shared" si="32"/>
        <v>0</v>
      </c>
    </row>
    <row r="105" spans="1:155" ht="20" customHeight="1" x14ac:dyDescent="0.2">
      <c r="A105" s="73"/>
      <c r="B105" s="75"/>
      <c r="C105" s="33"/>
      <c r="D105" s="34"/>
      <c r="E105" s="34"/>
      <c r="F105" s="35"/>
      <c r="G105" s="33"/>
      <c r="H105" s="34"/>
      <c r="I105" s="34"/>
      <c r="J105" s="35"/>
      <c r="K105" s="33"/>
      <c r="L105" s="34"/>
      <c r="M105" s="34"/>
      <c r="N105" s="35"/>
      <c r="O105" s="33"/>
      <c r="P105" s="34"/>
      <c r="Q105" s="34"/>
      <c r="R105" s="35"/>
      <c r="S105" s="33"/>
      <c r="T105" s="34"/>
      <c r="U105" s="34"/>
      <c r="V105" s="35"/>
      <c r="W105" s="33"/>
      <c r="X105" s="34"/>
      <c r="Y105" s="34"/>
      <c r="Z105" s="35"/>
      <c r="AA105" s="33"/>
      <c r="AB105" s="34"/>
      <c r="AC105" s="34"/>
      <c r="AD105" s="35"/>
      <c r="AE105" s="33"/>
      <c r="AF105" s="34"/>
      <c r="AG105" s="34"/>
      <c r="AH105" s="35"/>
      <c r="AI105" s="33"/>
      <c r="AJ105" s="34"/>
      <c r="AK105" s="34"/>
      <c r="AL105" s="35"/>
      <c r="AM105" s="33"/>
      <c r="AN105" s="34"/>
      <c r="AO105" s="34"/>
      <c r="AP105" s="35"/>
      <c r="AQ105" s="33"/>
      <c r="AR105" s="34"/>
      <c r="AS105" s="34"/>
      <c r="AT105" s="35"/>
      <c r="AU105" s="36"/>
      <c r="AV105" s="34"/>
      <c r="AW105" s="34"/>
      <c r="AX105" s="39"/>
      <c r="AY105" s="33"/>
      <c r="AZ105" s="34"/>
      <c r="BA105" s="34"/>
      <c r="BB105" s="35"/>
      <c r="BC105" s="36"/>
      <c r="BD105" s="34"/>
      <c r="BE105" s="34"/>
      <c r="BF105" s="37"/>
      <c r="BG105" s="33"/>
      <c r="BH105" s="34"/>
      <c r="BI105" s="34"/>
      <c r="BJ105" s="35"/>
      <c r="BK105" s="36"/>
      <c r="BL105" s="34"/>
      <c r="BM105" s="34"/>
      <c r="BN105" s="39"/>
      <c r="BO105" s="33"/>
      <c r="BP105" s="34"/>
      <c r="BQ105" s="34"/>
      <c r="BR105" s="35"/>
      <c r="BS105" s="36"/>
      <c r="BT105" s="34"/>
      <c r="BU105" s="34"/>
      <c r="BV105" s="37"/>
      <c r="BW105" s="33"/>
      <c r="BX105" s="34"/>
      <c r="BY105" s="34"/>
      <c r="BZ105" s="35"/>
      <c r="CA105" s="36"/>
      <c r="CB105" s="34"/>
      <c r="CC105" s="34"/>
      <c r="CD105" s="37"/>
      <c r="CE105" s="33"/>
      <c r="CF105" s="34"/>
      <c r="CG105" s="34"/>
      <c r="CH105" s="35"/>
      <c r="CI105" s="36"/>
      <c r="CJ105" s="34"/>
      <c r="CK105" s="34"/>
      <c r="CL105" s="39"/>
      <c r="CM105" s="33"/>
      <c r="CN105" s="34"/>
      <c r="CO105" s="34"/>
      <c r="CP105" s="38"/>
      <c r="CQ105" s="36"/>
      <c r="CR105" s="34"/>
      <c r="CS105" s="34"/>
      <c r="CT105" s="39"/>
      <c r="CU105" s="33"/>
      <c r="CV105" s="34"/>
      <c r="CW105" s="34"/>
      <c r="CX105" s="38"/>
      <c r="CY105" s="36"/>
      <c r="CZ105" s="34"/>
      <c r="DA105" s="34"/>
      <c r="DB105" s="39"/>
      <c r="DC105" s="33"/>
      <c r="DD105" s="34"/>
      <c r="DE105" s="34"/>
      <c r="DF105" s="35"/>
      <c r="DG105" s="36"/>
      <c r="DH105" s="34"/>
      <c r="DI105" s="34"/>
      <c r="DJ105" s="37"/>
      <c r="DK105" s="33"/>
      <c r="DL105" s="34"/>
      <c r="DM105" s="34"/>
      <c r="DN105" s="35"/>
      <c r="DO105" s="36"/>
      <c r="DP105" s="34"/>
      <c r="DQ105" s="34"/>
      <c r="DR105" s="39"/>
      <c r="DS105" s="33"/>
      <c r="DT105" s="34"/>
      <c r="DU105" s="34"/>
      <c r="DV105" s="38"/>
      <c r="DW105" s="36"/>
      <c r="DX105" s="34"/>
      <c r="DY105" s="34"/>
      <c r="DZ105" s="39"/>
      <c r="EA105" s="33"/>
      <c r="EB105" s="34"/>
      <c r="EC105" s="34"/>
      <c r="ED105" s="38"/>
      <c r="EE105" s="36"/>
      <c r="EF105" s="34"/>
      <c r="EG105" s="34"/>
      <c r="EH105" s="39"/>
      <c r="EI105" s="33"/>
      <c r="EJ105" s="34"/>
      <c r="EK105" s="34"/>
      <c r="EL105" s="38"/>
      <c r="EM105" s="33"/>
      <c r="EN105" s="34"/>
      <c r="EO105" s="34"/>
      <c r="EP105" s="40"/>
      <c r="EQ105" s="59">
        <f t="shared" si="33"/>
        <v>0</v>
      </c>
      <c r="ER105" s="60">
        <f t="shared" si="34"/>
        <v>0</v>
      </c>
      <c r="ES105" s="61" t="e">
        <f t="shared" si="35"/>
        <v>#DIV/0!</v>
      </c>
      <c r="ET105" s="62">
        <f t="shared" si="36"/>
        <v>0</v>
      </c>
      <c r="EU105" s="63">
        <f t="shared" si="28"/>
        <v>0</v>
      </c>
      <c r="EV105" s="63">
        <f t="shared" si="37"/>
        <v>0</v>
      </c>
      <c r="EW105" s="63">
        <f t="shared" si="31"/>
        <v>0</v>
      </c>
      <c r="EX105" s="64">
        <f t="shared" si="38"/>
        <v>0</v>
      </c>
      <c r="EY105" s="65">
        <f t="shared" si="32"/>
        <v>0</v>
      </c>
    </row>
    <row r="106" spans="1:155" ht="20" customHeight="1" x14ac:dyDescent="0.2">
      <c r="A106" s="73"/>
      <c r="B106" s="75"/>
      <c r="C106" s="33"/>
      <c r="D106" s="34"/>
      <c r="E106" s="34"/>
      <c r="F106" s="35"/>
      <c r="G106" s="33"/>
      <c r="H106" s="34"/>
      <c r="I106" s="34"/>
      <c r="J106" s="35"/>
      <c r="K106" s="33"/>
      <c r="L106" s="34"/>
      <c r="M106" s="34"/>
      <c r="N106" s="35"/>
      <c r="O106" s="33"/>
      <c r="P106" s="34"/>
      <c r="Q106" s="34"/>
      <c r="R106" s="35"/>
      <c r="S106" s="33"/>
      <c r="T106" s="34"/>
      <c r="U106" s="34"/>
      <c r="V106" s="35"/>
      <c r="W106" s="33"/>
      <c r="X106" s="34"/>
      <c r="Y106" s="34"/>
      <c r="Z106" s="35"/>
      <c r="AA106" s="33"/>
      <c r="AB106" s="34"/>
      <c r="AC106" s="34"/>
      <c r="AD106" s="35"/>
      <c r="AE106" s="33"/>
      <c r="AF106" s="34"/>
      <c r="AG106" s="34"/>
      <c r="AH106" s="35"/>
      <c r="AI106" s="33"/>
      <c r="AJ106" s="34"/>
      <c r="AK106" s="34"/>
      <c r="AL106" s="35"/>
      <c r="AM106" s="33"/>
      <c r="AN106" s="34"/>
      <c r="AO106" s="34"/>
      <c r="AP106" s="35"/>
      <c r="AQ106" s="33"/>
      <c r="AR106" s="34"/>
      <c r="AS106" s="34"/>
      <c r="AT106" s="35"/>
      <c r="AU106" s="36"/>
      <c r="AV106" s="34"/>
      <c r="AW106" s="34"/>
      <c r="AX106" s="39"/>
      <c r="AY106" s="33"/>
      <c r="AZ106" s="34"/>
      <c r="BA106" s="34"/>
      <c r="BB106" s="35"/>
      <c r="BC106" s="36"/>
      <c r="BD106" s="34"/>
      <c r="BE106" s="34"/>
      <c r="BF106" s="37"/>
      <c r="BG106" s="33"/>
      <c r="BH106" s="34"/>
      <c r="BI106" s="34"/>
      <c r="BJ106" s="35"/>
      <c r="BK106" s="36"/>
      <c r="BL106" s="34"/>
      <c r="BM106" s="34"/>
      <c r="BN106" s="39"/>
      <c r="BO106" s="33"/>
      <c r="BP106" s="34"/>
      <c r="BQ106" s="34"/>
      <c r="BR106" s="35"/>
      <c r="BS106" s="36"/>
      <c r="BT106" s="34"/>
      <c r="BU106" s="34"/>
      <c r="BV106" s="37"/>
      <c r="BW106" s="33"/>
      <c r="BX106" s="34"/>
      <c r="BY106" s="34"/>
      <c r="BZ106" s="35"/>
      <c r="CA106" s="36"/>
      <c r="CB106" s="34"/>
      <c r="CC106" s="34"/>
      <c r="CD106" s="37"/>
      <c r="CE106" s="33"/>
      <c r="CF106" s="34"/>
      <c r="CG106" s="34"/>
      <c r="CH106" s="35"/>
      <c r="CI106" s="36"/>
      <c r="CJ106" s="34"/>
      <c r="CK106" s="34"/>
      <c r="CL106" s="39"/>
      <c r="CM106" s="33"/>
      <c r="CN106" s="34"/>
      <c r="CO106" s="34"/>
      <c r="CP106" s="38"/>
      <c r="CQ106" s="36"/>
      <c r="CR106" s="34"/>
      <c r="CS106" s="34"/>
      <c r="CT106" s="39"/>
      <c r="CU106" s="33"/>
      <c r="CV106" s="34"/>
      <c r="CW106" s="34"/>
      <c r="CX106" s="38"/>
      <c r="CY106" s="36"/>
      <c r="CZ106" s="34"/>
      <c r="DA106" s="34"/>
      <c r="DB106" s="39"/>
      <c r="DC106" s="33"/>
      <c r="DD106" s="34"/>
      <c r="DE106" s="34"/>
      <c r="DF106" s="35"/>
      <c r="DG106" s="36"/>
      <c r="DH106" s="34"/>
      <c r="DI106" s="34"/>
      <c r="DJ106" s="37"/>
      <c r="DK106" s="33"/>
      <c r="DL106" s="34"/>
      <c r="DM106" s="34"/>
      <c r="DN106" s="35"/>
      <c r="DO106" s="36"/>
      <c r="DP106" s="34"/>
      <c r="DQ106" s="34"/>
      <c r="DR106" s="39"/>
      <c r="DS106" s="33"/>
      <c r="DT106" s="34"/>
      <c r="DU106" s="34"/>
      <c r="DV106" s="38"/>
      <c r="DW106" s="36"/>
      <c r="DX106" s="34"/>
      <c r="DY106" s="34"/>
      <c r="DZ106" s="39"/>
      <c r="EA106" s="33"/>
      <c r="EB106" s="34"/>
      <c r="EC106" s="34"/>
      <c r="ED106" s="38"/>
      <c r="EE106" s="36"/>
      <c r="EF106" s="34"/>
      <c r="EG106" s="34"/>
      <c r="EH106" s="39"/>
      <c r="EI106" s="33"/>
      <c r="EJ106" s="34"/>
      <c r="EK106" s="34"/>
      <c r="EL106" s="38"/>
      <c r="EM106" s="33"/>
      <c r="EN106" s="34"/>
      <c r="EO106" s="34"/>
      <c r="EP106" s="40"/>
      <c r="EQ106" s="59">
        <f t="shared" si="33"/>
        <v>0</v>
      </c>
      <c r="ER106" s="60">
        <f t="shared" si="34"/>
        <v>0</v>
      </c>
      <c r="ES106" s="61" t="e">
        <f t="shared" si="35"/>
        <v>#DIV/0!</v>
      </c>
      <c r="ET106" s="62">
        <f t="shared" si="36"/>
        <v>0</v>
      </c>
      <c r="EU106" s="63">
        <f t="shared" si="28"/>
        <v>0</v>
      </c>
      <c r="EV106" s="63">
        <f t="shared" si="37"/>
        <v>0</v>
      </c>
      <c r="EW106" s="63">
        <f t="shared" si="31"/>
        <v>0</v>
      </c>
      <c r="EX106" s="64">
        <f t="shared" si="38"/>
        <v>0</v>
      </c>
      <c r="EY106" s="65">
        <f t="shared" si="32"/>
        <v>0</v>
      </c>
    </row>
    <row r="107" spans="1:155" ht="20" customHeight="1" x14ac:dyDescent="0.2">
      <c r="A107" s="73"/>
      <c r="B107" s="75"/>
      <c r="C107" s="33"/>
      <c r="D107" s="34"/>
      <c r="E107" s="34"/>
      <c r="F107" s="35"/>
      <c r="G107" s="33"/>
      <c r="H107" s="34"/>
      <c r="I107" s="34"/>
      <c r="J107" s="35"/>
      <c r="K107" s="33"/>
      <c r="L107" s="34"/>
      <c r="M107" s="34"/>
      <c r="N107" s="35"/>
      <c r="O107" s="33"/>
      <c r="P107" s="34"/>
      <c r="Q107" s="34"/>
      <c r="R107" s="35"/>
      <c r="S107" s="33"/>
      <c r="T107" s="34"/>
      <c r="U107" s="34"/>
      <c r="V107" s="35"/>
      <c r="W107" s="33"/>
      <c r="X107" s="34"/>
      <c r="Y107" s="34"/>
      <c r="Z107" s="35"/>
      <c r="AA107" s="33"/>
      <c r="AB107" s="34"/>
      <c r="AC107" s="34"/>
      <c r="AD107" s="35"/>
      <c r="AE107" s="33"/>
      <c r="AF107" s="34"/>
      <c r="AG107" s="34"/>
      <c r="AH107" s="35"/>
      <c r="AI107" s="33"/>
      <c r="AJ107" s="34"/>
      <c r="AK107" s="34"/>
      <c r="AL107" s="35"/>
      <c r="AM107" s="33"/>
      <c r="AN107" s="34"/>
      <c r="AO107" s="34"/>
      <c r="AP107" s="35"/>
      <c r="AQ107" s="33"/>
      <c r="AR107" s="34"/>
      <c r="AS107" s="34"/>
      <c r="AT107" s="35"/>
      <c r="AU107" s="36"/>
      <c r="AV107" s="34"/>
      <c r="AW107" s="34"/>
      <c r="AX107" s="39"/>
      <c r="AY107" s="33"/>
      <c r="AZ107" s="34"/>
      <c r="BA107" s="34"/>
      <c r="BB107" s="35"/>
      <c r="BC107" s="36"/>
      <c r="BD107" s="34"/>
      <c r="BE107" s="34"/>
      <c r="BF107" s="37"/>
      <c r="BG107" s="33"/>
      <c r="BH107" s="34"/>
      <c r="BI107" s="34"/>
      <c r="BJ107" s="35"/>
      <c r="BK107" s="36"/>
      <c r="BL107" s="34"/>
      <c r="BM107" s="34"/>
      <c r="BN107" s="39"/>
      <c r="BO107" s="33"/>
      <c r="BP107" s="34"/>
      <c r="BQ107" s="34"/>
      <c r="BR107" s="35"/>
      <c r="BS107" s="36"/>
      <c r="BT107" s="34"/>
      <c r="BU107" s="34"/>
      <c r="BV107" s="37"/>
      <c r="BW107" s="33"/>
      <c r="BX107" s="34"/>
      <c r="BY107" s="34"/>
      <c r="BZ107" s="35"/>
      <c r="CA107" s="36"/>
      <c r="CB107" s="34"/>
      <c r="CC107" s="34"/>
      <c r="CD107" s="37"/>
      <c r="CE107" s="33"/>
      <c r="CF107" s="34"/>
      <c r="CG107" s="34"/>
      <c r="CH107" s="35"/>
      <c r="CI107" s="36"/>
      <c r="CJ107" s="34"/>
      <c r="CK107" s="34"/>
      <c r="CL107" s="39"/>
      <c r="CM107" s="33"/>
      <c r="CN107" s="34"/>
      <c r="CO107" s="34"/>
      <c r="CP107" s="38"/>
      <c r="CQ107" s="36"/>
      <c r="CR107" s="34"/>
      <c r="CS107" s="34"/>
      <c r="CT107" s="39"/>
      <c r="CU107" s="33"/>
      <c r="CV107" s="34"/>
      <c r="CW107" s="34"/>
      <c r="CX107" s="38"/>
      <c r="CY107" s="36"/>
      <c r="CZ107" s="34"/>
      <c r="DA107" s="34"/>
      <c r="DB107" s="39"/>
      <c r="DC107" s="33"/>
      <c r="DD107" s="34"/>
      <c r="DE107" s="34"/>
      <c r="DF107" s="35"/>
      <c r="DG107" s="36"/>
      <c r="DH107" s="34"/>
      <c r="DI107" s="34"/>
      <c r="DJ107" s="37"/>
      <c r="DK107" s="33"/>
      <c r="DL107" s="34"/>
      <c r="DM107" s="34"/>
      <c r="DN107" s="35"/>
      <c r="DO107" s="36"/>
      <c r="DP107" s="34"/>
      <c r="DQ107" s="34"/>
      <c r="DR107" s="39"/>
      <c r="DS107" s="33"/>
      <c r="DT107" s="34"/>
      <c r="DU107" s="34"/>
      <c r="DV107" s="38"/>
      <c r="DW107" s="36"/>
      <c r="DX107" s="34"/>
      <c r="DY107" s="34"/>
      <c r="DZ107" s="39"/>
      <c r="EA107" s="33"/>
      <c r="EB107" s="34"/>
      <c r="EC107" s="34"/>
      <c r="ED107" s="38"/>
      <c r="EE107" s="36"/>
      <c r="EF107" s="34"/>
      <c r="EG107" s="34"/>
      <c r="EH107" s="39"/>
      <c r="EI107" s="33"/>
      <c r="EJ107" s="34"/>
      <c r="EK107" s="34"/>
      <c r="EL107" s="38"/>
      <c r="EM107" s="33"/>
      <c r="EN107" s="34"/>
      <c r="EO107" s="34"/>
      <c r="EP107" s="40"/>
      <c r="EQ107" s="59">
        <f t="shared" si="33"/>
        <v>0</v>
      </c>
      <c r="ER107" s="60">
        <f t="shared" si="34"/>
        <v>0</v>
      </c>
      <c r="ES107" s="61" t="e">
        <f t="shared" si="35"/>
        <v>#DIV/0!</v>
      </c>
      <c r="ET107" s="62">
        <f t="shared" si="36"/>
        <v>0</v>
      </c>
      <c r="EU107" s="63">
        <f t="shared" si="28"/>
        <v>0</v>
      </c>
      <c r="EV107" s="63">
        <f t="shared" si="37"/>
        <v>0</v>
      </c>
      <c r="EW107" s="63">
        <f t="shared" si="31"/>
        <v>0</v>
      </c>
      <c r="EX107" s="64">
        <f t="shared" si="38"/>
        <v>0</v>
      </c>
      <c r="EY107" s="65">
        <f t="shared" si="32"/>
        <v>0</v>
      </c>
    </row>
    <row r="108" spans="1:155" ht="20" customHeight="1" x14ac:dyDescent="0.2">
      <c r="A108" s="73"/>
      <c r="B108" s="75"/>
      <c r="C108" s="33"/>
      <c r="D108" s="34"/>
      <c r="E108" s="34"/>
      <c r="F108" s="35"/>
      <c r="G108" s="33"/>
      <c r="H108" s="34"/>
      <c r="I108" s="34"/>
      <c r="J108" s="35"/>
      <c r="K108" s="33"/>
      <c r="L108" s="34"/>
      <c r="M108" s="34"/>
      <c r="N108" s="35"/>
      <c r="O108" s="33"/>
      <c r="P108" s="34"/>
      <c r="Q108" s="34"/>
      <c r="R108" s="35"/>
      <c r="S108" s="33"/>
      <c r="T108" s="34"/>
      <c r="U108" s="34"/>
      <c r="V108" s="35"/>
      <c r="W108" s="33"/>
      <c r="X108" s="34"/>
      <c r="Y108" s="34"/>
      <c r="Z108" s="35"/>
      <c r="AA108" s="33"/>
      <c r="AB108" s="34"/>
      <c r="AC108" s="34"/>
      <c r="AD108" s="35"/>
      <c r="AE108" s="33"/>
      <c r="AF108" s="34"/>
      <c r="AG108" s="34"/>
      <c r="AH108" s="35"/>
      <c r="AI108" s="33"/>
      <c r="AJ108" s="34"/>
      <c r="AK108" s="34"/>
      <c r="AL108" s="35"/>
      <c r="AM108" s="33"/>
      <c r="AN108" s="34"/>
      <c r="AO108" s="34"/>
      <c r="AP108" s="35"/>
      <c r="AQ108" s="33"/>
      <c r="AR108" s="34"/>
      <c r="AS108" s="34"/>
      <c r="AT108" s="35"/>
      <c r="AU108" s="36"/>
      <c r="AV108" s="34"/>
      <c r="AW108" s="34"/>
      <c r="AX108" s="39"/>
      <c r="AY108" s="33"/>
      <c r="AZ108" s="34"/>
      <c r="BA108" s="34"/>
      <c r="BB108" s="35"/>
      <c r="BC108" s="36"/>
      <c r="BD108" s="34"/>
      <c r="BE108" s="34"/>
      <c r="BF108" s="37"/>
      <c r="BG108" s="33"/>
      <c r="BH108" s="34"/>
      <c r="BI108" s="34"/>
      <c r="BJ108" s="35"/>
      <c r="BK108" s="36"/>
      <c r="BL108" s="34"/>
      <c r="BM108" s="34"/>
      <c r="BN108" s="39"/>
      <c r="BO108" s="33"/>
      <c r="BP108" s="34"/>
      <c r="BQ108" s="34"/>
      <c r="BR108" s="38"/>
      <c r="BS108" s="36"/>
      <c r="BT108" s="34"/>
      <c r="BU108" s="34"/>
      <c r="BV108" s="37"/>
      <c r="BW108" s="33"/>
      <c r="BX108" s="34"/>
      <c r="BY108" s="34"/>
      <c r="BZ108" s="35"/>
      <c r="CA108" s="36"/>
      <c r="CB108" s="34"/>
      <c r="CC108" s="34"/>
      <c r="CD108" s="37"/>
      <c r="CE108" s="33"/>
      <c r="CF108" s="34"/>
      <c r="CG108" s="34"/>
      <c r="CH108" s="35"/>
      <c r="CI108" s="36"/>
      <c r="CJ108" s="34"/>
      <c r="CK108" s="34"/>
      <c r="CL108" s="39"/>
      <c r="CM108" s="33"/>
      <c r="CN108" s="34"/>
      <c r="CO108" s="34"/>
      <c r="CP108" s="38"/>
      <c r="CQ108" s="36"/>
      <c r="CR108" s="34"/>
      <c r="CS108" s="34"/>
      <c r="CT108" s="39"/>
      <c r="CU108" s="33"/>
      <c r="CV108" s="34"/>
      <c r="CW108" s="34"/>
      <c r="CX108" s="38"/>
      <c r="CY108" s="36"/>
      <c r="CZ108" s="34"/>
      <c r="DA108" s="34"/>
      <c r="DB108" s="39"/>
      <c r="DC108" s="33"/>
      <c r="DD108" s="34"/>
      <c r="DE108" s="34"/>
      <c r="DF108" s="35"/>
      <c r="DG108" s="36"/>
      <c r="DH108" s="34"/>
      <c r="DI108" s="34"/>
      <c r="DJ108" s="37"/>
      <c r="DK108" s="33"/>
      <c r="DL108" s="34"/>
      <c r="DM108" s="34"/>
      <c r="DN108" s="35"/>
      <c r="DO108" s="36"/>
      <c r="DP108" s="34"/>
      <c r="DQ108" s="34"/>
      <c r="DR108" s="39"/>
      <c r="DS108" s="33"/>
      <c r="DT108" s="34"/>
      <c r="DU108" s="34"/>
      <c r="DV108" s="38"/>
      <c r="DW108" s="36"/>
      <c r="DX108" s="34"/>
      <c r="DY108" s="34"/>
      <c r="DZ108" s="39"/>
      <c r="EA108" s="33"/>
      <c r="EB108" s="34"/>
      <c r="EC108" s="34"/>
      <c r="ED108" s="38"/>
      <c r="EE108" s="36"/>
      <c r="EF108" s="34"/>
      <c r="EG108" s="34"/>
      <c r="EH108" s="39"/>
      <c r="EI108" s="33"/>
      <c r="EJ108" s="34"/>
      <c r="EK108" s="34"/>
      <c r="EL108" s="38"/>
      <c r="EM108" s="33"/>
      <c r="EN108" s="34"/>
      <c r="EO108" s="34"/>
      <c r="EP108" s="40"/>
      <c r="EQ108" s="59">
        <f t="shared" si="33"/>
        <v>0</v>
      </c>
      <c r="ER108" s="60">
        <f t="shared" si="34"/>
        <v>0</v>
      </c>
      <c r="ES108" s="61" t="e">
        <f t="shared" si="35"/>
        <v>#DIV/0!</v>
      </c>
      <c r="ET108" s="62">
        <f t="shared" si="36"/>
        <v>0</v>
      </c>
      <c r="EU108" s="63">
        <f t="shared" si="28"/>
        <v>0</v>
      </c>
      <c r="EV108" s="63">
        <f t="shared" si="37"/>
        <v>0</v>
      </c>
      <c r="EW108" s="63">
        <f t="shared" si="31"/>
        <v>0</v>
      </c>
      <c r="EX108" s="64">
        <f t="shared" si="38"/>
        <v>0</v>
      </c>
      <c r="EY108" s="65">
        <f t="shared" si="32"/>
        <v>0</v>
      </c>
    </row>
    <row r="109" spans="1:155" ht="20" customHeight="1" x14ac:dyDescent="0.2">
      <c r="A109" s="73"/>
      <c r="B109" s="75"/>
      <c r="C109" s="33"/>
      <c r="D109" s="34"/>
      <c r="E109" s="34"/>
      <c r="F109" s="35"/>
      <c r="G109" s="33"/>
      <c r="H109" s="34"/>
      <c r="I109" s="34"/>
      <c r="J109" s="35"/>
      <c r="K109" s="33"/>
      <c r="L109" s="34"/>
      <c r="M109" s="34"/>
      <c r="N109" s="35"/>
      <c r="O109" s="33"/>
      <c r="P109" s="34"/>
      <c r="Q109" s="34"/>
      <c r="R109" s="35"/>
      <c r="S109" s="33"/>
      <c r="T109" s="34"/>
      <c r="U109" s="34"/>
      <c r="V109" s="35"/>
      <c r="W109" s="33"/>
      <c r="X109" s="34"/>
      <c r="Y109" s="34"/>
      <c r="Z109" s="35"/>
      <c r="AA109" s="33"/>
      <c r="AB109" s="34"/>
      <c r="AC109" s="34"/>
      <c r="AD109" s="35"/>
      <c r="AE109" s="33"/>
      <c r="AF109" s="34"/>
      <c r="AG109" s="34"/>
      <c r="AH109" s="35"/>
      <c r="AI109" s="33"/>
      <c r="AJ109" s="34"/>
      <c r="AK109" s="34"/>
      <c r="AL109" s="35"/>
      <c r="AM109" s="33"/>
      <c r="AN109" s="34"/>
      <c r="AO109" s="34"/>
      <c r="AP109" s="35"/>
      <c r="AQ109" s="33"/>
      <c r="AR109" s="34"/>
      <c r="AS109" s="34"/>
      <c r="AT109" s="35"/>
      <c r="AU109" s="36"/>
      <c r="AV109" s="34"/>
      <c r="AW109" s="34"/>
      <c r="AX109" s="39"/>
      <c r="AY109" s="33"/>
      <c r="AZ109" s="34"/>
      <c r="BA109" s="34"/>
      <c r="BB109" s="35"/>
      <c r="BC109" s="36"/>
      <c r="BD109" s="34"/>
      <c r="BE109" s="34"/>
      <c r="BF109" s="37"/>
      <c r="BG109" s="33"/>
      <c r="BH109" s="34"/>
      <c r="BI109" s="34"/>
      <c r="BJ109" s="35"/>
      <c r="BK109" s="36"/>
      <c r="BL109" s="34"/>
      <c r="BM109" s="34"/>
      <c r="BN109" s="39"/>
      <c r="BO109" s="33"/>
      <c r="BP109" s="34"/>
      <c r="BQ109" s="34"/>
      <c r="BR109" s="38"/>
      <c r="BS109" s="36"/>
      <c r="BT109" s="34"/>
      <c r="BU109" s="34"/>
      <c r="BV109" s="37"/>
      <c r="BW109" s="33"/>
      <c r="BX109" s="34"/>
      <c r="BY109" s="34"/>
      <c r="BZ109" s="35"/>
      <c r="CA109" s="36"/>
      <c r="CB109" s="34"/>
      <c r="CC109" s="34"/>
      <c r="CD109" s="37"/>
      <c r="CE109" s="33"/>
      <c r="CF109" s="34"/>
      <c r="CG109" s="34"/>
      <c r="CH109" s="35"/>
      <c r="CI109" s="36"/>
      <c r="CJ109" s="34"/>
      <c r="CK109" s="34"/>
      <c r="CL109" s="39"/>
      <c r="CM109" s="33"/>
      <c r="CN109" s="34"/>
      <c r="CO109" s="34"/>
      <c r="CP109" s="35"/>
      <c r="CQ109" s="36"/>
      <c r="CR109" s="34"/>
      <c r="CS109" s="34"/>
      <c r="CT109" s="37"/>
      <c r="CU109" s="33"/>
      <c r="CV109" s="34"/>
      <c r="CW109" s="34"/>
      <c r="CX109" s="35"/>
      <c r="CY109" s="36"/>
      <c r="CZ109" s="34"/>
      <c r="DA109" s="34"/>
      <c r="DB109" s="37"/>
      <c r="DC109" s="33"/>
      <c r="DD109" s="34"/>
      <c r="DE109" s="34"/>
      <c r="DF109" s="35"/>
      <c r="DG109" s="36"/>
      <c r="DH109" s="34"/>
      <c r="DI109" s="34"/>
      <c r="DJ109" s="37"/>
      <c r="DK109" s="33"/>
      <c r="DL109" s="34"/>
      <c r="DM109" s="34"/>
      <c r="DN109" s="35"/>
      <c r="DO109" s="36"/>
      <c r="DP109" s="34"/>
      <c r="DQ109" s="34"/>
      <c r="DR109" s="37"/>
      <c r="DS109" s="33"/>
      <c r="DT109" s="34"/>
      <c r="DU109" s="34"/>
      <c r="DV109" s="35"/>
      <c r="DW109" s="36"/>
      <c r="DX109" s="34"/>
      <c r="DY109" s="34"/>
      <c r="DZ109" s="39"/>
      <c r="EA109" s="33"/>
      <c r="EB109" s="34"/>
      <c r="EC109" s="34"/>
      <c r="ED109" s="35"/>
      <c r="EE109" s="36"/>
      <c r="EF109" s="34"/>
      <c r="EG109" s="34"/>
      <c r="EH109" s="37"/>
      <c r="EI109" s="33"/>
      <c r="EJ109" s="34"/>
      <c r="EK109" s="34"/>
      <c r="EL109" s="35"/>
      <c r="EM109" s="33"/>
      <c r="EN109" s="34"/>
      <c r="EO109" s="34"/>
      <c r="EP109" s="40"/>
      <c r="EQ109" s="59">
        <f t="shared" si="33"/>
        <v>0</v>
      </c>
      <c r="ER109" s="60">
        <f t="shared" si="34"/>
        <v>0</v>
      </c>
      <c r="ES109" s="61" t="e">
        <f t="shared" si="35"/>
        <v>#DIV/0!</v>
      </c>
      <c r="ET109" s="62">
        <f t="shared" si="36"/>
        <v>0</v>
      </c>
      <c r="EU109" s="63">
        <f t="shared" si="28"/>
        <v>0</v>
      </c>
      <c r="EV109" s="63">
        <f t="shared" si="37"/>
        <v>0</v>
      </c>
      <c r="EW109" s="63">
        <f t="shared" si="31"/>
        <v>0</v>
      </c>
      <c r="EX109" s="64">
        <f t="shared" si="38"/>
        <v>0</v>
      </c>
      <c r="EY109" s="65">
        <f t="shared" si="32"/>
        <v>0</v>
      </c>
    </row>
    <row r="110" spans="1:155" ht="20" customHeight="1" x14ac:dyDescent="0.2">
      <c r="A110" s="73"/>
      <c r="B110" s="75"/>
      <c r="C110" s="33"/>
      <c r="D110" s="34"/>
      <c r="E110" s="34"/>
      <c r="F110" s="35"/>
      <c r="G110" s="33"/>
      <c r="H110" s="34"/>
      <c r="I110" s="34"/>
      <c r="J110" s="35"/>
      <c r="K110" s="33"/>
      <c r="L110" s="34"/>
      <c r="M110" s="34"/>
      <c r="N110" s="35"/>
      <c r="O110" s="33"/>
      <c r="P110" s="34"/>
      <c r="Q110" s="34"/>
      <c r="R110" s="35"/>
      <c r="S110" s="33"/>
      <c r="T110" s="34"/>
      <c r="U110" s="34"/>
      <c r="V110" s="35"/>
      <c r="W110" s="33"/>
      <c r="X110" s="34"/>
      <c r="Y110" s="34"/>
      <c r="Z110" s="35"/>
      <c r="AA110" s="33"/>
      <c r="AB110" s="34"/>
      <c r="AC110" s="34"/>
      <c r="AD110" s="35"/>
      <c r="AE110" s="33"/>
      <c r="AF110" s="34"/>
      <c r="AG110" s="34"/>
      <c r="AH110" s="35"/>
      <c r="AI110" s="33"/>
      <c r="AJ110" s="34"/>
      <c r="AK110" s="34"/>
      <c r="AL110" s="35"/>
      <c r="AM110" s="33"/>
      <c r="AN110" s="34"/>
      <c r="AO110" s="34"/>
      <c r="AP110" s="35"/>
      <c r="AQ110" s="33"/>
      <c r="AR110" s="34"/>
      <c r="AS110" s="34"/>
      <c r="AT110" s="35"/>
      <c r="AU110" s="36"/>
      <c r="AV110" s="34"/>
      <c r="AW110" s="34"/>
      <c r="AX110" s="39"/>
      <c r="AY110" s="33"/>
      <c r="AZ110" s="34"/>
      <c r="BA110" s="34"/>
      <c r="BB110" s="35"/>
      <c r="BC110" s="36"/>
      <c r="BD110" s="34"/>
      <c r="BE110" s="34"/>
      <c r="BF110" s="37"/>
      <c r="BG110" s="33"/>
      <c r="BH110" s="34"/>
      <c r="BI110" s="34"/>
      <c r="BJ110" s="35"/>
      <c r="BK110" s="36"/>
      <c r="BL110" s="34"/>
      <c r="BM110" s="34"/>
      <c r="BN110" s="37"/>
      <c r="BO110" s="33"/>
      <c r="BP110" s="34"/>
      <c r="BQ110" s="34"/>
      <c r="BR110" s="35"/>
      <c r="BS110" s="36"/>
      <c r="BT110" s="34"/>
      <c r="BU110" s="34"/>
      <c r="BV110" s="37"/>
      <c r="BW110" s="33"/>
      <c r="BX110" s="34"/>
      <c r="BY110" s="34"/>
      <c r="BZ110" s="35"/>
      <c r="CA110" s="36"/>
      <c r="CB110" s="34"/>
      <c r="CC110" s="34"/>
      <c r="CD110" s="37"/>
      <c r="CE110" s="33"/>
      <c r="CF110" s="34"/>
      <c r="CG110" s="34"/>
      <c r="CH110" s="35"/>
      <c r="CI110" s="36"/>
      <c r="CJ110" s="34"/>
      <c r="CK110" s="34"/>
      <c r="CL110" s="39"/>
      <c r="CM110" s="33"/>
      <c r="CN110" s="34"/>
      <c r="CO110" s="34"/>
      <c r="CP110" s="35"/>
      <c r="CQ110" s="36"/>
      <c r="CR110" s="34"/>
      <c r="CS110" s="34"/>
      <c r="CT110" s="37"/>
      <c r="CU110" s="33"/>
      <c r="CV110" s="34"/>
      <c r="CW110" s="34"/>
      <c r="CX110" s="35"/>
      <c r="CY110" s="36"/>
      <c r="CZ110" s="34"/>
      <c r="DA110" s="34"/>
      <c r="DB110" s="37"/>
      <c r="DC110" s="33"/>
      <c r="DD110" s="34"/>
      <c r="DE110" s="34"/>
      <c r="DF110" s="35"/>
      <c r="DG110" s="36"/>
      <c r="DH110" s="34"/>
      <c r="DI110" s="34"/>
      <c r="DJ110" s="37"/>
      <c r="DK110" s="33"/>
      <c r="DL110" s="34"/>
      <c r="DM110" s="34"/>
      <c r="DN110" s="35"/>
      <c r="DO110" s="36"/>
      <c r="DP110" s="34"/>
      <c r="DQ110" s="34"/>
      <c r="DR110" s="37"/>
      <c r="DS110" s="33"/>
      <c r="DT110" s="34"/>
      <c r="DU110" s="34"/>
      <c r="DV110" s="35"/>
      <c r="DW110" s="36"/>
      <c r="DX110" s="34"/>
      <c r="DY110" s="34"/>
      <c r="DZ110" s="37"/>
      <c r="EA110" s="33"/>
      <c r="EB110" s="34"/>
      <c r="EC110" s="34"/>
      <c r="ED110" s="35"/>
      <c r="EE110" s="36"/>
      <c r="EF110" s="34"/>
      <c r="EG110" s="34"/>
      <c r="EH110" s="37"/>
      <c r="EI110" s="33"/>
      <c r="EJ110" s="34"/>
      <c r="EK110" s="34"/>
      <c r="EL110" s="35"/>
      <c r="EM110" s="33"/>
      <c r="EN110" s="34"/>
      <c r="EO110" s="34"/>
      <c r="EP110" s="40"/>
      <c r="EQ110" s="59">
        <f t="shared" si="33"/>
        <v>0</v>
      </c>
      <c r="ER110" s="60">
        <f t="shared" si="34"/>
        <v>0</v>
      </c>
      <c r="ES110" s="61" t="e">
        <f t="shared" si="35"/>
        <v>#DIV/0!</v>
      </c>
      <c r="ET110" s="62">
        <f t="shared" si="36"/>
        <v>0</v>
      </c>
      <c r="EU110" s="63">
        <f t="shared" si="28"/>
        <v>0</v>
      </c>
      <c r="EV110" s="63">
        <f t="shared" si="37"/>
        <v>0</v>
      </c>
      <c r="EW110" s="63">
        <f t="shared" si="31"/>
        <v>0</v>
      </c>
      <c r="EX110" s="64">
        <f t="shared" si="38"/>
        <v>0</v>
      </c>
      <c r="EY110" s="65">
        <f t="shared" si="32"/>
        <v>0</v>
      </c>
    </row>
    <row r="111" spans="1:155" ht="20" customHeight="1" x14ac:dyDescent="0.2">
      <c r="A111" s="73"/>
      <c r="B111" s="75"/>
      <c r="C111" s="33"/>
      <c r="D111" s="34"/>
      <c r="E111" s="34"/>
      <c r="F111" s="35"/>
      <c r="G111" s="33"/>
      <c r="H111" s="34"/>
      <c r="I111" s="34"/>
      <c r="J111" s="35"/>
      <c r="K111" s="33"/>
      <c r="L111" s="34"/>
      <c r="M111" s="34"/>
      <c r="N111" s="35"/>
      <c r="O111" s="33"/>
      <c r="P111" s="34"/>
      <c r="Q111" s="34"/>
      <c r="R111" s="35"/>
      <c r="S111" s="33"/>
      <c r="T111" s="34"/>
      <c r="U111" s="34"/>
      <c r="V111" s="35"/>
      <c r="W111" s="33"/>
      <c r="X111" s="34"/>
      <c r="Y111" s="34"/>
      <c r="Z111" s="35"/>
      <c r="AA111" s="33"/>
      <c r="AB111" s="34"/>
      <c r="AC111" s="34"/>
      <c r="AD111" s="35"/>
      <c r="AE111" s="33"/>
      <c r="AF111" s="34"/>
      <c r="AG111" s="34"/>
      <c r="AH111" s="35"/>
      <c r="AI111" s="33"/>
      <c r="AJ111" s="34"/>
      <c r="AK111" s="34"/>
      <c r="AL111" s="35"/>
      <c r="AM111" s="33"/>
      <c r="AN111" s="34"/>
      <c r="AO111" s="34"/>
      <c r="AP111" s="35"/>
      <c r="AQ111" s="33"/>
      <c r="AR111" s="34"/>
      <c r="AS111" s="34"/>
      <c r="AT111" s="35"/>
      <c r="AU111" s="36"/>
      <c r="AV111" s="34"/>
      <c r="AW111" s="34"/>
      <c r="AX111" s="39"/>
      <c r="AY111" s="33"/>
      <c r="AZ111" s="34"/>
      <c r="BA111" s="34"/>
      <c r="BB111" s="35"/>
      <c r="BC111" s="36"/>
      <c r="BD111" s="34"/>
      <c r="BE111" s="34"/>
      <c r="BF111" s="37"/>
      <c r="BG111" s="33"/>
      <c r="BH111" s="34"/>
      <c r="BI111" s="34"/>
      <c r="BJ111" s="35"/>
      <c r="BK111" s="36"/>
      <c r="BL111" s="34"/>
      <c r="BM111" s="34"/>
      <c r="BN111" s="37"/>
      <c r="BO111" s="33"/>
      <c r="BP111" s="34"/>
      <c r="BQ111" s="41"/>
      <c r="BR111" s="35"/>
      <c r="BS111" s="36"/>
      <c r="BT111" s="34"/>
      <c r="BU111" s="34"/>
      <c r="BV111" s="37"/>
      <c r="BW111" s="33"/>
      <c r="BX111" s="34"/>
      <c r="BY111" s="34"/>
      <c r="BZ111" s="35"/>
      <c r="CA111" s="36"/>
      <c r="CB111" s="34"/>
      <c r="CC111" s="34"/>
      <c r="CD111" s="37"/>
      <c r="CE111" s="33"/>
      <c r="CF111" s="34"/>
      <c r="CG111" s="34"/>
      <c r="CH111" s="35"/>
      <c r="CI111" s="36"/>
      <c r="CJ111" s="34"/>
      <c r="CK111" s="34"/>
      <c r="CL111" s="39"/>
      <c r="CM111" s="33"/>
      <c r="CN111" s="34"/>
      <c r="CO111" s="34"/>
      <c r="CP111" s="38"/>
      <c r="CQ111" s="36"/>
      <c r="CR111" s="34"/>
      <c r="CS111" s="34"/>
      <c r="CT111" s="39"/>
      <c r="CU111" s="33"/>
      <c r="CV111" s="34"/>
      <c r="CW111" s="34"/>
      <c r="CX111" s="38"/>
      <c r="CY111" s="36"/>
      <c r="CZ111" s="34"/>
      <c r="DA111" s="34"/>
      <c r="DB111" s="37"/>
      <c r="DC111" s="33"/>
      <c r="DD111" s="34"/>
      <c r="DE111" s="34"/>
      <c r="DF111" s="35"/>
      <c r="DG111" s="36"/>
      <c r="DH111" s="34"/>
      <c r="DI111" s="34"/>
      <c r="DJ111" s="37"/>
      <c r="DK111" s="33"/>
      <c r="DL111" s="34"/>
      <c r="DM111" s="34"/>
      <c r="DN111" s="35"/>
      <c r="DO111" s="36"/>
      <c r="DP111" s="34"/>
      <c r="DQ111" s="34"/>
      <c r="DR111" s="37"/>
      <c r="DS111" s="33"/>
      <c r="DT111" s="34"/>
      <c r="DU111" s="34"/>
      <c r="DV111" s="35"/>
      <c r="DW111" s="36"/>
      <c r="DX111" s="34"/>
      <c r="DY111" s="34"/>
      <c r="DZ111" s="37"/>
      <c r="EA111" s="33"/>
      <c r="EB111" s="34"/>
      <c r="EC111" s="34"/>
      <c r="ED111" s="35"/>
      <c r="EE111" s="36"/>
      <c r="EF111" s="34"/>
      <c r="EG111" s="34"/>
      <c r="EH111" s="37"/>
      <c r="EI111" s="33"/>
      <c r="EJ111" s="34"/>
      <c r="EK111" s="34"/>
      <c r="EL111" s="35"/>
      <c r="EM111" s="33"/>
      <c r="EN111" s="34"/>
      <c r="EO111" s="34"/>
      <c r="EP111" s="40"/>
      <c r="EQ111" s="59">
        <f t="shared" si="33"/>
        <v>0</v>
      </c>
      <c r="ER111" s="60">
        <f t="shared" si="34"/>
        <v>0</v>
      </c>
      <c r="ES111" s="61" t="e">
        <f t="shared" si="35"/>
        <v>#DIV/0!</v>
      </c>
      <c r="ET111" s="62">
        <f t="shared" si="36"/>
        <v>0</v>
      </c>
      <c r="EU111" s="63">
        <f t="shared" si="28"/>
        <v>0</v>
      </c>
      <c r="EV111" s="63">
        <f t="shared" si="37"/>
        <v>0</v>
      </c>
      <c r="EW111" s="63">
        <f t="shared" si="31"/>
        <v>0</v>
      </c>
      <c r="EX111" s="64">
        <f t="shared" si="38"/>
        <v>0</v>
      </c>
      <c r="EY111" s="65">
        <f t="shared" si="32"/>
        <v>0</v>
      </c>
    </row>
    <row r="112" spans="1:155" ht="20" customHeight="1" x14ac:dyDescent="0.2">
      <c r="A112" s="73"/>
      <c r="B112" s="75"/>
      <c r="C112" s="33"/>
      <c r="D112" s="34"/>
      <c r="E112" s="34"/>
      <c r="F112" s="35"/>
      <c r="G112" s="33"/>
      <c r="H112" s="34"/>
      <c r="I112" s="34"/>
      <c r="J112" s="35"/>
      <c r="K112" s="33"/>
      <c r="L112" s="34"/>
      <c r="M112" s="34"/>
      <c r="N112" s="35"/>
      <c r="O112" s="33"/>
      <c r="P112" s="34"/>
      <c r="Q112" s="34"/>
      <c r="R112" s="35"/>
      <c r="S112" s="33"/>
      <c r="T112" s="34"/>
      <c r="U112" s="34"/>
      <c r="V112" s="35"/>
      <c r="W112" s="33"/>
      <c r="X112" s="34"/>
      <c r="Y112" s="34"/>
      <c r="Z112" s="35"/>
      <c r="AA112" s="33"/>
      <c r="AB112" s="34"/>
      <c r="AC112" s="34"/>
      <c r="AD112" s="35"/>
      <c r="AE112" s="33"/>
      <c r="AF112" s="34"/>
      <c r="AG112" s="34"/>
      <c r="AH112" s="35"/>
      <c r="AI112" s="33"/>
      <c r="AJ112" s="34"/>
      <c r="AK112" s="34"/>
      <c r="AL112" s="35"/>
      <c r="AM112" s="33"/>
      <c r="AN112" s="34"/>
      <c r="AO112" s="34"/>
      <c r="AP112" s="35"/>
      <c r="AQ112" s="33"/>
      <c r="AR112" s="34"/>
      <c r="AS112" s="34"/>
      <c r="AT112" s="35"/>
      <c r="AU112" s="36"/>
      <c r="AV112" s="34"/>
      <c r="AW112" s="34"/>
      <c r="AX112" s="39"/>
      <c r="AY112" s="33"/>
      <c r="AZ112" s="34"/>
      <c r="BA112" s="34"/>
      <c r="BB112" s="35"/>
      <c r="BC112" s="36"/>
      <c r="BD112" s="34"/>
      <c r="BE112" s="34"/>
      <c r="BF112" s="37"/>
      <c r="BG112" s="33"/>
      <c r="BH112" s="34"/>
      <c r="BI112" s="34"/>
      <c r="BJ112" s="35"/>
      <c r="BK112" s="36"/>
      <c r="BL112" s="34"/>
      <c r="BM112" s="34"/>
      <c r="BN112" s="39"/>
      <c r="BO112" s="33"/>
      <c r="BP112" s="34"/>
      <c r="BQ112" s="34"/>
      <c r="BR112" s="38"/>
      <c r="BS112" s="36"/>
      <c r="BT112" s="34"/>
      <c r="BU112" s="34"/>
      <c r="BV112" s="37"/>
      <c r="BW112" s="33"/>
      <c r="BX112" s="34"/>
      <c r="BY112" s="34"/>
      <c r="BZ112" s="35"/>
      <c r="CA112" s="36"/>
      <c r="CB112" s="34"/>
      <c r="CC112" s="34"/>
      <c r="CD112" s="37"/>
      <c r="CE112" s="33"/>
      <c r="CF112" s="34"/>
      <c r="CG112" s="34"/>
      <c r="CH112" s="35"/>
      <c r="CI112" s="36"/>
      <c r="CJ112" s="34"/>
      <c r="CK112" s="34"/>
      <c r="CL112" s="39"/>
      <c r="CM112" s="33"/>
      <c r="CN112" s="34"/>
      <c r="CO112" s="34"/>
      <c r="CP112" s="38"/>
      <c r="CQ112" s="36"/>
      <c r="CR112" s="34"/>
      <c r="CS112" s="34"/>
      <c r="CT112" s="39"/>
      <c r="CU112" s="33"/>
      <c r="CV112" s="34"/>
      <c r="CW112" s="34"/>
      <c r="CX112" s="38"/>
      <c r="CY112" s="36"/>
      <c r="CZ112" s="34"/>
      <c r="DA112" s="34"/>
      <c r="DB112" s="39"/>
      <c r="DC112" s="33"/>
      <c r="DD112" s="34"/>
      <c r="DE112" s="34"/>
      <c r="DF112" s="35"/>
      <c r="DG112" s="36"/>
      <c r="DH112" s="34"/>
      <c r="DI112" s="34"/>
      <c r="DJ112" s="37"/>
      <c r="DK112" s="33"/>
      <c r="DL112" s="34"/>
      <c r="DM112" s="34"/>
      <c r="DN112" s="35"/>
      <c r="DO112" s="36"/>
      <c r="DP112" s="34"/>
      <c r="DQ112" s="34"/>
      <c r="DR112" s="39"/>
      <c r="DS112" s="33"/>
      <c r="DT112" s="34"/>
      <c r="DU112" s="34"/>
      <c r="DV112" s="38"/>
      <c r="DW112" s="36"/>
      <c r="DX112" s="34"/>
      <c r="DY112" s="34"/>
      <c r="DZ112" s="39"/>
      <c r="EA112" s="33"/>
      <c r="EB112" s="34"/>
      <c r="EC112" s="34"/>
      <c r="ED112" s="38"/>
      <c r="EE112" s="36"/>
      <c r="EF112" s="34"/>
      <c r="EG112" s="34"/>
      <c r="EH112" s="39"/>
      <c r="EI112" s="33"/>
      <c r="EJ112" s="34"/>
      <c r="EK112" s="34"/>
      <c r="EL112" s="38"/>
      <c r="EM112" s="33"/>
      <c r="EN112" s="34"/>
      <c r="EO112" s="34"/>
      <c r="EP112" s="40"/>
      <c r="EQ112" s="59">
        <f t="shared" si="33"/>
        <v>0</v>
      </c>
      <c r="ER112" s="60">
        <f t="shared" si="34"/>
        <v>0</v>
      </c>
      <c r="ES112" s="61" t="e">
        <f t="shared" si="35"/>
        <v>#DIV/0!</v>
      </c>
      <c r="ET112" s="62">
        <f t="shared" si="36"/>
        <v>0</v>
      </c>
      <c r="EU112" s="63">
        <f t="shared" si="28"/>
        <v>0</v>
      </c>
      <c r="EV112" s="63">
        <f t="shared" si="37"/>
        <v>0</v>
      </c>
      <c r="EW112" s="63">
        <f t="shared" si="31"/>
        <v>0</v>
      </c>
      <c r="EX112" s="64">
        <f t="shared" si="38"/>
        <v>0</v>
      </c>
      <c r="EY112" s="65">
        <f t="shared" si="32"/>
        <v>0</v>
      </c>
    </row>
    <row r="113" spans="1:155" ht="20" customHeight="1" x14ac:dyDescent="0.2">
      <c r="A113" s="73"/>
      <c r="B113" s="75"/>
      <c r="C113" s="33"/>
      <c r="D113" s="34"/>
      <c r="E113" s="34"/>
      <c r="F113" s="35"/>
      <c r="G113" s="33"/>
      <c r="H113" s="34"/>
      <c r="I113" s="34"/>
      <c r="J113" s="35"/>
      <c r="K113" s="33"/>
      <c r="L113" s="34"/>
      <c r="M113" s="34"/>
      <c r="N113" s="35"/>
      <c r="O113" s="33"/>
      <c r="P113" s="34"/>
      <c r="Q113" s="34"/>
      <c r="R113" s="35"/>
      <c r="S113" s="33"/>
      <c r="T113" s="34"/>
      <c r="U113" s="34"/>
      <c r="V113" s="35"/>
      <c r="W113" s="33"/>
      <c r="X113" s="34"/>
      <c r="Y113" s="34"/>
      <c r="Z113" s="35"/>
      <c r="AA113" s="33"/>
      <c r="AB113" s="34"/>
      <c r="AC113" s="34"/>
      <c r="AD113" s="35"/>
      <c r="AE113" s="33"/>
      <c r="AF113" s="34"/>
      <c r="AG113" s="34"/>
      <c r="AH113" s="35"/>
      <c r="AI113" s="33"/>
      <c r="AJ113" s="34"/>
      <c r="AK113" s="34"/>
      <c r="AL113" s="35"/>
      <c r="AM113" s="33"/>
      <c r="AN113" s="34"/>
      <c r="AO113" s="34"/>
      <c r="AP113" s="35"/>
      <c r="AQ113" s="33"/>
      <c r="AR113" s="34"/>
      <c r="AS113" s="34"/>
      <c r="AT113" s="35"/>
      <c r="AU113" s="36"/>
      <c r="AV113" s="34"/>
      <c r="AW113" s="34"/>
      <c r="AX113" s="39"/>
      <c r="AY113" s="33"/>
      <c r="AZ113" s="34"/>
      <c r="BA113" s="34"/>
      <c r="BB113" s="35"/>
      <c r="BC113" s="36"/>
      <c r="BD113" s="34"/>
      <c r="BE113" s="34"/>
      <c r="BF113" s="37"/>
      <c r="BG113" s="33"/>
      <c r="BH113" s="34"/>
      <c r="BI113" s="34"/>
      <c r="BJ113" s="35"/>
      <c r="BK113" s="36"/>
      <c r="BL113" s="34"/>
      <c r="BM113" s="34"/>
      <c r="BN113" s="39"/>
      <c r="BO113" s="33"/>
      <c r="BP113" s="34"/>
      <c r="BQ113" s="34"/>
      <c r="BR113" s="35"/>
      <c r="BS113" s="36"/>
      <c r="BT113" s="34"/>
      <c r="BU113" s="34"/>
      <c r="BV113" s="37"/>
      <c r="BW113" s="33"/>
      <c r="BX113" s="34"/>
      <c r="BY113" s="34"/>
      <c r="BZ113" s="35"/>
      <c r="CA113" s="36"/>
      <c r="CB113" s="34"/>
      <c r="CC113" s="34"/>
      <c r="CD113" s="37"/>
      <c r="CE113" s="33"/>
      <c r="CF113" s="34"/>
      <c r="CG113" s="34"/>
      <c r="CH113" s="35"/>
      <c r="CI113" s="36"/>
      <c r="CJ113" s="34"/>
      <c r="CK113" s="34"/>
      <c r="CL113" s="39"/>
      <c r="CM113" s="33"/>
      <c r="CN113" s="34"/>
      <c r="CO113" s="34"/>
      <c r="CP113" s="38"/>
      <c r="CQ113" s="36"/>
      <c r="CR113" s="34"/>
      <c r="CS113" s="34"/>
      <c r="CT113" s="39"/>
      <c r="CU113" s="33"/>
      <c r="CV113" s="34"/>
      <c r="CW113" s="34"/>
      <c r="CX113" s="38"/>
      <c r="CY113" s="36"/>
      <c r="CZ113" s="34"/>
      <c r="DA113" s="34"/>
      <c r="DB113" s="39"/>
      <c r="DC113" s="33"/>
      <c r="DD113" s="34"/>
      <c r="DE113" s="34"/>
      <c r="DF113" s="35"/>
      <c r="DG113" s="36"/>
      <c r="DH113" s="34"/>
      <c r="DI113" s="34"/>
      <c r="DJ113" s="37"/>
      <c r="DK113" s="33"/>
      <c r="DL113" s="34"/>
      <c r="DM113" s="34"/>
      <c r="DN113" s="35"/>
      <c r="DO113" s="36"/>
      <c r="DP113" s="34"/>
      <c r="DQ113" s="34"/>
      <c r="DR113" s="39"/>
      <c r="DS113" s="33"/>
      <c r="DT113" s="34"/>
      <c r="DU113" s="34"/>
      <c r="DV113" s="38"/>
      <c r="DW113" s="36"/>
      <c r="DX113" s="34"/>
      <c r="DY113" s="34"/>
      <c r="DZ113" s="39"/>
      <c r="EA113" s="33"/>
      <c r="EB113" s="34"/>
      <c r="EC113" s="34"/>
      <c r="ED113" s="38"/>
      <c r="EE113" s="36"/>
      <c r="EF113" s="34"/>
      <c r="EG113" s="34"/>
      <c r="EH113" s="39"/>
      <c r="EI113" s="33"/>
      <c r="EJ113" s="34"/>
      <c r="EK113" s="34"/>
      <c r="EL113" s="38"/>
      <c r="EM113" s="33"/>
      <c r="EN113" s="34"/>
      <c r="EO113" s="34"/>
      <c r="EP113" s="40"/>
      <c r="EQ113" s="59">
        <f t="shared" si="33"/>
        <v>0</v>
      </c>
      <c r="ER113" s="60">
        <f t="shared" si="34"/>
        <v>0</v>
      </c>
      <c r="ES113" s="61" t="e">
        <f t="shared" si="35"/>
        <v>#DIV/0!</v>
      </c>
      <c r="ET113" s="62">
        <f t="shared" si="36"/>
        <v>0</v>
      </c>
      <c r="EU113" s="63">
        <f t="shared" si="28"/>
        <v>0</v>
      </c>
      <c r="EV113" s="63">
        <f t="shared" si="37"/>
        <v>0</v>
      </c>
      <c r="EW113" s="63">
        <f t="shared" si="31"/>
        <v>0</v>
      </c>
      <c r="EX113" s="64">
        <f t="shared" si="38"/>
        <v>0</v>
      </c>
      <c r="EY113" s="65">
        <f t="shared" si="32"/>
        <v>0</v>
      </c>
    </row>
    <row r="114" spans="1:155" ht="20" customHeight="1" x14ac:dyDescent="0.2">
      <c r="A114" s="73"/>
      <c r="B114" s="75"/>
      <c r="C114" s="33"/>
      <c r="D114" s="34"/>
      <c r="E114" s="34"/>
      <c r="F114" s="35"/>
      <c r="G114" s="33"/>
      <c r="H114" s="34"/>
      <c r="I114" s="34"/>
      <c r="J114" s="35"/>
      <c r="K114" s="33"/>
      <c r="L114" s="34"/>
      <c r="M114" s="34"/>
      <c r="N114" s="35"/>
      <c r="O114" s="33"/>
      <c r="P114" s="34"/>
      <c r="Q114" s="34"/>
      <c r="R114" s="35"/>
      <c r="S114" s="33"/>
      <c r="T114" s="34"/>
      <c r="U114" s="34"/>
      <c r="V114" s="35"/>
      <c r="W114" s="33"/>
      <c r="X114" s="34"/>
      <c r="Y114" s="34"/>
      <c r="Z114" s="35"/>
      <c r="AA114" s="33"/>
      <c r="AB114" s="34"/>
      <c r="AC114" s="34"/>
      <c r="AD114" s="35"/>
      <c r="AE114" s="33"/>
      <c r="AF114" s="34"/>
      <c r="AG114" s="34"/>
      <c r="AH114" s="35"/>
      <c r="AI114" s="33"/>
      <c r="AJ114" s="34"/>
      <c r="AK114" s="34"/>
      <c r="AL114" s="35"/>
      <c r="AM114" s="33"/>
      <c r="AN114" s="34"/>
      <c r="AO114" s="34"/>
      <c r="AP114" s="35"/>
      <c r="AQ114" s="33"/>
      <c r="AR114" s="34"/>
      <c r="AS114" s="34"/>
      <c r="AT114" s="35"/>
      <c r="AU114" s="36"/>
      <c r="AV114" s="34"/>
      <c r="AW114" s="34"/>
      <c r="AX114" s="39"/>
      <c r="AY114" s="33"/>
      <c r="AZ114" s="34"/>
      <c r="BA114" s="34"/>
      <c r="BB114" s="35"/>
      <c r="BC114" s="36"/>
      <c r="BD114" s="34"/>
      <c r="BE114" s="34"/>
      <c r="BF114" s="37"/>
      <c r="BG114" s="33"/>
      <c r="BH114" s="34"/>
      <c r="BI114" s="34"/>
      <c r="BJ114" s="35"/>
      <c r="BK114" s="36"/>
      <c r="BL114" s="34"/>
      <c r="BM114" s="34"/>
      <c r="BN114" s="39"/>
      <c r="BO114" s="33"/>
      <c r="BP114" s="34"/>
      <c r="BQ114" s="34"/>
      <c r="BR114" s="35"/>
      <c r="BS114" s="36"/>
      <c r="BT114" s="34"/>
      <c r="BU114" s="34"/>
      <c r="BV114" s="37"/>
      <c r="BW114" s="33"/>
      <c r="BX114" s="34"/>
      <c r="BY114" s="34"/>
      <c r="BZ114" s="35"/>
      <c r="CA114" s="36"/>
      <c r="CB114" s="34"/>
      <c r="CC114" s="34"/>
      <c r="CD114" s="37"/>
      <c r="CE114" s="33"/>
      <c r="CF114" s="34"/>
      <c r="CG114" s="34"/>
      <c r="CH114" s="35"/>
      <c r="CI114" s="36"/>
      <c r="CJ114" s="34"/>
      <c r="CK114" s="34"/>
      <c r="CL114" s="39"/>
      <c r="CM114" s="33"/>
      <c r="CN114" s="34"/>
      <c r="CO114" s="34"/>
      <c r="CP114" s="38"/>
      <c r="CQ114" s="36"/>
      <c r="CR114" s="34"/>
      <c r="CS114" s="34"/>
      <c r="CT114" s="39"/>
      <c r="CU114" s="33"/>
      <c r="CV114" s="34"/>
      <c r="CW114" s="34"/>
      <c r="CX114" s="38"/>
      <c r="CY114" s="36"/>
      <c r="CZ114" s="34"/>
      <c r="DA114" s="34"/>
      <c r="DB114" s="39"/>
      <c r="DC114" s="33"/>
      <c r="DD114" s="34"/>
      <c r="DE114" s="34"/>
      <c r="DF114" s="35"/>
      <c r="DG114" s="36"/>
      <c r="DH114" s="34"/>
      <c r="DI114" s="34"/>
      <c r="DJ114" s="37"/>
      <c r="DK114" s="33"/>
      <c r="DL114" s="34"/>
      <c r="DM114" s="34"/>
      <c r="DN114" s="35"/>
      <c r="DO114" s="36"/>
      <c r="DP114" s="34"/>
      <c r="DQ114" s="34"/>
      <c r="DR114" s="39"/>
      <c r="DS114" s="33"/>
      <c r="DT114" s="34"/>
      <c r="DU114" s="34"/>
      <c r="DV114" s="38"/>
      <c r="DW114" s="36"/>
      <c r="DX114" s="34"/>
      <c r="DY114" s="34"/>
      <c r="DZ114" s="39"/>
      <c r="EA114" s="33"/>
      <c r="EB114" s="34"/>
      <c r="EC114" s="34"/>
      <c r="ED114" s="38"/>
      <c r="EE114" s="36"/>
      <c r="EF114" s="34"/>
      <c r="EG114" s="34"/>
      <c r="EH114" s="39"/>
      <c r="EI114" s="33"/>
      <c r="EJ114" s="34"/>
      <c r="EK114" s="34"/>
      <c r="EL114" s="38"/>
      <c r="EM114" s="33"/>
      <c r="EN114" s="34"/>
      <c r="EO114" s="34"/>
      <c r="EP114" s="40"/>
      <c r="EQ114" s="59">
        <f t="shared" si="33"/>
        <v>0</v>
      </c>
      <c r="ER114" s="60">
        <f t="shared" si="34"/>
        <v>0</v>
      </c>
      <c r="ES114" s="61" t="e">
        <f t="shared" si="35"/>
        <v>#DIV/0!</v>
      </c>
      <c r="ET114" s="62">
        <f t="shared" si="36"/>
        <v>0</v>
      </c>
      <c r="EU114" s="63">
        <f t="shared" si="28"/>
        <v>0</v>
      </c>
      <c r="EV114" s="63">
        <f t="shared" si="37"/>
        <v>0</v>
      </c>
      <c r="EW114" s="63">
        <f t="shared" ref="EW114:EW145" si="39">COUNTIF(C114:EP114,"3.m")</f>
        <v>0</v>
      </c>
      <c r="EX114" s="64">
        <f t="shared" si="38"/>
        <v>0</v>
      </c>
      <c r="EY114" s="65">
        <f t="shared" si="32"/>
        <v>0</v>
      </c>
    </row>
    <row r="115" spans="1:155" ht="20" customHeight="1" x14ac:dyDescent="0.2">
      <c r="A115" s="73"/>
      <c r="B115" s="75"/>
      <c r="C115" s="33"/>
      <c r="D115" s="34"/>
      <c r="E115" s="34"/>
      <c r="F115" s="35"/>
      <c r="G115" s="33"/>
      <c r="H115" s="34"/>
      <c r="I115" s="34"/>
      <c r="J115" s="35"/>
      <c r="K115" s="33"/>
      <c r="L115" s="34"/>
      <c r="M115" s="34"/>
      <c r="N115" s="35"/>
      <c r="O115" s="33"/>
      <c r="P115" s="34"/>
      <c r="Q115" s="34"/>
      <c r="R115" s="35"/>
      <c r="S115" s="33"/>
      <c r="T115" s="34"/>
      <c r="U115" s="34"/>
      <c r="V115" s="35"/>
      <c r="W115" s="33"/>
      <c r="X115" s="34"/>
      <c r="Y115" s="34"/>
      <c r="Z115" s="35"/>
      <c r="AA115" s="33"/>
      <c r="AB115" s="34"/>
      <c r="AC115" s="34"/>
      <c r="AD115" s="35"/>
      <c r="AE115" s="33"/>
      <c r="AF115" s="34"/>
      <c r="AG115" s="34"/>
      <c r="AH115" s="35"/>
      <c r="AI115" s="33"/>
      <c r="AJ115" s="34"/>
      <c r="AK115" s="34"/>
      <c r="AL115" s="35"/>
      <c r="AM115" s="33"/>
      <c r="AN115" s="34"/>
      <c r="AO115" s="34"/>
      <c r="AP115" s="35"/>
      <c r="AQ115" s="33"/>
      <c r="AR115" s="34"/>
      <c r="AS115" s="34"/>
      <c r="AT115" s="35"/>
      <c r="AU115" s="36"/>
      <c r="AV115" s="34"/>
      <c r="AW115" s="34"/>
      <c r="AX115" s="39"/>
      <c r="AY115" s="33"/>
      <c r="AZ115" s="34"/>
      <c r="BA115" s="34"/>
      <c r="BB115" s="35"/>
      <c r="BC115" s="36"/>
      <c r="BD115" s="34"/>
      <c r="BE115" s="34"/>
      <c r="BF115" s="37"/>
      <c r="BG115" s="33"/>
      <c r="BH115" s="34"/>
      <c r="BI115" s="34"/>
      <c r="BJ115" s="35"/>
      <c r="BK115" s="36"/>
      <c r="BL115" s="34"/>
      <c r="BM115" s="34"/>
      <c r="BN115" s="39"/>
      <c r="BO115" s="33"/>
      <c r="BP115" s="34"/>
      <c r="BQ115" s="34"/>
      <c r="BR115" s="38"/>
      <c r="BS115" s="36"/>
      <c r="BT115" s="34"/>
      <c r="BU115" s="34"/>
      <c r="BV115" s="37"/>
      <c r="BW115" s="33"/>
      <c r="BX115" s="34"/>
      <c r="BY115" s="34"/>
      <c r="BZ115" s="35"/>
      <c r="CA115" s="36"/>
      <c r="CB115" s="34"/>
      <c r="CC115" s="34"/>
      <c r="CD115" s="37"/>
      <c r="CE115" s="33"/>
      <c r="CF115" s="34"/>
      <c r="CG115" s="34"/>
      <c r="CH115" s="35"/>
      <c r="CI115" s="36"/>
      <c r="CJ115" s="34"/>
      <c r="CK115" s="34"/>
      <c r="CL115" s="39"/>
      <c r="CM115" s="33"/>
      <c r="CN115" s="34"/>
      <c r="CO115" s="34"/>
      <c r="CP115" s="38"/>
      <c r="CQ115" s="36"/>
      <c r="CR115" s="34"/>
      <c r="CS115" s="34"/>
      <c r="CT115" s="39"/>
      <c r="CU115" s="33"/>
      <c r="CV115" s="34"/>
      <c r="CW115" s="34"/>
      <c r="CX115" s="38"/>
      <c r="CY115" s="36"/>
      <c r="CZ115" s="34"/>
      <c r="DA115" s="34"/>
      <c r="DB115" s="39"/>
      <c r="DC115" s="33"/>
      <c r="DD115" s="34"/>
      <c r="DE115" s="34"/>
      <c r="DF115" s="35"/>
      <c r="DG115" s="36"/>
      <c r="DH115" s="34"/>
      <c r="DI115" s="34"/>
      <c r="DJ115" s="37"/>
      <c r="DK115" s="33"/>
      <c r="DL115" s="34"/>
      <c r="DM115" s="34"/>
      <c r="DN115" s="35"/>
      <c r="DO115" s="36"/>
      <c r="DP115" s="34"/>
      <c r="DQ115" s="34"/>
      <c r="DR115" s="39"/>
      <c r="DS115" s="33"/>
      <c r="DT115" s="34"/>
      <c r="DU115" s="34"/>
      <c r="DV115" s="38"/>
      <c r="DW115" s="36"/>
      <c r="DX115" s="34"/>
      <c r="DY115" s="34"/>
      <c r="DZ115" s="39"/>
      <c r="EA115" s="33"/>
      <c r="EB115" s="34"/>
      <c r="EC115" s="34"/>
      <c r="ED115" s="35"/>
      <c r="EE115" s="36"/>
      <c r="EF115" s="34"/>
      <c r="EG115" s="34"/>
      <c r="EH115" s="39"/>
      <c r="EI115" s="33"/>
      <c r="EJ115" s="34"/>
      <c r="EK115" s="34"/>
      <c r="EL115" s="38"/>
      <c r="EM115" s="33"/>
      <c r="EN115" s="34"/>
      <c r="EO115" s="34"/>
      <c r="EP115" s="40"/>
      <c r="EQ115" s="59">
        <f t="shared" si="33"/>
        <v>0</v>
      </c>
      <c r="ER115" s="60">
        <f t="shared" si="34"/>
        <v>0</v>
      </c>
      <c r="ES115" s="61" t="e">
        <f t="shared" si="35"/>
        <v>#DIV/0!</v>
      </c>
      <c r="ET115" s="62">
        <f t="shared" si="36"/>
        <v>0</v>
      </c>
      <c r="EU115" s="63">
        <f t="shared" si="28"/>
        <v>0</v>
      </c>
      <c r="EV115" s="63">
        <f t="shared" si="37"/>
        <v>0</v>
      </c>
      <c r="EW115" s="63">
        <f t="shared" si="39"/>
        <v>0</v>
      </c>
      <c r="EX115" s="64">
        <f t="shared" si="38"/>
        <v>0</v>
      </c>
      <c r="EY115" s="65">
        <f t="shared" si="32"/>
        <v>0</v>
      </c>
    </row>
    <row r="116" spans="1:155" ht="20" customHeight="1" x14ac:dyDescent="0.2">
      <c r="A116" s="73"/>
      <c r="B116" s="75"/>
      <c r="C116" s="33"/>
      <c r="D116" s="34"/>
      <c r="E116" s="34"/>
      <c r="F116" s="35"/>
      <c r="G116" s="33"/>
      <c r="H116" s="34"/>
      <c r="I116" s="34"/>
      <c r="J116" s="35"/>
      <c r="K116" s="33"/>
      <c r="L116" s="34"/>
      <c r="M116" s="34"/>
      <c r="N116" s="35"/>
      <c r="O116" s="33"/>
      <c r="P116" s="34"/>
      <c r="Q116" s="34"/>
      <c r="R116" s="35"/>
      <c r="S116" s="33"/>
      <c r="T116" s="34"/>
      <c r="U116" s="34"/>
      <c r="V116" s="35"/>
      <c r="W116" s="33"/>
      <c r="X116" s="34"/>
      <c r="Y116" s="34"/>
      <c r="Z116" s="35"/>
      <c r="AA116" s="33"/>
      <c r="AB116" s="34"/>
      <c r="AC116" s="34"/>
      <c r="AD116" s="35"/>
      <c r="AE116" s="33"/>
      <c r="AF116" s="34"/>
      <c r="AG116" s="34"/>
      <c r="AH116" s="35"/>
      <c r="AI116" s="33"/>
      <c r="AJ116" s="34"/>
      <c r="AK116" s="34"/>
      <c r="AL116" s="35"/>
      <c r="AM116" s="33"/>
      <c r="AN116" s="34"/>
      <c r="AO116" s="34"/>
      <c r="AP116" s="35"/>
      <c r="AQ116" s="33"/>
      <c r="AR116" s="34"/>
      <c r="AS116" s="34"/>
      <c r="AT116" s="35"/>
      <c r="AU116" s="36"/>
      <c r="AV116" s="34"/>
      <c r="AW116" s="34"/>
      <c r="AX116" s="39"/>
      <c r="AY116" s="33"/>
      <c r="AZ116" s="34"/>
      <c r="BA116" s="34"/>
      <c r="BB116" s="35"/>
      <c r="BC116" s="36"/>
      <c r="BD116" s="34"/>
      <c r="BE116" s="34"/>
      <c r="BF116" s="37"/>
      <c r="BG116" s="33"/>
      <c r="BH116" s="34"/>
      <c r="BI116" s="34"/>
      <c r="BJ116" s="35"/>
      <c r="BK116" s="36"/>
      <c r="BL116" s="34"/>
      <c r="BM116" s="34"/>
      <c r="BN116" s="39"/>
      <c r="BO116" s="33"/>
      <c r="BP116" s="34"/>
      <c r="BQ116" s="41"/>
      <c r="BR116" s="42"/>
      <c r="BS116" s="36"/>
      <c r="BT116" s="34"/>
      <c r="BU116" s="34"/>
      <c r="BV116" s="37"/>
      <c r="BW116" s="33"/>
      <c r="BX116" s="34"/>
      <c r="BY116" s="34"/>
      <c r="BZ116" s="35"/>
      <c r="CA116" s="36"/>
      <c r="CB116" s="34"/>
      <c r="CC116" s="34"/>
      <c r="CD116" s="37"/>
      <c r="CE116" s="33"/>
      <c r="CF116" s="34"/>
      <c r="CG116" s="34"/>
      <c r="CH116" s="35"/>
      <c r="CI116" s="36"/>
      <c r="CJ116" s="34"/>
      <c r="CK116" s="34"/>
      <c r="CL116" s="39"/>
      <c r="CM116" s="33"/>
      <c r="CN116" s="34"/>
      <c r="CO116" s="34"/>
      <c r="CP116" s="38"/>
      <c r="CQ116" s="36"/>
      <c r="CR116" s="34"/>
      <c r="CS116" s="34"/>
      <c r="CT116" s="39"/>
      <c r="CU116" s="33"/>
      <c r="CV116" s="34"/>
      <c r="CW116" s="34"/>
      <c r="CX116" s="38"/>
      <c r="CY116" s="36"/>
      <c r="CZ116" s="34"/>
      <c r="DA116" s="34"/>
      <c r="DB116" s="39"/>
      <c r="DC116" s="33"/>
      <c r="DD116" s="34"/>
      <c r="DE116" s="34"/>
      <c r="DF116" s="35"/>
      <c r="DG116" s="36"/>
      <c r="DH116" s="34"/>
      <c r="DI116" s="34"/>
      <c r="DJ116" s="37"/>
      <c r="DK116" s="33"/>
      <c r="DL116" s="34"/>
      <c r="DM116" s="34"/>
      <c r="DN116" s="35"/>
      <c r="DO116" s="36"/>
      <c r="DP116" s="34"/>
      <c r="DQ116" s="34"/>
      <c r="DR116" s="39"/>
      <c r="DS116" s="33"/>
      <c r="DT116" s="34"/>
      <c r="DU116" s="34"/>
      <c r="DV116" s="35"/>
      <c r="DW116" s="36"/>
      <c r="DX116" s="34"/>
      <c r="DY116" s="34"/>
      <c r="DZ116" s="39"/>
      <c r="EA116" s="33"/>
      <c r="EB116" s="34"/>
      <c r="EC116" s="34"/>
      <c r="ED116" s="35"/>
      <c r="EE116" s="36"/>
      <c r="EF116" s="34"/>
      <c r="EG116" s="34"/>
      <c r="EH116" s="39"/>
      <c r="EI116" s="33"/>
      <c r="EJ116" s="34"/>
      <c r="EK116" s="34"/>
      <c r="EL116" s="38"/>
      <c r="EM116" s="33"/>
      <c r="EN116" s="34"/>
      <c r="EO116" s="34"/>
      <c r="EP116" s="40"/>
      <c r="EQ116" s="59">
        <f t="shared" si="33"/>
        <v>0</v>
      </c>
      <c r="ER116" s="60">
        <f t="shared" si="34"/>
        <v>0</v>
      </c>
      <c r="ES116" s="61" t="e">
        <f t="shared" si="35"/>
        <v>#DIV/0!</v>
      </c>
      <c r="ET116" s="62">
        <f t="shared" si="36"/>
        <v>0</v>
      </c>
      <c r="EU116" s="63">
        <f t="shared" si="28"/>
        <v>0</v>
      </c>
      <c r="EV116" s="63">
        <f t="shared" si="37"/>
        <v>0</v>
      </c>
      <c r="EW116" s="63">
        <f t="shared" si="39"/>
        <v>0</v>
      </c>
      <c r="EX116" s="64">
        <f t="shared" si="38"/>
        <v>0</v>
      </c>
      <c r="EY116" s="65">
        <f t="shared" si="32"/>
        <v>0</v>
      </c>
    </row>
    <row r="117" spans="1:155" ht="20" customHeight="1" x14ac:dyDescent="0.2">
      <c r="A117" s="73"/>
      <c r="B117" s="75"/>
      <c r="C117" s="33"/>
      <c r="D117" s="34"/>
      <c r="E117" s="34"/>
      <c r="F117" s="35"/>
      <c r="G117" s="33"/>
      <c r="H117" s="34"/>
      <c r="I117" s="34"/>
      <c r="J117" s="35"/>
      <c r="K117" s="33"/>
      <c r="L117" s="34"/>
      <c r="M117" s="34"/>
      <c r="N117" s="35"/>
      <c r="O117" s="33"/>
      <c r="P117" s="34"/>
      <c r="Q117" s="34"/>
      <c r="R117" s="35"/>
      <c r="S117" s="33"/>
      <c r="T117" s="34"/>
      <c r="U117" s="34"/>
      <c r="V117" s="35"/>
      <c r="W117" s="33"/>
      <c r="X117" s="34"/>
      <c r="Y117" s="34"/>
      <c r="Z117" s="35"/>
      <c r="AA117" s="33"/>
      <c r="AB117" s="34"/>
      <c r="AC117" s="34"/>
      <c r="AD117" s="35"/>
      <c r="AE117" s="33"/>
      <c r="AF117" s="34"/>
      <c r="AG117" s="34"/>
      <c r="AH117" s="35"/>
      <c r="AI117" s="33"/>
      <c r="AJ117" s="34"/>
      <c r="AK117" s="34"/>
      <c r="AL117" s="35"/>
      <c r="AM117" s="33"/>
      <c r="AN117" s="34"/>
      <c r="AO117" s="34"/>
      <c r="AP117" s="35"/>
      <c r="AQ117" s="33"/>
      <c r="AR117" s="34"/>
      <c r="AS117" s="34"/>
      <c r="AT117" s="35"/>
      <c r="AU117" s="36"/>
      <c r="AV117" s="34"/>
      <c r="AW117" s="34"/>
      <c r="AX117" s="39"/>
      <c r="AY117" s="33"/>
      <c r="AZ117" s="34"/>
      <c r="BA117" s="34"/>
      <c r="BB117" s="35"/>
      <c r="BC117" s="36"/>
      <c r="BD117" s="34"/>
      <c r="BE117" s="34"/>
      <c r="BF117" s="37"/>
      <c r="BG117" s="33"/>
      <c r="BH117" s="34"/>
      <c r="BI117" s="34"/>
      <c r="BJ117" s="35"/>
      <c r="BK117" s="36"/>
      <c r="BL117" s="34"/>
      <c r="BM117" s="34"/>
      <c r="BN117" s="37"/>
      <c r="BO117" s="33"/>
      <c r="BP117" s="34"/>
      <c r="BQ117" s="34"/>
      <c r="BR117" s="35"/>
      <c r="BS117" s="36"/>
      <c r="BT117" s="34"/>
      <c r="BU117" s="34"/>
      <c r="BV117" s="37"/>
      <c r="BW117" s="33"/>
      <c r="BX117" s="34"/>
      <c r="BY117" s="34"/>
      <c r="BZ117" s="35"/>
      <c r="CA117" s="36"/>
      <c r="CB117" s="34"/>
      <c r="CC117" s="34"/>
      <c r="CD117" s="37"/>
      <c r="CE117" s="33"/>
      <c r="CF117" s="34"/>
      <c r="CG117" s="34"/>
      <c r="CH117" s="35"/>
      <c r="CI117" s="36"/>
      <c r="CJ117" s="34"/>
      <c r="CK117" s="34"/>
      <c r="CL117" s="39"/>
      <c r="CM117" s="33"/>
      <c r="CN117" s="34"/>
      <c r="CO117" s="34"/>
      <c r="CP117" s="38"/>
      <c r="CQ117" s="36"/>
      <c r="CR117" s="34"/>
      <c r="CS117" s="34"/>
      <c r="CT117" s="39"/>
      <c r="CU117" s="33"/>
      <c r="CV117" s="34"/>
      <c r="CW117" s="34"/>
      <c r="CX117" s="38"/>
      <c r="CY117" s="36"/>
      <c r="CZ117" s="34"/>
      <c r="DA117" s="34"/>
      <c r="DB117" s="37"/>
      <c r="DC117" s="33"/>
      <c r="DD117" s="34"/>
      <c r="DE117" s="34"/>
      <c r="DF117" s="35"/>
      <c r="DG117" s="36"/>
      <c r="DH117" s="34"/>
      <c r="DI117" s="34"/>
      <c r="DJ117" s="37"/>
      <c r="DK117" s="33"/>
      <c r="DL117" s="34"/>
      <c r="DM117" s="34"/>
      <c r="DN117" s="35"/>
      <c r="DO117" s="36"/>
      <c r="DP117" s="34"/>
      <c r="DQ117" s="34"/>
      <c r="DR117" s="37"/>
      <c r="DS117" s="33"/>
      <c r="DT117" s="34"/>
      <c r="DU117" s="34"/>
      <c r="DV117" s="35"/>
      <c r="DW117" s="36"/>
      <c r="DX117" s="34"/>
      <c r="DY117" s="34"/>
      <c r="DZ117" s="37"/>
      <c r="EA117" s="33"/>
      <c r="EB117" s="34"/>
      <c r="EC117" s="34"/>
      <c r="ED117" s="35"/>
      <c r="EE117" s="36"/>
      <c r="EF117" s="34"/>
      <c r="EG117" s="34"/>
      <c r="EH117" s="37"/>
      <c r="EI117" s="33"/>
      <c r="EJ117" s="34"/>
      <c r="EK117" s="34"/>
      <c r="EL117" s="35"/>
      <c r="EM117" s="33"/>
      <c r="EN117" s="34"/>
      <c r="EO117" s="34"/>
      <c r="EP117" s="40"/>
      <c r="EQ117" s="59">
        <f t="shared" si="33"/>
        <v>0</v>
      </c>
      <c r="ER117" s="60">
        <f t="shared" si="34"/>
        <v>0</v>
      </c>
      <c r="ES117" s="61" t="e">
        <f t="shared" si="35"/>
        <v>#DIV/0!</v>
      </c>
      <c r="ET117" s="62">
        <f t="shared" si="36"/>
        <v>0</v>
      </c>
      <c r="EU117" s="63">
        <f t="shared" si="28"/>
        <v>0</v>
      </c>
      <c r="EV117" s="63">
        <f t="shared" si="37"/>
        <v>0</v>
      </c>
      <c r="EW117" s="63">
        <f t="shared" si="39"/>
        <v>0</v>
      </c>
      <c r="EX117" s="64">
        <f t="shared" si="38"/>
        <v>0</v>
      </c>
      <c r="EY117" s="65">
        <f t="shared" ref="EY117:EY132" si="40">COUNTIF(C117:EP117,"5.m")</f>
        <v>0</v>
      </c>
    </row>
    <row r="118" spans="1:155" ht="20" customHeight="1" x14ac:dyDescent="0.2">
      <c r="A118" s="73"/>
      <c r="B118" s="75"/>
      <c r="C118" s="33"/>
      <c r="D118" s="34"/>
      <c r="E118" s="34"/>
      <c r="F118" s="35"/>
      <c r="G118" s="33"/>
      <c r="H118" s="34"/>
      <c r="I118" s="34"/>
      <c r="J118" s="35"/>
      <c r="K118" s="33"/>
      <c r="L118" s="34"/>
      <c r="M118" s="34"/>
      <c r="N118" s="35"/>
      <c r="O118" s="33"/>
      <c r="P118" s="34"/>
      <c r="Q118" s="34"/>
      <c r="R118" s="35"/>
      <c r="S118" s="33"/>
      <c r="T118" s="34"/>
      <c r="U118" s="34"/>
      <c r="V118" s="35"/>
      <c r="W118" s="33"/>
      <c r="X118" s="34"/>
      <c r="Y118" s="34"/>
      <c r="Z118" s="35"/>
      <c r="AA118" s="33"/>
      <c r="AB118" s="34"/>
      <c r="AC118" s="34"/>
      <c r="AD118" s="35"/>
      <c r="AE118" s="33"/>
      <c r="AF118" s="34"/>
      <c r="AG118" s="34"/>
      <c r="AH118" s="35"/>
      <c r="AI118" s="33"/>
      <c r="AJ118" s="34"/>
      <c r="AK118" s="34"/>
      <c r="AL118" s="35"/>
      <c r="AM118" s="33"/>
      <c r="AN118" s="34"/>
      <c r="AO118" s="34"/>
      <c r="AP118" s="35"/>
      <c r="AQ118" s="33"/>
      <c r="AR118" s="34"/>
      <c r="AS118" s="34"/>
      <c r="AT118" s="35"/>
      <c r="AU118" s="36"/>
      <c r="AV118" s="34"/>
      <c r="AW118" s="34"/>
      <c r="AX118" s="39"/>
      <c r="AY118" s="33"/>
      <c r="AZ118" s="34"/>
      <c r="BA118" s="34"/>
      <c r="BB118" s="35"/>
      <c r="BC118" s="36"/>
      <c r="BD118" s="34"/>
      <c r="BE118" s="34"/>
      <c r="BF118" s="37"/>
      <c r="BG118" s="33"/>
      <c r="BH118" s="34"/>
      <c r="BI118" s="34"/>
      <c r="BJ118" s="35"/>
      <c r="BK118" s="36"/>
      <c r="BL118" s="34"/>
      <c r="BM118" s="34"/>
      <c r="BN118" s="39"/>
      <c r="BO118" s="33"/>
      <c r="BP118" s="34"/>
      <c r="BQ118" s="34"/>
      <c r="BR118" s="35"/>
      <c r="BS118" s="36"/>
      <c r="BT118" s="34"/>
      <c r="BU118" s="34"/>
      <c r="BV118" s="37"/>
      <c r="BW118" s="33"/>
      <c r="BX118" s="34"/>
      <c r="BY118" s="34"/>
      <c r="BZ118" s="35"/>
      <c r="CA118" s="36"/>
      <c r="CB118" s="34"/>
      <c r="CC118" s="34"/>
      <c r="CD118" s="37"/>
      <c r="CE118" s="33"/>
      <c r="CF118" s="34"/>
      <c r="CG118" s="34"/>
      <c r="CH118" s="35"/>
      <c r="CI118" s="36"/>
      <c r="CJ118" s="34"/>
      <c r="CK118" s="34"/>
      <c r="CL118" s="39"/>
      <c r="CM118" s="33"/>
      <c r="CN118" s="34"/>
      <c r="CO118" s="34"/>
      <c r="CP118" s="38"/>
      <c r="CQ118" s="36"/>
      <c r="CR118" s="34"/>
      <c r="CS118" s="34"/>
      <c r="CT118" s="39"/>
      <c r="CU118" s="33"/>
      <c r="CV118" s="34"/>
      <c r="CW118" s="34"/>
      <c r="CX118" s="38"/>
      <c r="CY118" s="36"/>
      <c r="CZ118" s="34"/>
      <c r="DA118" s="34"/>
      <c r="DB118" s="39"/>
      <c r="DC118" s="33"/>
      <c r="DD118" s="34"/>
      <c r="DE118" s="34"/>
      <c r="DF118" s="35"/>
      <c r="DG118" s="36"/>
      <c r="DH118" s="34"/>
      <c r="DI118" s="34"/>
      <c r="DJ118" s="37"/>
      <c r="DK118" s="33"/>
      <c r="DL118" s="34"/>
      <c r="DM118" s="34"/>
      <c r="DN118" s="35"/>
      <c r="DO118" s="36"/>
      <c r="DP118" s="34"/>
      <c r="DQ118" s="34"/>
      <c r="DR118" s="39"/>
      <c r="DS118" s="33"/>
      <c r="DT118" s="34"/>
      <c r="DU118" s="34"/>
      <c r="DV118" s="38"/>
      <c r="DW118" s="36"/>
      <c r="DX118" s="34"/>
      <c r="DY118" s="34"/>
      <c r="DZ118" s="39"/>
      <c r="EA118" s="33"/>
      <c r="EB118" s="34"/>
      <c r="EC118" s="34"/>
      <c r="ED118" s="38"/>
      <c r="EE118" s="36"/>
      <c r="EF118" s="34"/>
      <c r="EG118" s="34"/>
      <c r="EH118" s="39"/>
      <c r="EI118" s="33"/>
      <c r="EJ118" s="34"/>
      <c r="EK118" s="34"/>
      <c r="EL118" s="38"/>
      <c r="EM118" s="33"/>
      <c r="EN118" s="34"/>
      <c r="EO118" s="34"/>
      <c r="EP118" s="40"/>
      <c r="EQ118" s="59">
        <f t="shared" si="33"/>
        <v>0</v>
      </c>
      <c r="ER118" s="60">
        <f t="shared" si="34"/>
        <v>0</v>
      </c>
      <c r="ES118" s="61" t="e">
        <f t="shared" si="35"/>
        <v>#DIV/0!</v>
      </c>
      <c r="ET118" s="62">
        <f t="shared" si="36"/>
        <v>0</v>
      </c>
      <c r="EU118" s="63">
        <f t="shared" si="28"/>
        <v>0</v>
      </c>
      <c r="EV118" s="63">
        <f t="shared" si="37"/>
        <v>0</v>
      </c>
      <c r="EW118" s="63">
        <f t="shared" si="39"/>
        <v>0</v>
      </c>
      <c r="EX118" s="64">
        <v>1</v>
      </c>
      <c r="EY118" s="65">
        <f t="shared" si="40"/>
        <v>0</v>
      </c>
    </row>
    <row r="119" spans="1:155" ht="20" customHeight="1" x14ac:dyDescent="0.2">
      <c r="A119" s="73"/>
      <c r="B119" s="75"/>
      <c r="C119" s="33"/>
      <c r="D119" s="34"/>
      <c r="E119" s="34"/>
      <c r="F119" s="35"/>
      <c r="G119" s="33"/>
      <c r="H119" s="34"/>
      <c r="I119" s="34"/>
      <c r="J119" s="35"/>
      <c r="K119" s="33"/>
      <c r="L119" s="34"/>
      <c r="M119" s="34"/>
      <c r="N119" s="35"/>
      <c r="O119" s="33"/>
      <c r="P119" s="34"/>
      <c r="Q119" s="34"/>
      <c r="R119" s="35"/>
      <c r="S119" s="33"/>
      <c r="T119" s="34"/>
      <c r="U119" s="34"/>
      <c r="V119" s="35"/>
      <c r="W119" s="33"/>
      <c r="X119" s="34"/>
      <c r="Y119" s="34"/>
      <c r="Z119" s="35"/>
      <c r="AA119" s="33"/>
      <c r="AB119" s="34"/>
      <c r="AC119" s="34"/>
      <c r="AD119" s="35"/>
      <c r="AE119" s="33"/>
      <c r="AF119" s="34"/>
      <c r="AG119" s="34"/>
      <c r="AH119" s="35"/>
      <c r="AI119" s="33"/>
      <c r="AJ119" s="34"/>
      <c r="AK119" s="34"/>
      <c r="AL119" s="35"/>
      <c r="AM119" s="33"/>
      <c r="AN119" s="34"/>
      <c r="AO119" s="34"/>
      <c r="AP119" s="35"/>
      <c r="AQ119" s="33"/>
      <c r="AR119" s="34"/>
      <c r="AS119" s="34"/>
      <c r="AT119" s="35"/>
      <c r="AU119" s="36"/>
      <c r="AV119" s="34"/>
      <c r="AW119" s="34"/>
      <c r="AX119" s="39"/>
      <c r="AY119" s="33"/>
      <c r="AZ119" s="34"/>
      <c r="BA119" s="34"/>
      <c r="BB119" s="35"/>
      <c r="BC119" s="36"/>
      <c r="BD119" s="34"/>
      <c r="BE119" s="34"/>
      <c r="BF119" s="37"/>
      <c r="BG119" s="33"/>
      <c r="BH119" s="34"/>
      <c r="BI119" s="34"/>
      <c r="BJ119" s="35"/>
      <c r="BK119" s="36"/>
      <c r="BL119" s="34"/>
      <c r="BM119" s="34"/>
      <c r="BN119" s="37"/>
      <c r="BO119" s="33"/>
      <c r="BP119" s="34"/>
      <c r="BQ119" s="34"/>
      <c r="BR119" s="35"/>
      <c r="BS119" s="36"/>
      <c r="BT119" s="34"/>
      <c r="BU119" s="34"/>
      <c r="BV119" s="37"/>
      <c r="BW119" s="33"/>
      <c r="BX119" s="34"/>
      <c r="BY119" s="34"/>
      <c r="BZ119" s="35"/>
      <c r="CA119" s="36"/>
      <c r="CB119" s="34"/>
      <c r="CC119" s="34"/>
      <c r="CD119" s="37"/>
      <c r="CE119" s="33"/>
      <c r="CF119" s="34"/>
      <c r="CG119" s="34"/>
      <c r="CH119" s="35"/>
      <c r="CI119" s="36"/>
      <c r="CJ119" s="34"/>
      <c r="CK119" s="34"/>
      <c r="CL119" s="39"/>
      <c r="CM119" s="33"/>
      <c r="CN119" s="34"/>
      <c r="CO119" s="34"/>
      <c r="CP119" s="35"/>
      <c r="CQ119" s="36"/>
      <c r="CR119" s="34"/>
      <c r="CS119" s="34"/>
      <c r="CT119" s="37"/>
      <c r="CU119" s="33"/>
      <c r="CV119" s="34"/>
      <c r="CW119" s="34"/>
      <c r="CX119" s="35"/>
      <c r="CY119" s="36"/>
      <c r="CZ119" s="34"/>
      <c r="DA119" s="34"/>
      <c r="DB119" s="37"/>
      <c r="DC119" s="33"/>
      <c r="DD119" s="34"/>
      <c r="DE119" s="34"/>
      <c r="DF119" s="35"/>
      <c r="DG119" s="36"/>
      <c r="DH119" s="34"/>
      <c r="DI119" s="34"/>
      <c r="DJ119" s="37"/>
      <c r="DK119" s="33"/>
      <c r="DL119" s="34"/>
      <c r="DM119" s="34"/>
      <c r="DN119" s="35"/>
      <c r="DO119" s="36"/>
      <c r="DP119" s="34"/>
      <c r="DQ119" s="34"/>
      <c r="DR119" s="37"/>
      <c r="DS119" s="33"/>
      <c r="DT119" s="34"/>
      <c r="DU119" s="34"/>
      <c r="DV119" s="35"/>
      <c r="DW119" s="36"/>
      <c r="DX119" s="34"/>
      <c r="DY119" s="34"/>
      <c r="DZ119" s="37"/>
      <c r="EA119" s="33"/>
      <c r="EB119" s="34"/>
      <c r="EC119" s="34"/>
      <c r="ED119" s="35"/>
      <c r="EE119" s="36"/>
      <c r="EF119" s="34"/>
      <c r="EG119" s="34"/>
      <c r="EH119" s="37"/>
      <c r="EI119" s="33"/>
      <c r="EJ119" s="34"/>
      <c r="EK119" s="34"/>
      <c r="EL119" s="35"/>
      <c r="EM119" s="33"/>
      <c r="EN119" s="34"/>
      <c r="EO119" s="34"/>
      <c r="EP119" s="40"/>
      <c r="EQ119" s="59">
        <f t="shared" si="33"/>
        <v>0</v>
      </c>
      <c r="ER119" s="60">
        <f t="shared" si="34"/>
        <v>0</v>
      </c>
      <c r="ES119" s="61" t="e">
        <f t="shared" si="35"/>
        <v>#DIV/0!</v>
      </c>
      <c r="ET119" s="62">
        <f t="shared" si="36"/>
        <v>0</v>
      </c>
      <c r="EU119" s="63">
        <f t="shared" si="28"/>
        <v>0</v>
      </c>
      <c r="EV119" s="63">
        <f t="shared" si="37"/>
        <v>0</v>
      </c>
      <c r="EW119" s="63">
        <f t="shared" si="39"/>
        <v>0</v>
      </c>
      <c r="EX119" s="64">
        <f t="shared" ref="EX119:EX150" si="41">COUNTIF(C119:EP119,"4.m")</f>
        <v>0</v>
      </c>
      <c r="EY119" s="65">
        <f t="shared" si="40"/>
        <v>0</v>
      </c>
    </row>
    <row r="120" spans="1:155" ht="20" customHeight="1" x14ac:dyDescent="0.2">
      <c r="A120" s="73"/>
      <c r="B120" s="75"/>
      <c r="C120" s="33"/>
      <c r="D120" s="34"/>
      <c r="E120" s="34"/>
      <c r="F120" s="35"/>
      <c r="G120" s="33"/>
      <c r="H120" s="34"/>
      <c r="I120" s="34"/>
      <c r="J120" s="35"/>
      <c r="K120" s="33"/>
      <c r="L120" s="34"/>
      <c r="M120" s="34"/>
      <c r="N120" s="35"/>
      <c r="O120" s="33"/>
      <c r="P120" s="34"/>
      <c r="Q120" s="34"/>
      <c r="R120" s="35"/>
      <c r="S120" s="33"/>
      <c r="T120" s="34"/>
      <c r="U120" s="34"/>
      <c r="V120" s="35"/>
      <c r="W120" s="33"/>
      <c r="X120" s="34"/>
      <c r="Y120" s="34"/>
      <c r="Z120" s="35"/>
      <c r="AA120" s="33"/>
      <c r="AB120" s="34"/>
      <c r="AC120" s="34"/>
      <c r="AD120" s="35"/>
      <c r="AE120" s="33"/>
      <c r="AF120" s="34"/>
      <c r="AG120" s="34"/>
      <c r="AH120" s="35"/>
      <c r="AI120" s="33"/>
      <c r="AJ120" s="34"/>
      <c r="AK120" s="34"/>
      <c r="AL120" s="35"/>
      <c r="AM120" s="33"/>
      <c r="AN120" s="34"/>
      <c r="AO120" s="34"/>
      <c r="AP120" s="35"/>
      <c r="AQ120" s="33"/>
      <c r="AR120" s="34"/>
      <c r="AS120" s="34"/>
      <c r="AT120" s="35"/>
      <c r="AU120" s="36"/>
      <c r="AV120" s="34"/>
      <c r="AW120" s="34"/>
      <c r="AX120" s="39"/>
      <c r="AY120" s="33"/>
      <c r="AZ120" s="34"/>
      <c r="BA120" s="34"/>
      <c r="BB120" s="35"/>
      <c r="BC120" s="36"/>
      <c r="BD120" s="34"/>
      <c r="BE120" s="34"/>
      <c r="BF120" s="37"/>
      <c r="BG120" s="33"/>
      <c r="BH120" s="34"/>
      <c r="BI120" s="34"/>
      <c r="BJ120" s="35"/>
      <c r="BK120" s="36"/>
      <c r="BL120" s="34"/>
      <c r="BM120" s="34"/>
      <c r="BN120" s="39"/>
      <c r="BO120" s="33"/>
      <c r="BP120" s="34"/>
      <c r="BQ120" s="34"/>
      <c r="BR120" s="38"/>
      <c r="BS120" s="36"/>
      <c r="BT120" s="34"/>
      <c r="BU120" s="34"/>
      <c r="BV120" s="37"/>
      <c r="BW120" s="33"/>
      <c r="BX120" s="34"/>
      <c r="BY120" s="34"/>
      <c r="BZ120" s="35"/>
      <c r="CA120" s="36"/>
      <c r="CB120" s="34"/>
      <c r="CC120" s="34"/>
      <c r="CD120" s="37"/>
      <c r="CE120" s="33"/>
      <c r="CF120" s="34"/>
      <c r="CG120" s="34"/>
      <c r="CH120" s="35"/>
      <c r="CI120" s="36"/>
      <c r="CJ120" s="34"/>
      <c r="CK120" s="34"/>
      <c r="CL120" s="39"/>
      <c r="CM120" s="33"/>
      <c r="CN120" s="34"/>
      <c r="CO120" s="34"/>
      <c r="CP120" s="38"/>
      <c r="CQ120" s="36"/>
      <c r="CR120" s="34"/>
      <c r="CS120" s="34"/>
      <c r="CT120" s="39"/>
      <c r="CU120" s="33"/>
      <c r="CV120" s="34"/>
      <c r="CW120" s="34"/>
      <c r="CX120" s="38"/>
      <c r="CY120" s="36"/>
      <c r="CZ120" s="34"/>
      <c r="DA120" s="34"/>
      <c r="DB120" s="39"/>
      <c r="DC120" s="33"/>
      <c r="DD120" s="34"/>
      <c r="DE120" s="34"/>
      <c r="DF120" s="35"/>
      <c r="DG120" s="36"/>
      <c r="DH120" s="34"/>
      <c r="DI120" s="34"/>
      <c r="DJ120" s="37"/>
      <c r="DK120" s="33"/>
      <c r="DL120" s="34"/>
      <c r="DM120" s="34"/>
      <c r="DN120" s="35"/>
      <c r="DO120" s="36"/>
      <c r="DP120" s="34"/>
      <c r="DQ120" s="34"/>
      <c r="DR120" s="37"/>
      <c r="DS120" s="33"/>
      <c r="DT120" s="34"/>
      <c r="DU120" s="34"/>
      <c r="DV120" s="35"/>
      <c r="DW120" s="36"/>
      <c r="DX120" s="34"/>
      <c r="DY120" s="34"/>
      <c r="DZ120" s="37"/>
      <c r="EA120" s="33"/>
      <c r="EB120" s="34"/>
      <c r="EC120" s="34"/>
      <c r="ED120" s="35"/>
      <c r="EE120" s="36"/>
      <c r="EF120" s="34"/>
      <c r="EG120" s="34"/>
      <c r="EH120" s="37"/>
      <c r="EI120" s="33"/>
      <c r="EJ120" s="34"/>
      <c r="EK120" s="34"/>
      <c r="EL120" s="38"/>
      <c r="EM120" s="33"/>
      <c r="EN120" s="34"/>
      <c r="EO120" s="34"/>
      <c r="EP120" s="40"/>
      <c r="EQ120" s="59">
        <f t="shared" si="33"/>
        <v>0</v>
      </c>
      <c r="ER120" s="60">
        <f t="shared" si="34"/>
        <v>0</v>
      </c>
      <c r="ES120" s="61" t="e">
        <f t="shared" si="35"/>
        <v>#DIV/0!</v>
      </c>
      <c r="ET120" s="62">
        <f t="shared" si="36"/>
        <v>0</v>
      </c>
      <c r="EU120" s="63">
        <f t="shared" si="28"/>
        <v>0</v>
      </c>
      <c r="EV120" s="63">
        <f t="shared" si="37"/>
        <v>0</v>
      </c>
      <c r="EW120" s="63">
        <f t="shared" si="39"/>
        <v>0</v>
      </c>
      <c r="EX120" s="64">
        <f t="shared" si="41"/>
        <v>0</v>
      </c>
      <c r="EY120" s="65">
        <f t="shared" si="40"/>
        <v>0</v>
      </c>
    </row>
    <row r="121" spans="1:155" ht="20" customHeight="1" x14ac:dyDescent="0.2">
      <c r="A121" s="73"/>
      <c r="B121" s="75"/>
      <c r="C121" s="33"/>
      <c r="D121" s="34"/>
      <c r="E121" s="34"/>
      <c r="F121" s="35"/>
      <c r="G121" s="33"/>
      <c r="H121" s="34"/>
      <c r="I121" s="34"/>
      <c r="J121" s="35"/>
      <c r="K121" s="33"/>
      <c r="L121" s="34"/>
      <c r="M121" s="34"/>
      <c r="N121" s="35"/>
      <c r="O121" s="33"/>
      <c r="P121" s="34"/>
      <c r="Q121" s="34"/>
      <c r="R121" s="35"/>
      <c r="S121" s="33"/>
      <c r="T121" s="34"/>
      <c r="U121" s="34"/>
      <c r="V121" s="35"/>
      <c r="W121" s="33"/>
      <c r="X121" s="34"/>
      <c r="Y121" s="34"/>
      <c r="Z121" s="35"/>
      <c r="AA121" s="33"/>
      <c r="AB121" s="34"/>
      <c r="AC121" s="34"/>
      <c r="AD121" s="35"/>
      <c r="AE121" s="33"/>
      <c r="AF121" s="34"/>
      <c r="AG121" s="34"/>
      <c r="AH121" s="35"/>
      <c r="AI121" s="33"/>
      <c r="AJ121" s="34"/>
      <c r="AK121" s="34"/>
      <c r="AL121" s="35"/>
      <c r="AM121" s="33"/>
      <c r="AN121" s="34"/>
      <c r="AO121" s="34"/>
      <c r="AP121" s="35"/>
      <c r="AQ121" s="33"/>
      <c r="AR121" s="34"/>
      <c r="AS121" s="34"/>
      <c r="AT121" s="35"/>
      <c r="AU121" s="36"/>
      <c r="AV121" s="34"/>
      <c r="AW121" s="34"/>
      <c r="AX121" s="39"/>
      <c r="AY121" s="33"/>
      <c r="AZ121" s="34"/>
      <c r="BA121" s="34"/>
      <c r="BB121" s="35"/>
      <c r="BC121" s="36"/>
      <c r="BD121" s="34"/>
      <c r="BE121" s="34"/>
      <c r="BF121" s="37"/>
      <c r="BG121" s="33"/>
      <c r="BH121" s="34"/>
      <c r="BI121" s="34"/>
      <c r="BJ121" s="35"/>
      <c r="BK121" s="36"/>
      <c r="BL121" s="34"/>
      <c r="BM121" s="34"/>
      <c r="BN121" s="37"/>
      <c r="BO121" s="33"/>
      <c r="BP121" s="34"/>
      <c r="BQ121" s="34"/>
      <c r="BR121" s="35"/>
      <c r="BS121" s="36"/>
      <c r="BT121" s="34"/>
      <c r="BU121" s="34"/>
      <c r="BV121" s="37"/>
      <c r="BW121" s="33"/>
      <c r="BX121" s="34"/>
      <c r="BY121" s="34"/>
      <c r="BZ121" s="35"/>
      <c r="CA121" s="36"/>
      <c r="CB121" s="34"/>
      <c r="CC121" s="34"/>
      <c r="CD121" s="37"/>
      <c r="CE121" s="33"/>
      <c r="CF121" s="34"/>
      <c r="CG121" s="34"/>
      <c r="CH121" s="35"/>
      <c r="CI121" s="36"/>
      <c r="CJ121" s="34"/>
      <c r="CK121" s="34"/>
      <c r="CL121" s="39"/>
      <c r="CM121" s="33"/>
      <c r="CN121" s="34"/>
      <c r="CO121" s="34"/>
      <c r="CP121" s="38"/>
      <c r="CQ121" s="36"/>
      <c r="CR121" s="34"/>
      <c r="CS121" s="34"/>
      <c r="CT121" s="39"/>
      <c r="CU121" s="33"/>
      <c r="CV121" s="34"/>
      <c r="CW121" s="34"/>
      <c r="CX121" s="38"/>
      <c r="CY121" s="36"/>
      <c r="CZ121" s="34"/>
      <c r="DA121" s="34"/>
      <c r="DB121" s="37"/>
      <c r="DC121" s="33"/>
      <c r="DD121" s="34"/>
      <c r="DE121" s="34"/>
      <c r="DF121" s="35"/>
      <c r="DG121" s="36"/>
      <c r="DH121" s="34"/>
      <c r="DI121" s="34"/>
      <c r="DJ121" s="37"/>
      <c r="DK121" s="33"/>
      <c r="DL121" s="34"/>
      <c r="DM121" s="34"/>
      <c r="DN121" s="35"/>
      <c r="DO121" s="36"/>
      <c r="DP121" s="34"/>
      <c r="DQ121" s="34"/>
      <c r="DR121" s="37"/>
      <c r="DS121" s="33"/>
      <c r="DT121" s="34"/>
      <c r="DU121" s="34"/>
      <c r="DV121" s="35"/>
      <c r="DW121" s="36"/>
      <c r="DX121" s="34"/>
      <c r="DY121" s="34"/>
      <c r="DZ121" s="37"/>
      <c r="EA121" s="33"/>
      <c r="EB121" s="34"/>
      <c r="EC121" s="34"/>
      <c r="ED121" s="35"/>
      <c r="EE121" s="36"/>
      <c r="EF121" s="34"/>
      <c r="EG121" s="34"/>
      <c r="EH121" s="37"/>
      <c r="EI121" s="33"/>
      <c r="EJ121" s="34"/>
      <c r="EK121" s="34"/>
      <c r="EL121" s="35"/>
      <c r="EM121" s="33"/>
      <c r="EN121" s="34"/>
      <c r="EO121" s="34"/>
      <c r="EP121" s="40"/>
      <c r="EQ121" s="59">
        <f t="shared" si="33"/>
        <v>0</v>
      </c>
      <c r="ER121" s="60">
        <f t="shared" si="34"/>
        <v>0</v>
      </c>
      <c r="ES121" s="61" t="e">
        <f t="shared" si="35"/>
        <v>#DIV/0!</v>
      </c>
      <c r="ET121" s="62">
        <f t="shared" si="36"/>
        <v>0</v>
      </c>
      <c r="EU121" s="63">
        <f t="shared" si="28"/>
        <v>0</v>
      </c>
      <c r="EV121" s="63">
        <f t="shared" si="37"/>
        <v>0</v>
      </c>
      <c r="EW121" s="63">
        <f t="shared" si="39"/>
        <v>0</v>
      </c>
      <c r="EX121" s="64">
        <f t="shared" si="41"/>
        <v>0</v>
      </c>
      <c r="EY121" s="65">
        <f t="shared" si="40"/>
        <v>0</v>
      </c>
    </row>
    <row r="122" spans="1:155" ht="20" customHeight="1" x14ac:dyDescent="0.2">
      <c r="A122" s="73"/>
      <c r="B122" s="75"/>
      <c r="C122" s="33"/>
      <c r="D122" s="34"/>
      <c r="E122" s="34"/>
      <c r="F122" s="35"/>
      <c r="G122" s="33"/>
      <c r="H122" s="34"/>
      <c r="I122" s="34"/>
      <c r="J122" s="35"/>
      <c r="K122" s="33"/>
      <c r="L122" s="34"/>
      <c r="M122" s="34"/>
      <c r="N122" s="35"/>
      <c r="O122" s="33"/>
      <c r="P122" s="34"/>
      <c r="Q122" s="34"/>
      <c r="R122" s="35"/>
      <c r="S122" s="33"/>
      <c r="T122" s="34"/>
      <c r="U122" s="34"/>
      <c r="V122" s="35"/>
      <c r="W122" s="33"/>
      <c r="X122" s="34"/>
      <c r="Y122" s="34"/>
      <c r="Z122" s="35"/>
      <c r="AA122" s="33"/>
      <c r="AB122" s="34"/>
      <c r="AC122" s="34"/>
      <c r="AD122" s="35"/>
      <c r="AE122" s="33"/>
      <c r="AF122" s="34"/>
      <c r="AG122" s="34"/>
      <c r="AH122" s="35"/>
      <c r="AI122" s="33"/>
      <c r="AJ122" s="34"/>
      <c r="AK122" s="34"/>
      <c r="AL122" s="35"/>
      <c r="AM122" s="33"/>
      <c r="AN122" s="34"/>
      <c r="AO122" s="34"/>
      <c r="AP122" s="35"/>
      <c r="AQ122" s="33"/>
      <c r="AR122" s="34"/>
      <c r="AS122" s="34"/>
      <c r="AT122" s="35"/>
      <c r="AU122" s="36"/>
      <c r="AV122" s="34"/>
      <c r="AW122" s="34"/>
      <c r="AX122" s="39"/>
      <c r="AY122" s="33"/>
      <c r="AZ122" s="34"/>
      <c r="BA122" s="34"/>
      <c r="BB122" s="35"/>
      <c r="BC122" s="36"/>
      <c r="BD122" s="34"/>
      <c r="BE122" s="34"/>
      <c r="BF122" s="37"/>
      <c r="BG122" s="33"/>
      <c r="BH122" s="34"/>
      <c r="BI122" s="34"/>
      <c r="BJ122" s="35"/>
      <c r="BK122" s="36"/>
      <c r="BL122" s="34"/>
      <c r="BM122" s="34"/>
      <c r="BN122" s="39"/>
      <c r="BO122" s="33"/>
      <c r="BP122" s="34"/>
      <c r="BQ122" s="34"/>
      <c r="BR122" s="38"/>
      <c r="BS122" s="36"/>
      <c r="BT122" s="34"/>
      <c r="BU122" s="34"/>
      <c r="BV122" s="37"/>
      <c r="BW122" s="33"/>
      <c r="BX122" s="34"/>
      <c r="BY122" s="34"/>
      <c r="BZ122" s="35"/>
      <c r="CA122" s="36"/>
      <c r="CB122" s="34"/>
      <c r="CC122" s="34"/>
      <c r="CD122" s="37"/>
      <c r="CE122" s="33"/>
      <c r="CF122" s="34"/>
      <c r="CG122" s="34"/>
      <c r="CH122" s="35"/>
      <c r="CI122" s="36"/>
      <c r="CJ122" s="34"/>
      <c r="CK122" s="34"/>
      <c r="CL122" s="39"/>
      <c r="CM122" s="33"/>
      <c r="CN122" s="34"/>
      <c r="CO122" s="34"/>
      <c r="CP122" s="38"/>
      <c r="CQ122" s="36"/>
      <c r="CR122" s="34"/>
      <c r="CS122" s="34"/>
      <c r="CT122" s="39"/>
      <c r="CU122" s="33"/>
      <c r="CV122" s="34"/>
      <c r="CW122" s="34"/>
      <c r="CX122" s="38"/>
      <c r="CY122" s="36"/>
      <c r="CZ122" s="34"/>
      <c r="DA122" s="34"/>
      <c r="DB122" s="39"/>
      <c r="DC122" s="33"/>
      <c r="DD122" s="34"/>
      <c r="DE122" s="34"/>
      <c r="DF122" s="35"/>
      <c r="DG122" s="36"/>
      <c r="DH122" s="34"/>
      <c r="DI122" s="34"/>
      <c r="DJ122" s="37"/>
      <c r="DK122" s="33"/>
      <c r="DL122" s="34"/>
      <c r="DM122" s="34"/>
      <c r="DN122" s="35"/>
      <c r="DO122" s="36"/>
      <c r="DP122" s="34"/>
      <c r="DQ122" s="34"/>
      <c r="DR122" s="37"/>
      <c r="DS122" s="33"/>
      <c r="DT122" s="34"/>
      <c r="DU122" s="34"/>
      <c r="DV122" s="35"/>
      <c r="DW122" s="36"/>
      <c r="DX122" s="34"/>
      <c r="DY122" s="34"/>
      <c r="DZ122" s="39"/>
      <c r="EA122" s="33"/>
      <c r="EB122" s="34"/>
      <c r="EC122" s="34"/>
      <c r="ED122" s="35"/>
      <c r="EE122" s="36"/>
      <c r="EF122" s="34"/>
      <c r="EG122" s="34"/>
      <c r="EH122" s="39"/>
      <c r="EI122" s="33"/>
      <c r="EJ122" s="34"/>
      <c r="EK122" s="34"/>
      <c r="EL122" s="35"/>
      <c r="EM122" s="33"/>
      <c r="EN122" s="34"/>
      <c r="EO122" s="34"/>
      <c r="EP122" s="40"/>
      <c r="EQ122" s="59">
        <f t="shared" si="33"/>
        <v>0</v>
      </c>
      <c r="ER122" s="60">
        <f t="shared" si="34"/>
        <v>0</v>
      </c>
      <c r="ES122" s="61" t="e">
        <f t="shared" si="35"/>
        <v>#DIV/0!</v>
      </c>
      <c r="ET122" s="62">
        <f t="shared" si="36"/>
        <v>0</v>
      </c>
      <c r="EU122" s="63">
        <f t="shared" si="28"/>
        <v>0</v>
      </c>
      <c r="EV122" s="63">
        <f t="shared" si="37"/>
        <v>0</v>
      </c>
      <c r="EW122" s="63">
        <f t="shared" si="39"/>
        <v>0</v>
      </c>
      <c r="EX122" s="64">
        <f t="shared" si="41"/>
        <v>0</v>
      </c>
      <c r="EY122" s="65">
        <f t="shared" si="40"/>
        <v>0</v>
      </c>
    </row>
    <row r="123" spans="1:155" ht="20" customHeight="1" x14ac:dyDescent="0.2">
      <c r="A123" s="73"/>
      <c r="B123" s="75"/>
      <c r="C123" s="33"/>
      <c r="D123" s="34"/>
      <c r="E123" s="34"/>
      <c r="F123" s="35"/>
      <c r="G123" s="33"/>
      <c r="H123" s="34"/>
      <c r="I123" s="34"/>
      <c r="J123" s="35"/>
      <c r="K123" s="33"/>
      <c r="L123" s="34"/>
      <c r="M123" s="34"/>
      <c r="N123" s="35"/>
      <c r="O123" s="33"/>
      <c r="P123" s="34"/>
      <c r="Q123" s="34"/>
      <c r="R123" s="35"/>
      <c r="S123" s="33"/>
      <c r="T123" s="34"/>
      <c r="U123" s="34"/>
      <c r="V123" s="35"/>
      <c r="W123" s="33"/>
      <c r="X123" s="34"/>
      <c r="Y123" s="34"/>
      <c r="Z123" s="35"/>
      <c r="AA123" s="33"/>
      <c r="AB123" s="34"/>
      <c r="AC123" s="34"/>
      <c r="AD123" s="35"/>
      <c r="AE123" s="33"/>
      <c r="AF123" s="34"/>
      <c r="AG123" s="34"/>
      <c r="AH123" s="35"/>
      <c r="AI123" s="33"/>
      <c r="AJ123" s="34"/>
      <c r="AK123" s="34"/>
      <c r="AL123" s="35"/>
      <c r="AM123" s="33"/>
      <c r="AN123" s="34"/>
      <c r="AO123" s="34"/>
      <c r="AP123" s="35"/>
      <c r="AQ123" s="33"/>
      <c r="AR123" s="34"/>
      <c r="AS123" s="34"/>
      <c r="AT123" s="35"/>
      <c r="AU123" s="36"/>
      <c r="AV123" s="34"/>
      <c r="AW123" s="34"/>
      <c r="AX123" s="39"/>
      <c r="AY123" s="33"/>
      <c r="AZ123" s="34"/>
      <c r="BA123" s="34"/>
      <c r="BB123" s="35"/>
      <c r="BC123" s="36"/>
      <c r="BD123" s="34"/>
      <c r="BE123" s="34"/>
      <c r="BF123" s="37"/>
      <c r="BG123" s="33"/>
      <c r="BH123" s="34"/>
      <c r="BI123" s="34"/>
      <c r="BJ123" s="35"/>
      <c r="BK123" s="36"/>
      <c r="BL123" s="34"/>
      <c r="BM123" s="34"/>
      <c r="BN123" s="39"/>
      <c r="BO123" s="33"/>
      <c r="BP123" s="34"/>
      <c r="BQ123" s="34"/>
      <c r="BR123" s="38"/>
      <c r="BS123" s="36"/>
      <c r="BT123" s="34"/>
      <c r="BU123" s="34"/>
      <c r="BV123" s="37"/>
      <c r="BW123" s="33"/>
      <c r="BX123" s="34"/>
      <c r="BY123" s="34"/>
      <c r="BZ123" s="35"/>
      <c r="CA123" s="36"/>
      <c r="CB123" s="34"/>
      <c r="CC123" s="34"/>
      <c r="CD123" s="37"/>
      <c r="CE123" s="33"/>
      <c r="CF123" s="34"/>
      <c r="CG123" s="34"/>
      <c r="CH123" s="35"/>
      <c r="CI123" s="36"/>
      <c r="CJ123" s="34"/>
      <c r="CK123" s="34"/>
      <c r="CL123" s="39"/>
      <c r="CM123" s="33"/>
      <c r="CN123" s="34"/>
      <c r="CO123" s="34"/>
      <c r="CP123" s="38"/>
      <c r="CQ123" s="36"/>
      <c r="CR123" s="34"/>
      <c r="CS123" s="34"/>
      <c r="CT123" s="39"/>
      <c r="CU123" s="33"/>
      <c r="CV123" s="34"/>
      <c r="CW123" s="34"/>
      <c r="CX123" s="38"/>
      <c r="CY123" s="36"/>
      <c r="CZ123" s="34"/>
      <c r="DA123" s="34"/>
      <c r="DB123" s="39"/>
      <c r="DC123" s="33"/>
      <c r="DD123" s="34"/>
      <c r="DE123" s="34"/>
      <c r="DF123" s="35"/>
      <c r="DG123" s="36"/>
      <c r="DH123" s="34"/>
      <c r="DI123" s="34"/>
      <c r="DJ123" s="37"/>
      <c r="DK123" s="33"/>
      <c r="DL123" s="34"/>
      <c r="DM123" s="34"/>
      <c r="DN123" s="35"/>
      <c r="DO123" s="36"/>
      <c r="DP123" s="34"/>
      <c r="DQ123" s="34"/>
      <c r="DR123" s="39"/>
      <c r="DS123" s="33"/>
      <c r="DT123" s="34"/>
      <c r="DU123" s="34"/>
      <c r="DV123" s="38"/>
      <c r="DW123" s="36"/>
      <c r="DX123" s="34"/>
      <c r="DY123" s="34"/>
      <c r="DZ123" s="39"/>
      <c r="EA123" s="33"/>
      <c r="EB123" s="34"/>
      <c r="EC123" s="34"/>
      <c r="ED123" s="38"/>
      <c r="EE123" s="36"/>
      <c r="EF123" s="34"/>
      <c r="EG123" s="34"/>
      <c r="EH123" s="39"/>
      <c r="EI123" s="33"/>
      <c r="EJ123" s="34"/>
      <c r="EK123" s="34"/>
      <c r="EL123" s="38"/>
      <c r="EM123" s="33"/>
      <c r="EN123" s="34"/>
      <c r="EO123" s="34"/>
      <c r="EP123" s="40"/>
      <c r="EQ123" s="59">
        <f t="shared" si="33"/>
        <v>0</v>
      </c>
      <c r="ER123" s="60">
        <f t="shared" si="34"/>
        <v>0</v>
      </c>
      <c r="ES123" s="61" t="e">
        <f t="shared" si="35"/>
        <v>#DIV/0!</v>
      </c>
      <c r="ET123" s="62">
        <f t="shared" si="36"/>
        <v>0</v>
      </c>
      <c r="EU123" s="63">
        <f t="shared" si="28"/>
        <v>0</v>
      </c>
      <c r="EV123" s="63">
        <f t="shared" si="37"/>
        <v>0</v>
      </c>
      <c r="EW123" s="63">
        <f t="shared" si="39"/>
        <v>0</v>
      </c>
      <c r="EX123" s="64">
        <f t="shared" si="41"/>
        <v>0</v>
      </c>
      <c r="EY123" s="65">
        <f t="shared" si="40"/>
        <v>0</v>
      </c>
    </row>
    <row r="124" spans="1:155" ht="20" customHeight="1" x14ac:dyDescent="0.2">
      <c r="A124" s="73"/>
      <c r="B124" s="75"/>
      <c r="C124" s="33"/>
      <c r="D124" s="34"/>
      <c r="E124" s="34"/>
      <c r="F124" s="35"/>
      <c r="G124" s="33"/>
      <c r="H124" s="34"/>
      <c r="I124" s="34"/>
      <c r="J124" s="35"/>
      <c r="K124" s="33"/>
      <c r="L124" s="34"/>
      <c r="M124" s="34"/>
      <c r="N124" s="35"/>
      <c r="O124" s="33"/>
      <c r="P124" s="34"/>
      <c r="Q124" s="34"/>
      <c r="R124" s="35"/>
      <c r="S124" s="33"/>
      <c r="T124" s="34"/>
      <c r="U124" s="34"/>
      <c r="V124" s="35"/>
      <c r="W124" s="33"/>
      <c r="X124" s="34"/>
      <c r="Y124" s="34"/>
      <c r="Z124" s="35"/>
      <c r="AA124" s="33"/>
      <c r="AB124" s="34"/>
      <c r="AC124" s="34"/>
      <c r="AD124" s="35"/>
      <c r="AE124" s="33"/>
      <c r="AF124" s="34"/>
      <c r="AG124" s="34"/>
      <c r="AH124" s="35"/>
      <c r="AI124" s="33"/>
      <c r="AJ124" s="34"/>
      <c r="AK124" s="34"/>
      <c r="AL124" s="35"/>
      <c r="AM124" s="33"/>
      <c r="AN124" s="34"/>
      <c r="AO124" s="34"/>
      <c r="AP124" s="35"/>
      <c r="AQ124" s="33"/>
      <c r="AR124" s="34"/>
      <c r="AS124" s="34"/>
      <c r="AT124" s="35"/>
      <c r="AU124" s="36"/>
      <c r="AV124" s="34"/>
      <c r="AW124" s="34"/>
      <c r="AX124" s="39"/>
      <c r="AY124" s="33"/>
      <c r="AZ124" s="34"/>
      <c r="BA124" s="34"/>
      <c r="BB124" s="35"/>
      <c r="BC124" s="36"/>
      <c r="BD124" s="34"/>
      <c r="BE124" s="34"/>
      <c r="BF124" s="37"/>
      <c r="BG124" s="33"/>
      <c r="BH124" s="34"/>
      <c r="BI124" s="34"/>
      <c r="BJ124" s="35"/>
      <c r="BK124" s="36"/>
      <c r="BL124" s="34"/>
      <c r="BM124" s="34"/>
      <c r="BN124" s="39"/>
      <c r="BO124" s="33"/>
      <c r="BP124" s="34"/>
      <c r="BQ124" s="34"/>
      <c r="BR124" s="38"/>
      <c r="BS124" s="36"/>
      <c r="BT124" s="34"/>
      <c r="BU124" s="34"/>
      <c r="BV124" s="37"/>
      <c r="BW124" s="33"/>
      <c r="BX124" s="34"/>
      <c r="BY124" s="34"/>
      <c r="BZ124" s="35"/>
      <c r="CA124" s="36"/>
      <c r="CB124" s="34"/>
      <c r="CC124" s="34"/>
      <c r="CD124" s="37"/>
      <c r="CE124" s="33"/>
      <c r="CF124" s="34"/>
      <c r="CG124" s="34"/>
      <c r="CH124" s="35"/>
      <c r="CI124" s="36"/>
      <c r="CJ124" s="34"/>
      <c r="CK124" s="34"/>
      <c r="CL124" s="39"/>
      <c r="CM124" s="33"/>
      <c r="CN124" s="34"/>
      <c r="CO124" s="34"/>
      <c r="CP124" s="38"/>
      <c r="CQ124" s="36"/>
      <c r="CR124" s="34"/>
      <c r="CS124" s="34"/>
      <c r="CT124" s="39"/>
      <c r="CU124" s="33"/>
      <c r="CV124" s="34"/>
      <c r="CW124" s="34"/>
      <c r="CX124" s="38"/>
      <c r="CY124" s="36"/>
      <c r="CZ124" s="34"/>
      <c r="DA124" s="34"/>
      <c r="DB124" s="39"/>
      <c r="DC124" s="33"/>
      <c r="DD124" s="34"/>
      <c r="DE124" s="34"/>
      <c r="DF124" s="35"/>
      <c r="DG124" s="36"/>
      <c r="DH124" s="34"/>
      <c r="DI124" s="34"/>
      <c r="DJ124" s="37"/>
      <c r="DK124" s="33"/>
      <c r="DL124" s="34"/>
      <c r="DM124" s="34"/>
      <c r="DN124" s="35"/>
      <c r="DO124" s="36"/>
      <c r="DP124" s="34"/>
      <c r="DQ124" s="34"/>
      <c r="DR124" s="39"/>
      <c r="DS124" s="33"/>
      <c r="DT124" s="34"/>
      <c r="DU124" s="34"/>
      <c r="DV124" s="38"/>
      <c r="DW124" s="36"/>
      <c r="DX124" s="34"/>
      <c r="DY124" s="34"/>
      <c r="DZ124" s="39"/>
      <c r="EA124" s="33"/>
      <c r="EB124" s="34"/>
      <c r="EC124" s="34"/>
      <c r="ED124" s="38"/>
      <c r="EE124" s="36"/>
      <c r="EF124" s="34"/>
      <c r="EG124" s="34"/>
      <c r="EH124" s="39"/>
      <c r="EI124" s="33"/>
      <c r="EJ124" s="34"/>
      <c r="EK124" s="34"/>
      <c r="EL124" s="38"/>
      <c r="EM124" s="33"/>
      <c r="EN124" s="34"/>
      <c r="EO124" s="34"/>
      <c r="EP124" s="40"/>
      <c r="EQ124" s="59">
        <f t="shared" si="33"/>
        <v>0</v>
      </c>
      <c r="ER124" s="60">
        <f t="shared" si="34"/>
        <v>0</v>
      </c>
      <c r="ES124" s="61" t="e">
        <f t="shared" si="35"/>
        <v>#DIV/0!</v>
      </c>
      <c r="ET124" s="62">
        <f t="shared" si="36"/>
        <v>0</v>
      </c>
      <c r="EU124" s="63">
        <f t="shared" si="28"/>
        <v>0</v>
      </c>
      <c r="EV124" s="63">
        <f t="shared" si="37"/>
        <v>0</v>
      </c>
      <c r="EW124" s="63">
        <f t="shared" si="39"/>
        <v>0</v>
      </c>
      <c r="EX124" s="64">
        <f t="shared" si="41"/>
        <v>0</v>
      </c>
      <c r="EY124" s="65">
        <f t="shared" si="40"/>
        <v>0</v>
      </c>
    </row>
    <row r="125" spans="1:155" ht="20" customHeight="1" x14ac:dyDescent="0.2">
      <c r="A125" s="73"/>
      <c r="B125" s="75"/>
      <c r="C125" s="33"/>
      <c r="D125" s="34"/>
      <c r="E125" s="34"/>
      <c r="F125" s="35"/>
      <c r="G125" s="33"/>
      <c r="H125" s="34"/>
      <c r="I125" s="34"/>
      <c r="J125" s="35"/>
      <c r="K125" s="33"/>
      <c r="L125" s="34"/>
      <c r="M125" s="34"/>
      <c r="N125" s="35"/>
      <c r="O125" s="33"/>
      <c r="P125" s="34"/>
      <c r="Q125" s="34"/>
      <c r="R125" s="35"/>
      <c r="S125" s="33"/>
      <c r="T125" s="34"/>
      <c r="U125" s="34"/>
      <c r="V125" s="35"/>
      <c r="W125" s="33"/>
      <c r="X125" s="34"/>
      <c r="Y125" s="34"/>
      <c r="Z125" s="35"/>
      <c r="AA125" s="33"/>
      <c r="AB125" s="34"/>
      <c r="AC125" s="34"/>
      <c r="AD125" s="35"/>
      <c r="AE125" s="33"/>
      <c r="AF125" s="34"/>
      <c r="AG125" s="34"/>
      <c r="AH125" s="35"/>
      <c r="AI125" s="33"/>
      <c r="AJ125" s="34"/>
      <c r="AK125" s="34"/>
      <c r="AL125" s="35"/>
      <c r="AM125" s="33"/>
      <c r="AN125" s="34"/>
      <c r="AO125" s="34"/>
      <c r="AP125" s="35"/>
      <c r="AQ125" s="33"/>
      <c r="AR125" s="34"/>
      <c r="AS125" s="34"/>
      <c r="AT125" s="35"/>
      <c r="AU125" s="36"/>
      <c r="AV125" s="34"/>
      <c r="AW125" s="34"/>
      <c r="AX125" s="39"/>
      <c r="AY125" s="33"/>
      <c r="AZ125" s="34"/>
      <c r="BA125" s="34"/>
      <c r="BB125" s="35"/>
      <c r="BC125" s="36"/>
      <c r="BD125" s="34"/>
      <c r="BE125" s="34"/>
      <c r="BF125" s="37"/>
      <c r="BG125" s="33"/>
      <c r="BH125" s="34"/>
      <c r="BI125" s="34"/>
      <c r="BJ125" s="35"/>
      <c r="BK125" s="36"/>
      <c r="BL125" s="34"/>
      <c r="BM125" s="34"/>
      <c r="BN125" s="39"/>
      <c r="BO125" s="33"/>
      <c r="BP125" s="34"/>
      <c r="BQ125" s="34"/>
      <c r="BR125" s="38"/>
      <c r="BS125" s="36"/>
      <c r="BT125" s="34"/>
      <c r="BU125" s="34"/>
      <c r="BV125" s="37"/>
      <c r="BW125" s="33"/>
      <c r="BX125" s="34"/>
      <c r="BY125" s="34"/>
      <c r="BZ125" s="35"/>
      <c r="CA125" s="36"/>
      <c r="CB125" s="34"/>
      <c r="CC125" s="34"/>
      <c r="CD125" s="37"/>
      <c r="CE125" s="33"/>
      <c r="CF125" s="34"/>
      <c r="CG125" s="34"/>
      <c r="CH125" s="35"/>
      <c r="CI125" s="36"/>
      <c r="CJ125" s="34"/>
      <c r="CK125" s="34"/>
      <c r="CL125" s="39"/>
      <c r="CM125" s="33"/>
      <c r="CN125" s="34"/>
      <c r="CO125" s="34"/>
      <c r="CP125" s="38"/>
      <c r="CQ125" s="36"/>
      <c r="CR125" s="34"/>
      <c r="CS125" s="34"/>
      <c r="CT125" s="39"/>
      <c r="CU125" s="33"/>
      <c r="CV125" s="34"/>
      <c r="CW125" s="34"/>
      <c r="CX125" s="38"/>
      <c r="CY125" s="36"/>
      <c r="CZ125" s="34"/>
      <c r="DA125" s="34"/>
      <c r="DB125" s="39"/>
      <c r="DC125" s="33"/>
      <c r="DD125" s="34"/>
      <c r="DE125" s="34"/>
      <c r="DF125" s="35"/>
      <c r="DG125" s="36"/>
      <c r="DH125" s="34"/>
      <c r="DI125" s="34"/>
      <c r="DJ125" s="37"/>
      <c r="DK125" s="33"/>
      <c r="DL125" s="34"/>
      <c r="DM125" s="34"/>
      <c r="DN125" s="35"/>
      <c r="DO125" s="36"/>
      <c r="DP125" s="34"/>
      <c r="DQ125" s="34"/>
      <c r="DR125" s="39"/>
      <c r="DS125" s="33"/>
      <c r="DT125" s="34"/>
      <c r="DU125" s="34"/>
      <c r="DV125" s="38"/>
      <c r="DW125" s="36"/>
      <c r="DX125" s="34"/>
      <c r="DY125" s="34"/>
      <c r="DZ125" s="39"/>
      <c r="EA125" s="33"/>
      <c r="EB125" s="34"/>
      <c r="EC125" s="34"/>
      <c r="ED125" s="38"/>
      <c r="EE125" s="36"/>
      <c r="EF125" s="34"/>
      <c r="EG125" s="34"/>
      <c r="EH125" s="39"/>
      <c r="EI125" s="33"/>
      <c r="EJ125" s="34"/>
      <c r="EK125" s="34"/>
      <c r="EL125" s="38"/>
      <c r="EM125" s="33"/>
      <c r="EN125" s="34"/>
      <c r="EO125" s="34"/>
      <c r="EP125" s="40"/>
      <c r="EQ125" s="59">
        <f t="shared" si="33"/>
        <v>0</v>
      </c>
      <c r="ER125" s="60">
        <f t="shared" si="34"/>
        <v>0</v>
      </c>
      <c r="ES125" s="61" t="e">
        <f t="shared" si="35"/>
        <v>#DIV/0!</v>
      </c>
      <c r="ET125" s="62">
        <f t="shared" si="36"/>
        <v>0</v>
      </c>
      <c r="EU125" s="63">
        <f t="shared" si="28"/>
        <v>0</v>
      </c>
      <c r="EV125" s="63">
        <f t="shared" si="37"/>
        <v>0</v>
      </c>
      <c r="EW125" s="63">
        <f t="shared" si="39"/>
        <v>0</v>
      </c>
      <c r="EX125" s="64">
        <f t="shared" si="41"/>
        <v>0</v>
      </c>
      <c r="EY125" s="65">
        <f t="shared" si="40"/>
        <v>0</v>
      </c>
    </row>
    <row r="126" spans="1:155" ht="20" customHeight="1" x14ac:dyDescent="0.2">
      <c r="A126" s="73"/>
      <c r="B126" s="75"/>
      <c r="C126" s="33"/>
      <c r="D126" s="34"/>
      <c r="E126" s="34"/>
      <c r="F126" s="35"/>
      <c r="G126" s="33"/>
      <c r="H126" s="34"/>
      <c r="I126" s="34"/>
      <c r="J126" s="35"/>
      <c r="K126" s="33"/>
      <c r="L126" s="34"/>
      <c r="M126" s="34"/>
      <c r="N126" s="35"/>
      <c r="O126" s="33"/>
      <c r="P126" s="34"/>
      <c r="Q126" s="34"/>
      <c r="R126" s="35"/>
      <c r="S126" s="33"/>
      <c r="T126" s="34"/>
      <c r="U126" s="34"/>
      <c r="V126" s="35"/>
      <c r="W126" s="33"/>
      <c r="X126" s="34"/>
      <c r="Y126" s="34"/>
      <c r="Z126" s="35"/>
      <c r="AA126" s="33"/>
      <c r="AB126" s="34"/>
      <c r="AC126" s="34"/>
      <c r="AD126" s="35"/>
      <c r="AE126" s="33"/>
      <c r="AF126" s="34"/>
      <c r="AG126" s="34"/>
      <c r="AH126" s="35"/>
      <c r="AI126" s="33"/>
      <c r="AJ126" s="34"/>
      <c r="AK126" s="34"/>
      <c r="AL126" s="35"/>
      <c r="AM126" s="33"/>
      <c r="AN126" s="34"/>
      <c r="AO126" s="34"/>
      <c r="AP126" s="35"/>
      <c r="AQ126" s="33"/>
      <c r="AR126" s="34"/>
      <c r="AS126" s="34"/>
      <c r="AT126" s="35"/>
      <c r="AU126" s="36"/>
      <c r="AV126" s="34"/>
      <c r="AW126" s="34"/>
      <c r="AX126" s="39"/>
      <c r="AY126" s="33"/>
      <c r="AZ126" s="34"/>
      <c r="BA126" s="34"/>
      <c r="BB126" s="35"/>
      <c r="BC126" s="36"/>
      <c r="BD126" s="34"/>
      <c r="BE126" s="34"/>
      <c r="BF126" s="37"/>
      <c r="BG126" s="33"/>
      <c r="BH126" s="34"/>
      <c r="BI126" s="34"/>
      <c r="BJ126" s="35"/>
      <c r="BK126" s="36"/>
      <c r="BL126" s="34"/>
      <c r="BM126" s="34"/>
      <c r="BN126" s="39"/>
      <c r="BO126" s="33"/>
      <c r="BP126" s="34"/>
      <c r="BQ126" s="34"/>
      <c r="BR126" s="35"/>
      <c r="BS126" s="36"/>
      <c r="BT126" s="34"/>
      <c r="BU126" s="34"/>
      <c r="BV126" s="37"/>
      <c r="BW126" s="33"/>
      <c r="BX126" s="34"/>
      <c r="BY126" s="34"/>
      <c r="BZ126" s="35"/>
      <c r="CA126" s="36"/>
      <c r="CB126" s="34"/>
      <c r="CC126" s="34"/>
      <c r="CD126" s="37"/>
      <c r="CE126" s="33"/>
      <c r="CF126" s="34"/>
      <c r="CG126" s="34"/>
      <c r="CH126" s="35"/>
      <c r="CI126" s="36"/>
      <c r="CJ126" s="34"/>
      <c r="CK126" s="34"/>
      <c r="CL126" s="39"/>
      <c r="CM126" s="33"/>
      <c r="CN126" s="34"/>
      <c r="CO126" s="34"/>
      <c r="CP126" s="38"/>
      <c r="CQ126" s="36"/>
      <c r="CR126" s="34"/>
      <c r="CS126" s="34"/>
      <c r="CT126" s="39"/>
      <c r="CU126" s="33"/>
      <c r="CV126" s="34"/>
      <c r="CW126" s="34"/>
      <c r="CX126" s="38"/>
      <c r="CY126" s="36"/>
      <c r="CZ126" s="34"/>
      <c r="DA126" s="34"/>
      <c r="DB126" s="39"/>
      <c r="DC126" s="33"/>
      <c r="DD126" s="34"/>
      <c r="DE126" s="34"/>
      <c r="DF126" s="35"/>
      <c r="DG126" s="36"/>
      <c r="DH126" s="34"/>
      <c r="DI126" s="34"/>
      <c r="DJ126" s="37"/>
      <c r="DK126" s="33"/>
      <c r="DL126" s="34"/>
      <c r="DM126" s="34"/>
      <c r="DN126" s="35"/>
      <c r="DO126" s="36"/>
      <c r="DP126" s="34"/>
      <c r="DQ126" s="34"/>
      <c r="DR126" s="39"/>
      <c r="DS126" s="33"/>
      <c r="DT126" s="34"/>
      <c r="DU126" s="34"/>
      <c r="DV126" s="38"/>
      <c r="DW126" s="36"/>
      <c r="DX126" s="34"/>
      <c r="DY126" s="34"/>
      <c r="DZ126" s="39"/>
      <c r="EA126" s="33"/>
      <c r="EB126" s="34"/>
      <c r="EC126" s="34"/>
      <c r="ED126" s="38"/>
      <c r="EE126" s="36"/>
      <c r="EF126" s="34"/>
      <c r="EG126" s="34"/>
      <c r="EH126" s="39"/>
      <c r="EI126" s="33"/>
      <c r="EJ126" s="34"/>
      <c r="EK126" s="34"/>
      <c r="EL126" s="38"/>
      <c r="EM126" s="33"/>
      <c r="EN126" s="34"/>
      <c r="EO126" s="34"/>
      <c r="EP126" s="40"/>
      <c r="EQ126" s="59">
        <f t="shared" si="33"/>
        <v>0</v>
      </c>
      <c r="ER126" s="60">
        <f t="shared" si="34"/>
        <v>0</v>
      </c>
      <c r="ES126" s="61" t="e">
        <f t="shared" si="35"/>
        <v>#DIV/0!</v>
      </c>
      <c r="ET126" s="62">
        <f t="shared" si="36"/>
        <v>0</v>
      </c>
      <c r="EU126" s="63">
        <f t="shared" si="28"/>
        <v>0</v>
      </c>
      <c r="EV126" s="63">
        <f t="shared" si="37"/>
        <v>0</v>
      </c>
      <c r="EW126" s="63">
        <f t="shared" si="39"/>
        <v>0</v>
      </c>
      <c r="EX126" s="64">
        <f t="shared" si="41"/>
        <v>0</v>
      </c>
      <c r="EY126" s="65">
        <f t="shared" si="40"/>
        <v>0</v>
      </c>
    </row>
    <row r="127" spans="1:155" ht="20" customHeight="1" x14ac:dyDescent="0.2">
      <c r="A127" s="73"/>
      <c r="B127" s="75"/>
      <c r="C127" s="33"/>
      <c r="D127" s="34"/>
      <c r="E127" s="34"/>
      <c r="F127" s="35"/>
      <c r="G127" s="33"/>
      <c r="H127" s="34"/>
      <c r="I127" s="34"/>
      <c r="J127" s="35"/>
      <c r="K127" s="33"/>
      <c r="L127" s="34"/>
      <c r="M127" s="34"/>
      <c r="N127" s="35"/>
      <c r="O127" s="33"/>
      <c r="P127" s="34"/>
      <c r="Q127" s="34"/>
      <c r="R127" s="35"/>
      <c r="S127" s="33"/>
      <c r="T127" s="34"/>
      <c r="U127" s="34"/>
      <c r="V127" s="35"/>
      <c r="W127" s="33"/>
      <c r="X127" s="34"/>
      <c r="Y127" s="34"/>
      <c r="Z127" s="35"/>
      <c r="AA127" s="33"/>
      <c r="AB127" s="34"/>
      <c r="AC127" s="34"/>
      <c r="AD127" s="35"/>
      <c r="AE127" s="33"/>
      <c r="AF127" s="34"/>
      <c r="AG127" s="34"/>
      <c r="AH127" s="35"/>
      <c r="AI127" s="33"/>
      <c r="AJ127" s="34"/>
      <c r="AK127" s="34"/>
      <c r="AL127" s="35"/>
      <c r="AM127" s="33"/>
      <c r="AN127" s="34"/>
      <c r="AO127" s="34"/>
      <c r="AP127" s="35"/>
      <c r="AQ127" s="33"/>
      <c r="AR127" s="34"/>
      <c r="AS127" s="34"/>
      <c r="AT127" s="35"/>
      <c r="AU127" s="36"/>
      <c r="AV127" s="34"/>
      <c r="AW127" s="34"/>
      <c r="AX127" s="37"/>
      <c r="AY127" s="33"/>
      <c r="AZ127" s="34"/>
      <c r="BA127" s="34"/>
      <c r="BB127" s="35"/>
      <c r="BC127" s="36"/>
      <c r="BD127" s="34"/>
      <c r="BE127" s="34"/>
      <c r="BF127" s="37"/>
      <c r="BG127" s="33"/>
      <c r="BH127" s="34"/>
      <c r="BI127" s="34"/>
      <c r="BJ127" s="35"/>
      <c r="BK127" s="36"/>
      <c r="BL127" s="34"/>
      <c r="BM127" s="34"/>
      <c r="BN127" s="39"/>
      <c r="BO127" s="33"/>
      <c r="BP127" s="34"/>
      <c r="BQ127" s="34"/>
      <c r="BR127" s="35"/>
      <c r="BS127" s="36"/>
      <c r="BT127" s="34"/>
      <c r="BU127" s="34"/>
      <c r="BV127" s="37"/>
      <c r="BW127" s="33"/>
      <c r="BX127" s="34"/>
      <c r="BY127" s="34"/>
      <c r="BZ127" s="35"/>
      <c r="CA127" s="36"/>
      <c r="CB127" s="34"/>
      <c r="CC127" s="34"/>
      <c r="CD127" s="37"/>
      <c r="CE127" s="33"/>
      <c r="CF127" s="34"/>
      <c r="CG127" s="34"/>
      <c r="CH127" s="35"/>
      <c r="CI127" s="36"/>
      <c r="CJ127" s="34"/>
      <c r="CK127" s="34"/>
      <c r="CL127" s="39"/>
      <c r="CM127" s="33"/>
      <c r="CN127" s="34"/>
      <c r="CO127" s="34"/>
      <c r="CP127" s="38"/>
      <c r="CQ127" s="36"/>
      <c r="CR127" s="34"/>
      <c r="CS127" s="34"/>
      <c r="CT127" s="39"/>
      <c r="CU127" s="33"/>
      <c r="CV127" s="34"/>
      <c r="CW127" s="34"/>
      <c r="CX127" s="38"/>
      <c r="CY127" s="36"/>
      <c r="CZ127" s="34"/>
      <c r="DA127" s="34"/>
      <c r="DB127" s="39"/>
      <c r="DC127" s="33"/>
      <c r="DD127" s="34"/>
      <c r="DE127" s="34"/>
      <c r="DF127" s="35"/>
      <c r="DG127" s="36"/>
      <c r="DH127" s="34"/>
      <c r="DI127" s="34"/>
      <c r="DJ127" s="37"/>
      <c r="DK127" s="33"/>
      <c r="DL127" s="34"/>
      <c r="DM127" s="34"/>
      <c r="DN127" s="35"/>
      <c r="DO127" s="36"/>
      <c r="DP127" s="34"/>
      <c r="DQ127" s="34"/>
      <c r="DR127" s="39"/>
      <c r="DS127" s="33"/>
      <c r="DT127" s="34"/>
      <c r="DU127" s="34"/>
      <c r="DV127" s="38"/>
      <c r="DW127" s="36"/>
      <c r="DX127" s="34"/>
      <c r="DY127" s="34"/>
      <c r="DZ127" s="39"/>
      <c r="EA127" s="33"/>
      <c r="EB127" s="34"/>
      <c r="EC127" s="34"/>
      <c r="ED127" s="38"/>
      <c r="EE127" s="36"/>
      <c r="EF127" s="34"/>
      <c r="EG127" s="34"/>
      <c r="EH127" s="39"/>
      <c r="EI127" s="33"/>
      <c r="EJ127" s="34"/>
      <c r="EK127" s="34"/>
      <c r="EL127" s="38"/>
      <c r="EM127" s="33"/>
      <c r="EN127" s="34"/>
      <c r="EO127" s="34"/>
      <c r="EP127" s="40"/>
      <c r="EQ127" s="59">
        <f t="shared" si="33"/>
        <v>0</v>
      </c>
      <c r="ER127" s="60">
        <f t="shared" si="34"/>
        <v>0</v>
      </c>
      <c r="ES127" s="61" t="e">
        <f t="shared" si="35"/>
        <v>#DIV/0!</v>
      </c>
      <c r="ET127" s="62">
        <f t="shared" si="36"/>
        <v>0</v>
      </c>
      <c r="EU127" s="63">
        <f t="shared" si="28"/>
        <v>0</v>
      </c>
      <c r="EV127" s="63">
        <f t="shared" si="37"/>
        <v>0</v>
      </c>
      <c r="EW127" s="63">
        <f t="shared" si="39"/>
        <v>0</v>
      </c>
      <c r="EX127" s="64">
        <f t="shared" si="41"/>
        <v>0</v>
      </c>
      <c r="EY127" s="65">
        <f t="shared" si="40"/>
        <v>0</v>
      </c>
    </row>
    <row r="128" spans="1:155" ht="20" customHeight="1" x14ac:dyDescent="0.2">
      <c r="A128" s="73"/>
      <c r="B128" s="75"/>
      <c r="C128" s="33"/>
      <c r="D128" s="34"/>
      <c r="E128" s="34"/>
      <c r="F128" s="35"/>
      <c r="G128" s="33"/>
      <c r="H128" s="34"/>
      <c r="I128" s="34"/>
      <c r="J128" s="35"/>
      <c r="K128" s="33"/>
      <c r="L128" s="34"/>
      <c r="M128" s="34"/>
      <c r="N128" s="35"/>
      <c r="O128" s="33"/>
      <c r="P128" s="34"/>
      <c r="Q128" s="34"/>
      <c r="R128" s="35"/>
      <c r="S128" s="33"/>
      <c r="T128" s="34"/>
      <c r="U128" s="34"/>
      <c r="V128" s="35"/>
      <c r="W128" s="33"/>
      <c r="X128" s="34"/>
      <c r="Y128" s="34"/>
      <c r="Z128" s="35"/>
      <c r="AA128" s="33"/>
      <c r="AB128" s="34"/>
      <c r="AC128" s="34"/>
      <c r="AD128" s="35"/>
      <c r="AE128" s="33"/>
      <c r="AF128" s="34"/>
      <c r="AG128" s="34"/>
      <c r="AH128" s="35"/>
      <c r="AI128" s="33"/>
      <c r="AJ128" s="34"/>
      <c r="AK128" s="34"/>
      <c r="AL128" s="35"/>
      <c r="AM128" s="33"/>
      <c r="AN128" s="34"/>
      <c r="AO128" s="34"/>
      <c r="AP128" s="35"/>
      <c r="AQ128" s="33"/>
      <c r="AR128" s="34"/>
      <c r="AS128" s="34"/>
      <c r="AT128" s="35"/>
      <c r="AU128" s="36"/>
      <c r="AV128" s="34"/>
      <c r="AW128" s="34"/>
      <c r="AX128" s="39"/>
      <c r="AY128" s="33"/>
      <c r="AZ128" s="34"/>
      <c r="BA128" s="34"/>
      <c r="BB128" s="35"/>
      <c r="BC128" s="36"/>
      <c r="BD128" s="34"/>
      <c r="BE128" s="34"/>
      <c r="BF128" s="37"/>
      <c r="BG128" s="33"/>
      <c r="BH128" s="34"/>
      <c r="BI128" s="34"/>
      <c r="BJ128" s="35"/>
      <c r="BK128" s="36"/>
      <c r="BL128" s="34"/>
      <c r="BM128" s="34"/>
      <c r="BN128" s="39"/>
      <c r="BO128" s="33"/>
      <c r="BP128" s="34"/>
      <c r="BQ128" s="34"/>
      <c r="BR128" s="38"/>
      <c r="BS128" s="36"/>
      <c r="BT128" s="34"/>
      <c r="BU128" s="34"/>
      <c r="BV128" s="37"/>
      <c r="BW128" s="33"/>
      <c r="BX128" s="34"/>
      <c r="BY128" s="34"/>
      <c r="BZ128" s="35"/>
      <c r="CA128" s="36"/>
      <c r="CB128" s="34"/>
      <c r="CC128" s="34"/>
      <c r="CD128" s="37"/>
      <c r="CE128" s="33"/>
      <c r="CF128" s="34"/>
      <c r="CG128" s="34"/>
      <c r="CH128" s="35"/>
      <c r="CI128" s="36"/>
      <c r="CJ128" s="34"/>
      <c r="CK128" s="34"/>
      <c r="CL128" s="39"/>
      <c r="CM128" s="33"/>
      <c r="CN128" s="34"/>
      <c r="CO128" s="34"/>
      <c r="CP128" s="38"/>
      <c r="CQ128" s="36"/>
      <c r="CR128" s="34"/>
      <c r="CS128" s="34"/>
      <c r="CT128" s="39"/>
      <c r="CU128" s="33"/>
      <c r="CV128" s="34"/>
      <c r="CW128" s="34"/>
      <c r="CX128" s="38"/>
      <c r="CY128" s="36"/>
      <c r="CZ128" s="34"/>
      <c r="DA128" s="34"/>
      <c r="DB128" s="39"/>
      <c r="DC128" s="33"/>
      <c r="DD128" s="34"/>
      <c r="DE128" s="34"/>
      <c r="DF128" s="35"/>
      <c r="DG128" s="36"/>
      <c r="DH128" s="34"/>
      <c r="DI128" s="34"/>
      <c r="DJ128" s="37"/>
      <c r="DK128" s="33"/>
      <c r="DL128" s="34"/>
      <c r="DM128" s="34"/>
      <c r="DN128" s="35"/>
      <c r="DO128" s="36"/>
      <c r="DP128" s="34"/>
      <c r="DQ128" s="34"/>
      <c r="DR128" s="39"/>
      <c r="DS128" s="33"/>
      <c r="DT128" s="34"/>
      <c r="DU128" s="34"/>
      <c r="DV128" s="38"/>
      <c r="DW128" s="36"/>
      <c r="DX128" s="34"/>
      <c r="DY128" s="34"/>
      <c r="DZ128" s="39"/>
      <c r="EA128" s="33"/>
      <c r="EB128" s="34"/>
      <c r="EC128" s="34"/>
      <c r="ED128" s="38"/>
      <c r="EE128" s="36"/>
      <c r="EF128" s="34"/>
      <c r="EG128" s="34"/>
      <c r="EH128" s="39"/>
      <c r="EI128" s="33"/>
      <c r="EJ128" s="34"/>
      <c r="EK128" s="34"/>
      <c r="EL128" s="38"/>
      <c r="EM128" s="33"/>
      <c r="EN128" s="34"/>
      <c r="EO128" s="34"/>
      <c r="EP128" s="40"/>
      <c r="EQ128" s="59">
        <f t="shared" si="33"/>
        <v>0</v>
      </c>
      <c r="ER128" s="60">
        <f t="shared" si="34"/>
        <v>0</v>
      </c>
      <c r="ES128" s="61" t="e">
        <f t="shared" si="35"/>
        <v>#DIV/0!</v>
      </c>
      <c r="ET128" s="62">
        <f t="shared" si="36"/>
        <v>0</v>
      </c>
      <c r="EU128" s="63">
        <f t="shared" si="28"/>
        <v>0</v>
      </c>
      <c r="EV128" s="63">
        <f t="shared" si="37"/>
        <v>0</v>
      </c>
      <c r="EW128" s="63">
        <f t="shared" si="39"/>
        <v>0</v>
      </c>
      <c r="EX128" s="64">
        <f t="shared" si="41"/>
        <v>0</v>
      </c>
      <c r="EY128" s="65">
        <f t="shared" si="40"/>
        <v>0</v>
      </c>
    </row>
    <row r="129" spans="1:155" ht="20" customHeight="1" x14ac:dyDescent="0.2">
      <c r="A129" s="73"/>
      <c r="B129" s="75"/>
      <c r="C129" s="33"/>
      <c r="D129" s="34"/>
      <c r="E129" s="34"/>
      <c r="F129" s="35"/>
      <c r="G129" s="33"/>
      <c r="H129" s="34"/>
      <c r="I129" s="34"/>
      <c r="J129" s="35"/>
      <c r="K129" s="33"/>
      <c r="L129" s="34"/>
      <c r="M129" s="34"/>
      <c r="N129" s="35"/>
      <c r="O129" s="33"/>
      <c r="P129" s="34"/>
      <c r="Q129" s="34"/>
      <c r="R129" s="35"/>
      <c r="S129" s="33"/>
      <c r="T129" s="34"/>
      <c r="U129" s="34"/>
      <c r="V129" s="35"/>
      <c r="W129" s="33"/>
      <c r="X129" s="34"/>
      <c r="Y129" s="34"/>
      <c r="Z129" s="35"/>
      <c r="AA129" s="33"/>
      <c r="AB129" s="34"/>
      <c r="AC129" s="34"/>
      <c r="AD129" s="35"/>
      <c r="AE129" s="33"/>
      <c r="AF129" s="34"/>
      <c r="AG129" s="34"/>
      <c r="AH129" s="35"/>
      <c r="AI129" s="33"/>
      <c r="AJ129" s="34"/>
      <c r="AK129" s="34"/>
      <c r="AL129" s="35"/>
      <c r="AM129" s="33"/>
      <c r="AN129" s="34"/>
      <c r="AO129" s="34"/>
      <c r="AP129" s="35"/>
      <c r="AQ129" s="33"/>
      <c r="AR129" s="34"/>
      <c r="AS129" s="34"/>
      <c r="AT129" s="35"/>
      <c r="AU129" s="36"/>
      <c r="AV129" s="34"/>
      <c r="AW129" s="34"/>
      <c r="AX129" s="39"/>
      <c r="AY129" s="33"/>
      <c r="AZ129" s="34"/>
      <c r="BA129" s="34"/>
      <c r="BB129" s="35"/>
      <c r="BC129" s="36"/>
      <c r="BD129" s="34"/>
      <c r="BE129" s="34"/>
      <c r="BF129" s="37"/>
      <c r="BG129" s="33"/>
      <c r="BH129" s="34"/>
      <c r="BI129" s="34"/>
      <c r="BJ129" s="35"/>
      <c r="BK129" s="36"/>
      <c r="BL129" s="34"/>
      <c r="BM129" s="34"/>
      <c r="BN129" s="39"/>
      <c r="BO129" s="33"/>
      <c r="BP129" s="34"/>
      <c r="BQ129" s="34"/>
      <c r="BR129" s="38"/>
      <c r="BS129" s="36"/>
      <c r="BT129" s="34"/>
      <c r="BU129" s="34"/>
      <c r="BV129" s="37"/>
      <c r="BW129" s="33"/>
      <c r="BX129" s="34"/>
      <c r="BY129" s="34"/>
      <c r="BZ129" s="35"/>
      <c r="CA129" s="36"/>
      <c r="CB129" s="34"/>
      <c r="CC129" s="34"/>
      <c r="CD129" s="37"/>
      <c r="CE129" s="33"/>
      <c r="CF129" s="34"/>
      <c r="CG129" s="34"/>
      <c r="CH129" s="35"/>
      <c r="CI129" s="36"/>
      <c r="CJ129" s="34"/>
      <c r="CK129" s="34"/>
      <c r="CL129" s="39"/>
      <c r="CM129" s="33"/>
      <c r="CN129" s="34"/>
      <c r="CO129" s="34"/>
      <c r="CP129" s="38"/>
      <c r="CQ129" s="36"/>
      <c r="CR129" s="34"/>
      <c r="CS129" s="34"/>
      <c r="CT129" s="39"/>
      <c r="CU129" s="33"/>
      <c r="CV129" s="34"/>
      <c r="CW129" s="34"/>
      <c r="CX129" s="38"/>
      <c r="CY129" s="36"/>
      <c r="CZ129" s="34"/>
      <c r="DA129" s="34"/>
      <c r="DB129" s="39"/>
      <c r="DC129" s="33"/>
      <c r="DD129" s="34"/>
      <c r="DE129" s="34"/>
      <c r="DF129" s="35"/>
      <c r="DG129" s="36"/>
      <c r="DH129" s="34"/>
      <c r="DI129" s="34"/>
      <c r="DJ129" s="37"/>
      <c r="DK129" s="33"/>
      <c r="DL129" s="34"/>
      <c r="DM129" s="34"/>
      <c r="DN129" s="35"/>
      <c r="DO129" s="36"/>
      <c r="DP129" s="34"/>
      <c r="DQ129" s="34"/>
      <c r="DR129" s="39"/>
      <c r="DS129" s="33"/>
      <c r="DT129" s="34"/>
      <c r="DU129" s="34"/>
      <c r="DV129" s="38"/>
      <c r="DW129" s="36"/>
      <c r="DX129" s="34"/>
      <c r="DY129" s="34"/>
      <c r="DZ129" s="39"/>
      <c r="EA129" s="33"/>
      <c r="EB129" s="34"/>
      <c r="EC129" s="34"/>
      <c r="ED129" s="38"/>
      <c r="EE129" s="36"/>
      <c r="EF129" s="34"/>
      <c r="EG129" s="34"/>
      <c r="EH129" s="39"/>
      <c r="EI129" s="33"/>
      <c r="EJ129" s="34"/>
      <c r="EK129" s="34"/>
      <c r="EL129" s="38"/>
      <c r="EM129" s="33"/>
      <c r="EN129" s="34"/>
      <c r="EO129" s="34"/>
      <c r="EP129" s="40"/>
      <c r="EQ129" s="59">
        <f t="shared" si="33"/>
        <v>0</v>
      </c>
      <c r="ER129" s="60">
        <f t="shared" si="34"/>
        <v>0</v>
      </c>
      <c r="ES129" s="61" t="e">
        <f t="shared" si="35"/>
        <v>#DIV/0!</v>
      </c>
      <c r="ET129" s="62">
        <f t="shared" si="36"/>
        <v>0</v>
      </c>
      <c r="EU129" s="63">
        <f t="shared" si="28"/>
        <v>0</v>
      </c>
      <c r="EV129" s="63">
        <f t="shared" si="37"/>
        <v>0</v>
      </c>
      <c r="EW129" s="63">
        <f t="shared" si="39"/>
        <v>0</v>
      </c>
      <c r="EX129" s="64">
        <f t="shared" si="41"/>
        <v>0</v>
      </c>
      <c r="EY129" s="65">
        <f t="shared" si="40"/>
        <v>0</v>
      </c>
    </row>
    <row r="130" spans="1:155" ht="20" customHeight="1" x14ac:dyDescent="0.2">
      <c r="A130" s="73"/>
      <c r="B130" s="75"/>
      <c r="C130" s="33"/>
      <c r="D130" s="34"/>
      <c r="E130" s="34"/>
      <c r="F130" s="35"/>
      <c r="G130" s="33"/>
      <c r="H130" s="34"/>
      <c r="I130" s="34"/>
      <c r="J130" s="35"/>
      <c r="K130" s="33"/>
      <c r="L130" s="34"/>
      <c r="M130" s="34"/>
      <c r="N130" s="35"/>
      <c r="O130" s="33"/>
      <c r="P130" s="34"/>
      <c r="Q130" s="34"/>
      <c r="R130" s="35"/>
      <c r="S130" s="33"/>
      <c r="T130" s="34"/>
      <c r="U130" s="34"/>
      <c r="V130" s="35"/>
      <c r="W130" s="33"/>
      <c r="X130" s="34"/>
      <c r="Y130" s="34"/>
      <c r="Z130" s="35"/>
      <c r="AA130" s="33"/>
      <c r="AB130" s="34"/>
      <c r="AC130" s="34"/>
      <c r="AD130" s="35"/>
      <c r="AE130" s="33"/>
      <c r="AF130" s="34"/>
      <c r="AG130" s="34"/>
      <c r="AH130" s="35"/>
      <c r="AI130" s="33"/>
      <c r="AJ130" s="34"/>
      <c r="AK130" s="34"/>
      <c r="AL130" s="35"/>
      <c r="AM130" s="33"/>
      <c r="AN130" s="34"/>
      <c r="AO130" s="34"/>
      <c r="AP130" s="35"/>
      <c r="AQ130" s="33"/>
      <c r="AR130" s="34"/>
      <c r="AS130" s="34"/>
      <c r="AT130" s="35"/>
      <c r="AU130" s="36"/>
      <c r="AV130" s="34"/>
      <c r="AW130" s="34"/>
      <c r="AX130" s="39"/>
      <c r="AY130" s="33"/>
      <c r="AZ130" s="34"/>
      <c r="BA130" s="34"/>
      <c r="BB130" s="35"/>
      <c r="BC130" s="36"/>
      <c r="BD130" s="34"/>
      <c r="BE130" s="34"/>
      <c r="BF130" s="37"/>
      <c r="BG130" s="33"/>
      <c r="BH130" s="34"/>
      <c r="BI130" s="34"/>
      <c r="BJ130" s="35"/>
      <c r="BK130" s="36"/>
      <c r="BL130" s="34"/>
      <c r="BM130" s="34"/>
      <c r="BN130" s="37"/>
      <c r="BO130" s="33"/>
      <c r="BP130" s="34"/>
      <c r="BQ130" s="34"/>
      <c r="BR130" s="35"/>
      <c r="BS130" s="36"/>
      <c r="BT130" s="34"/>
      <c r="BU130" s="34"/>
      <c r="BV130" s="37"/>
      <c r="BW130" s="33"/>
      <c r="BX130" s="34"/>
      <c r="BY130" s="34"/>
      <c r="BZ130" s="35"/>
      <c r="CA130" s="36"/>
      <c r="CB130" s="34"/>
      <c r="CC130" s="34"/>
      <c r="CD130" s="37"/>
      <c r="CE130" s="33"/>
      <c r="CF130" s="34"/>
      <c r="CG130" s="34"/>
      <c r="CH130" s="35"/>
      <c r="CI130" s="36"/>
      <c r="CJ130" s="34"/>
      <c r="CK130" s="34"/>
      <c r="CL130" s="39"/>
      <c r="CM130" s="33"/>
      <c r="CN130" s="34"/>
      <c r="CO130" s="34"/>
      <c r="CP130" s="35"/>
      <c r="CQ130" s="36"/>
      <c r="CR130" s="34"/>
      <c r="CS130" s="34"/>
      <c r="CT130" s="37"/>
      <c r="CU130" s="33"/>
      <c r="CV130" s="34"/>
      <c r="CW130" s="34"/>
      <c r="CX130" s="35"/>
      <c r="CY130" s="36"/>
      <c r="CZ130" s="34"/>
      <c r="DA130" s="34"/>
      <c r="DB130" s="37"/>
      <c r="DC130" s="33"/>
      <c r="DD130" s="34"/>
      <c r="DE130" s="34"/>
      <c r="DF130" s="35"/>
      <c r="DG130" s="36"/>
      <c r="DH130" s="34"/>
      <c r="DI130" s="34"/>
      <c r="DJ130" s="37"/>
      <c r="DK130" s="33"/>
      <c r="DL130" s="34"/>
      <c r="DM130" s="34"/>
      <c r="DN130" s="35"/>
      <c r="DO130" s="36"/>
      <c r="DP130" s="34"/>
      <c r="DQ130" s="34"/>
      <c r="DR130" s="37"/>
      <c r="DS130" s="33"/>
      <c r="DT130" s="34"/>
      <c r="DU130" s="34"/>
      <c r="DV130" s="35"/>
      <c r="DW130" s="36"/>
      <c r="DX130" s="34"/>
      <c r="DY130" s="34"/>
      <c r="DZ130" s="37"/>
      <c r="EA130" s="33"/>
      <c r="EB130" s="34"/>
      <c r="EC130" s="34"/>
      <c r="ED130" s="35"/>
      <c r="EE130" s="36"/>
      <c r="EF130" s="34"/>
      <c r="EG130" s="34"/>
      <c r="EH130" s="37"/>
      <c r="EI130" s="33"/>
      <c r="EJ130" s="34"/>
      <c r="EK130" s="34"/>
      <c r="EL130" s="35"/>
      <c r="EM130" s="33"/>
      <c r="EN130" s="34"/>
      <c r="EO130" s="34"/>
      <c r="EP130" s="40"/>
      <c r="EQ130" s="59">
        <f t="shared" si="33"/>
        <v>0</v>
      </c>
      <c r="ER130" s="60">
        <f t="shared" si="34"/>
        <v>0</v>
      </c>
      <c r="ES130" s="61" t="e">
        <f t="shared" si="35"/>
        <v>#DIV/0!</v>
      </c>
      <c r="ET130" s="62">
        <f t="shared" si="36"/>
        <v>0</v>
      </c>
      <c r="EU130" s="63">
        <f t="shared" si="28"/>
        <v>0</v>
      </c>
      <c r="EV130" s="63">
        <f t="shared" si="37"/>
        <v>0</v>
      </c>
      <c r="EW130" s="63">
        <f t="shared" si="39"/>
        <v>0</v>
      </c>
      <c r="EX130" s="64">
        <f t="shared" si="41"/>
        <v>0</v>
      </c>
      <c r="EY130" s="65">
        <f t="shared" si="40"/>
        <v>0</v>
      </c>
    </row>
    <row r="131" spans="1:155" ht="20" customHeight="1" x14ac:dyDescent="0.2">
      <c r="A131" s="73"/>
      <c r="B131" s="75"/>
      <c r="C131" s="33"/>
      <c r="D131" s="34"/>
      <c r="E131" s="34"/>
      <c r="F131" s="35"/>
      <c r="G131" s="33"/>
      <c r="H131" s="34"/>
      <c r="I131" s="34"/>
      <c r="J131" s="35"/>
      <c r="K131" s="33"/>
      <c r="L131" s="34"/>
      <c r="M131" s="34"/>
      <c r="N131" s="35"/>
      <c r="O131" s="33"/>
      <c r="P131" s="34"/>
      <c r="Q131" s="34"/>
      <c r="R131" s="35"/>
      <c r="S131" s="33"/>
      <c r="T131" s="34"/>
      <c r="U131" s="34"/>
      <c r="V131" s="35"/>
      <c r="W131" s="33"/>
      <c r="X131" s="34"/>
      <c r="Y131" s="34"/>
      <c r="Z131" s="35"/>
      <c r="AA131" s="33"/>
      <c r="AB131" s="34"/>
      <c r="AC131" s="34"/>
      <c r="AD131" s="35"/>
      <c r="AE131" s="33"/>
      <c r="AF131" s="34"/>
      <c r="AG131" s="34"/>
      <c r="AH131" s="35"/>
      <c r="AI131" s="33"/>
      <c r="AJ131" s="34"/>
      <c r="AK131" s="34"/>
      <c r="AL131" s="35"/>
      <c r="AM131" s="33"/>
      <c r="AN131" s="34"/>
      <c r="AO131" s="34"/>
      <c r="AP131" s="35"/>
      <c r="AQ131" s="33"/>
      <c r="AR131" s="34"/>
      <c r="AS131" s="34"/>
      <c r="AT131" s="35"/>
      <c r="AU131" s="36"/>
      <c r="AV131" s="34"/>
      <c r="AW131" s="34"/>
      <c r="AX131" s="39"/>
      <c r="AY131" s="33"/>
      <c r="AZ131" s="34"/>
      <c r="BA131" s="34"/>
      <c r="BB131" s="35"/>
      <c r="BC131" s="36"/>
      <c r="BD131" s="34"/>
      <c r="BE131" s="34"/>
      <c r="BF131" s="37"/>
      <c r="BG131" s="33"/>
      <c r="BH131" s="34"/>
      <c r="BI131" s="34"/>
      <c r="BJ131" s="35"/>
      <c r="BK131" s="36"/>
      <c r="BL131" s="34"/>
      <c r="BM131" s="34"/>
      <c r="BN131" s="39"/>
      <c r="BO131" s="33"/>
      <c r="BP131" s="34"/>
      <c r="BQ131" s="34"/>
      <c r="BR131" s="38"/>
      <c r="BS131" s="36"/>
      <c r="BT131" s="34"/>
      <c r="BU131" s="34"/>
      <c r="BV131" s="37"/>
      <c r="BW131" s="33"/>
      <c r="BX131" s="34"/>
      <c r="BY131" s="34"/>
      <c r="BZ131" s="35"/>
      <c r="CA131" s="36"/>
      <c r="CB131" s="34"/>
      <c r="CC131" s="34"/>
      <c r="CD131" s="37"/>
      <c r="CE131" s="33"/>
      <c r="CF131" s="34"/>
      <c r="CG131" s="34"/>
      <c r="CH131" s="35"/>
      <c r="CI131" s="36"/>
      <c r="CJ131" s="34"/>
      <c r="CK131" s="34"/>
      <c r="CL131" s="39"/>
      <c r="CM131" s="33"/>
      <c r="CN131" s="34"/>
      <c r="CO131" s="34"/>
      <c r="CP131" s="38"/>
      <c r="CQ131" s="36"/>
      <c r="CR131" s="34"/>
      <c r="CS131" s="34"/>
      <c r="CT131" s="39"/>
      <c r="CU131" s="33"/>
      <c r="CV131" s="34"/>
      <c r="CW131" s="34"/>
      <c r="CX131" s="38"/>
      <c r="CY131" s="36"/>
      <c r="CZ131" s="34"/>
      <c r="DA131" s="34"/>
      <c r="DB131" s="39"/>
      <c r="DC131" s="33"/>
      <c r="DD131" s="34"/>
      <c r="DE131" s="34"/>
      <c r="DF131" s="35"/>
      <c r="DG131" s="36"/>
      <c r="DH131" s="34"/>
      <c r="DI131" s="34"/>
      <c r="DJ131" s="37"/>
      <c r="DK131" s="33"/>
      <c r="DL131" s="34"/>
      <c r="DM131" s="34"/>
      <c r="DN131" s="35"/>
      <c r="DO131" s="36"/>
      <c r="DP131" s="34"/>
      <c r="DQ131" s="34"/>
      <c r="DR131" s="39"/>
      <c r="DS131" s="33"/>
      <c r="DT131" s="34"/>
      <c r="DU131" s="34"/>
      <c r="DV131" s="38"/>
      <c r="DW131" s="36"/>
      <c r="DX131" s="34"/>
      <c r="DY131" s="34"/>
      <c r="DZ131" s="39"/>
      <c r="EA131" s="33"/>
      <c r="EB131" s="34"/>
      <c r="EC131" s="34"/>
      <c r="ED131" s="38"/>
      <c r="EE131" s="36"/>
      <c r="EF131" s="34"/>
      <c r="EG131" s="34"/>
      <c r="EH131" s="39"/>
      <c r="EI131" s="33"/>
      <c r="EJ131" s="34"/>
      <c r="EK131" s="34"/>
      <c r="EL131" s="38"/>
      <c r="EM131" s="33"/>
      <c r="EN131" s="34"/>
      <c r="EO131" s="34"/>
      <c r="EP131" s="40"/>
      <c r="EQ131" s="59">
        <f t="shared" si="33"/>
        <v>0</v>
      </c>
      <c r="ER131" s="60">
        <f t="shared" si="34"/>
        <v>0</v>
      </c>
      <c r="ES131" s="61" t="e">
        <f t="shared" si="35"/>
        <v>#DIV/0!</v>
      </c>
      <c r="ET131" s="62">
        <f t="shared" si="36"/>
        <v>0</v>
      </c>
      <c r="EU131" s="63">
        <f t="shared" si="28"/>
        <v>0</v>
      </c>
      <c r="EV131" s="63">
        <f t="shared" si="37"/>
        <v>0</v>
      </c>
      <c r="EW131" s="63">
        <f t="shared" si="39"/>
        <v>0</v>
      </c>
      <c r="EX131" s="64">
        <f t="shared" si="41"/>
        <v>0</v>
      </c>
      <c r="EY131" s="65">
        <f t="shared" si="40"/>
        <v>0</v>
      </c>
    </row>
    <row r="132" spans="1:155" ht="20" customHeight="1" x14ac:dyDescent="0.2">
      <c r="A132" s="73"/>
      <c r="B132" s="75"/>
      <c r="C132" s="33"/>
      <c r="D132" s="34"/>
      <c r="E132" s="34"/>
      <c r="F132" s="35"/>
      <c r="G132" s="33"/>
      <c r="H132" s="34"/>
      <c r="I132" s="34"/>
      <c r="J132" s="35"/>
      <c r="K132" s="33"/>
      <c r="L132" s="34"/>
      <c r="M132" s="34"/>
      <c r="N132" s="35"/>
      <c r="O132" s="33"/>
      <c r="P132" s="34"/>
      <c r="Q132" s="34"/>
      <c r="R132" s="35"/>
      <c r="S132" s="33"/>
      <c r="T132" s="34"/>
      <c r="U132" s="34"/>
      <c r="V132" s="35"/>
      <c r="W132" s="33"/>
      <c r="X132" s="34"/>
      <c r="Y132" s="34"/>
      <c r="Z132" s="35"/>
      <c r="AA132" s="33"/>
      <c r="AB132" s="34"/>
      <c r="AC132" s="34"/>
      <c r="AD132" s="35"/>
      <c r="AE132" s="33"/>
      <c r="AF132" s="34"/>
      <c r="AG132" s="34"/>
      <c r="AH132" s="35"/>
      <c r="AI132" s="33"/>
      <c r="AJ132" s="34"/>
      <c r="AK132" s="34"/>
      <c r="AL132" s="35"/>
      <c r="AM132" s="33"/>
      <c r="AN132" s="34"/>
      <c r="AO132" s="34"/>
      <c r="AP132" s="35"/>
      <c r="AQ132" s="33"/>
      <c r="AR132" s="34"/>
      <c r="AS132" s="34"/>
      <c r="AT132" s="35"/>
      <c r="AU132" s="36"/>
      <c r="AV132" s="34"/>
      <c r="AW132" s="34"/>
      <c r="AX132" s="39"/>
      <c r="AY132" s="33"/>
      <c r="AZ132" s="34"/>
      <c r="BA132" s="34"/>
      <c r="BB132" s="35"/>
      <c r="BC132" s="36"/>
      <c r="BD132" s="34"/>
      <c r="BE132" s="34"/>
      <c r="BF132" s="37"/>
      <c r="BG132" s="33"/>
      <c r="BH132" s="34"/>
      <c r="BI132" s="34"/>
      <c r="BJ132" s="35"/>
      <c r="BK132" s="36"/>
      <c r="BL132" s="34"/>
      <c r="BM132" s="34"/>
      <c r="BN132" s="39"/>
      <c r="BO132" s="33"/>
      <c r="BP132" s="34"/>
      <c r="BQ132" s="34"/>
      <c r="BR132" s="38"/>
      <c r="BS132" s="36"/>
      <c r="BT132" s="34"/>
      <c r="BU132" s="34"/>
      <c r="BV132" s="37"/>
      <c r="BW132" s="33"/>
      <c r="BX132" s="34"/>
      <c r="BY132" s="34"/>
      <c r="BZ132" s="35"/>
      <c r="CA132" s="36"/>
      <c r="CB132" s="34"/>
      <c r="CC132" s="34"/>
      <c r="CD132" s="37"/>
      <c r="CE132" s="33"/>
      <c r="CF132" s="34"/>
      <c r="CG132" s="34"/>
      <c r="CH132" s="35"/>
      <c r="CI132" s="36"/>
      <c r="CJ132" s="34"/>
      <c r="CK132" s="34"/>
      <c r="CL132" s="39"/>
      <c r="CM132" s="33"/>
      <c r="CN132" s="34"/>
      <c r="CO132" s="34"/>
      <c r="CP132" s="38"/>
      <c r="CQ132" s="36"/>
      <c r="CR132" s="34"/>
      <c r="CS132" s="34"/>
      <c r="CT132" s="39"/>
      <c r="CU132" s="33"/>
      <c r="CV132" s="34"/>
      <c r="CW132" s="34"/>
      <c r="CX132" s="38"/>
      <c r="CY132" s="36"/>
      <c r="CZ132" s="34"/>
      <c r="DA132" s="34"/>
      <c r="DB132" s="37"/>
      <c r="DC132" s="33"/>
      <c r="DD132" s="34"/>
      <c r="DE132" s="34"/>
      <c r="DF132" s="35"/>
      <c r="DG132" s="36"/>
      <c r="DH132" s="34"/>
      <c r="DI132" s="34"/>
      <c r="DJ132" s="37"/>
      <c r="DK132" s="33"/>
      <c r="DL132" s="34"/>
      <c r="DM132" s="34"/>
      <c r="DN132" s="35"/>
      <c r="DO132" s="36"/>
      <c r="DP132" s="34"/>
      <c r="DQ132" s="34"/>
      <c r="DR132" s="37"/>
      <c r="DS132" s="33"/>
      <c r="DT132" s="34"/>
      <c r="DU132" s="34"/>
      <c r="DV132" s="35"/>
      <c r="DW132" s="36"/>
      <c r="DX132" s="34"/>
      <c r="DY132" s="34"/>
      <c r="DZ132" s="39"/>
      <c r="EA132" s="33"/>
      <c r="EB132" s="34"/>
      <c r="EC132" s="34"/>
      <c r="ED132" s="35"/>
      <c r="EE132" s="36"/>
      <c r="EF132" s="34"/>
      <c r="EG132" s="34"/>
      <c r="EH132" s="37"/>
      <c r="EI132" s="33"/>
      <c r="EJ132" s="34"/>
      <c r="EK132" s="34"/>
      <c r="EL132" s="35"/>
      <c r="EM132" s="33"/>
      <c r="EN132" s="34"/>
      <c r="EO132" s="34"/>
      <c r="EP132" s="40"/>
      <c r="EQ132" s="59">
        <f t="shared" ref="EQ132:EQ195" si="42">SUM(C132+G132+K132+O132+S132+W132+AA132+AE132+AI132+AM132+AQ132+AY132+BC132+BG132+BK132+BO132+BS132+BW132+CA132+CE132+CI132+CM132+CQ132+CU132+CY132+DC132+DG132+DK132+DO132+DS132+DW132+EA132+EE132+EI132+EM132)</f>
        <v>0</v>
      </c>
      <c r="ER132" s="60">
        <f t="shared" ref="ER132:ER195" si="43">(D132+H132+L132+P132+T132+X132+AB132+AF132+AJ132+AN132+AR132+AZ132+BD132+BH132+BL132+BP132+BT132+BX132+CB132+CF132+CJ132+CN132+CR132+CV132+CZ132+DD132+DH132+DL132+DP132+DT132+DX132+EB132+EF132+EJ132+EN132)</f>
        <v>0</v>
      </c>
      <c r="ES132" s="61" t="e">
        <f t="shared" ref="ES132:ES195" si="44">(EQ132/(ER132+EQ132)*100)</f>
        <v>#DIV/0!</v>
      </c>
      <c r="ET132" s="62">
        <f t="shared" ref="ET132:ET195" si="45">(F132+J132+N132+R132+V132+Z132+AD132+AH132+AL132+AP132+AT132+BB132+BF132+BJ132+BN132+BR132+BV132+BZ132+CD132+CH132+CL132+CP132+CT132+CX132+DB132+DF132+DJ132+DN132+DR132+DV132+DZ132+ED132+EH132+EL132+EP132)</f>
        <v>0</v>
      </c>
      <c r="EU132" s="63">
        <f t="shared" ref="EU132:EU195" si="46">COUNTIF(C132:EP132,"1.m")</f>
        <v>0</v>
      </c>
      <c r="EV132" s="63">
        <f t="shared" si="37"/>
        <v>0</v>
      </c>
      <c r="EW132" s="63">
        <f t="shared" si="39"/>
        <v>0</v>
      </c>
      <c r="EX132" s="64">
        <f t="shared" si="41"/>
        <v>0</v>
      </c>
      <c r="EY132" s="65">
        <f t="shared" si="40"/>
        <v>0</v>
      </c>
    </row>
    <row r="133" spans="1:155" ht="20" customHeight="1" x14ac:dyDescent="0.2">
      <c r="A133" s="73"/>
      <c r="B133" s="75"/>
      <c r="C133" s="33"/>
      <c r="D133" s="34"/>
      <c r="E133" s="34"/>
      <c r="F133" s="35"/>
      <c r="G133" s="33"/>
      <c r="H133" s="34"/>
      <c r="I133" s="34"/>
      <c r="J133" s="35"/>
      <c r="K133" s="33"/>
      <c r="L133" s="34"/>
      <c r="M133" s="34"/>
      <c r="N133" s="35"/>
      <c r="O133" s="33"/>
      <c r="P133" s="34"/>
      <c r="Q133" s="34"/>
      <c r="R133" s="35"/>
      <c r="S133" s="33"/>
      <c r="T133" s="34"/>
      <c r="U133" s="34"/>
      <c r="V133" s="35"/>
      <c r="W133" s="33"/>
      <c r="X133" s="34"/>
      <c r="Y133" s="34"/>
      <c r="Z133" s="35"/>
      <c r="AA133" s="33"/>
      <c r="AB133" s="34"/>
      <c r="AC133" s="34"/>
      <c r="AD133" s="35"/>
      <c r="AE133" s="33"/>
      <c r="AF133" s="34"/>
      <c r="AG133" s="34"/>
      <c r="AH133" s="35"/>
      <c r="AI133" s="33"/>
      <c r="AJ133" s="34"/>
      <c r="AK133" s="34"/>
      <c r="AL133" s="35"/>
      <c r="AM133" s="33"/>
      <c r="AN133" s="34"/>
      <c r="AO133" s="34"/>
      <c r="AP133" s="35"/>
      <c r="AQ133" s="33"/>
      <c r="AR133" s="34"/>
      <c r="AS133" s="34"/>
      <c r="AT133" s="35"/>
      <c r="AU133" s="36"/>
      <c r="AV133" s="34"/>
      <c r="AW133" s="34"/>
      <c r="AX133" s="39"/>
      <c r="AY133" s="33"/>
      <c r="AZ133" s="34"/>
      <c r="BA133" s="34"/>
      <c r="BB133" s="35"/>
      <c r="BC133" s="36"/>
      <c r="BD133" s="34"/>
      <c r="BE133" s="34"/>
      <c r="BF133" s="37"/>
      <c r="BG133" s="33"/>
      <c r="BH133" s="34"/>
      <c r="BI133" s="34"/>
      <c r="BJ133" s="35"/>
      <c r="BK133" s="36"/>
      <c r="BL133" s="34"/>
      <c r="BM133" s="34"/>
      <c r="BN133" s="39"/>
      <c r="BO133" s="33"/>
      <c r="BP133" s="34"/>
      <c r="BQ133" s="34"/>
      <c r="BR133" s="38"/>
      <c r="BS133" s="36"/>
      <c r="BT133" s="34"/>
      <c r="BU133" s="34"/>
      <c r="BV133" s="37"/>
      <c r="BW133" s="33"/>
      <c r="BX133" s="34"/>
      <c r="BY133" s="34"/>
      <c r="BZ133" s="35"/>
      <c r="CA133" s="36"/>
      <c r="CB133" s="34"/>
      <c r="CC133" s="34"/>
      <c r="CD133" s="37"/>
      <c r="CE133" s="33"/>
      <c r="CF133" s="34"/>
      <c r="CG133" s="34"/>
      <c r="CH133" s="35"/>
      <c r="CI133" s="36"/>
      <c r="CJ133" s="34"/>
      <c r="CK133" s="34"/>
      <c r="CL133" s="39"/>
      <c r="CM133" s="33"/>
      <c r="CN133" s="34"/>
      <c r="CO133" s="34"/>
      <c r="CP133" s="38"/>
      <c r="CQ133" s="36"/>
      <c r="CR133" s="34"/>
      <c r="CS133" s="34"/>
      <c r="CT133" s="39"/>
      <c r="CU133" s="33"/>
      <c r="CV133" s="34"/>
      <c r="CW133" s="34"/>
      <c r="CX133" s="38"/>
      <c r="CY133" s="36"/>
      <c r="CZ133" s="34"/>
      <c r="DA133" s="34"/>
      <c r="DB133" s="37"/>
      <c r="DC133" s="33"/>
      <c r="DD133" s="34"/>
      <c r="DE133" s="34"/>
      <c r="DF133" s="35"/>
      <c r="DG133" s="36"/>
      <c r="DH133" s="34"/>
      <c r="DI133" s="34"/>
      <c r="DJ133" s="37"/>
      <c r="DK133" s="33"/>
      <c r="DL133" s="34"/>
      <c r="DM133" s="34"/>
      <c r="DN133" s="35"/>
      <c r="DO133" s="36"/>
      <c r="DP133" s="34"/>
      <c r="DQ133" s="34"/>
      <c r="DR133" s="37"/>
      <c r="DS133" s="33"/>
      <c r="DT133" s="34"/>
      <c r="DU133" s="34"/>
      <c r="DV133" s="35"/>
      <c r="DW133" s="36"/>
      <c r="DX133" s="34"/>
      <c r="DY133" s="34"/>
      <c r="DZ133" s="39"/>
      <c r="EA133" s="33"/>
      <c r="EB133" s="34"/>
      <c r="EC133" s="34"/>
      <c r="ED133" s="35"/>
      <c r="EE133" s="36"/>
      <c r="EF133" s="34"/>
      <c r="EG133" s="34"/>
      <c r="EH133" s="37"/>
      <c r="EI133" s="33"/>
      <c r="EJ133" s="34"/>
      <c r="EK133" s="34"/>
      <c r="EL133" s="35"/>
      <c r="EM133" s="33"/>
      <c r="EN133" s="34"/>
      <c r="EO133" s="34"/>
      <c r="EP133" s="40"/>
      <c r="EQ133" s="59">
        <f t="shared" si="42"/>
        <v>0</v>
      </c>
      <c r="ER133" s="60">
        <f t="shared" si="43"/>
        <v>0</v>
      </c>
      <c r="ES133" s="61" t="e">
        <f t="shared" si="44"/>
        <v>#DIV/0!</v>
      </c>
      <c r="ET133" s="62">
        <f t="shared" si="45"/>
        <v>0</v>
      </c>
      <c r="EU133" s="63">
        <f t="shared" si="46"/>
        <v>0</v>
      </c>
      <c r="EV133" s="63">
        <v>1</v>
      </c>
      <c r="EW133" s="63">
        <f t="shared" si="39"/>
        <v>0</v>
      </c>
      <c r="EX133" s="64">
        <f t="shared" si="41"/>
        <v>0</v>
      </c>
      <c r="EY133" s="65">
        <v>0</v>
      </c>
    </row>
    <row r="134" spans="1:155" ht="20" customHeight="1" x14ac:dyDescent="0.2">
      <c r="A134" s="73"/>
      <c r="B134" s="75"/>
      <c r="C134" s="33"/>
      <c r="D134" s="34"/>
      <c r="E134" s="34"/>
      <c r="F134" s="35"/>
      <c r="G134" s="33"/>
      <c r="H134" s="34"/>
      <c r="I134" s="34"/>
      <c r="J134" s="35"/>
      <c r="K134" s="33"/>
      <c r="L134" s="34"/>
      <c r="M134" s="34"/>
      <c r="N134" s="35"/>
      <c r="O134" s="33"/>
      <c r="P134" s="34"/>
      <c r="Q134" s="34"/>
      <c r="R134" s="35"/>
      <c r="S134" s="33"/>
      <c r="T134" s="34"/>
      <c r="U134" s="34"/>
      <c r="V134" s="35"/>
      <c r="W134" s="33"/>
      <c r="X134" s="34"/>
      <c r="Y134" s="34"/>
      <c r="Z134" s="35"/>
      <c r="AA134" s="33"/>
      <c r="AB134" s="34"/>
      <c r="AC134" s="34"/>
      <c r="AD134" s="35"/>
      <c r="AE134" s="33"/>
      <c r="AF134" s="34"/>
      <c r="AG134" s="34"/>
      <c r="AH134" s="35"/>
      <c r="AI134" s="33"/>
      <c r="AJ134" s="34"/>
      <c r="AK134" s="34"/>
      <c r="AL134" s="35"/>
      <c r="AM134" s="33"/>
      <c r="AN134" s="34"/>
      <c r="AO134" s="34"/>
      <c r="AP134" s="35"/>
      <c r="AQ134" s="33"/>
      <c r="AR134" s="34"/>
      <c r="AS134" s="34"/>
      <c r="AT134" s="35"/>
      <c r="AU134" s="36"/>
      <c r="AV134" s="34"/>
      <c r="AW134" s="34"/>
      <c r="AX134" s="39"/>
      <c r="AY134" s="33"/>
      <c r="AZ134" s="34"/>
      <c r="BA134" s="34"/>
      <c r="BB134" s="35"/>
      <c r="BC134" s="36"/>
      <c r="BD134" s="34"/>
      <c r="BE134" s="34"/>
      <c r="BF134" s="37"/>
      <c r="BG134" s="33"/>
      <c r="BH134" s="34"/>
      <c r="BI134" s="34"/>
      <c r="BJ134" s="35"/>
      <c r="BK134" s="36"/>
      <c r="BL134" s="34"/>
      <c r="BM134" s="34"/>
      <c r="BN134" s="39"/>
      <c r="BO134" s="33"/>
      <c r="BP134" s="34"/>
      <c r="BQ134" s="34"/>
      <c r="BR134" s="35"/>
      <c r="BS134" s="36"/>
      <c r="BT134" s="34"/>
      <c r="BU134" s="34"/>
      <c r="BV134" s="37"/>
      <c r="BW134" s="33"/>
      <c r="BX134" s="34"/>
      <c r="BY134" s="34"/>
      <c r="BZ134" s="35"/>
      <c r="CA134" s="36"/>
      <c r="CB134" s="34"/>
      <c r="CC134" s="34"/>
      <c r="CD134" s="37"/>
      <c r="CE134" s="33"/>
      <c r="CF134" s="34"/>
      <c r="CG134" s="34"/>
      <c r="CH134" s="35"/>
      <c r="CI134" s="36"/>
      <c r="CJ134" s="34"/>
      <c r="CK134" s="34"/>
      <c r="CL134" s="39"/>
      <c r="CM134" s="33"/>
      <c r="CN134" s="34"/>
      <c r="CO134" s="34"/>
      <c r="CP134" s="38"/>
      <c r="CQ134" s="36"/>
      <c r="CR134" s="34"/>
      <c r="CS134" s="34"/>
      <c r="CT134" s="39"/>
      <c r="CU134" s="33"/>
      <c r="CV134" s="34"/>
      <c r="CW134" s="34"/>
      <c r="CX134" s="38"/>
      <c r="CY134" s="36"/>
      <c r="CZ134" s="34"/>
      <c r="DA134" s="34"/>
      <c r="DB134" s="39"/>
      <c r="DC134" s="33"/>
      <c r="DD134" s="34"/>
      <c r="DE134" s="34"/>
      <c r="DF134" s="35"/>
      <c r="DG134" s="36"/>
      <c r="DH134" s="34"/>
      <c r="DI134" s="34"/>
      <c r="DJ134" s="37"/>
      <c r="DK134" s="33"/>
      <c r="DL134" s="34"/>
      <c r="DM134" s="34"/>
      <c r="DN134" s="35"/>
      <c r="DO134" s="36"/>
      <c r="DP134" s="34"/>
      <c r="DQ134" s="34"/>
      <c r="DR134" s="39"/>
      <c r="DS134" s="33"/>
      <c r="DT134" s="34"/>
      <c r="DU134" s="34"/>
      <c r="DV134" s="38"/>
      <c r="DW134" s="36"/>
      <c r="DX134" s="34"/>
      <c r="DY134" s="34"/>
      <c r="DZ134" s="39"/>
      <c r="EA134" s="33"/>
      <c r="EB134" s="34"/>
      <c r="EC134" s="34"/>
      <c r="ED134" s="38"/>
      <c r="EE134" s="36"/>
      <c r="EF134" s="34"/>
      <c r="EG134" s="34"/>
      <c r="EH134" s="39"/>
      <c r="EI134" s="33"/>
      <c r="EJ134" s="34"/>
      <c r="EK134" s="34"/>
      <c r="EL134" s="38"/>
      <c r="EM134" s="33"/>
      <c r="EN134" s="34"/>
      <c r="EO134" s="34"/>
      <c r="EP134" s="40"/>
      <c r="EQ134" s="59">
        <f t="shared" si="42"/>
        <v>0</v>
      </c>
      <c r="ER134" s="60">
        <f t="shared" si="43"/>
        <v>0</v>
      </c>
      <c r="ES134" s="61" t="e">
        <f t="shared" si="44"/>
        <v>#DIV/0!</v>
      </c>
      <c r="ET134" s="62">
        <f t="shared" si="45"/>
        <v>0</v>
      </c>
      <c r="EU134" s="63">
        <f t="shared" si="46"/>
        <v>0</v>
      </c>
      <c r="EV134" s="63">
        <f t="shared" ref="EV134:EV197" si="47">COUNTIF(C134:EP134,"2.m")</f>
        <v>0</v>
      </c>
      <c r="EW134" s="63">
        <f t="shared" si="39"/>
        <v>0</v>
      </c>
      <c r="EX134" s="64">
        <f t="shared" si="41"/>
        <v>0</v>
      </c>
      <c r="EY134" s="65">
        <f t="shared" ref="EY134:EY151" si="48">COUNTIF(C134:EP134,"5.m")</f>
        <v>0</v>
      </c>
    </row>
    <row r="135" spans="1:155" ht="20" customHeight="1" x14ac:dyDescent="0.2">
      <c r="A135" s="73"/>
      <c r="B135" s="75"/>
      <c r="C135" s="33"/>
      <c r="D135" s="34"/>
      <c r="E135" s="34"/>
      <c r="F135" s="35"/>
      <c r="G135" s="33"/>
      <c r="H135" s="34"/>
      <c r="I135" s="34"/>
      <c r="J135" s="35"/>
      <c r="K135" s="33"/>
      <c r="L135" s="34"/>
      <c r="M135" s="34"/>
      <c r="N135" s="35"/>
      <c r="O135" s="33"/>
      <c r="P135" s="34"/>
      <c r="Q135" s="34"/>
      <c r="R135" s="35"/>
      <c r="S135" s="33"/>
      <c r="T135" s="34"/>
      <c r="U135" s="34"/>
      <c r="V135" s="35"/>
      <c r="W135" s="33"/>
      <c r="X135" s="34"/>
      <c r="Y135" s="34"/>
      <c r="Z135" s="35"/>
      <c r="AA135" s="33"/>
      <c r="AB135" s="34"/>
      <c r="AC135" s="34"/>
      <c r="AD135" s="35"/>
      <c r="AE135" s="33"/>
      <c r="AF135" s="34"/>
      <c r="AG135" s="34"/>
      <c r="AH135" s="35"/>
      <c r="AI135" s="33"/>
      <c r="AJ135" s="34"/>
      <c r="AK135" s="34"/>
      <c r="AL135" s="35"/>
      <c r="AM135" s="33"/>
      <c r="AN135" s="34"/>
      <c r="AO135" s="34"/>
      <c r="AP135" s="35"/>
      <c r="AQ135" s="33"/>
      <c r="AR135" s="34"/>
      <c r="AS135" s="34"/>
      <c r="AT135" s="35"/>
      <c r="AU135" s="36"/>
      <c r="AV135" s="34"/>
      <c r="AW135" s="34"/>
      <c r="AX135" s="39"/>
      <c r="AY135" s="33"/>
      <c r="AZ135" s="34"/>
      <c r="BA135" s="34"/>
      <c r="BB135" s="35"/>
      <c r="BC135" s="36"/>
      <c r="BD135" s="34"/>
      <c r="BE135" s="34"/>
      <c r="BF135" s="37"/>
      <c r="BG135" s="33"/>
      <c r="BH135" s="34"/>
      <c r="BI135" s="34"/>
      <c r="BJ135" s="35"/>
      <c r="BK135" s="36"/>
      <c r="BL135" s="34"/>
      <c r="BM135" s="34"/>
      <c r="BN135" s="39"/>
      <c r="BO135" s="33"/>
      <c r="BP135" s="34"/>
      <c r="BQ135" s="34"/>
      <c r="BR135" s="38"/>
      <c r="BS135" s="36"/>
      <c r="BT135" s="34"/>
      <c r="BU135" s="34"/>
      <c r="BV135" s="37"/>
      <c r="BW135" s="33"/>
      <c r="BX135" s="34"/>
      <c r="BY135" s="34"/>
      <c r="BZ135" s="35"/>
      <c r="CA135" s="36"/>
      <c r="CB135" s="34"/>
      <c r="CC135" s="34"/>
      <c r="CD135" s="37"/>
      <c r="CE135" s="33"/>
      <c r="CF135" s="34"/>
      <c r="CG135" s="34"/>
      <c r="CH135" s="35"/>
      <c r="CI135" s="36"/>
      <c r="CJ135" s="34"/>
      <c r="CK135" s="34"/>
      <c r="CL135" s="39"/>
      <c r="CM135" s="33"/>
      <c r="CN135" s="34"/>
      <c r="CO135" s="34"/>
      <c r="CP135" s="35"/>
      <c r="CQ135" s="36"/>
      <c r="CR135" s="34"/>
      <c r="CS135" s="34"/>
      <c r="CT135" s="37"/>
      <c r="CU135" s="33"/>
      <c r="CV135" s="34"/>
      <c r="CW135" s="34"/>
      <c r="CX135" s="35"/>
      <c r="CY135" s="36"/>
      <c r="CZ135" s="34"/>
      <c r="DA135" s="34"/>
      <c r="DB135" s="37"/>
      <c r="DC135" s="33"/>
      <c r="DD135" s="34"/>
      <c r="DE135" s="34"/>
      <c r="DF135" s="35"/>
      <c r="DG135" s="36"/>
      <c r="DH135" s="34"/>
      <c r="DI135" s="34"/>
      <c r="DJ135" s="37"/>
      <c r="DK135" s="33"/>
      <c r="DL135" s="34"/>
      <c r="DM135" s="34"/>
      <c r="DN135" s="35"/>
      <c r="DO135" s="36"/>
      <c r="DP135" s="34"/>
      <c r="DQ135" s="34"/>
      <c r="DR135" s="37"/>
      <c r="DS135" s="33"/>
      <c r="DT135" s="34"/>
      <c r="DU135" s="34"/>
      <c r="DV135" s="35"/>
      <c r="DW135" s="36"/>
      <c r="DX135" s="34"/>
      <c r="DY135" s="34"/>
      <c r="DZ135" s="37"/>
      <c r="EA135" s="33"/>
      <c r="EB135" s="34"/>
      <c r="EC135" s="34"/>
      <c r="ED135" s="35"/>
      <c r="EE135" s="36"/>
      <c r="EF135" s="34"/>
      <c r="EG135" s="34"/>
      <c r="EH135" s="37"/>
      <c r="EI135" s="33"/>
      <c r="EJ135" s="34"/>
      <c r="EK135" s="34"/>
      <c r="EL135" s="35"/>
      <c r="EM135" s="33"/>
      <c r="EN135" s="34"/>
      <c r="EO135" s="34"/>
      <c r="EP135" s="40"/>
      <c r="EQ135" s="59">
        <f t="shared" si="42"/>
        <v>0</v>
      </c>
      <c r="ER135" s="60">
        <f t="shared" si="43"/>
        <v>0</v>
      </c>
      <c r="ES135" s="61" t="e">
        <f t="shared" si="44"/>
        <v>#DIV/0!</v>
      </c>
      <c r="ET135" s="62">
        <f t="shared" si="45"/>
        <v>0</v>
      </c>
      <c r="EU135" s="63">
        <f t="shared" si="46"/>
        <v>0</v>
      </c>
      <c r="EV135" s="63">
        <f t="shared" si="47"/>
        <v>0</v>
      </c>
      <c r="EW135" s="63">
        <f t="shared" si="39"/>
        <v>0</v>
      </c>
      <c r="EX135" s="64">
        <f t="shared" si="41"/>
        <v>0</v>
      </c>
      <c r="EY135" s="65">
        <f t="shared" si="48"/>
        <v>0</v>
      </c>
    </row>
    <row r="136" spans="1:155" ht="20" customHeight="1" x14ac:dyDescent="0.2">
      <c r="A136" s="73" t="s">
        <v>217</v>
      </c>
      <c r="B136" s="75"/>
      <c r="C136" s="33"/>
      <c r="D136" s="34"/>
      <c r="E136" s="34"/>
      <c r="F136" s="35"/>
      <c r="G136" s="33"/>
      <c r="H136" s="34"/>
      <c r="I136" s="34"/>
      <c r="J136" s="35"/>
      <c r="K136" s="33"/>
      <c r="L136" s="34"/>
      <c r="M136" s="34"/>
      <c r="N136" s="35"/>
      <c r="O136" s="33"/>
      <c r="P136" s="34"/>
      <c r="Q136" s="34"/>
      <c r="R136" s="35"/>
      <c r="S136" s="33"/>
      <c r="T136" s="34"/>
      <c r="U136" s="34"/>
      <c r="V136" s="35"/>
      <c r="W136" s="33"/>
      <c r="X136" s="34"/>
      <c r="Y136" s="34"/>
      <c r="Z136" s="35"/>
      <c r="AA136" s="33"/>
      <c r="AB136" s="34"/>
      <c r="AC136" s="34"/>
      <c r="AD136" s="35"/>
      <c r="AE136" s="33"/>
      <c r="AF136" s="34"/>
      <c r="AG136" s="34"/>
      <c r="AH136" s="35"/>
      <c r="AI136" s="33"/>
      <c r="AJ136" s="34"/>
      <c r="AK136" s="34"/>
      <c r="AL136" s="35"/>
      <c r="AM136" s="33"/>
      <c r="AN136" s="34"/>
      <c r="AO136" s="34"/>
      <c r="AP136" s="35"/>
      <c r="AQ136" s="33"/>
      <c r="AR136" s="34"/>
      <c r="AS136" s="34"/>
      <c r="AT136" s="35"/>
      <c r="AU136" s="36"/>
      <c r="AV136" s="34"/>
      <c r="AW136" s="34"/>
      <c r="AX136" s="39"/>
      <c r="AY136" s="33"/>
      <c r="AZ136" s="34"/>
      <c r="BA136" s="34"/>
      <c r="BB136" s="35"/>
      <c r="BC136" s="36"/>
      <c r="BD136" s="34"/>
      <c r="BE136" s="34"/>
      <c r="BF136" s="37"/>
      <c r="BG136" s="33"/>
      <c r="BH136" s="34"/>
      <c r="BI136" s="34"/>
      <c r="BJ136" s="35"/>
      <c r="BK136" s="36"/>
      <c r="BL136" s="34"/>
      <c r="BM136" s="34"/>
      <c r="BN136" s="39"/>
      <c r="BO136" s="33"/>
      <c r="BP136" s="34"/>
      <c r="BQ136" s="34"/>
      <c r="BR136" s="38"/>
      <c r="BS136" s="36"/>
      <c r="BT136" s="34"/>
      <c r="BU136" s="34"/>
      <c r="BV136" s="37"/>
      <c r="BW136" s="33"/>
      <c r="BX136" s="34"/>
      <c r="BY136" s="34"/>
      <c r="BZ136" s="35"/>
      <c r="CA136" s="36"/>
      <c r="CB136" s="34"/>
      <c r="CC136" s="34"/>
      <c r="CD136" s="37"/>
      <c r="CE136" s="33"/>
      <c r="CF136" s="34"/>
      <c r="CG136" s="34"/>
      <c r="CH136" s="35"/>
      <c r="CI136" s="36"/>
      <c r="CJ136" s="34"/>
      <c r="CK136" s="34"/>
      <c r="CL136" s="39"/>
      <c r="CM136" s="33"/>
      <c r="CN136" s="34"/>
      <c r="CO136" s="34"/>
      <c r="CP136" s="38"/>
      <c r="CQ136" s="36"/>
      <c r="CR136" s="34"/>
      <c r="CS136" s="34"/>
      <c r="CT136" s="39"/>
      <c r="CU136" s="33"/>
      <c r="CV136" s="34"/>
      <c r="CW136" s="34"/>
      <c r="CX136" s="38"/>
      <c r="CY136" s="36"/>
      <c r="CZ136" s="34"/>
      <c r="DA136" s="34"/>
      <c r="DB136" s="39"/>
      <c r="DC136" s="33"/>
      <c r="DD136" s="34"/>
      <c r="DE136" s="34"/>
      <c r="DF136" s="35"/>
      <c r="DG136" s="36"/>
      <c r="DH136" s="34"/>
      <c r="DI136" s="34"/>
      <c r="DJ136" s="37"/>
      <c r="DK136" s="33"/>
      <c r="DL136" s="34"/>
      <c r="DM136" s="34"/>
      <c r="DN136" s="35"/>
      <c r="DO136" s="36"/>
      <c r="DP136" s="34"/>
      <c r="DQ136" s="34"/>
      <c r="DR136" s="39"/>
      <c r="DS136" s="33"/>
      <c r="DT136" s="34"/>
      <c r="DU136" s="34"/>
      <c r="DV136" s="38"/>
      <c r="DW136" s="36"/>
      <c r="DX136" s="34"/>
      <c r="DY136" s="34"/>
      <c r="DZ136" s="39"/>
      <c r="EA136" s="33"/>
      <c r="EB136" s="34"/>
      <c r="EC136" s="34"/>
      <c r="ED136" s="35"/>
      <c r="EE136" s="36"/>
      <c r="EF136" s="34"/>
      <c r="EG136" s="34"/>
      <c r="EH136" s="39"/>
      <c r="EI136" s="33"/>
      <c r="EJ136" s="34"/>
      <c r="EK136" s="34"/>
      <c r="EL136" s="38"/>
      <c r="EM136" s="33"/>
      <c r="EN136" s="34"/>
      <c r="EO136" s="34"/>
      <c r="EP136" s="40"/>
      <c r="EQ136" s="59">
        <f t="shared" si="42"/>
        <v>0</v>
      </c>
      <c r="ER136" s="60">
        <f t="shared" si="43"/>
        <v>0</v>
      </c>
      <c r="ES136" s="61" t="e">
        <f t="shared" si="44"/>
        <v>#DIV/0!</v>
      </c>
      <c r="ET136" s="62">
        <f t="shared" si="45"/>
        <v>0</v>
      </c>
      <c r="EU136" s="63">
        <f t="shared" si="46"/>
        <v>0</v>
      </c>
      <c r="EV136" s="63">
        <f t="shared" si="47"/>
        <v>0</v>
      </c>
      <c r="EW136" s="63">
        <f t="shared" si="39"/>
        <v>0</v>
      </c>
      <c r="EX136" s="64">
        <f t="shared" si="41"/>
        <v>0</v>
      </c>
      <c r="EY136" s="65">
        <f t="shared" si="48"/>
        <v>0</v>
      </c>
    </row>
    <row r="137" spans="1:155" ht="20" customHeight="1" x14ac:dyDescent="0.2">
      <c r="A137" s="73" t="s">
        <v>218</v>
      </c>
      <c r="B137" s="75"/>
      <c r="C137" s="33"/>
      <c r="D137" s="34"/>
      <c r="E137" s="34"/>
      <c r="F137" s="35"/>
      <c r="G137" s="33"/>
      <c r="H137" s="34"/>
      <c r="I137" s="34"/>
      <c r="J137" s="35"/>
      <c r="K137" s="33"/>
      <c r="L137" s="34"/>
      <c r="M137" s="34"/>
      <c r="N137" s="35"/>
      <c r="O137" s="33"/>
      <c r="P137" s="34"/>
      <c r="Q137" s="34"/>
      <c r="R137" s="35"/>
      <c r="S137" s="33"/>
      <c r="T137" s="34"/>
      <c r="U137" s="34"/>
      <c r="V137" s="35"/>
      <c r="W137" s="33"/>
      <c r="X137" s="34"/>
      <c r="Y137" s="34"/>
      <c r="Z137" s="35"/>
      <c r="AA137" s="33"/>
      <c r="AB137" s="34"/>
      <c r="AC137" s="34"/>
      <c r="AD137" s="35"/>
      <c r="AE137" s="33"/>
      <c r="AF137" s="34"/>
      <c r="AG137" s="34"/>
      <c r="AH137" s="35"/>
      <c r="AI137" s="33"/>
      <c r="AJ137" s="34"/>
      <c r="AK137" s="34"/>
      <c r="AL137" s="35"/>
      <c r="AM137" s="33"/>
      <c r="AN137" s="34"/>
      <c r="AO137" s="34"/>
      <c r="AP137" s="35"/>
      <c r="AQ137" s="33"/>
      <c r="AR137" s="34"/>
      <c r="AS137" s="34"/>
      <c r="AT137" s="35"/>
      <c r="AU137" s="36"/>
      <c r="AV137" s="34"/>
      <c r="AW137" s="34"/>
      <c r="AX137" s="39"/>
      <c r="AY137" s="33"/>
      <c r="AZ137" s="34"/>
      <c r="BA137" s="34"/>
      <c r="BB137" s="35"/>
      <c r="BC137" s="36"/>
      <c r="BD137" s="34"/>
      <c r="BE137" s="34"/>
      <c r="BF137" s="37"/>
      <c r="BG137" s="33"/>
      <c r="BH137" s="34"/>
      <c r="BI137" s="34"/>
      <c r="BJ137" s="35"/>
      <c r="BK137" s="36"/>
      <c r="BL137" s="34"/>
      <c r="BM137" s="34"/>
      <c r="BN137" s="39"/>
      <c r="BO137" s="33"/>
      <c r="BP137" s="34"/>
      <c r="BQ137" s="34"/>
      <c r="BR137" s="35"/>
      <c r="BS137" s="36"/>
      <c r="BT137" s="34"/>
      <c r="BU137" s="34"/>
      <c r="BV137" s="37"/>
      <c r="BW137" s="33"/>
      <c r="BX137" s="34"/>
      <c r="BY137" s="34"/>
      <c r="BZ137" s="35"/>
      <c r="CA137" s="36"/>
      <c r="CB137" s="34"/>
      <c r="CC137" s="34"/>
      <c r="CD137" s="37"/>
      <c r="CE137" s="33"/>
      <c r="CF137" s="34"/>
      <c r="CG137" s="34"/>
      <c r="CH137" s="35"/>
      <c r="CI137" s="36"/>
      <c r="CJ137" s="34"/>
      <c r="CK137" s="34"/>
      <c r="CL137" s="39"/>
      <c r="CM137" s="33"/>
      <c r="CN137" s="34"/>
      <c r="CO137" s="34"/>
      <c r="CP137" s="38"/>
      <c r="CQ137" s="36"/>
      <c r="CR137" s="34"/>
      <c r="CS137" s="34"/>
      <c r="CT137" s="39"/>
      <c r="CU137" s="33"/>
      <c r="CV137" s="34"/>
      <c r="CW137" s="34"/>
      <c r="CX137" s="38"/>
      <c r="CY137" s="36"/>
      <c r="CZ137" s="34"/>
      <c r="DA137" s="34"/>
      <c r="DB137" s="39"/>
      <c r="DC137" s="33"/>
      <c r="DD137" s="34"/>
      <c r="DE137" s="34"/>
      <c r="DF137" s="35"/>
      <c r="DG137" s="36"/>
      <c r="DH137" s="34"/>
      <c r="DI137" s="34"/>
      <c r="DJ137" s="37"/>
      <c r="DK137" s="33"/>
      <c r="DL137" s="34"/>
      <c r="DM137" s="34"/>
      <c r="DN137" s="35"/>
      <c r="DO137" s="36"/>
      <c r="DP137" s="34"/>
      <c r="DQ137" s="34"/>
      <c r="DR137" s="39"/>
      <c r="DS137" s="33"/>
      <c r="DT137" s="34"/>
      <c r="DU137" s="34"/>
      <c r="DV137" s="38"/>
      <c r="DW137" s="36"/>
      <c r="DX137" s="34"/>
      <c r="DY137" s="34"/>
      <c r="DZ137" s="39"/>
      <c r="EA137" s="33"/>
      <c r="EB137" s="34"/>
      <c r="EC137" s="34"/>
      <c r="ED137" s="38"/>
      <c r="EE137" s="36"/>
      <c r="EF137" s="34"/>
      <c r="EG137" s="34"/>
      <c r="EH137" s="39"/>
      <c r="EI137" s="33"/>
      <c r="EJ137" s="34"/>
      <c r="EK137" s="34"/>
      <c r="EL137" s="38"/>
      <c r="EM137" s="33"/>
      <c r="EN137" s="34"/>
      <c r="EO137" s="34"/>
      <c r="EP137" s="40"/>
      <c r="EQ137" s="59">
        <f t="shared" si="42"/>
        <v>0</v>
      </c>
      <c r="ER137" s="60">
        <f t="shared" si="43"/>
        <v>0</v>
      </c>
      <c r="ES137" s="61" t="e">
        <f t="shared" si="44"/>
        <v>#DIV/0!</v>
      </c>
      <c r="ET137" s="62">
        <f t="shared" si="45"/>
        <v>0</v>
      </c>
      <c r="EU137" s="63">
        <f t="shared" si="46"/>
        <v>0</v>
      </c>
      <c r="EV137" s="63">
        <f t="shared" si="47"/>
        <v>0</v>
      </c>
      <c r="EW137" s="63">
        <f t="shared" si="39"/>
        <v>0</v>
      </c>
      <c r="EX137" s="64">
        <f t="shared" si="41"/>
        <v>0</v>
      </c>
      <c r="EY137" s="65">
        <f t="shared" si="48"/>
        <v>0</v>
      </c>
    </row>
    <row r="138" spans="1:155" ht="20" customHeight="1" x14ac:dyDescent="0.2">
      <c r="A138" s="73" t="s">
        <v>219</v>
      </c>
      <c r="B138" s="75"/>
      <c r="C138" s="33"/>
      <c r="D138" s="34"/>
      <c r="E138" s="34"/>
      <c r="F138" s="35"/>
      <c r="G138" s="33"/>
      <c r="H138" s="34"/>
      <c r="I138" s="34"/>
      <c r="J138" s="35"/>
      <c r="K138" s="33"/>
      <c r="L138" s="34"/>
      <c r="M138" s="34"/>
      <c r="N138" s="35"/>
      <c r="O138" s="33"/>
      <c r="P138" s="34"/>
      <c r="Q138" s="34"/>
      <c r="R138" s="35"/>
      <c r="S138" s="33"/>
      <c r="T138" s="34"/>
      <c r="U138" s="34"/>
      <c r="V138" s="35"/>
      <c r="W138" s="33"/>
      <c r="X138" s="34"/>
      <c r="Y138" s="34"/>
      <c r="Z138" s="35"/>
      <c r="AA138" s="33"/>
      <c r="AB138" s="34"/>
      <c r="AC138" s="34"/>
      <c r="AD138" s="35"/>
      <c r="AE138" s="33"/>
      <c r="AF138" s="34"/>
      <c r="AG138" s="34"/>
      <c r="AH138" s="35"/>
      <c r="AI138" s="33"/>
      <c r="AJ138" s="34"/>
      <c r="AK138" s="34"/>
      <c r="AL138" s="35"/>
      <c r="AM138" s="33"/>
      <c r="AN138" s="34"/>
      <c r="AO138" s="34"/>
      <c r="AP138" s="35"/>
      <c r="AQ138" s="33"/>
      <c r="AR138" s="34"/>
      <c r="AS138" s="34"/>
      <c r="AT138" s="35"/>
      <c r="AU138" s="36"/>
      <c r="AV138" s="34"/>
      <c r="AW138" s="34"/>
      <c r="AX138" s="39"/>
      <c r="AY138" s="33"/>
      <c r="AZ138" s="34"/>
      <c r="BA138" s="34"/>
      <c r="BB138" s="35"/>
      <c r="BC138" s="36"/>
      <c r="BD138" s="34"/>
      <c r="BE138" s="34"/>
      <c r="BF138" s="37"/>
      <c r="BG138" s="33"/>
      <c r="BH138" s="34"/>
      <c r="BI138" s="34"/>
      <c r="BJ138" s="35"/>
      <c r="BK138" s="36"/>
      <c r="BL138" s="34"/>
      <c r="BM138" s="34"/>
      <c r="BN138" s="37"/>
      <c r="BO138" s="33"/>
      <c r="BP138" s="34"/>
      <c r="BQ138" s="34"/>
      <c r="BR138" s="35"/>
      <c r="BS138" s="36"/>
      <c r="BT138" s="34"/>
      <c r="BU138" s="34"/>
      <c r="BV138" s="37"/>
      <c r="BW138" s="33"/>
      <c r="BX138" s="34"/>
      <c r="BY138" s="34"/>
      <c r="BZ138" s="35"/>
      <c r="CA138" s="36"/>
      <c r="CB138" s="34"/>
      <c r="CC138" s="34"/>
      <c r="CD138" s="37"/>
      <c r="CE138" s="33"/>
      <c r="CF138" s="34"/>
      <c r="CG138" s="34"/>
      <c r="CH138" s="35"/>
      <c r="CI138" s="36"/>
      <c r="CJ138" s="34"/>
      <c r="CK138" s="34"/>
      <c r="CL138" s="39"/>
      <c r="CM138" s="33"/>
      <c r="CN138" s="34"/>
      <c r="CO138" s="34"/>
      <c r="CP138" s="35"/>
      <c r="CQ138" s="36"/>
      <c r="CR138" s="34"/>
      <c r="CS138" s="34"/>
      <c r="CT138" s="37"/>
      <c r="CU138" s="33"/>
      <c r="CV138" s="34"/>
      <c r="CW138" s="34"/>
      <c r="CX138" s="35"/>
      <c r="CY138" s="36"/>
      <c r="CZ138" s="34"/>
      <c r="DA138" s="34"/>
      <c r="DB138" s="37"/>
      <c r="DC138" s="33"/>
      <c r="DD138" s="34"/>
      <c r="DE138" s="34"/>
      <c r="DF138" s="35"/>
      <c r="DG138" s="36"/>
      <c r="DH138" s="34"/>
      <c r="DI138" s="34"/>
      <c r="DJ138" s="37"/>
      <c r="DK138" s="33"/>
      <c r="DL138" s="34"/>
      <c r="DM138" s="34"/>
      <c r="DN138" s="35"/>
      <c r="DO138" s="36"/>
      <c r="DP138" s="34"/>
      <c r="DQ138" s="34"/>
      <c r="DR138" s="37"/>
      <c r="DS138" s="33"/>
      <c r="DT138" s="34"/>
      <c r="DU138" s="34"/>
      <c r="DV138" s="35"/>
      <c r="DW138" s="36"/>
      <c r="DX138" s="34"/>
      <c r="DY138" s="34"/>
      <c r="DZ138" s="37"/>
      <c r="EA138" s="33"/>
      <c r="EB138" s="34"/>
      <c r="EC138" s="34"/>
      <c r="ED138" s="35"/>
      <c r="EE138" s="36"/>
      <c r="EF138" s="34"/>
      <c r="EG138" s="34"/>
      <c r="EH138" s="37"/>
      <c r="EI138" s="33"/>
      <c r="EJ138" s="34"/>
      <c r="EK138" s="34"/>
      <c r="EL138" s="35"/>
      <c r="EM138" s="33"/>
      <c r="EN138" s="34"/>
      <c r="EO138" s="34"/>
      <c r="EP138" s="40"/>
      <c r="EQ138" s="59">
        <f t="shared" si="42"/>
        <v>0</v>
      </c>
      <c r="ER138" s="60">
        <f t="shared" si="43"/>
        <v>0</v>
      </c>
      <c r="ES138" s="61" t="e">
        <f t="shared" si="44"/>
        <v>#DIV/0!</v>
      </c>
      <c r="ET138" s="62">
        <f t="shared" si="45"/>
        <v>0</v>
      </c>
      <c r="EU138" s="63">
        <f t="shared" si="46"/>
        <v>0</v>
      </c>
      <c r="EV138" s="63">
        <f t="shared" si="47"/>
        <v>0</v>
      </c>
      <c r="EW138" s="63">
        <f t="shared" si="39"/>
        <v>0</v>
      </c>
      <c r="EX138" s="64">
        <f t="shared" si="41"/>
        <v>0</v>
      </c>
      <c r="EY138" s="65">
        <f t="shared" si="48"/>
        <v>0</v>
      </c>
    </row>
    <row r="139" spans="1:155" ht="20" customHeight="1" x14ac:dyDescent="0.2">
      <c r="A139" s="73" t="s">
        <v>220</v>
      </c>
      <c r="B139" s="75"/>
      <c r="C139" s="33"/>
      <c r="D139" s="34"/>
      <c r="E139" s="34"/>
      <c r="F139" s="35"/>
      <c r="G139" s="33"/>
      <c r="H139" s="34"/>
      <c r="I139" s="34"/>
      <c r="J139" s="35"/>
      <c r="K139" s="33"/>
      <c r="L139" s="34"/>
      <c r="M139" s="34"/>
      <c r="N139" s="35"/>
      <c r="O139" s="33"/>
      <c r="P139" s="34"/>
      <c r="Q139" s="34"/>
      <c r="R139" s="35"/>
      <c r="S139" s="33"/>
      <c r="T139" s="34"/>
      <c r="U139" s="34"/>
      <c r="V139" s="35"/>
      <c r="W139" s="33"/>
      <c r="X139" s="34"/>
      <c r="Y139" s="34"/>
      <c r="Z139" s="35"/>
      <c r="AA139" s="33"/>
      <c r="AB139" s="34"/>
      <c r="AC139" s="34"/>
      <c r="AD139" s="35"/>
      <c r="AE139" s="33"/>
      <c r="AF139" s="34"/>
      <c r="AG139" s="34"/>
      <c r="AH139" s="35"/>
      <c r="AI139" s="33"/>
      <c r="AJ139" s="34"/>
      <c r="AK139" s="34"/>
      <c r="AL139" s="35"/>
      <c r="AM139" s="33"/>
      <c r="AN139" s="34"/>
      <c r="AO139" s="34"/>
      <c r="AP139" s="35"/>
      <c r="AQ139" s="33"/>
      <c r="AR139" s="34"/>
      <c r="AS139" s="34"/>
      <c r="AT139" s="35"/>
      <c r="AU139" s="36"/>
      <c r="AV139" s="34"/>
      <c r="AW139" s="34"/>
      <c r="AX139" s="39"/>
      <c r="AY139" s="33"/>
      <c r="AZ139" s="34"/>
      <c r="BA139" s="34"/>
      <c r="BB139" s="35"/>
      <c r="BC139" s="36"/>
      <c r="BD139" s="34"/>
      <c r="BE139" s="34"/>
      <c r="BF139" s="37"/>
      <c r="BG139" s="33"/>
      <c r="BH139" s="34"/>
      <c r="BI139" s="34"/>
      <c r="BJ139" s="35"/>
      <c r="BK139" s="36"/>
      <c r="BL139" s="34"/>
      <c r="BM139" s="34"/>
      <c r="BN139" s="37"/>
      <c r="BO139" s="33"/>
      <c r="BP139" s="34"/>
      <c r="BQ139" s="34"/>
      <c r="BR139" s="35"/>
      <c r="BS139" s="36"/>
      <c r="BT139" s="34"/>
      <c r="BU139" s="34"/>
      <c r="BV139" s="37"/>
      <c r="BW139" s="33"/>
      <c r="BX139" s="34"/>
      <c r="BY139" s="34"/>
      <c r="BZ139" s="35"/>
      <c r="CA139" s="36"/>
      <c r="CB139" s="34"/>
      <c r="CC139" s="34"/>
      <c r="CD139" s="37"/>
      <c r="CE139" s="33"/>
      <c r="CF139" s="34"/>
      <c r="CG139" s="34"/>
      <c r="CH139" s="35"/>
      <c r="CI139" s="36"/>
      <c r="CJ139" s="34"/>
      <c r="CK139" s="34"/>
      <c r="CL139" s="39"/>
      <c r="CM139" s="33"/>
      <c r="CN139" s="34"/>
      <c r="CO139" s="34"/>
      <c r="CP139" s="38"/>
      <c r="CQ139" s="36"/>
      <c r="CR139" s="34"/>
      <c r="CS139" s="34"/>
      <c r="CT139" s="39"/>
      <c r="CU139" s="33"/>
      <c r="CV139" s="34"/>
      <c r="CW139" s="34"/>
      <c r="CX139" s="38"/>
      <c r="CY139" s="36"/>
      <c r="CZ139" s="34"/>
      <c r="DA139" s="34"/>
      <c r="DB139" s="37"/>
      <c r="DC139" s="33"/>
      <c r="DD139" s="34"/>
      <c r="DE139" s="34"/>
      <c r="DF139" s="35"/>
      <c r="DG139" s="36"/>
      <c r="DH139" s="34"/>
      <c r="DI139" s="34"/>
      <c r="DJ139" s="37"/>
      <c r="DK139" s="33"/>
      <c r="DL139" s="34"/>
      <c r="DM139" s="34"/>
      <c r="DN139" s="35"/>
      <c r="DO139" s="36"/>
      <c r="DP139" s="34"/>
      <c r="DQ139" s="34"/>
      <c r="DR139" s="37"/>
      <c r="DS139" s="33"/>
      <c r="DT139" s="34"/>
      <c r="DU139" s="34"/>
      <c r="DV139" s="35"/>
      <c r="DW139" s="36"/>
      <c r="DX139" s="34"/>
      <c r="DY139" s="34"/>
      <c r="DZ139" s="37"/>
      <c r="EA139" s="33"/>
      <c r="EB139" s="34"/>
      <c r="EC139" s="34"/>
      <c r="ED139" s="35"/>
      <c r="EE139" s="36"/>
      <c r="EF139" s="34"/>
      <c r="EG139" s="34"/>
      <c r="EH139" s="37"/>
      <c r="EI139" s="33"/>
      <c r="EJ139" s="34"/>
      <c r="EK139" s="34"/>
      <c r="EL139" s="35"/>
      <c r="EM139" s="33"/>
      <c r="EN139" s="34"/>
      <c r="EO139" s="34"/>
      <c r="EP139" s="40"/>
      <c r="EQ139" s="59">
        <f t="shared" si="42"/>
        <v>0</v>
      </c>
      <c r="ER139" s="60">
        <f t="shared" si="43"/>
        <v>0</v>
      </c>
      <c r="ES139" s="61" t="e">
        <f t="shared" si="44"/>
        <v>#DIV/0!</v>
      </c>
      <c r="ET139" s="62">
        <f t="shared" si="45"/>
        <v>0</v>
      </c>
      <c r="EU139" s="63">
        <f t="shared" si="46"/>
        <v>0</v>
      </c>
      <c r="EV139" s="63">
        <f t="shared" si="47"/>
        <v>0</v>
      </c>
      <c r="EW139" s="63">
        <f t="shared" si="39"/>
        <v>0</v>
      </c>
      <c r="EX139" s="64">
        <f t="shared" si="41"/>
        <v>0</v>
      </c>
      <c r="EY139" s="65">
        <f t="shared" si="48"/>
        <v>0</v>
      </c>
    </row>
    <row r="140" spans="1:155" ht="20" customHeight="1" x14ac:dyDescent="0.2">
      <c r="A140" s="73" t="s">
        <v>221</v>
      </c>
      <c r="B140" s="75"/>
      <c r="C140" s="33"/>
      <c r="D140" s="34"/>
      <c r="E140" s="34"/>
      <c r="F140" s="35"/>
      <c r="G140" s="33"/>
      <c r="H140" s="34"/>
      <c r="I140" s="34"/>
      <c r="J140" s="35"/>
      <c r="K140" s="33"/>
      <c r="L140" s="34"/>
      <c r="M140" s="34"/>
      <c r="N140" s="35"/>
      <c r="O140" s="33"/>
      <c r="P140" s="34"/>
      <c r="Q140" s="34"/>
      <c r="R140" s="35"/>
      <c r="S140" s="33"/>
      <c r="T140" s="34"/>
      <c r="U140" s="34"/>
      <c r="V140" s="35"/>
      <c r="W140" s="33"/>
      <c r="X140" s="34"/>
      <c r="Y140" s="34"/>
      <c r="Z140" s="35"/>
      <c r="AA140" s="33"/>
      <c r="AB140" s="34"/>
      <c r="AC140" s="34"/>
      <c r="AD140" s="35"/>
      <c r="AE140" s="33"/>
      <c r="AF140" s="34"/>
      <c r="AG140" s="34"/>
      <c r="AH140" s="35"/>
      <c r="AI140" s="33"/>
      <c r="AJ140" s="34"/>
      <c r="AK140" s="34"/>
      <c r="AL140" s="35"/>
      <c r="AM140" s="33"/>
      <c r="AN140" s="34"/>
      <c r="AO140" s="34"/>
      <c r="AP140" s="35"/>
      <c r="AQ140" s="33"/>
      <c r="AR140" s="34"/>
      <c r="AS140" s="34"/>
      <c r="AT140" s="35"/>
      <c r="AU140" s="36"/>
      <c r="AV140" s="34"/>
      <c r="AW140" s="34"/>
      <c r="AX140" s="39"/>
      <c r="AY140" s="33"/>
      <c r="AZ140" s="34"/>
      <c r="BA140" s="34"/>
      <c r="BB140" s="35"/>
      <c r="BC140" s="36"/>
      <c r="BD140" s="34"/>
      <c r="BE140" s="34"/>
      <c r="BF140" s="37"/>
      <c r="BG140" s="33"/>
      <c r="BH140" s="34"/>
      <c r="BI140" s="34"/>
      <c r="BJ140" s="35"/>
      <c r="BK140" s="36"/>
      <c r="BL140" s="34"/>
      <c r="BM140" s="34"/>
      <c r="BN140" s="39"/>
      <c r="BO140" s="33"/>
      <c r="BP140" s="34"/>
      <c r="BQ140" s="34"/>
      <c r="BR140" s="38"/>
      <c r="BS140" s="36"/>
      <c r="BT140" s="34"/>
      <c r="BU140" s="34"/>
      <c r="BV140" s="37"/>
      <c r="BW140" s="33"/>
      <c r="BX140" s="34"/>
      <c r="BY140" s="34"/>
      <c r="BZ140" s="35"/>
      <c r="CA140" s="36"/>
      <c r="CB140" s="34"/>
      <c r="CC140" s="34"/>
      <c r="CD140" s="37"/>
      <c r="CE140" s="33"/>
      <c r="CF140" s="34"/>
      <c r="CG140" s="34"/>
      <c r="CH140" s="35"/>
      <c r="CI140" s="36"/>
      <c r="CJ140" s="34"/>
      <c r="CK140" s="34"/>
      <c r="CL140" s="39"/>
      <c r="CM140" s="33"/>
      <c r="CN140" s="34"/>
      <c r="CO140" s="34"/>
      <c r="CP140" s="38"/>
      <c r="CQ140" s="36"/>
      <c r="CR140" s="34"/>
      <c r="CS140" s="34"/>
      <c r="CT140" s="39"/>
      <c r="CU140" s="33"/>
      <c r="CV140" s="34"/>
      <c r="CW140" s="34"/>
      <c r="CX140" s="38"/>
      <c r="CY140" s="36"/>
      <c r="CZ140" s="34"/>
      <c r="DA140" s="34"/>
      <c r="DB140" s="37"/>
      <c r="DC140" s="33"/>
      <c r="DD140" s="34"/>
      <c r="DE140" s="34"/>
      <c r="DF140" s="35"/>
      <c r="DG140" s="36"/>
      <c r="DH140" s="34"/>
      <c r="DI140" s="34"/>
      <c r="DJ140" s="37"/>
      <c r="DK140" s="33"/>
      <c r="DL140" s="34"/>
      <c r="DM140" s="34"/>
      <c r="DN140" s="35"/>
      <c r="DO140" s="36"/>
      <c r="DP140" s="34"/>
      <c r="DQ140" s="34"/>
      <c r="DR140" s="37"/>
      <c r="DS140" s="33"/>
      <c r="DT140" s="34"/>
      <c r="DU140" s="34"/>
      <c r="DV140" s="35"/>
      <c r="DW140" s="36"/>
      <c r="DX140" s="34"/>
      <c r="DY140" s="34"/>
      <c r="DZ140" s="39"/>
      <c r="EA140" s="33"/>
      <c r="EB140" s="34"/>
      <c r="EC140" s="34"/>
      <c r="ED140" s="35"/>
      <c r="EE140" s="36"/>
      <c r="EF140" s="34"/>
      <c r="EG140" s="34"/>
      <c r="EH140" s="37"/>
      <c r="EI140" s="33"/>
      <c r="EJ140" s="34"/>
      <c r="EK140" s="34"/>
      <c r="EL140" s="35"/>
      <c r="EM140" s="33"/>
      <c r="EN140" s="34"/>
      <c r="EO140" s="34"/>
      <c r="EP140" s="40"/>
      <c r="EQ140" s="59">
        <f t="shared" si="42"/>
        <v>0</v>
      </c>
      <c r="ER140" s="60">
        <f t="shared" si="43"/>
        <v>0</v>
      </c>
      <c r="ES140" s="61" t="e">
        <f t="shared" si="44"/>
        <v>#DIV/0!</v>
      </c>
      <c r="ET140" s="62">
        <f t="shared" si="45"/>
        <v>0</v>
      </c>
      <c r="EU140" s="63">
        <f t="shared" si="46"/>
        <v>0</v>
      </c>
      <c r="EV140" s="63">
        <f t="shared" si="47"/>
        <v>0</v>
      </c>
      <c r="EW140" s="63">
        <f t="shared" si="39"/>
        <v>0</v>
      </c>
      <c r="EX140" s="64">
        <f t="shared" si="41"/>
        <v>0</v>
      </c>
      <c r="EY140" s="65">
        <f t="shared" si="48"/>
        <v>0</v>
      </c>
    </row>
    <row r="141" spans="1:155" ht="20" customHeight="1" x14ac:dyDescent="0.2">
      <c r="A141" s="73" t="s">
        <v>222</v>
      </c>
      <c r="B141" s="75"/>
      <c r="C141" s="33"/>
      <c r="D141" s="34"/>
      <c r="E141" s="34"/>
      <c r="F141" s="35"/>
      <c r="G141" s="33"/>
      <c r="H141" s="34"/>
      <c r="I141" s="34"/>
      <c r="J141" s="35"/>
      <c r="K141" s="33"/>
      <c r="L141" s="34"/>
      <c r="M141" s="34"/>
      <c r="N141" s="35"/>
      <c r="O141" s="33"/>
      <c r="P141" s="34"/>
      <c r="Q141" s="34"/>
      <c r="R141" s="35"/>
      <c r="S141" s="33"/>
      <c r="T141" s="34"/>
      <c r="U141" s="34"/>
      <c r="V141" s="35"/>
      <c r="W141" s="33"/>
      <c r="X141" s="34"/>
      <c r="Y141" s="34"/>
      <c r="Z141" s="35"/>
      <c r="AA141" s="33"/>
      <c r="AB141" s="34"/>
      <c r="AC141" s="34"/>
      <c r="AD141" s="35"/>
      <c r="AE141" s="33"/>
      <c r="AF141" s="34"/>
      <c r="AG141" s="34"/>
      <c r="AH141" s="35"/>
      <c r="AI141" s="33"/>
      <c r="AJ141" s="34"/>
      <c r="AK141" s="34"/>
      <c r="AL141" s="35"/>
      <c r="AM141" s="33"/>
      <c r="AN141" s="34"/>
      <c r="AO141" s="34"/>
      <c r="AP141" s="35"/>
      <c r="AQ141" s="33"/>
      <c r="AR141" s="34"/>
      <c r="AS141" s="34"/>
      <c r="AT141" s="35"/>
      <c r="AU141" s="36"/>
      <c r="AV141" s="34"/>
      <c r="AW141" s="34"/>
      <c r="AX141" s="39"/>
      <c r="AY141" s="33"/>
      <c r="AZ141" s="34"/>
      <c r="BA141" s="34"/>
      <c r="BB141" s="35"/>
      <c r="BC141" s="36"/>
      <c r="BD141" s="34"/>
      <c r="BE141" s="34"/>
      <c r="BF141" s="37"/>
      <c r="BG141" s="33"/>
      <c r="BH141" s="34"/>
      <c r="BI141" s="34"/>
      <c r="BJ141" s="35"/>
      <c r="BK141" s="36"/>
      <c r="BL141" s="34"/>
      <c r="BM141" s="34"/>
      <c r="BN141" s="39"/>
      <c r="BO141" s="33"/>
      <c r="BP141" s="34"/>
      <c r="BQ141" s="34"/>
      <c r="BR141" s="38"/>
      <c r="BS141" s="36"/>
      <c r="BT141" s="34"/>
      <c r="BU141" s="34"/>
      <c r="BV141" s="37"/>
      <c r="BW141" s="33"/>
      <c r="BX141" s="34"/>
      <c r="BY141" s="34"/>
      <c r="BZ141" s="35"/>
      <c r="CA141" s="36"/>
      <c r="CB141" s="34"/>
      <c r="CC141" s="34"/>
      <c r="CD141" s="37"/>
      <c r="CE141" s="33"/>
      <c r="CF141" s="34"/>
      <c r="CG141" s="34"/>
      <c r="CH141" s="35"/>
      <c r="CI141" s="36"/>
      <c r="CJ141" s="34"/>
      <c r="CK141" s="34"/>
      <c r="CL141" s="39"/>
      <c r="CM141" s="33"/>
      <c r="CN141" s="34"/>
      <c r="CO141" s="34"/>
      <c r="CP141" s="38"/>
      <c r="CQ141" s="36"/>
      <c r="CR141" s="34"/>
      <c r="CS141" s="34"/>
      <c r="CT141" s="39"/>
      <c r="CU141" s="33"/>
      <c r="CV141" s="34"/>
      <c r="CW141" s="34"/>
      <c r="CX141" s="38"/>
      <c r="CY141" s="36"/>
      <c r="CZ141" s="34"/>
      <c r="DA141" s="34"/>
      <c r="DB141" s="39"/>
      <c r="DC141" s="33"/>
      <c r="DD141" s="34"/>
      <c r="DE141" s="34"/>
      <c r="DF141" s="35"/>
      <c r="DG141" s="36"/>
      <c r="DH141" s="34"/>
      <c r="DI141" s="34"/>
      <c r="DJ141" s="37"/>
      <c r="DK141" s="33"/>
      <c r="DL141" s="34"/>
      <c r="DM141" s="34"/>
      <c r="DN141" s="35"/>
      <c r="DO141" s="36"/>
      <c r="DP141" s="34"/>
      <c r="DQ141" s="34"/>
      <c r="DR141" s="37"/>
      <c r="DS141" s="33"/>
      <c r="DT141" s="34"/>
      <c r="DU141" s="34"/>
      <c r="DV141" s="35"/>
      <c r="DW141" s="36"/>
      <c r="DX141" s="34"/>
      <c r="DY141" s="34"/>
      <c r="DZ141" s="37"/>
      <c r="EA141" s="33"/>
      <c r="EB141" s="34"/>
      <c r="EC141" s="34"/>
      <c r="ED141" s="35"/>
      <c r="EE141" s="36"/>
      <c r="EF141" s="34"/>
      <c r="EG141" s="34"/>
      <c r="EH141" s="37"/>
      <c r="EI141" s="33"/>
      <c r="EJ141" s="34"/>
      <c r="EK141" s="34"/>
      <c r="EL141" s="38"/>
      <c r="EM141" s="33"/>
      <c r="EN141" s="34"/>
      <c r="EO141" s="34"/>
      <c r="EP141" s="40"/>
      <c r="EQ141" s="59">
        <f t="shared" si="42"/>
        <v>0</v>
      </c>
      <c r="ER141" s="60">
        <f t="shared" si="43"/>
        <v>0</v>
      </c>
      <c r="ES141" s="61" t="e">
        <f t="shared" si="44"/>
        <v>#DIV/0!</v>
      </c>
      <c r="ET141" s="62">
        <f t="shared" si="45"/>
        <v>0</v>
      </c>
      <c r="EU141" s="63">
        <f t="shared" si="46"/>
        <v>0</v>
      </c>
      <c r="EV141" s="63">
        <f t="shared" si="47"/>
        <v>0</v>
      </c>
      <c r="EW141" s="63">
        <f t="shared" si="39"/>
        <v>0</v>
      </c>
      <c r="EX141" s="64">
        <f t="shared" si="41"/>
        <v>0</v>
      </c>
      <c r="EY141" s="65">
        <f t="shared" si="48"/>
        <v>0</v>
      </c>
    </row>
    <row r="142" spans="1:155" ht="20" customHeight="1" x14ac:dyDescent="0.2">
      <c r="A142" s="73" t="s">
        <v>223</v>
      </c>
      <c r="B142" s="75"/>
      <c r="C142" s="33"/>
      <c r="D142" s="34"/>
      <c r="E142" s="34"/>
      <c r="F142" s="35"/>
      <c r="G142" s="33"/>
      <c r="H142" s="34"/>
      <c r="I142" s="34"/>
      <c r="J142" s="35"/>
      <c r="K142" s="33"/>
      <c r="L142" s="34"/>
      <c r="M142" s="34"/>
      <c r="N142" s="35"/>
      <c r="O142" s="33"/>
      <c r="P142" s="34"/>
      <c r="Q142" s="34"/>
      <c r="R142" s="35"/>
      <c r="S142" s="33"/>
      <c r="T142" s="34"/>
      <c r="U142" s="34"/>
      <c r="V142" s="35"/>
      <c r="W142" s="33"/>
      <c r="X142" s="34"/>
      <c r="Y142" s="34"/>
      <c r="Z142" s="35"/>
      <c r="AA142" s="33"/>
      <c r="AB142" s="34"/>
      <c r="AC142" s="34"/>
      <c r="AD142" s="35"/>
      <c r="AE142" s="33"/>
      <c r="AF142" s="34"/>
      <c r="AG142" s="34"/>
      <c r="AH142" s="35"/>
      <c r="AI142" s="33"/>
      <c r="AJ142" s="34"/>
      <c r="AK142" s="34"/>
      <c r="AL142" s="35"/>
      <c r="AM142" s="33"/>
      <c r="AN142" s="34"/>
      <c r="AO142" s="34"/>
      <c r="AP142" s="35"/>
      <c r="AQ142" s="33"/>
      <c r="AR142" s="34"/>
      <c r="AS142" s="34"/>
      <c r="AT142" s="35"/>
      <c r="AU142" s="36"/>
      <c r="AV142" s="34"/>
      <c r="AW142" s="34"/>
      <c r="AX142" s="39"/>
      <c r="AY142" s="33"/>
      <c r="AZ142" s="34"/>
      <c r="BA142" s="34"/>
      <c r="BB142" s="35"/>
      <c r="BC142" s="36"/>
      <c r="BD142" s="34"/>
      <c r="BE142" s="34"/>
      <c r="BF142" s="37"/>
      <c r="BG142" s="33"/>
      <c r="BH142" s="34"/>
      <c r="BI142" s="34"/>
      <c r="BJ142" s="35"/>
      <c r="BK142" s="36"/>
      <c r="BL142" s="34"/>
      <c r="BM142" s="34"/>
      <c r="BN142" s="39"/>
      <c r="BO142" s="33"/>
      <c r="BP142" s="34"/>
      <c r="BQ142" s="34"/>
      <c r="BR142" s="38"/>
      <c r="BS142" s="36"/>
      <c r="BT142" s="34"/>
      <c r="BU142" s="34"/>
      <c r="BV142" s="37"/>
      <c r="BW142" s="33"/>
      <c r="BX142" s="34"/>
      <c r="BY142" s="34"/>
      <c r="BZ142" s="35"/>
      <c r="CA142" s="36"/>
      <c r="CB142" s="34"/>
      <c r="CC142" s="34"/>
      <c r="CD142" s="37"/>
      <c r="CE142" s="33"/>
      <c r="CF142" s="34"/>
      <c r="CG142" s="34"/>
      <c r="CH142" s="35"/>
      <c r="CI142" s="36"/>
      <c r="CJ142" s="34"/>
      <c r="CK142" s="34"/>
      <c r="CL142" s="39"/>
      <c r="CM142" s="33"/>
      <c r="CN142" s="34"/>
      <c r="CO142" s="34"/>
      <c r="CP142" s="38"/>
      <c r="CQ142" s="36"/>
      <c r="CR142" s="34"/>
      <c r="CS142" s="34"/>
      <c r="CT142" s="39"/>
      <c r="CU142" s="33"/>
      <c r="CV142" s="34"/>
      <c r="CW142" s="34"/>
      <c r="CX142" s="38"/>
      <c r="CY142" s="36"/>
      <c r="CZ142" s="34"/>
      <c r="DA142" s="34"/>
      <c r="DB142" s="39"/>
      <c r="DC142" s="33"/>
      <c r="DD142" s="34"/>
      <c r="DE142" s="34"/>
      <c r="DF142" s="35"/>
      <c r="DG142" s="36"/>
      <c r="DH142" s="34"/>
      <c r="DI142" s="34"/>
      <c r="DJ142" s="37"/>
      <c r="DK142" s="33"/>
      <c r="DL142" s="34"/>
      <c r="DM142" s="34"/>
      <c r="DN142" s="35"/>
      <c r="DO142" s="36"/>
      <c r="DP142" s="34"/>
      <c r="DQ142" s="34"/>
      <c r="DR142" s="39"/>
      <c r="DS142" s="33"/>
      <c r="DT142" s="34"/>
      <c r="DU142" s="34"/>
      <c r="DV142" s="38"/>
      <c r="DW142" s="36"/>
      <c r="DX142" s="34"/>
      <c r="DY142" s="34"/>
      <c r="DZ142" s="39"/>
      <c r="EA142" s="33"/>
      <c r="EB142" s="34"/>
      <c r="EC142" s="34"/>
      <c r="ED142" s="38"/>
      <c r="EE142" s="36"/>
      <c r="EF142" s="34"/>
      <c r="EG142" s="34"/>
      <c r="EH142" s="39"/>
      <c r="EI142" s="33"/>
      <c r="EJ142" s="34"/>
      <c r="EK142" s="34"/>
      <c r="EL142" s="38"/>
      <c r="EM142" s="33"/>
      <c r="EN142" s="34"/>
      <c r="EO142" s="34"/>
      <c r="EP142" s="40"/>
      <c r="EQ142" s="59">
        <f t="shared" si="42"/>
        <v>0</v>
      </c>
      <c r="ER142" s="60">
        <f t="shared" si="43"/>
        <v>0</v>
      </c>
      <c r="ES142" s="61" t="e">
        <f t="shared" si="44"/>
        <v>#DIV/0!</v>
      </c>
      <c r="ET142" s="62">
        <f t="shared" si="45"/>
        <v>0</v>
      </c>
      <c r="EU142" s="63">
        <f t="shared" si="46"/>
        <v>0</v>
      </c>
      <c r="EV142" s="63">
        <f t="shared" si="47"/>
        <v>0</v>
      </c>
      <c r="EW142" s="63">
        <f t="shared" si="39"/>
        <v>0</v>
      </c>
      <c r="EX142" s="64">
        <f t="shared" si="41"/>
        <v>0</v>
      </c>
      <c r="EY142" s="65">
        <f t="shared" si="48"/>
        <v>0</v>
      </c>
    </row>
    <row r="143" spans="1:155" ht="20" customHeight="1" x14ac:dyDescent="0.2">
      <c r="A143" s="73" t="s">
        <v>224</v>
      </c>
      <c r="B143" s="75"/>
      <c r="C143" s="33"/>
      <c r="D143" s="34"/>
      <c r="E143" s="34"/>
      <c r="F143" s="35"/>
      <c r="G143" s="33"/>
      <c r="H143" s="34"/>
      <c r="I143" s="34"/>
      <c r="J143" s="35"/>
      <c r="K143" s="33"/>
      <c r="L143" s="34"/>
      <c r="M143" s="34"/>
      <c r="N143" s="35"/>
      <c r="O143" s="33"/>
      <c r="P143" s="34"/>
      <c r="Q143" s="34"/>
      <c r="R143" s="35"/>
      <c r="S143" s="33"/>
      <c r="T143" s="34"/>
      <c r="U143" s="34"/>
      <c r="V143" s="35"/>
      <c r="W143" s="33"/>
      <c r="X143" s="34"/>
      <c r="Y143" s="34"/>
      <c r="Z143" s="35"/>
      <c r="AA143" s="33"/>
      <c r="AB143" s="34"/>
      <c r="AC143" s="34"/>
      <c r="AD143" s="35"/>
      <c r="AE143" s="33"/>
      <c r="AF143" s="34"/>
      <c r="AG143" s="34"/>
      <c r="AH143" s="35"/>
      <c r="AI143" s="33"/>
      <c r="AJ143" s="34"/>
      <c r="AK143" s="34"/>
      <c r="AL143" s="35"/>
      <c r="AM143" s="33"/>
      <c r="AN143" s="34"/>
      <c r="AO143" s="34"/>
      <c r="AP143" s="35"/>
      <c r="AQ143" s="33"/>
      <c r="AR143" s="34"/>
      <c r="AS143" s="34"/>
      <c r="AT143" s="35"/>
      <c r="AU143" s="36"/>
      <c r="AV143" s="34"/>
      <c r="AW143" s="34"/>
      <c r="AX143" s="39"/>
      <c r="AY143" s="33"/>
      <c r="AZ143" s="34"/>
      <c r="BA143" s="34"/>
      <c r="BB143" s="35"/>
      <c r="BC143" s="36"/>
      <c r="BD143" s="34"/>
      <c r="BE143" s="34"/>
      <c r="BF143" s="37"/>
      <c r="BG143" s="33"/>
      <c r="BH143" s="34"/>
      <c r="BI143" s="34"/>
      <c r="BJ143" s="35"/>
      <c r="BK143" s="36"/>
      <c r="BL143" s="34"/>
      <c r="BM143" s="34"/>
      <c r="BN143" s="39"/>
      <c r="BO143" s="33"/>
      <c r="BP143" s="34"/>
      <c r="BQ143" s="34"/>
      <c r="BR143" s="38"/>
      <c r="BS143" s="36"/>
      <c r="BT143" s="34"/>
      <c r="BU143" s="34"/>
      <c r="BV143" s="37"/>
      <c r="BW143" s="33"/>
      <c r="BX143" s="34"/>
      <c r="BY143" s="34"/>
      <c r="BZ143" s="35"/>
      <c r="CA143" s="36"/>
      <c r="CB143" s="34"/>
      <c r="CC143" s="34"/>
      <c r="CD143" s="37"/>
      <c r="CE143" s="33"/>
      <c r="CF143" s="34"/>
      <c r="CG143" s="34"/>
      <c r="CH143" s="35"/>
      <c r="CI143" s="36"/>
      <c r="CJ143" s="34"/>
      <c r="CK143" s="34"/>
      <c r="CL143" s="39"/>
      <c r="CM143" s="33"/>
      <c r="CN143" s="34"/>
      <c r="CO143" s="34"/>
      <c r="CP143" s="38"/>
      <c r="CQ143" s="36"/>
      <c r="CR143" s="34"/>
      <c r="CS143" s="34"/>
      <c r="CT143" s="39"/>
      <c r="CU143" s="33"/>
      <c r="CV143" s="34"/>
      <c r="CW143" s="34"/>
      <c r="CX143" s="38"/>
      <c r="CY143" s="36"/>
      <c r="CZ143" s="34"/>
      <c r="DA143" s="34"/>
      <c r="DB143" s="37"/>
      <c r="DC143" s="33"/>
      <c r="DD143" s="34"/>
      <c r="DE143" s="34"/>
      <c r="DF143" s="35"/>
      <c r="DG143" s="36"/>
      <c r="DH143" s="34"/>
      <c r="DI143" s="34"/>
      <c r="DJ143" s="37"/>
      <c r="DK143" s="33"/>
      <c r="DL143" s="34"/>
      <c r="DM143" s="34"/>
      <c r="DN143" s="35"/>
      <c r="DO143" s="36"/>
      <c r="DP143" s="34"/>
      <c r="DQ143" s="34"/>
      <c r="DR143" s="37"/>
      <c r="DS143" s="33"/>
      <c r="DT143" s="34"/>
      <c r="DU143" s="34"/>
      <c r="DV143" s="35"/>
      <c r="DW143" s="36"/>
      <c r="DX143" s="34"/>
      <c r="DY143" s="34"/>
      <c r="DZ143" s="39"/>
      <c r="EA143" s="33"/>
      <c r="EB143" s="34"/>
      <c r="EC143" s="34"/>
      <c r="ED143" s="35"/>
      <c r="EE143" s="36"/>
      <c r="EF143" s="34"/>
      <c r="EG143" s="34"/>
      <c r="EH143" s="37"/>
      <c r="EI143" s="33"/>
      <c r="EJ143" s="34"/>
      <c r="EK143" s="34"/>
      <c r="EL143" s="35"/>
      <c r="EM143" s="33"/>
      <c r="EN143" s="34"/>
      <c r="EO143" s="34"/>
      <c r="EP143" s="40"/>
      <c r="EQ143" s="59">
        <f t="shared" si="42"/>
        <v>0</v>
      </c>
      <c r="ER143" s="60">
        <f t="shared" si="43"/>
        <v>0</v>
      </c>
      <c r="ES143" s="61" t="e">
        <f t="shared" si="44"/>
        <v>#DIV/0!</v>
      </c>
      <c r="ET143" s="62">
        <f t="shared" si="45"/>
        <v>0</v>
      </c>
      <c r="EU143" s="63">
        <f t="shared" si="46"/>
        <v>0</v>
      </c>
      <c r="EV143" s="63">
        <f t="shared" si="47"/>
        <v>0</v>
      </c>
      <c r="EW143" s="63">
        <f t="shared" si="39"/>
        <v>0</v>
      </c>
      <c r="EX143" s="64">
        <f t="shared" si="41"/>
        <v>0</v>
      </c>
      <c r="EY143" s="65">
        <f t="shared" si="48"/>
        <v>0</v>
      </c>
    </row>
    <row r="144" spans="1:155" ht="20" customHeight="1" x14ac:dyDescent="0.2">
      <c r="A144" s="73" t="s">
        <v>225</v>
      </c>
      <c r="B144" s="75"/>
      <c r="C144" s="33"/>
      <c r="D144" s="34"/>
      <c r="E144" s="34"/>
      <c r="F144" s="35"/>
      <c r="G144" s="33"/>
      <c r="H144" s="34"/>
      <c r="I144" s="34"/>
      <c r="J144" s="35"/>
      <c r="K144" s="33"/>
      <c r="L144" s="34"/>
      <c r="M144" s="34"/>
      <c r="N144" s="35"/>
      <c r="O144" s="33"/>
      <c r="P144" s="34"/>
      <c r="Q144" s="34"/>
      <c r="R144" s="35"/>
      <c r="S144" s="33"/>
      <c r="T144" s="34"/>
      <c r="U144" s="34"/>
      <c r="V144" s="35"/>
      <c r="W144" s="33"/>
      <c r="X144" s="34"/>
      <c r="Y144" s="34"/>
      <c r="Z144" s="35"/>
      <c r="AA144" s="33"/>
      <c r="AB144" s="34"/>
      <c r="AC144" s="34"/>
      <c r="AD144" s="35"/>
      <c r="AE144" s="33"/>
      <c r="AF144" s="34"/>
      <c r="AG144" s="34"/>
      <c r="AH144" s="35"/>
      <c r="AI144" s="33"/>
      <c r="AJ144" s="34"/>
      <c r="AK144" s="34"/>
      <c r="AL144" s="35"/>
      <c r="AM144" s="33"/>
      <c r="AN144" s="34"/>
      <c r="AO144" s="34"/>
      <c r="AP144" s="35"/>
      <c r="AQ144" s="33"/>
      <c r="AR144" s="34"/>
      <c r="AS144" s="34"/>
      <c r="AT144" s="35"/>
      <c r="AU144" s="36"/>
      <c r="AV144" s="34"/>
      <c r="AW144" s="34"/>
      <c r="AX144" s="39"/>
      <c r="AY144" s="33"/>
      <c r="AZ144" s="34"/>
      <c r="BA144" s="34"/>
      <c r="BB144" s="35"/>
      <c r="BC144" s="36"/>
      <c r="BD144" s="34"/>
      <c r="BE144" s="34"/>
      <c r="BF144" s="37"/>
      <c r="BG144" s="33"/>
      <c r="BH144" s="34"/>
      <c r="BI144" s="34"/>
      <c r="BJ144" s="35"/>
      <c r="BK144" s="36"/>
      <c r="BL144" s="34"/>
      <c r="BM144" s="34"/>
      <c r="BN144" s="39"/>
      <c r="BO144" s="33"/>
      <c r="BP144" s="34"/>
      <c r="BQ144" s="41"/>
      <c r="BR144" s="42"/>
      <c r="BS144" s="36"/>
      <c r="BT144" s="34"/>
      <c r="BU144" s="34"/>
      <c r="BV144" s="37"/>
      <c r="BW144" s="33"/>
      <c r="BX144" s="34"/>
      <c r="BY144" s="34"/>
      <c r="BZ144" s="35"/>
      <c r="CA144" s="36"/>
      <c r="CB144" s="34"/>
      <c r="CC144" s="34"/>
      <c r="CD144" s="37"/>
      <c r="CE144" s="33"/>
      <c r="CF144" s="34"/>
      <c r="CG144" s="34"/>
      <c r="CH144" s="35"/>
      <c r="CI144" s="36"/>
      <c r="CJ144" s="34"/>
      <c r="CK144" s="34"/>
      <c r="CL144" s="39"/>
      <c r="CM144" s="33"/>
      <c r="CN144" s="34"/>
      <c r="CO144" s="34"/>
      <c r="CP144" s="38"/>
      <c r="CQ144" s="36"/>
      <c r="CR144" s="34"/>
      <c r="CS144" s="34"/>
      <c r="CT144" s="39"/>
      <c r="CU144" s="33"/>
      <c r="CV144" s="34"/>
      <c r="CW144" s="34"/>
      <c r="CX144" s="38"/>
      <c r="CY144" s="36"/>
      <c r="CZ144" s="34"/>
      <c r="DA144" s="34"/>
      <c r="DB144" s="39"/>
      <c r="DC144" s="33"/>
      <c r="DD144" s="34"/>
      <c r="DE144" s="34"/>
      <c r="DF144" s="35"/>
      <c r="DG144" s="36"/>
      <c r="DH144" s="34"/>
      <c r="DI144" s="34"/>
      <c r="DJ144" s="37"/>
      <c r="DK144" s="33"/>
      <c r="DL144" s="34"/>
      <c r="DM144" s="34"/>
      <c r="DN144" s="35"/>
      <c r="DO144" s="36"/>
      <c r="DP144" s="34"/>
      <c r="DQ144" s="34"/>
      <c r="DR144" s="39"/>
      <c r="DS144" s="33"/>
      <c r="DT144" s="34"/>
      <c r="DU144" s="34"/>
      <c r="DV144" s="38"/>
      <c r="DW144" s="36"/>
      <c r="DX144" s="34"/>
      <c r="DY144" s="34"/>
      <c r="DZ144" s="39"/>
      <c r="EA144" s="33"/>
      <c r="EB144" s="34"/>
      <c r="EC144" s="34"/>
      <c r="ED144" s="38"/>
      <c r="EE144" s="36"/>
      <c r="EF144" s="34"/>
      <c r="EG144" s="34"/>
      <c r="EH144" s="39"/>
      <c r="EI144" s="33"/>
      <c r="EJ144" s="34"/>
      <c r="EK144" s="34"/>
      <c r="EL144" s="38"/>
      <c r="EM144" s="33"/>
      <c r="EN144" s="34"/>
      <c r="EO144" s="34"/>
      <c r="EP144" s="40"/>
      <c r="EQ144" s="59">
        <f t="shared" si="42"/>
        <v>0</v>
      </c>
      <c r="ER144" s="60">
        <f t="shared" si="43"/>
        <v>0</v>
      </c>
      <c r="ES144" s="61" t="e">
        <f t="shared" si="44"/>
        <v>#DIV/0!</v>
      </c>
      <c r="ET144" s="62">
        <f t="shared" si="45"/>
        <v>0</v>
      </c>
      <c r="EU144" s="63">
        <f t="shared" si="46"/>
        <v>0</v>
      </c>
      <c r="EV144" s="63">
        <f t="shared" si="47"/>
        <v>0</v>
      </c>
      <c r="EW144" s="63">
        <f t="shared" si="39"/>
        <v>0</v>
      </c>
      <c r="EX144" s="64">
        <f t="shared" si="41"/>
        <v>0</v>
      </c>
      <c r="EY144" s="65">
        <f t="shared" si="48"/>
        <v>0</v>
      </c>
    </row>
    <row r="145" spans="1:155" ht="20" customHeight="1" x14ac:dyDescent="0.2">
      <c r="A145" s="73" t="s">
        <v>226</v>
      </c>
      <c r="B145" s="75"/>
      <c r="C145" s="33"/>
      <c r="D145" s="34"/>
      <c r="E145" s="34"/>
      <c r="F145" s="35"/>
      <c r="G145" s="33"/>
      <c r="H145" s="34"/>
      <c r="I145" s="34"/>
      <c r="J145" s="35"/>
      <c r="K145" s="33"/>
      <c r="L145" s="34"/>
      <c r="M145" s="34"/>
      <c r="N145" s="35"/>
      <c r="O145" s="33"/>
      <c r="P145" s="34"/>
      <c r="Q145" s="34"/>
      <c r="R145" s="35"/>
      <c r="S145" s="33"/>
      <c r="T145" s="34"/>
      <c r="U145" s="34"/>
      <c r="V145" s="35"/>
      <c r="W145" s="33"/>
      <c r="X145" s="34"/>
      <c r="Y145" s="34"/>
      <c r="Z145" s="35"/>
      <c r="AA145" s="33"/>
      <c r="AB145" s="34"/>
      <c r="AC145" s="34"/>
      <c r="AD145" s="35"/>
      <c r="AE145" s="33"/>
      <c r="AF145" s="34"/>
      <c r="AG145" s="34"/>
      <c r="AH145" s="35"/>
      <c r="AI145" s="33"/>
      <c r="AJ145" s="34"/>
      <c r="AK145" s="34"/>
      <c r="AL145" s="35"/>
      <c r="AM145" s="33"/>
      <c r="AN145" s="34"/>
      <c r="AO145" s="34"/>
      <c r="AP145" s="35"/>
      <c r="AQ145" s="33"/>
      <c r="AR145" s="34"/>
      <c r="AS145" s="34"/>
      <c r="AT145" s="35"/>
      <c r="AU145" s="36"/>
      <c r="AV145" s="34"/>
      <c r="AW145" s="34"/>
      <c r="AX145" s="39"/>
      <c r="AY145" s="33"/>
      <c r="AZ145" s="34"/>
      <c r="BA145" s="34"/>
      <c r="BB145" s="35"/>
      <c r="BC145" s="36"/>
      <c r="BD145" s="34"/>
      <c r="BE145" s="34"/>
      <c r="BF145" s="37"/>
      <c r="BG145" s="33"/>
      <c r="BH145" s="34"/>
      <c r="BI145" s="34"/>
      <c r="BJ145" s="35"/>
      <c r="BK145" s="36"/>
      <c r="BL145" s="34"/>
      <c r="BM145" s="34"/>
      <c r="BN145" s="37"/>
      <c r="BO145" s="33"/>
      <c r="BP145" s="34"/>
      <c r="BQ145" s="34"/>
      <c r="BR145" s="35"/>
      <c r="BS145" s="36"/>
      <c r="BT145" s="34"/>
      <c r="BU145" s="34"/>
      <c r="BV145" s="37"/>
      <c r="BW145" s="33"/>
      <c r="BX145" s="34"/>
      <c r="BY145" s="34"/>
      <c r="BZ145" s="35"/>
      <c r="CA145" s="36"/>
      <c r="CB145" s="34"/>
      <c r="CC145" s="34"/>
      <c r="CD145" s="37"/>
      <c r="CE145" s="33"/>
      <c r="CF145" s="34"/>
      <c r="CG145" s="34"/>
      <c r="CH145" s="35"/>
      <c r="CI145" s="36"/>
      <c r="CJ145" s="34"/>
      <c r="CK145" s="34"/>
      <c r="CL145" s="39"/>
      <c r="CM145" s="33"/>
      <c r="CN145" s="34"/>
      <c r="CO145" s="34"/>
      <c r="CP145" s="38"/>
      <c r="CQ145" s="36"/>
      <c r="CR145" s="34"/>
      <c r="CS145" s="34"/>
      <c r="CT145" s="39"/>
      <c r="CU145" s="33"/>
      <c r="CV145" s="34"/>
      <c r="CW145" s="34"/>
      <c r="CX145" s="38"/>
      <c r="CY145" s="36"/>
      <c r="CZ145" s="34"/>
      <c r="DA145" s="34"/>
      <c r="DB145" s="37"/>
      <c r="DC145" s="33"/>
      <c r="DD145" s="34"/>
      <c r="DE145" s="34"/>
      <c r="DF145" s="35"/>
      <c r="DG145" s="36"/>
      <c r="DH145" s="34"/>
      <c r="DI145" s="34"/>
      <c r="DJ145" s="37"/>
      <c r="DK145" s="33"/>
      <c r="DL145" s="34"/>
      <c r="DM145" s="34"/>
      <c r="DN145" s="35"/>
      <c r="DO145" s="36"/>
      <c r="DP145" s="34"/>
      <c r="DQ145" s="34"/>
      <c r="DR145" s="37"/>
      <c r="DS145" s="33"/>
      <c r="DT145" s="34"/>
      <c r="DU145" s="34"/>
      <c r="DV145" s="35"/>
      <c r="DW145" s="36"/>
      <c r="DX145" s="34"/>
      <c r="DY145" s="34"/>
      <c r="DZ145" s="37"/>
      <c r="EA145" s="33"/>
      <c r="EB145" s="34"/>
      <c r="EC145" s="34"/>
      <c r="ED145" s="35"/>
      <c r="EE145" s="36"/>
      <c r="EF145" s="34"/>
      <c r="EG145" s="34"/>
      <c r="EH145" s="37"/>
      <c r="EI145" s="33"/>
      <c r="EJ145" s="34"/>
      <c r="EK145" s="34"/>
      <c r="EL145" s="35"/>
      <c r="EM145" s="33"/>
      <c r="EN145" s="34"/>
      <c r="EO145" s="34"/>
      <c r="EP145" s="40"/>
      <c r="EQ145" s="59">
        <f t="shared" si="42"/>
        <v>0</v>
      </c>
      <c r="ER145" s="60">
        <f t="shared" si="43"/>
        <v>0</v>
      </c>
      <c r="ES145" s="61" t="e">
        <f t="shared" si="44"/>
        <v>#DIV/0!</v>
      </c>
      <c r="ET145" s="62">
        <f t="shared" si="45"/>
        <v>0</v>
      </c>
      <c r="EU145" s="63">
        <f t="shared" si="46"/>
        <v>0</v>
      </c>
      <c r="EV145" s="63">
        <f t="shared" si="47"/>
        <v>0</v>
      </c>
      <c r="EW145" s="63">
        <f t="shared" si="39"/>
        <v>0</v>
      </c>
      <c r="EX145" s="64">
        <f t="shared" si="41"/>
        <v>0</v>
      </c>
      <c r="EY145" s="65">
        <f t="shared" si="48"/>
        <v>0</v>
      </c>
    </row>
    <row r="146" spans="1:155" ht="20" customHeight="1" x14ac:dyDescent="0.2">
      <c r="A146" s="73" t="s">
        <v>227</v>
      </c>
      <c r="B146" s="75"/>
      <c r="C146" s="33"/>
      <c r="D146" s="34"/>
      <c r="E146" s="34"/>
      <c r="F146" s="35"/>
      <c r="G146" s="33"/>
      <c r="H146" s="34"/>
      <c r="I146" s="34"/>
      <c r="J146" s="35"/>
      <c r="K146" s="33"/>
      <c r="L146" s="34"/>
      <c r="M146" s="34"/>
      <c r="N146" s="35"/>
      <c r="O146" s="33"/>
      <c r="P146" s="34"/>
      <c r="Q146" s="34"/>
      <c r="R146" s="35"/>
      <c r="S146" s="33"/>
      <c r="T146" s="34"/>
      <c r="U146" s="34"/>
      <c r="V146" s="35"/>
      <c r="W146" s="33"/>
      <c r="X146" s="34"/>
      <c r="Y146" s="34"/>
      <c r="Z146" s="35"/>
      <c r="AA146" s="33"/>
      <c r="AB146" s="34"/>
      <c r="AC146" s="34"/>
      <c r="AD146" s="35"/>
      <c r="AE146" s="33"/>
      <c r="AF146" s="34"/>
      <c r="AG146" s="34"/>
      <c r="AH146" s="35"/>
      <c r="AI146" s="33"/>
      <c r="AJ146" s="34"/>
      <c r="AK146" s="34"/>
      <c r="AL146" s="35"/>
      <c r="AM146" s="33"/>
      <c r="AN146" s="34"/>
      <c r="AO146" s="34"/>
      <c r="AP146" s="35"/>
      <c r="AQ146" s="33"/>
      <c r="AR146" s="34"/>
      <c r="AS146" s="34"/>
      <c r="AT146" s="35"/>
      <c r="AU146" s="36"/>
      <c r="AV146" s="34"/>
      <c r="AW146" s="34"/>
      <c r="AX146" s="39"/>
      <c r="AY146" s="33"/>
      <c r="AZ146" s="34"/>
      <c r="BA146" s="34"/>
      <c r="BB146" s="35"/>
      <c r="BC146" s="36"/>
      <c r="BD146" s="34"/>
      <c r="BE146" s="34"/>
      <c r="BF146" s="37"/>
      <c r="BG146" s="33"/>
      <c r="BH146" s="34"/>
      <c r="BI146" s="34"/>
      <c r="BJ146" s="35"/>
      <c r="BK146" s="36"/>
      <c r="BL146" s="34"/>
      <c r="BM146" s="34"/>
      <c r="BN146" s="37"/>
      <c r="BO146" s="33"/>
      <c r="BP146" s="34"/>
      <c r="BQ146" s="34"/>
      <c r="BR146" s="35"/>
      <c r="BS146" s="36"/>
      <c r="BT146" s="34"/>
      <c r="BU146" s="34"/>
      <c r="BV146" s="37"/>
      <c r="BW146" s="33"/>
      <c r="BX146" s="34"/>
      <c r="BY146" s="34"/>
      <c r="BZ146" s="35"/>
      <c r="CA146" s="36"/>
      <c r="CB146" s="34"/>
      <c r="CC146" s="34"/>
      <c r="CD146" s="37"/>
      <c r="CE146" s="33"/>
      <c r="CF146" s="34"/>
      <c r="CG146" s="34"/>
      <c r="CH146" s="35"/>
      <c r="CI146" s="36"/>
      <c r="CJ146" s="34"/>
      <c r="CK146" s="34"/>
      <c r="CL146" s="37"/>
      <c r="CM146" s="33"/>
      <c r="CN146" s="34"/>
      <c r="CO146" s="34"/>
      <c r="CP146" s="38"/>
      <c r="CQ146" s="36"/>
      <c r="CR146" s="34"/>
      <c r="CS146" s="34"/>
      <c r="CT146" s="39"/>
      <c r="CU146" s="33"/>
      <c r="CV146" s="34"/>
      <c r="CW146" s="34"/>
      <c r="CX146" s="38"/>
      <c r="CY146" s="36"/>
      <c r="CZ146" s="34"/>
      <c r="DA146" s="34"/>
      <c r="DB146" s="39"/>
      <c r="DC146" s="33"/>
      <c r="DD146" s="34"/>
      <c r="DE146" s="34"/>
      <c r="DF146" s="35"/>
      <c r="DG146" s="36"/>
      <c r="DH146" s="34"/>
      <c r="DI146" s="34"/>
      <c r="DJ146" s="37"/>
      <c r="DK146" s="33"/>
      <c r="DL146" s="34"/>
      <c r="DM146" s="34"/>
      <c r="DN146" s="35"/>
      <c r="DO146" s="36"/>
      <c r="DP146" s="34"/>
      <c r="DQ146" s="34"/>
      <c r="DR146" s="39"/>
      <c r="DS146" s="33"/>
      <c r="DT146" s="34"/>
      <c r="DU146" s="34"/>
      <c r="DV146" s="38"/>
      <c r="DW146" s="36"/>
      <c r="DX146" s="34"/>
      <c r="DY146" s="34"/>
      <c r="DZ146" s="37"/>
      <c r="EA146" s="33"/>
      <c r="EB146" s="34"/>
      <c r="EC146" s="34"/>
      <c r="ED146" s="35"/>
      <c r="EE146" s="36"/>
      <c r="EF146" s="34"/>
      <c r="EG146" s="34"/>
      <c r="EH146" s="39"/>
      <c r="EI146" s="33"/>
      <c r="EJ146" s="34"/>
      <c r="EK146" s="34"/>
      <c r="EL146" s="35"/>
      <c r="EM146" s="33"/>
      <c r="EN146" s="34"/>
      <c r="EO146" s="34"/>
      <c r="EP146" s="40"/>
      <c r="EQ146" s="59">
        <f t="shared" si="42"/>
        <v>0</v>
      </c>
      <c r="ER146" s="60">
        <f t="shared" si="43"/>
        <v>0</v>
      </c>
      <c r="ES146" s="61" t="e">
        <f t="shared" si="44"/>
        <v>#DIV/0!</v>
      </c>
      <c r="ET146" s="62">
        <f t="shared" si="45"/>
        <v>0</v>
      </c>
      <c r="EU146" s="63">
        <f t="shared" si="46"/>
        <v>0</v>
      </c>
      <c r="EV146" s="63">
        <f t="shared" si="47"/>
        <v>0</v>
      </c>
      <c r="EW146" s="63">
        <f t="shared" ref="EW146:EW177" si="49">COUNTIF(C146:EP146,"3.m")</f>
        <v>0</v>
      </c>
      <c r="EX146" s="64">
        <f t="shared" si="41"/>
        <v>0</v>
      </c>
      <c r="EY146" s="65">
        <f t="shared" si="48"/>
        <v>0</v>
      </c>
    </row>
    <row r="147" spans="1:155" ht="20" customHeight="1" x14ac:dyDescent="0.2">
      <c r="A147" s="73" t="s">
        <v>228</v>
      </c>
      <c r="B147" s="75"/>
      <c r="C147" s="33"/>
      <c r="D147" s="34"/>
      <c r="E147" s="34"/>
      <c r="F147" s="35"/>
      <c r="G147" s="33"/>
      <c r="H147" s="34"/>
      <c r="I147" s="34"/>
      <c r="J147" s="35"/>
      <c r="K147" s="33"/>
      <c r="L147" s="34"/>
      <c r="M147" s="34"/>
      <c r="N147" s="35"/>
      <c r="O147" s="33"/>
      <c r="P147" s="34"/>
      <c r="Q147" s="34"/>
      <c r="R147" s="35"/>
      <c r="S147" s="33"/>
      <c r="T147" s="34"/>
      <c r="U147" s="34"/>
      <c r="V147" s="35"/>
      <c r="W147" s="33"/>
      <c r="X147" s="34"/>
      <c r="Y147" s="34"/>
      <c r="Z147" s="35"/>
      <c r="AA147" s="33"/>
      <c r="AB147" s="34"/>
      <c r="AC147" s="34"/>
      <c r="AD147" s="35"/>
      <c r="AE147" s="33"/>
      <c r="AF147" s="34"/>
      <c r="AG147" s="34"/>
      <c r="AH147" s="35"/>
      <c r="AI147" s="33"/>
      <c r="AJ147" s="34"/>
      <c r="AK147" s="34"/>
      <c r="AL147" s="35"/>
      <c r="AM147" s="33"/>
      <c r="AN147" s="34"/>
      <c r="AO147" s="34"/>
      <c r="AP147" s="35"/>
      <c r="AQ147" s="33"/>
      <c r="AR147" s="34"/>
      <c r="AS147" s="34"/>
      <c r="AT147" s="35"/>
      <c r="AU147" s="36"/>
      <c r="AV147" s="34"/>
      <c r="AW147" s="34"/>
      <c r="AX147" s="39"/>
      <c r="AY147" s="33"/>
      <c r="AZ147" s="34"/>
      <c r="BA147" s="34"/>
      <c r="BB147" s="35"/>
      <c r="BC147" s="36"/>
      <c r="BD147" s="34"/>
      <c r="BE147" s="34"/>
      <c r="BF147" s="37"/>
      <c r="BG147" s="33"/>
      <c r="BH147" s="34"/>
      <c r="BI147" s="34"/>
      <c r="BJ147" s="35"/>
      <c r="BK147" s="36"/>
      <c r="BL147" s="34"/>
      <c r="BM147" s="34"/>
      <c r="BN147" s="37"/>
      <c r="BO147" s="33"/>
      <c r="BP147" s="34"/>
      <c r="BQ147" s="34"/>
      <c r="BR147" s="35"/>
      <c r="BS147" s="36"/>
      <c r="BT147" s="34"/>
      <c r="BU147" s="34"/>
      <c r="BV147" s="37"/>
      <c r="BW147" s="33"/>
      <c r="BX147" s="34"/>
      <c r="BY147" s="34"/>
      <c r="BZ147" s="35"/>
      <c r="CA147" s="36"/>
      <c r="CB147" s="34"/>
      <c r="CC147" s="34"/>
      <c r="CD147" s="37"/>
      <c r="CE147" s="33"/>
      <c r="CF147" s="34"/>
      <c r="CG147" s="34"/>
      <c r="CH147" s="35"/>
      <c r="CI147" s="36"/>
      <c r="CJ147" s="34"/>
      <c r="CK147" s="34"/>
      <c r="CL147" s="39"/>
      <c r="CM147" s="33"/>
      <c r="CN147" s="34"/>
      <c r="CO147" s="34"/>
      <c r="CP147" s="35"/>
      <c r="CQ147" s="36"/>
      <c r="CR147" s="34"/>
      <c r="CS147" s="34"/>
      <c r="CT147" s="37"/>
      <c r="CU147" s="33"/>
      <c r="CV147" s="34"/>
      <c r="CW147" s="34"/>
      <c r="CX147" s="35"/>
      <c r="CY147" s="36"/>
      <c r="CZ147" s="34"/>
      <c r="DA147" s="34"/>
      <c r="DB147" s="37"/>
      <c r="DC147" s="33"/>
      <c r="DD147" s="34"/>
      <c r="DE147" s="34"/>
      <c r="DF147" s="35"/>
      <c r="DG147" s="36"/>
      <c r="DH147" s="34"/>
      <c r="DI147" s="34"/>
      <c r="DJ147" s="37"/>
      <c r="DK147" s="33"/>
      <c r="DL147" s="34"/>
      <c r="DM147" s="34"/>
      <c r="DN147" s="35"/>
      <c r="DO147" s="36"/>
      <c r="DP147" s="34"/>
      <c r="DQ147" s="34"/>
      <c r="DR147" s="37"/>
      <c r="DS147" s="33"/>
      <c r="DT147" s="34"/>
      <c r="DU147" s="34"/>
      <c r="DV147" s="35"/>
      <c r="DW147" s="36"/>
      <c r="DX147" s="34"/>
      <c r="DY147" s="34"/>
      <c r="DZ147" s="37"/>
      <c r="EA147" s="33"/>
      <c r="EB147" s="34"/>
      <c r="EC147" s="34"/>
      <c r="ED147" s="35"/>
      <c r="EE147" s="36"/>
      <c r="EF147" s="34"/>
      <c r="EG147" s="34"/>
      <c r="EH147" s="37"/>
      <c r="EI147" s="33"/>
      <c r="EJ147" s="34"/>
      <c r="EK147" s="34"/>
      <c r="EL147" s="35"/>
      <c r="EM147" s="33"/>
      <c r="EN147" s="34"/>
      <c r="EO147" s="34"/>
      <c r="EP147" s="40"/>
      <c r="EQ147" s="59">
        <f t="shared" si="42"/>
        <v>0</v>
      </c>
      <c r="ER147" s="60">
        <f t="shared" si="43"/>
        <v>0</v>
      </c>
      <c r="ES147" s="61" t="e">
        <f t="shared" si="44"/>
        <v>#DIV/0!</v>
      </c>
      <c r="ET147" s="62">
        <f t="shared" si="45"/>
        <v>0</v>
      </c>
      <c r="EU147" s="63">
        <f t="shared" si="46"/>
        <v>0</v>
      </c>
      <c r="EV147" s="63">
        <f t="shared" si="47"/>
        <v>0</v>
      </c>
      <c r="EW147" s="63">
        <f t="shared" si="49"/>
        <v>0</v>
      </c>
      <c r="EX147" s="64">
        <f t="shared" si="41"/>
        <v>0</v>
      </c>
      <c r="EY147" s="65">
        <f t="shared" si="48"/>
        <v>0</v>
      </c>
    </row>
    <row r="148" spans="1:155" ht="20" customHeight="1" x14ac:dyDescent="0.2">
      <c r="A148" s="73" t="s">
        <v>229</v>
      </c>
      <c r="B148" s="75"/>
      <c r="C148" s="33"/>
      <c r="D148" s="34"/>
      <c r="E148" s="34"/>
      <c r="F148" s="35"/>
      <c r="G148" s="33"/>
      <c r="H148" s="34"/>
      <c r="I148" s="34"/>
      <c r="J148" s="35"/>
      <c r="K148" s="33"/>
      <c r="L148" s="34"/>
      <c r="M148" s="34"/>
      <c r="N148" s="35"/>
      <c r="O148" s="33"/>
      <c r="P148" s="34"/>
      <c r="Q148" s="34"/>
      <c r="R148" s="35"/>
      <c r="S148" s="33"/>
      <c r="T148" s="34"/>
      <c r="U148" s="34"/>
      <c r="V148" s="35"/>
      <c r="W148" s="33"/>
      <c r="X148" s="34"/>
      <c r="Y148" s="34"/>
      <c r="Z148" s="35"/>
      <c r="AA148" s="33"/>
      <c r="AB148" s="34"/>
      <c r="AC148" s="34"/>
      <c r="AD148" s="35"/>
      <c r="AE148" s="33"/>
      <c r="AF148" s="34"/>
      <c r="AG148" s="34"/>
      <c r="AH148" s="35"/>
      <c r="AI148" s="33"/>
      <c r="AJ148" s="34"/>
      <c r="AK148" s="34"/>
      <c r="AL148" s="35"/>
      <c r="AM148" s="33"/>
      <c r="AN148" s="34"/>
      <c r="AO148" s="34"/>
      <c r="AP148" s="35"/>
      <c r="AQ148" s="33"/>
      <c r="AR148" s="34"/>
      <c r="AS148" s="34"/>
      <c r="AT148" s="35"/>
      <c r="AU148" s="36"/>
      <c r="AV148" s="34"/>
      <c r="AW148" s="34"/>
      <c r="AX148" s="39"/>
      <c r="AY148" s="33"/>
      <c r="AZ148" s="34"/>
      <c r="BA148" s="34"/>
      <c r="BB148" s="35"/>
      <c r="BC148" s="36"/>
      <c r="BD148" s="34"/>
      <c r="BE148" s="34"/>
      <c r="BF148" s="37"/>
      <c r="BG148" s="33"/>
      <c r="BH148" s="34"/>
      <c r="BI148" s="34"/>
      <c r="BJ148" s="35"/>
      <c r="BK148" s="36"/>
      <c r="BL148" s="34"/>
      <c r="BM148" s="34"/>
      <c r="BN148" s="39"/>
      <c r="BO148" s="33"/>
      <c r="BP148" s="34"/>
      <c r="BQ148" s="34"/>
      <c r="BR148" s="38"/>
      <c r="BS148" s="36"/>
      <c r="BT148" s="34"/>
      <c r="BU148" s="34"/>
      <c r="BV148" s="37"/>
      <c r="BW148" s="33"/>
      <c r="BX148" s="34"/>
      <c r="BY148" s="34"/>
      <c r="BZ148" s="35"/>
      <c r="CA148" s="36"/>
      <c r="CB148" s="34"/>
      <c r="CC148" s="34"/>
      <c r="CD148" s="37"/>
      <c r="CE148" s="33"/>
      <c r="CF148" s="34"/>
      <c r="CG148" s="34"/>
      <c r="CH148" s="35"/>
      <c r="CI148" s="36"/>
      <c r="CJ148" s="34"/>
      <c r="CK148" s="34"/>
      <c r="CL148" s="39"/>
      <c r="CM148" s="33"/>
      <c r="CN148" s="34"/>
      <c r="CO148" s="34"/>
      <c r="CP148" s="38"/>
      <c r="CQ148" s="36"/>
      <c r="CR148" s="34"/>
      <c r="CS148" s="34"/>
      <c r="CT148" s="39"/>
      <c r="CU148" s="33"/>
      <c r="CV148" s="34"/>
      <c r="CW148" s="34"/>
      <c r="CX148" s="38"/>
      <c r="CY148" s="36"/>
      <c r="CZ148" s="34"/>
      <c r="DA148" s="34"/>
      <c r="DB148" s="39"/>
      <c r="DC148" s="33"/>
      <c r="DD148" s="34"/>
      <c r="DE148" s="34"/>
      <c r="DF148" s="35"/>
      <c r="DG148" s="36"/>
      <c r="DH148" s="34"/>
      <c r="DI148" s="34"/>
      <c r="DJ148" s="37"/>
      <c r="DK148" s="33"/>
      <c r="DL148" s="34"/>
      <c r="DM148" s="34"/>
      <c r="DN148" s="35"/>
      <c r="DO148" s="36"/>
      <c r="DP148" s="34"/>
      <c r="DQ148" s="34"/>
      <c r="DR148" s="37"/>
      <c r="DS148" s="33"/>
      <c r="DT148" s="34"/>
      <c r="DU148" s="34"/>
      <c r="DV148" s="35"/>
      <c r="DW148" s="36"/>
      <c r="DX148" s="34"/>
      <c r="DY148" s="34"/>
      <c r="DZ148" s="39"/>
      <c r="EA148" s="33"/>
      <c r="EB148" s="34"/>
      <c r="EC148" s="34"/>
      <c r="ED148" s="35"/>
      <c r="EE148" s="36"/>
      <c r="EF148" s="34"/>
      <c r="EG148" s="34"/>
      <c r="EH148" s="37"/>
      <c r="EI148" s="33"/>
      <c r="EJ148" s="34"/>
      <c r="EK148" s="34"/>
      <c r="EL148" s="35"/>
      <c r="EM148" s="33"/>
      <c r="EN148" s="34"/>
      <c r="EO148" s="34"/>
      <c r="EP148" s="40"/>
      <c r="EQ148" s="59">
        <f t="shared" si="42"/>
        <v>0</v>
      </c>
      <c r="ER148" s="60">
        <f t="shared" si="43"/>
        <v>0</v>
      </c>
      <c r="ES148" s="61" t="e">
        <f t="shared" si="44"/>
        <v>#DIV/0!</v>
      </c>
      <c r="ET148" s="62">
        <f t="shared" si="45"/>
        <v>0</v>
      </c>
      <c r="EU148" s="63">
        <f t="shared" si="46"/>
        <v>0</v>
      </c>
      <c r="EV148" s="63">
        <f t="shared" si="47"/>
        <v>0</v>
      </c>
      <c r="EW148" s="63">
        <f t="shared" si="49"/>
        <v>0</v>
      </c>
      <c r="EX148" s="64">
        <f t="shared" si="41"/>
        <v>0</v>
      </c>
      <c r="EY148" s="65">
        <f t="shared" si="48"/>
        <v>0</v>
      </c>
    </row>
    <row r="149" spans="1:155" ht="20" customHeight="1" x14ac:dyDescent="0.2">
      <c r="A149" s="73" t="s">
        <v>12</v>
      </c>
      <c r="B149" s="75"/>
      <c r="C149" s="33"/>
      <c r="D149" s="34"/>
      <c r="E149" s="34"/>
      <c r="F149" s="35"/>
      <c r="G149" s="33"/>
      <c r="H149" s="34"/>
      <c r="I149" s="34"/>
      <c r="J149" s="35"/>
      <c r="K149" s="33"/>
      <c r="L149" s="34"/>
      <c r="M149" s="34"/>
      <c r="N149" s="35"/>
      <c r="O149" s="33"/>
      <c r="P149" s="34"/>
      <c r="Q149" s="34"/>
      <c r="R149" s="35"/>
      <c r="S149" s="33"/>
      <c r="T149" s="34"/>
      <c r="U149" s="34"/>
      <c r="V149" s="35"/>
      <c r="W149" s="33"/>
      <c r="X149" s="34"/>
      <c r="Y149" s="34"/>
      <c r="Z149" s="35"/>
      <c r="AA149" s="33"/>
      <c r="AB149" s="34"/>
      <c r="AC149" s="34"/>
      <c r="AD149" s="35"/>
      <c r="AE149" s="33"/>
      <c r="AF149" s="34"/>
      <c r="AG149" s="34"/>
      <c r="AH149" s="35"/>
      <c r="AI149" s="33"/>
      <c r="AJ149" s="34"/>
      <c r="AK149" s="34"/>
      <c r="AL149" s="35"/>
      <c r="AM149" s="33"/>
      <c r="AN149" s="34"/>
      <c r="AO149" s="34"/>
      <c r="AP149" s="35"/>
      <c r="AQ149" s="33"/>
      <c r="AR149" s="34"/>
      <c r="AS149" s="34"/>
      <c r="AT149" s="35"/>
      <c r="AU149" s="36"/>
      <c r="AV149" s="34"/>
      <c r="AW149" s="34"/>
      <c r="AX149" s="39"/>
      <c r="AY149" s="33"/>
      <c r="AZ149" s="34"/>
      <c r="BA149" s="34"/>
      <c r="BB149" s="35"/>
      <c r="BC149" s="36"/>
      <c r="BD149" s="34"/>
      <c r="BE149" s="34"/>
      <c r="BF149" s="37"/>
      <c r="BG149" s="33"/>
      <c r="BH149" s="34"/>
      <c r="BI149" s="34"/>
      <c r="BJ149" s="35"/>
      <c r="BK149" s="36"/>
      <c r="BL149" s="34"/>
      <c r="BM149" s="34"/>
      <c r="BN149" s="37"/>
      <c r="BO149" s="33"/>
      <c r="BP149" s="34"/>
      <c r="BQ149" s="34"/>
      <c r="BR149" s="35"/>
      <c r="BS149" s="36"/>
      <c r="BT149" s="34"/>
      <c r="BU149" s="34"/>
      <c r="BV149" s="37"/>
      <c r="BW149" s="33"/>
      <c r="BX149" s="34"/>
      <c r="BY149" s="34"/>
      <c r="BZ149" s="35"/>
      <c r="CA149" s="36"/>
      <c r="CB149" s="34"/>
      <c r="CC149" s="34"/>
      <c r="CD149" s="37"/>
      <c r="CE149" s="33"/>
      <c r="CF149" s="34"/>
      <c r="CG149" s="34"/>
      <c r="CH149" s="35"/>
      <c r="CI149" s="36"/>
      <c r="CJ149" s="34"/>
      <c r="CK149" s="34"/>
      <c r="CL149" s="39"/>
      <c r="CM149" s="33"/>
      <c r="CN149" s="34"/>
      <c r="CO149" s="34"/>
      <c r="CP149" s="38"/>
      <c r="CQ149" s="36"/>
      <c r="CR149" s="34"/>
      <c r="CS149" s="34"/>
      <c r="CT149" s="39"/>
      <c r="CU149" s="33"/>
      <c r="CV149" s="34"/>
      <c r="CW149" s="34"/>
      <c r="CX149" s="38"/>
      <c r="CY149" s="36"/>
      <c r="CZ149" s="34"/>
      <c r="DA149" s="34"/>
      <c r="DB149" s="39"/>
      <c r="DC149" s="33"/>
      <c r="DD149" s="34"/>
      <c r="DE149" s="34"/>
      <c r="DF149" s="35"/>
      <c r="DG149" s="36"/>
      <c r="DH149" s="34"/>
      <c r="DI149" s="34"/>
      <c r="DJ149" s="37"/>
      <c r="DK149" s="33"/>
      <c r="DL149" s="34"/>
      <c r="DM149" s="34"/>
      <c r="DN149" s="35"/>
      <c r="DO149" s="36"/>
      <c r="DP149" s="34"/>
      <c r="DQ149" s="34"/>
      <c r="DR149" s="37"/>
      <c r="DS149" s="33"/>
      <c r="DT149" s="34"/>
      <c r="DU149" s="34"/>
      <c r="DV149" s="35"/>
      <c r="DW149" s="36"/>
      <c r="DX149" s="34"/>
      <c r="DY149" s="34"/>
      <c r="DZ149" s="37"/>
      <c r="EA149" s="33"/>
      <c r="EB149" s="34"/>
      <c r="EC149" s="34"/>
      <c r="ED149" s="35"/>
      <c r="EE149" s="36"/>
      <c r="EF149" s="34"/>
      <c r="EG149" s="34"/>
      <c r="EH149" s="37"/>
      <c r="EI149" s="33"/>
      <c r="EJ149" s="34"/>
      <c r="EK149" s="34"/>
      <c r="EL149" s="35"/>
      <c r="EM149" s="33"/>
      <c r="EN149" s="34"/>
      <c r="EO149" s="34"/>
      <c r="EP149" s="40"/>
      <c r="EQ149" s="59">
        <f t="shared" si="42"/>
        <v>0</v>
      </c>
      <c r="ER149" s="60">
        <f t="shared" si="43"/>
        <v>0</v>
      </c>
      <c r="ES149" s="61" t="e">
        <f t="shared" si="44"/>
        <v>#DIV/0!</v>
      </c>
      <c r="ET149" s="62">
        <f t="shared" si="45"/>
        <v>0</v>
      </c>
      <c r="EU149" s="63">
        <f t="shared" si="46"/>
        <v>0</v>
      </c>
      <c r="EV149" s="63">
        <f t="shared" si="47"/>
        <v>0</v>
      </c>
      <c r="EW149" s="63">
        <f t="shared" si="49"/>
        <v>0</v>
      </c>
      <c r="EX149" s="64">
        <f t="shared" si="41"/>
        <v>0</v>
      </c>
      <c r="EY149" s="65">
        <f t="shared" si="48"/>
        <v>0</v>
      </c>
    </row>
    <row r="150" spans="1:155" ht="20" customHeight="1" x14ac:dyDescent="0.2">
      <c r="A150" s="73" t="s">
        <v>13</v>
      </c>
      <c r="B150" s="75"/>
      <c r="C150" s="33"/>
      <c r="D150" s="34"/>
      <c r="E150" s="34"/>
      <c r="F150" s="35"/>
      <c r="G150" s="33"/>
      <c r="H150" s="34"/>
      <c r="I150" s="34"/>
      <c r="J150" s="35"/>
      <c r="K150" s="33"/>
      <c r="L150" s="34"/>
      <c r="M150" s="34"/>
      <c r="N150" s="35"/>
      <c r="O150" s="33"/>
      <c r="P150" s="34"/>
      <c r="Q150" s="34"/>
      <c r="R150" s="35"/>
      <c r="S150" s="33"/>
      <c r="T150" s="34"/>
      <c r="U150" s="34"/>
      <c r="V150" s="35"/>
      <c r="W150" s="33"/>
      <c r="X150" s="34"/>
      <c r="Y150" s="34"/>
      <c r="Z150" s="35"/>
      <c r="AA150" s="33"/>
      <c r="AB150" s="34"/>
      <c r="AC150" s="34"/>
      <c r="AD150" s="35"/>
      <c r="AE150" s="33"/>
      <c r="AF150" s="34"/>
      <c r="AG150" s="34"/>
      <c r="AH150" s="35"/>
      <c r="AI150" s="33"/>
      <c r="AJ150" s="34"/>
      <c r="AK150" s="34"/>
      <c r="AL150" s="35"/>
      <c r="AM150" s="33"/>
      <c r="AN150" s="34"/>
      <c r="AO150" s="34"/>
      <c r="AP150" s="35"/>
      <c r="AQ150" s="33"/>
      <c r="AR150" s="34"/>
      <c r="AS150" s="34"/>
      <c r="AT150" s="35"/>
      <c r="AU150" s="36"/>
      <c r="AV150" s="34"/>
      <c r="AW150" s="34"/>
      <c r="AX150" s="39"/>
      <c r="AY150" s="33"/>
      <c r="AZ150" s="34"/>
      <c r="BA150" s="34"/>
      <c r="BB150" s="35"/>
      <c r="BC150" s="36"/>
      <c r="BD150" s="34"/>
      <c r="BE150" s="34"/>
      <c r="BF150" s="37"/>
      <c r="BG150" s="33"/>
      <c r="BH150" s="34"/>
      <c r="BI150" s="34"/>
      <c r="BJ150" s="35"/>
      <c r="BK150" s="36"/>
      <c r="BL150" s="34"/>
      <c r="BM150" s="34"/>
      <c r="BN150" s="37"/>
      <c r="BO150" s="33"/>
      <c r="BP150" s="34"/>
      <c r="BQ150" s="34"/>
      <c r="BR150" s="35"/>
      <c r="BS150" s="36"/>
      <c r="BT150" s="34"/>
      <c r="BU150" s="34"/>
      <c r="BV150" s="37"/>
      <c r="BW150" s="33"/>
      <c r="BX150" s="34"/>
      <c r="BY150" s="34"/>
      <c r="BZ150" s="35"/>
      <c r="CA150" s="36"/>
      <c r="CB150" s="34"/>
      <c r="CC150" s="34"/>
      <c r="CD150" s="37"/>
      <c r="CE150" s="33"/>
      <c r="CF150" s="34"/>
      <c r="CG150" s="34"/>
      <c r="CH150" s="35"/>
      <c r="CI150" s="36"/>
      <c r="CJ150" s="34"/>
      <c r="CK150" s="34"/>
      <c r="CL150" s="39"/>
      <c r="CM150" s="33"/>
      <c r="CN150" s="34"/>
      <c r="CO150" s="34"/>
      <c r="CP150" s="35"/>
      <c r="CQ150" s="36"/>
      <c r="CR150" s="34"/>
      <c r="CS150" s="34"/>
      <c r="CT150" s="37"/>
      <c r="CU150" s="33"/>
      <c r="CV150" s="34"/>
      <c r="CW150" s="34"/>
      <c r="CX150" s="35"/>
      <c r="CY150" s="36"/>
      <c r="CZ150" s="34"/>
      <c r="DA150" s="34"/>
      <c r="DB150" s="37"/>
      <c r="DC150" s="33"/>
      <c r="DD150" s="34"/>
      <c r="DE150" s="34"/>
      <c r="DF150" s="35"/>
      <c r="DG150" s="36"/>
      <c r="DH150" s="34"/>
      <c r="DI150" s="34"/>
      <c r="DJ150" s="37"/>
      <c r="DK150" s="33"/>
      <c r="DL150" s="34"/>
      <c r="DM150" s="34"/>
      <c r="DN150" s="35"/>
      <c r="DO150" s="36"/>
      <c r="DP150" s="34"/>
      <c r="DQ150" s="34"/>
      <c r="DR150" s="37"/>
      <c r="DS150" s="33"/>
      <c r="DT150" s="34"/>
      <c r="DU150" s="34"/>
      <c r="DV150" s="35"/>
      <c r="DW150" s="36"/>
      <c r="DX150" s="34"/>
      <c r="DY150" s="34"/>
      <c r="DZ150" s="37"/>
      <c r="EA150" s="33"/>
      <c r="EB150" s="34"/>
      <c r="EC150" s="34"/>
      <c r="ED150" s="35"/>
      <c r="EE150" s="36"/>
      <c r="EF150" s="34"/>
      <c r="EG150" s="34"/>
      <c r="EH150" s="37"/>
      <c r="EI150" s="33"/>
      <c r="EJ150" s="34"/>
      <c r="EK150" s="34"/>
      <c r="EL150" s="35"/>
      <c r="EM150" s="33"/>
      <c r="EN150" s="34"/>
      <c r="EO150" s="34"/>
      <c r="EP150" s="40"/>
      <c r="EQ150" s="59">
        <f t="shared" si="42"/>
        <v>0</v>
      </c>
      <c r="ER150" s="60">
        <f t="shared" si="43"/>
        <v>0</v>
      </c>
      <c r="ES150" s="61" t="e">
        <f t="shared" si="44"/>
        <v>#DIV/0!</v>
      </c>
      <c r="ET150" s="62">
        <f t="shared" si="45"/>
        <v>0</v>
      </c>
      <c r="EU150" s="63">
        <f t="shared" si="46"/>
        <v>0</v>
      </c>
      <c r="EV150" s="63">
        <f t="shared" si="47"/>
        <v>0</v>
      </c>
      <c r="EW150" s="63">
        <f t="shared" si="49"/>
        <v>0</v>
      </c>
      <c r="EX150" s="64">
        <f t="shared" si="41"/>
        <v>0</v>
      </c>
      <c r="EY150" s="65">
        <f t="shared" si="48"/>
        <v>0</v>
      </c>
    </row>
    <row r="151" spans="1:155" ht="20" customHeight="1" x14ac:dyDescent="0.2">
      <c r="A151" s="73" t="s">
        <v>14</v>
      </c>
      <c r="B151" s="75"/>
      <c r="C151" s="33"/>
      <c r="D151" s="34"/>
      <c r="E151" s="34"/>
      <c r="F151" s="35"/>
      <c r="G151" s="33"/>
      <c r="H151" s="34"/>
      <c r="I151" s="34"/>
      <c r="J151" s="35"/>
      <c r="K151" s="33"/>
      <c r="L151" s="34"/>
      <c r="M151" s="34"/>
      <c r="N151" s="35"/>
      <c r="O151" s="33"/>
      <c r="P151" s="34"/>
      <c r="Q151" s="34"/>
      <c r="R151" s="35"/>
      <c r="S151" s="33"/>
      <c r="T151" s="34"/>
      <c r="U151" s="34"/>
      <c r="V151" s="35"/>
      <c r="W151" s="33"/>
      <c r="X151" s="34"/>
      <c r="Y151" s="34"/>
      <c r="Z151" s="35"/>
      <c r="AA151" s="33"/>
      <c r="AB151" s="34"/>
      <c r="AC151" s="34"/>
      <c r="AD151" s="35"/>
      <c r="AE151" s="33"/>
      <c r="AF151" s="34"/>
      <c r="AG151" s="34"/>
      <c r="AH151" s="35"/>
      <c r="AI151" s="33"/>
      <c r="AJ151" s="34"/>
      <c r="AK151" s="34"/>
      <c r="AL151" s="35"/>
      <c r="AM151" s="33"/>
      <c r="AN151" s="34"/>
      <c r="AO151" s="34"/>
      <c r="AP151" s="35"/>
      <c r="AQ151" s="33"/>
      <c r="AR151" s="34"/>
      <c r="AS151" s="34"/>
      <c r="AT151" s="35"/>
      <c r="AU151" s="36"/>
      <c r="AV151" s="34"/>
      <c r="AW151" s="34"/>
      <c r="AX151" s="39"/>
      <c r="AY151" s="33"/>
      <c r="AZ151" s="34"/>
      <c r="BA151" s="34"/>
      <c r="BB151" s="35"/>
      <c r="BC151" s="36"/>
      <c r="BD151" s="34"/>
      <c r="BE151" s="34"/>
      <c r="BF151" s="37"/>
      <c r="BG151" s="33"/>
      <c r="BH151" s="34"/>
      <c r="BI151" s="34"/>
      <c r="BJ151" s="35"/>
      <c r="BK151" s="36"/>
      <c r="BL151" s="34"/>
      <c r="BM151" s="34"/>
      <c r="BN151" s="37"/>
      <c r="BO151" s="33"/>
      <c r="BP151" s="34"/>
      <c r="BQ151" s="34"/>
      <c r="BR151" s="35"/>
      <c r="BS151" s="36"/>
      <c r="BT151" s="34"/>
      <c r="BU151" s="34"/>
      <c r="BV151" s="37"/>
      <c r="BW151" s="33"/>
      <c r="BX151" s="34"/>
      <c r="BY151" s="34"/>
      <c r="BZ151" s="35"/>
      <c r="CA151" s="36"/>
      <c r="CB151" s="34"/>
      <c r="CC151" s="34"/>
      <c r="CD151" s="37"/>
      <c r="CE151" s="33"/>
      <c r="CF151" s="34"/>
      <c r="CG151" s="34"/>
      <c r="CH151" s="35"/>
      <c r="CI151" s="36"/>
      <c r="CJ151" s="34"/>
      <c r="CK151" s="34"/>
      <c r="CL151" s="39"/>
      <c r="CM151" s="33"/>
      <c r="CN151" s="34"/>
      <c r="CO151" s="34"/>
      <c r="CP151" s="38"/>
      <c r="CQ151" s="36"/>
      <c r="CR151" s="34"/>
      <c r="CS151" s="34"/>
      <c r="CT151" s="39"/>
      <c r="CU151" s="33"/>
      <c r="CV151" s="34"/>
      <c r="CW151" s="34"/>
      <c r="CX151" s="38"/>
      <c r="CY151" s="36"/>
      <c r="CZ151" s="34"/>
      <c r="DA151" s="34"/>
      <c r="DB151" s="39"/>
      <c r="DC151" s="33"/>
      <c r="DD151" s="34"/>
      <c r="DE151" s="34"/>
      <c r="DF151" s="35"/>
      <c r="DG151" s="36"/>
      <c r="DH151" s="34"/>
      <c r="DI151" s="34"/>
      <c r="DJ151" s="37"/>
      <c r="DK151" s="33"/>
      <c r="DL151" s="34"/>
      <c r="DM151" s="34"/>
      <c r="DN151" s="35"/>
      <c r="DO151" s="36"/>
      <c r="DP151" s="34"/>
      <c r="DQ151" s="34"/>
      <c r="DR151" s="39"/>
      <c r="DS151" s="33"/>
      <c r="DT151" s="34"/>
      <c r="DU151" s="34"/>
      <c r="DV151" s="35"/>
      <c r="DW151" s="36"/>
      <c r="DX151" s="34"/>
      <c r="DY151" s="34"/>
      <c r="DZ151" s="37"/>
      <c r="EA151" s="33"/>
      <c r="EB151" s="34"/>
      <c r="EC151" s="34"/>
      <c r="ED151" s="35"/>
      <c r="EE151" s="36"/>
      <c r="EF151" s="34"/>
      <c r="EG151" s="34"/>
      <c r="EH151" s="39"/>
      <c r="EI151" s="33"/>
      <c r="EJ151" s="34"/>
      <c r="EK151" s="34"/>
      <c r="EL151" s="35"/>
      <c r="EM151" s="33"/>
      <c r="EN151" s="34"/>
      <c r="EO151" s="34"/>
      <c r="EP151" s="40"/>
      <c r="EQ151" s="59">
        <f t="shared" si="42"/>
        <v>0</v>
      </c>
      <c r="ER151" s="60">
        <f t="shared" si="43"/>
        <v>0</v>
      </c>
      <c r="ES151" s="61" t="e">
        <f t="shared" si="44"/>
        <v>#DIV/0!</v>
      </c>
      <c r="ET151" s="62">
        <f t="shared" si="45"/>
        <v>0</v>
      </c>
      <c r="EU151" s="63">
        <f t="shared" si="46"/>
        <v>0</v>
      </c>
      <c r="EV151" s="63">
        <f t="shared" si="47"/>
        <v>0</v>
      </c>
      <c r="EW151" s="63">
        <f t="shared" si="49"/>
        <v>0</v>
      </c>
      <c r="EX151" s="64">
        <f t="shared" ref="EX151:EX182" si="50">COUNTIF(C151:EP151,"4.m")</f>
        <v>0</v>
      </c>
      <c r="EY151" s="65">
        <f t="shared" si="48"/>
        <v>0</v>
      </c>
    </row>
    <row r="152" spans="1:155" ht="20" customHeight="1" x14ac:dyDescent="0.2">
      <c r="A152" s="73" t="s">
        <v>15</v>
      </c>
      <c r="B152" s="75"/>
      <c r="C152" s="33"/>
      <c r="D152" s="34"/>
      <c r="E152" s="34"/>
      <c r="F152" s="35"/>
      <c r="G152" s="33"/>
      <c r="H152" s="34"/>
      <c r="I152" s="34"/>
      <c r="J152" s="35"/>
      <c r="K152" s="33"/>
      <c r="L152" s="34"/>
      <c r="M152" s="34"/>
      <c r="N152" s="35"/>
      <c r="O152" s="33"/>
      <c r="P152" s="34"/>
      <c r="Q152" s="34"/>
      <c r="R152" s="35"/>
      <c r="S152" s="33"/>
      <c r="T152" s="34"/>
      <c r="U152" s="34"/>
      <c r="V152" s="35"/>
      <c r="W152" s="33"/>
      <c r="X152" s="34"/>
      <c r="Y152" s="34"/>
      <c r="Z152" s="35"/>
      <c r="AA152" s="33"/>
      <c r="AB152" s="34"/>
      <c r="AC152" s="34"/>
      <c r="AD152" s="35"/>
      <c r="AE152" s="33"/>
      <c r="AF152" s="34"/>
      <c r="AG152" s="34"/>
      <c r="AH152" s="35"/>
      <c r="AI152" s="33"/>
      <c r="AJ152" s="34"/>
      <c r="AK152" s="34"/>
      <c r="AL152" s="35"/>
      <c r="AM152" s="33"/>
      <c r="AN152" s="34"/>
      <c r="AO152" s="34"/>
      <c r="AP152" s="35"/>
      <c r="AQ152" s="33"/>
      <c r="AR152" s="34"/>
      <c r="AS152" s="34"/>
      <c r="AT152" s="35"/>
      <c r="AU152" s="36"/>
      <c r="AV152" s="34"/>
      <c r="AW152" s="34"/>
      <c r="AX152" s="39"/>
      <c r="AY152" s="33"/>
      <c r="AZ152" s="34"/>
      <c r="BA152" s="34"/>
      <c r="BB152" s="35"/>
      <c r="BC152" s="36"/>
      <c r="BD152" s="34"/>
      <c r="BE152" s="34"/>
      <c r="BF152" s="37"/>
      <c r="BG152" s="33"/>
      <c r="BH152" s="34"/>
      <c r="BI152" s="34"/>
      <c r="BJ152" s="35"/>
      <c r="BK152" s="36"/>
      <c r="BL152" s="34"/>
      <c r="BM152" s="34"/>
      <c r="BN152" s="37"/>
      <c r="BO152" s="33"/>
      <c r="BP152" s="34"/>
      <c r="BQ152" s="34"/>
      <c r="BR152" s="35"/>
      <c r="BS152" s="36"/>
      <c r="BT152" s="34"/>
      <c r="BU152" s="34"/>
      <c r="BV152" s="37"/>
      <c r="BW152" s="33"/>
      <c r="BX152" s="34"/>
      <c r="BY152" s="34"/>
      <c r="BZ152" s="35"/>
      <c r="CA152" s="36"/>
      <c r="CB152" s="34"/>
      <c r="CC152" s="34"/>
      <c r="CD152" s="37"/>
      <c r="CE152" s="33"/>
      <c r="CF152" s="34"/>
      <c r="CG152" s="34"/>
      <c r="CH152" s="35"/>
      <c r="CI152" s="36"/>
      <c r="CJ152" s="34"/>
      <c r="CK152" s="34"/>
      <c r="CL152" s="39"/>
      <c r="CM152" s="33"/>
      <c r="CN152" s="34"/>
      <c r="CO152" s="34"/>
      <c r="CP152" s="35"/>
      <c r="CQ152" s="36"/>
      <c r="CR152" s="34"/>
      <c r="CS152" s="34"/>
      <c r="CT152" s="37"/>
      <c r="CU152" s="33"/>
      <c r="CV152" s="34"/>
      <c r="CW152" s="34"/>
      <c r="CX152" s="35"/>
      <c r="CY152" s="36"/>
      <c r="CZ152" s="34"/>
      <c r="DA152" s="34"/>
      <c r="DB152" s="37"/>
      <c r="DC152" s="33"/>
      <c r="DD152" s="34"/>
      <c r="DE152" s="34"/>
      <c r="DF152" s="35"/>
      <c r="DG152" s="36"/>
      <c r="DH152" s="34"/>
      <c r="DI152" s="34"/>
      <c r="DJ152" s="37"/>
      <c r="DK152" s="33"/>
      <c r="DL152" s="34"/>
      <c r="DM152" s="34"/>
      <c r="DN152" s="35"/>
      <c r="DO152" s="36"/>
      <c r="DP152" s="34"/>
      <c r="DQ152" s="34"/>
      <c r="DR152" s="37"/>
      <c r="DS152" s="33"/>
      <c r="DT152" s="34"/>
      <c r="DU152" s="34"/>
      <c r="DV152" s="35"/>
      <c r="DW152" s="36"/>
      <c r="DX152" s="34"/>
      <c r="DY152" s="34"/>
      <c r="DZ152" s="37"/>
      <c r="EA152" s="33"/>
      <c r="EB152" s="34"/>
      <c r="EC152" s="34"/>
      <c r="ED152" s="35"/>
      <c r="EE152" s="36"/>
      <c r="EF152" s="34"/>
      <c r="EG152" s="34"/>
      <c r="EH152" s="37"/>
      <c r="EI152" s="33"/>
      <c r="EJ152" s="34"/>
      <c r="EK152" s="34"/>
      <c r="EL152" s="35"/>
      <c r="EM152" s="33"/>
      <c r="EN152" s="34"/>
      <c r="EO152" s="34"/>
      <c r="EP152" s="40"/>
      <c r="EQ152" s="59">
        <f t="shared" si="42"/>
        <v>0</v>
      </c>
      <c r="ER152" s="60">
        <f t="shared" si="43"/>
        <v>0</v>
      </c>
      <c r="ES152" s="61" t="e">
        <f t="shared" si="44"/>
        <v>#DIV/0!</v>
      </c>
      <c r="ET152" s="62">
        <f t="shared" si="45"/>
        <v>0</v>
      </c>
      <c r="EU152" s="63">
        <f t="shared" si="46"/>
        <v>0</v>
      </c>
      <c r="EV152" s="63">
        <f t="shared" si="47"/>
        <v>0</v>
      </c>
      <c r="EW152" s="63">
        <f t="shared" si="49"/>
        <v>0</v>
      </c>
      <c r="EX152" s="64">
        <f t="shared" si="50"/>
        <v>0</v>
      </c>
      <c r="EY152" s="65">
        <v>0</v>
      </c>
    </row>
    <row r="153" spans="1:155" ht="20" customHeight="1" x14ac:dyDescent="0.2">
      <c r="A153" s="73" t="s">
        <v>16</v>
      </c>
      <c r="B153" s="75"/>
      <c r="C153" s="33"/>
      <c r="D153" s="34"/>
      <c r="E153" s="34"/>
      <c r="F153" s="35"/>
      <c r="G153" s="33"/>
      <c r="H153" s="34"/>
      <c r="I153" s="34"/>
      <c r="J153" s="35"/>
      <c r="K153" s="33"/>
      <c r="L153" s="34"/>
      <c r="M153" s="34"/>
      <c r="N153" s="35"/>
      <c r="O153" s="33"/>
      <c r="P153" s="34"/>
      <c r="Q153" s="34"/>
      <c r="R153" s="35"/>
      <c r="S153" s="33"/>
      <c r="T153" s="34"/>
      <c r="U153" s="34"/>
      <c r="V153" s="35"/>
      <c r="W153" s="33"/>
      <c r="X153" s="34"/>
      <c r="Y153" s="34"/>
      <c r="Z153" s="35"/>
      <c r="AA153" s="33"/>
      <c r="AB153" s="34"/>
      <c r="AC153" s="34"/>
      <c r="AD153" s="35"/>
      <c r="AE153" s="33"/>
      <c r="AF153" s="34"/>
      <c r="AG153" s="34"/>
      <c r="AH153" s="35"/>
      <c r="AI153" s="33"/>
      <c r="AJ153" s="34"/>
      <c r="AK153" s="34"/>
      <c r="AL153" s="35"/>
      <c r="AM153" s="33"/>
      <c r="AN153" s="34"/>
      <c r="AO153" s="34"/>
      <c r="AP153" s="35"/>
      <c r="AQ153" s="33"/>
      <c r="AR153" s="34"/>
      <c r="AS153" s="34"/>
      <c r="AT153" s="35"/>
      <c r="AU153" s="36"/>
      <c r="AV153" s="34"/>
      <c r="AW153" s="34"/>
      <c r="AX153" s="39"/>
      <c r="AY153" s="33"/>
      <c r="AZ153" s="34"/>
      <c r="BA153" s="34"/>
      <c r="BB153" s="35"/>
      <c r="BC153" s="36"/>
      <c r="BD153" s="34"/>
      <c r="BE153" s="34"/>
      <c r="BF153" s="37"/>
      <c r="BG153" s="33"/>
      <c r="BH153" s="34"/>
      <c r="BI153" s="34"/>
      <c r="BJ153" s="35"/>
      <c r="BK153" s="36"/>
      <c r="BL153" s="34"/>
      <c r="BM153" s="34"/>
      <c r="BN153" s="37"/>
      <c r="BO153" s="33"/>
      <c r="BP153" s="34"/>
      <c r="BQ153" s="34"/>
      <c r="BR153" s="35"/>
      <c r="BS153" s="36"/>
      <c r="BT153" s="34"/>
      <c r="BU153" s="34"/>
      <c r="BV153" s="37"/>
      <c r="BW153" s="33"/>
      <c r="BX153" s="34"/>
      <c r="BY153" s="34"/>
      <c r="BZ153" s="35"/>
      <c r="CA153" s="36"/>
      <c r="CB153" s="34"/>
      <c r="CC153" s="34"/>
      <c r="CD153" s="37"/>
      <c r="CE153" s="33"/>
      <c r="CF153" s="34"/>
      <c r="CG153" s="34"/>
      <c r="CH153" s="35"/>
      <c r="CI153" s="36"/>
      <c r="CJ153" s="34"/>
      <c r="CK153" s="34"/>
      <c r="CL153" s="39"/>
      <c r="CM153" s="33"/>
      <c r="CN153" s="34"/>
      <c r="CO153" s="34"/>
      <c r="CP153" s="35"/>
      <c r="CQ153" s="36"/>
      <c r="CR153" s="34"/>
      <c r="CS153" s="34"/>
      <c r="CT153" s="37"/>
      <c r="CU153" s="33"/>
      <c r="CV153" s="34"/>
      <c r="CW153" s="34"/>
      <c r="CX153" s="35"/>
      <c r="CY153" s="36"/>
      <c r="CZ153" s="34"/>
      <c r="DA153" s="34"/>
      <c r="DB153" s="37"/>
      <c r="DC153" s="33"/>
      <c r="DD153" s="34"/>
      <c r="DE153" s="34"/>
      <c r="DF153" s="35"/>
      <c r="DG153" s="36"/>
      <c r="DH153" s="34"/>
      <c r="DI153" s="34"/>
      <c r="DJ153" s="37"/>
      <c r="DK153" s="33"/>
      <c r="DL153" s="34"/>
      <c r="DM153" s="34"/>
      <c r="DN153" s="35"/>
      <c r="DO153" s="36"/>
      <c r="DP153" s="34"/>
      <c r="DQ153" s="34"/>
      <c r="DR153" s="37"/>
      <c r="DS153" s="33"/>
      <c r="DT153" s="34"/>
      <c r="DU153" s="34"/>
      <c r="DV153" s="35"/>
      <c r="DW153" s="36"/>
      <c r="DX153" s="34"/>
      <c r="DY153" s="34"/>
      <c r="DZ153" s="37"/>
      <c r="EA153" s="33"/>
      <c r="EB153" s="34"/>
      <c r="EC153" s="34"/>
      <c r="ED153" s="35"/>
      <c r="EE153" s="36"/>
      <c r="EF153" s="34"/>
      <c r="EG153" s="34"/>
      <c r="EH153" s="37"/>
      <c r="EI153" s="33"/>
      <c r="EJ153" s="34"/>
      <c r="EK153" s="34"/>
      <c r="EL153" s="35"/>
      <c r="EM153" s="33"/>
      <c r="EN153" s="34"/>
      <c r="EO153" s="34"/>
      <c r="EP153" s="40"/>
      <c r="EQ153" s="59">
        <f t="shared" si="42"/>
        <v>0</v>
      </c>
      <c r="ER153" s="60">
        <f t="shared" si="43"/>
        <v>0</v>
      </c>
      <c r="ES153" s="61" t="e">
        <f t="shared" si="44"/>
        <v>#DIV/0!</v>
      </c>
      <c r="ET153" s="62">
        <f t="shared" si="45"/>
        <v>0</v>
      </c>
      <c r="EU153" s="63">
        <f t="shared" si="46"/>
        <v>0</v>
      </c>
      <c r="EV153" s="63">
        <f t="shared" si="47"/>
        <v>0</v>
      </c>
      <c r="EW153" s="63">
        <f t="shared" si="49"/>
        <v>0</v>
      </c>
      <c r="EX153" s="64">
        <f t="shared" si="50"/>
        <v>0</v>
      </c>
      <c r="EY153" s="65">
        <f t="shared" ref="EY153:EY170" si="51">COUNTIF(C153:EP153,"5.m")</f>
        <v>0</v>
      </c>
    </row>
    <row r="154" spans="1:155" ht="20" customHeight="1" x14ac:dyDescent="0.2">
      <c r="A154" s="73" t="s">
        <v>17</v>
      </c>
      <c r="B154" s="75"/>
      <c r="C154" s="33"/>
      <c r="D154" s="34"/>
      <c r="E154" s="34"/>
      <c r="F154" s="35"/>
      <c r="G154" s="33"/>
      <c r="H154" s="34"/>
      <c r="I154" s="34"/>
      <c r="J154" s="35"/>
      <c r="K154" s="33"/>
      <c r="L154" s="34"/>
      <c r="M154" s="34"/>
      <c r="N154" s="35"/>
      <c r="O154" s="33"/>
      <c r="P154" s="34"/>
      <c r="Q154" s="34"/>
      <c r="R154" s="35"/>
      <c r="S154" s="33"/>
      <c r="T154" s="34"/>
      <c r="U154" s="34"/>
      <c r="V154" s="35"/>
      <c r="W154" s="33"/>
      <c r="X154" s="34"/>
      <c r="Y154" s="34"/>
      <c r="Z154" s="35"/>
      <c r="AA154" s="33"/>
      <c r="AB154" s="34"/>
      <c r="AC154" s="34"/>
      <c r="AD154" s="35"/>
      <c r="AE154" s="33"/>
      <c r="AF154" s="34"/>
      <c r="AG154" s="34"/>
      <c r="AH154" s="35"/>
      <c r="AI154" s="33"/>
      <c r="AJ154" s="34"/>
      <c r="AK154" s="34"/>
      <c r="AL154" s="35"/>
      <c r="AM154" s="33"/>
      <c r="AN154" s="34"/>
      <c r="AO154" s="34"/>
      <c r="AP154" s="35"/>
      <c r="AQ154" s="33"/>
      <c r="AR154" s="34"/>
      <c r="AS154" s="34"/>
      <c r="AT154" s="35"/>
      <c r="AU154" s="36"/>
      <c r="AV154" s="34"/>
      <c r="AW154" s="34"/>
      <c r="AX154" s="39"/>
      <c r="AY154" s="33"/>
      <c r="AZ154" s="34"/>
      <c r="BA154" s="34"/>
      <c r="BB154" s="35"/>
      <c r="BC154" s="36"/>
      <c r="BD154" s="34"/>
      <c r="BE154" s="34"/>
      <c r="BF154" s="37"/>
      <c r="BG154" s="33"/>
      <c r="BH154" s="34"/>
      <c r="BI154" s="34"/>
      <c r="BJ154" s="35"/>
      <c r="BK154" s="36"/>
      <c r="BL154" s="34"/>
      <c r="BM154" s="34"/>
      <c r="BN154" s="39"/>
      <c r="BO154" s="33"/>
      <c r="BP154" s="34"/>
      <c r="BQ154" s="34"/>
      <c r="BR154" s="38"/>
      <c r="BS154" s="36"/>
      <c r="BT154" s="34"/>
      <c r="BU154" s="34"/>
      <c r="BV154" s="37"/>
      <c r="BW154" s="33"/>
      <c r="BX154" s="34"/>
      <c r="BY154" s="34"/>
      <c r="BZ154" s="35"/>
      <c r="CA154" s="36"/>
      <c r="CB154" s="34"/>
      <c r="CC154" s="34"/>
      <c r="CD154" s="37"/>
      <c r="CE154" s="33"/>
      <c r="CF154" s="34"/>
      <c r="CG154" s="34"/>
      <c r="CH154" s="35"/>
      <c r="CI154" s="36"/>
      <c r="CJ154" s="34"/>
      <c r="CK154" s="34"/>
      <c r="CL154" s="39"/>
      <c r="CM154" s="33"/>
      <c r="CN154" s="34"/>
      <c r="CO154" s="34"/>
      <c r="CP154" s="38"/>
      <c r="CQ154" s="36"/>
      <c r="CR154" s="34"/>
      <c r="CS154" s="34"/>
      <c r="CT154" s="39"/>
      <c r="CU154" s="33"/>
      <c r="CV154" s="34"/>
      <c r="CW154" s="34"/>
      <c r="CX154" s="38"/>
      <c r="CY154" s="36"/>
      <c r="CZ154" s="34"/>
      <c r="DA154" s="34"/>
      <c r="DB154" s="39"/>
      <c r="DC154" s="33"/>
      <c r="DD154" s="34"/>
      <c r="DE154" s="34"/>
      <c r="DF154" s="35"/>
      <c r="DG154" s="36"/>
      <c r="DH154" s="34"/>
      <c r="DI154" s="34"/>
      <c r="DJ154" s="37"/>
      <c r="DK154" s="33"/>
      <c r="DL154" s="34"/>
      <c r="DM154" s="34"/>
      <c r="DN154" s="35"/>
      <c r="DO154" s="36"/>
      <c r="DP154" s="34"/>
      <c r="DQ154" s="34"/>
      <c r="DR154" s="39"/>
      <c r="DS154" s="33"/>
      <c r="DT154" s="34"/>
      <c r="DU154" s="34"/>
      <c r="DV154" s="38"/>
      <c r="DW154" s="36"/>
      <c r="DX154" s="34"/>
      <c r="DY154" s="34"/>
      <c r="DZ154" s="39"/>
      <c r="EA154" s="33"/>
      <c r="EB154" s="34"/>
      <c r="EC154" s="34"/>
      <c r="ED154" s="38"/>
      <c r="EE154" s="36"/>
      <c r="EF154" s="34"/>
      <c r="EG154" s="34"/>
      <c r="EH154" s="39"/>
      <c r="EI154" s="33"/>
      <c r="EJ154" s="34"/>
      <c r="EK154" s="34"/>
      <c r="EL154" s="38"/>
      <c r="EM154" s="33"/>
      <c r="EN154" s="34"/>
      <c r="EO154" s="34"/>
      <c r="EP154" s="40"/>
      <c r="EQ154" s="59">
        <f t="shared" si="42"/>
        <v>0</v>
      </c>
      <c r="ER154" s="60">
        <f t="shared" si="43"/>
        <v>0</v>
      </c>
      <c r="ES154" s="61" t="e">
        <f t="shared" si="44"/>
        <v>#DIV/0!</v>
      </c>
      <c r="ET154" s="62">
        <f t="shared" si="45"/>
        <v>0</v>
      </c>
      <c r="EU154" s="63">
        <f t="shared" si="46"/>
        <v>0</v>
      </c>
      <c r="EV154" s="63">
        <f t="shared" si="47"/>
        <v>0</v>
      </c>
      <c r="EW154" s="63">
        <f t="shared" si="49"/>
        <v>0</v>
      </c>
      <c r="EX154" s="64">
        <f t="shared" si="50"/>
        <v>0</v>
      </c>
      <c r="EY154" s="65">
        <f t="shared" si="51"/>
        <v>0</v>
      </c>
    </row>
    <row r="155" spans="1:155" ht="20" customHeight="1" x14ac:dyDescent="0.2">
      <c r="A155" s="73" t="s">
        <v>18</v>
      </c>
      <c r="B155" s="75"/>
      <c r="C155" s="33"/>
      <c r="D155" s="34"/>
      <c r="E155" s="34"/>
      <c r="F155" s="35"/>
      <c r="G155" s="33"/>
      <c r="H155" s="34"/>
      <c r="I155" s="34"/>
      <c r="J155" s="35"/>
      <c r="K155" s="33"/>
      <c r="L155" s="34"/>
      <c r="M155" s="34"/>
      <c r="N155" s="35"/>
      <c r="O155" s="33"/>
      <c r="P155" s="34"/>
      <c r="Q155" s="34"/>
      <c r="R155" s="35"/>
      <c r="S155" s="33"/>
      <c r="T155" s="34"/>
      <c r="U155" s="34"/>
      <c r="V155" s="35"/>
      <c r="W155" s="33"/>
      <c r="X155" s="34"/>
      <c r="Y155" s="34"/>
      <c r="Z155" s="35"/>
      <c r="AA155" s="33"/>
      <c r="AB155" s="34"/>
      <c r="AC155" s="34"/>
      <c r="AD155" s="35"/>
      <c r="AE155" s="33"/>
      <c r="AF155" s="34"/>
      <c r="AG155" s="34"/>
      <c r="AH155" s="35"/>
      <c r="AI155" s="33"/>
      <c r="AJ155" s="34"/>
      <c r="AK155" s="34"/>
      <c r="AL155" s="35"/>
      <c r="AM155" s="33"/>
      <c r="AN155" s="34"/>
      <c r="AO155" s="34"/>
      <c r="AP155" s="35"/>
      <c r="AQ155" s="33"/>
      <c r="AR155" s="34"/>
      <c r="AS155" s="34"/>
      <c r="AT155" s="35"/>
      <c r="AU155" s="36"/>
      <c r="AV155" s="34"/>
      <c r="AW155" s="34"/>
      <c r="AX155" s="39"/>
      <c r="AY155" s="33"/>
      <c r="AZ155" s="34"/>
      <c r="BA155" s="34"/>
      <c r="BB155" s="35"/>
      <c r="BC155" s="36"/>
      <c r="BD155" s="34"/>
      <c r="BE155" s="34"/>
      <c r="BF155" s="37"/>
      <c r="BG155" s="33"/>
      <c r="BH155" s="34"/>
      <c r="BI155" s="34"/>
      <c r="BJ155" s="35"/>
      <c r="BK155" s="36"/>
      <c r="BL155" s="34"/>
      <c r="BM155" s="34"/>
      <c r="BN155" s="39"/>
      <c r="BO155" s="33"/>
      <c r="BP155" s="34"/>
      <c r="BQ155" s="34"/>
      <c r="BR155" s="38"/>
      <c r="BS155" s="36"/>
      <c r="BT155" s="34"/>
      <c r="BU155" s="34"/>
      <c r="BV155" s="37"/>
      <c r="BW155" s="33"/>
      <c r="BX155" s="34"/>
      <c r="BY155" s="34"/>
      <c r="BZ155" s="35"/>
      <c r="CA155" s="36"/>
      <c r="CB155" s="34"/>
      <c r="CC155" s="34"/>
      <c r="CD155" s="37"/>
      <c r="CE155" s="33"/>
      <c r="CF155" s="34"/>
      <c r="CG155" s="34"/>
      <c r="CH155" s="35"/>
      <c r="CI155" s="36"/>
      <c r="CJ155" s="34"/>
      <c r="CK155" s="34"/>
      <c r="CL155" s="39"/>
      <c r="CM155" s="33"/>
      <c r="CN155" s="34"/>
      <c r="CO155" s="34"/>
      <c r="CP155" s="38"/>
      <c r="CQ155" s="36"/>
      <c r="CR155" s="34"/>
      <c r="CS155" s="34"/>
      <c r="CT155" s="39"/>
      <c r="CU155" s="33"/>
      <c r="CV155" s="34"/>
      <c r="CW155" s="34"/>
      <c r="CX155" s="38"/>
      <c r="CY155" s="36"/>
      <c r="CZ155" s="34"/>
      <c r="DA155" s="34"/>
      <c r="DB155" s="39"/>
      <c r="DC155" s="33"/>
      <c r="DD155" s="34"/>
      <c r="DE155" s="34"/>
      <c r="DF155" s="35"/>
      <c r="DG155" s="36"/>
      <c r="DH155" s="34"/>
      <c r="DI155" s="34"/>
      <c r="DJ155" s="37"/>
      <c r="DK155" s="33"/>
      <c r="DL155" s="34"/>
      <c r="DM155" s="34"/>
      <c r="DN155" s="35"/>
      <c r="DO155" s="36"/>
      <c r="DP155" s="34"/>
      <c r="DQ155" s="34"/>
      <c r="DR155" s="39"/>
      <c r="DS155" s="33"/>
      <c r="DT155" s="34"/>
      <c r="DU155" s="34"/>
      <c r="DV155" s="38"/>
      <c r="DW155" s="36"/>
      <c r="DX155" s="34"/>
      <c r="DY155" s="34"/>
      <c r="DZ155" s="39"/>
      <c r="EA155" s="33"/>
      <c r="EB155" s="34"/>
      <c r="EC155" s="34"/>
      <c r="ED155" s="38"/>
      <c r="EE155" s="36"/>
      <c r="EF155" s="34"/>
      <c r="EG155" s="34"/>
      <c r="EH155" s="39"/>
      <c r="EI155" s="33"/>
      <c r="EJ155" s="34"/>
      <c r="EK155" s="34"/>
      <c r="EL155" s="38"/>
      <c r="EM155" s="33"/>
      <c r="EN155" s="34"/>
      <c r="EO155" s="34"/>
      <c r="EP155" s="40"/>
      <c r="EQ155" s="59">
        <f t="shared" si="42"/>
        <v>0</v>
      </c>
      <c r="ER155" s="60">
        <f t="shared" si="43"/>
        <v>0</v>
      </c>
      <c r="ES155" s="61" t="e">
        <f t="shared" si="44"/>
        <v>#DIV/0!</v>
      </c>
      <c r="ET155" s="62">
        <f t="shared" si="45"/>
        <v>0</v>
      </c>
      <c r="EU155" s="63">
        <f t="shared" si="46"/>
        <v>0</v>
      </c>
      <c r="EV155" s="63">
        <f t="shared" si="47"/>
        <v>0</v>
      </c>
      <c r="EW155" s="63">
        <f t="shared" si="49"/>
        <v>0</v>
      </c>
      <c r="EX155" s="64">
        <f t="shared" si="50"/>
        <v>0</v>
      </c>
      <c r="EY155" s="65">
        <f t="shared" si="51"/>
        <v>0</v>
      </c>
    </row>
    <row r="156" spans="1:155" ht="20" customHeight="1" x14ac:dyDescent="0.2">
      <c r="A156" s="73" t="s">
        <v>19</v>
      </c>
      <c r="B156" s="75"/>
      <c r="C156" s="33"/>
      <c r="D156" s="34"/>
      <c r="E156" s="34"/>
      <c r="F156" s="35"/>
      <c r="G156" s="33"/>
      <c r="H156" s="34"/>
      <c r="I156" s="34"/>
      <c r="J156" s="35"/>
      <c r="K156" s="33"/>
      <c r="L156" s="34"/>
      <c r="M156" s="34"/>
      <c r="N156" s="35"/>
      <c r="O156" s="33"/>
      <c r="P156" s="34"/>
      <c r="Q156" s="34"/>
      <c r="R156" s="35"/>
      <c r="S156" s="33"/>
      <c r="T156" s="34"/>
      <c r="U156" s="34"/>
      <c r="V156" s="35"/>
      <c r="W156" s="33"/>
      <c r="X156" s="34"/>
      <c r="Y156" s="34"/>
      <c r="Z156" s="35"/>
      <c r="AA156" s="33"/>
      <c r="AB156" s="34"/>
      <c r="AC156" s="34"/>
      <c r="AD156" s="35"/>
      <c r="AE156" s="33"/>
      <c r="AF156" s="34"/>
      <c r="AG156" s="34"/>
      <c r="AH156" s="35"/>
      <c r="AI156" s="33"/>
      <c r="AJ156" s="34"/>
      <c r="AK156" s="34"/>
      <c r="AL156" s="35"/>
      <c r="AM156" s="33"/>
      <c r="AN156" s="34"/>
      <c r="AO156" s="34"/>
      <c r="AP156" s="35"/>
      <c r="AQ156" s="33"/>
      <c r="AR156" s="34"/>
      <c r="AS156" s="34"/>
      <c r="AT156" s="35"/>
      <c r="AU156" s="36"/>
      <c r="AV156" s="34"/>
      <c r="AW156" s="34"/>
      <c r="AX156" s="39"/>
      <c r="AY156" s="33"/>
      <c r="AZ156" s="34"/>
      <c r="BA156" s="34"/>
      <c r="BB156" s="35"/>
      <c r="BC156" s="36"/>
      <c r="BD156" s="34"/>
      <c r="BE156" s="34"/>
      <c r="BF156" s="37"/>
      <c r="BG156" s="33"/>
      <c r="BH156" s="34"/>
      <c r="BI156" s="34"/>
      <c r="BJ156" s="35"/>
      <c r="BK156" s="36"/>
      <c r="BL156" s="34"/>
      <c r="BM156" s="34"/>
      <c r="BN156" s="39"/>
      <c r="BO156" s="33"/>
      <c r="BP156" s="34"/>
      <c r="BQ156" s="34"/>
      <c r="BR156" s="38"/>
      <c r="BS156" s="36"/>
      <c r="BT156" s="34"/>
      <c r="BU156" s="34"/>
      <c r="BV156" s="37"/>
      <c r="BW156" s="33"/>
      <c r="BX156" s="34"/>
      <c r="BY156" s="34"/>
      <c r="BZ156" s="35"/>
      <c r="CA156" s="36"/>
      <c r="CB156" s="34"/>
      <c r="CC156" s="34"/>
      <c r="CD156" s="37"/>
      <c r="CE156" s="33"/>
      <c r="CF156" s="34"/>
      <c r="CG156" s="34"/>
      <c r="CH156" s="35"/>
      <c r="CI156" s="36"/>
      <c r="CJ156" s="34"/>
      <c r="CK156" s="34"/>
      <c r="CL156" s="39"/>
      <c r="CM156" s="33"/>
      <c r="CN156" s="34"/>
      <c r="CO156" s="34"/>
      <c r="CP156" s="38"/>
      <c r="CQ156" s="36"/>
      <c r="CR156" s="34"/>
      <c r="CS156" s="34"/>
      <c r="CT156" s="39"/>
      <c r="CU156" s="33"/>
      <c r="CV156" s="34"/>
      <c r="CW156" s="34"/>
      <c r="CX156" s="38"/>
      <c r="CY156" s="36"/>
      <c r="CZ156" s="34"/>
      <c r="DA156" s="34"/>
      <c r="DB156" s="39"/>
      <c r="DC156" s="33"/>
      <c r="DD156" s="34"/>
      <c r="DE156" s="34"/>
      <c r="DF156" s="35"/>
      <c r="DG156" s="36"/>
      <c r="DH156" s="34"/>
      <c r="DI156" s="34"/>
      <c r="DJ156" s="37"/>
      <c r="DK156" s="33"/>
      <c r="DL156" s="34"/>
      <c r="DM156" s="34"/>
      <c r="DN156" s="35"/>
      <c r="DO156" s="36"/>
      <c r="DP156" s="34"/>
      <c r="DQ156" s="34"/>
      <c r="DR156" s="39"/>
      <c r="DS156" s="33"/>
      <c r="DT156" s="34"/>
      <c r="DU156" s="34"/>
      <c r="DV156" s="38"/>
      <c r="DW156" s="36"/>
      <c r="DX156" s="34"/>
      <c r="DY156" s="34"/>
      <c r="DZ156" s="39"/>
      <c r="EA156" s="33"/>
      <c r="EB156" s="34"/>
      <c r="EC156" s="34"/>
      <c r="ED156" s="38"/>
      <c r="EE156" s="36"/>
      <c r="EF156" s="34"/>
      <c r="EG156" s="34"/>
      <c r="EH156" s="39"/>
      <c r="EI156" s="33"/>
      <c r="EJ156" s="34"/>
      <c r="EK156" s="34"/>
      <c r="EL156" s="38"/>
      <c r="EM156" s="33"/>
      <c r="EN156" s="34"/>
      <c r="EO156" s="34"/>
      <c r="EP156" s="40"/>
      <c r="EQ156" s="59">
        <f t="shared" si="42"/>
        <v>0</v>
      </c>
      <c r="ER156" s="60">
        <f t="shared" si="43"/>
        <v>0</v>
      </c>
      <c r="ES156" s="61" t="e">
        <f t="shared" si="44"/>
        <v>#DIV/0!</v>
      </c>
      <c r="ET156" s="62">
        <f t="shared" si="45"/>
        <v>0</v>
      </c>
      <c r="EU156" s="63">
        <f t="shared" si="46"/>
        <v>0</v>
      </c>
      <c r="EV156" s="63">
        <f t="shared" si="47"/>
        <v>0</v>
      </c>
      <c r="EW156" s="63">
        <f t="shared" si="49"/>
        <v>0</v>
      </c>
      <c r="EX156" s="64">
        <f t="shared" si="50"/>
        <v>0</v>
      </c>
      <c r="EY156" s="65">
        <f t="shared" si="51"/>
        <v>0</v>
      </c>
    </row>
    <row r="157" spans="1:155" ht="20" customHeight="1" x14ac:dyDescent="0.2">
      <c r="A157" s="73" t="s">
        <v>20</v>
      </c>
      <c r="B157" s="75"/>
      <c r="C157" s="33"/>
      <c r="D157" s="34"/>
      <c r="E157" s="34"/>
      <c r="F157" s="35"/>
      <c r="G157" s="33"/>
      <c r="H157" s="34"/>
      <c r="I157" s="34"/>
      <c r="J157" s="35"/>
      <c r="K157" s="33"/>
      <c r="L157" s="34"/>
      <c r="M157" s="34"/>
      <c r="N157" s="35"/>
      <c r="O157" s="33"/>
      <c r="P157" s="34"/>
      <c r="Q157" s="34"/>
      <c r="R157" s="35"/>
      <c r="S157" s="33"/>
      <c r="T157" s="34"/>
      <c r="U157" s="34"/>
      <c r="V157" s="35"/>
      <c r="W157" s="33"/>
      <c r="X157" s="34"/>
      <c r="Y157" s="34"/>
      <c r="Z157" s="35"/>
      <c r="AA157" s="33"/>
      <c r="AB157" s="34"/>
      <c r="AC157" s="34"/>
      <c r="AD157" s="35"/>
      <c r="AE157" s="33"/>
      <c r="AF157" s="34"/>
      <c r="AG157" s="34"/>
      <c r="AH157" s="35"/>
      <c r="AI157" s="33"/>
      <c r="AJ157" s="34"/>
      <c r="AK157" s="34"/>
      <c r="AL157" s="35"/>
      <c r="AM157" s="33"/>
      <c r="AN157" s="34"/>
      <c r="AO157" s="34"/>
      <c r="AP157" s="35"/>
      <c r="AQ157" s="33"/>
      <c r="AR157" s="34"/>
      <c r="AS157" s="34"/>
      <c r="AT157" s="35"/>
      <c r="AU157" s="36"/>
      <c r="AV157" s="34"/>
      <c r="AW157" s="34"/>
      <c r="AX157" s="39"/>
      <c r="AY157" s="33"/>
      <c r="AZ157" s="34"/>
      <c r="BA157" s="34"/>
      <c r="BB157" s="35"/>
      <c r="BC157" s="36"/>
      <c r="BD157" s="34"/>
      <c r="BE157" s="34"/>
      <c r="BF157" s="37"/>
      <c r="BG157" s="33"/>
      <c r="BH157" s="34"/>
      <c r="BI157" s="34"/>
      <c r="BJ157" s="35"/>
      <c r="BK157" s="36"/>
      <c r="BL157" s="34"/>
      <c r="BM157" s="34"/>
      <c r="BN157" s="39"/>
      <c r="BO157" s="33"/>
      <c r="BP157" s="34"/>
      <c r="BQ157" s="34"/>
      <c r="BR157" s="38"/>
      <c r="BS157" s="36"/>
      <c r="BT157" s="34"/>
      <c r="BU157" s="34"/>
      <c r="BV157" s="37"/>
      <c r="BW157" s="33"/>
      <c r="BX157" s="34"/>
      <c r="BY157" s="34"/>
      <c r="BZ157" s="35"/>
      <c r="CA157" s="36"/>
      <c r="CB157" s="34"/>
      <c r="CC157" s="34"/>
      <c r="CD157" s="37"/>
      <c r="CE157" s="33"/>
      <c r="CF157" s="34"/>
      <c r="CG157" s="34"/>
      <c r="CH157" s="35"/>
      <c r="CI157" s="36"/>
      <c r="CJ157" s="34"/>
      <c r="CK157" s="34"/>
      <c r="CL157" s="39"/>
      <c r="CM157" s="33"/>
      <c r="CN157" s="34"/>
      <c r="CO157" s="34"/>
      <c r="CP157" s="38"/>
      <c r="CQ157" s="36"/>
      <c r="CR157" s="34"/>
      <c r="CS157" s="34"/>
      <c r="CT157" s="39"/>
      <c r="CU157" s="33"/>
      <c r="CV157" s="34"/>
      <c r="CW157" s="34"/>
      <c r="CX157" s="38"/>
      <c r="CY157" s="36"/>
      <c r="CZ157" s="34"/>
      <c r="DA157" s="34"/>
      <c r="DB157" s="39"/>
      <c r="DC157" s="33"/>
      <c r="DD157" s="34"/>
      <c r="DE157" s="34"/>
      <c r="DF157" s="35"/>
      <c r="DG157" s="36"/>
      <c r="DH157" s="34"/>
      <c r="DI157" s="34"/>
      <c r="DJ157" s="37"/>
      <c r="DK157" s="33"/>
      <c r="DL157" s="34"/>
      <c r="DM157" s="34"/>
      <c r="DN157" s="35"/>
      <c r="DO157" s="36"/>
      <c r="DP157" s="34"/>
      <c r="DQ157" s="34"/>
      <c r="DR157" s="39"/>
      <c r="DS157" s="33"/>
      <c r="DT157" s="34"/>
      <c r="DU157" s="34"/>
      <c r="DV157" s="38"/>
      <c r="DW157" s="36"/>
      <c r="DX157" s="34"/>
      <c r="DY157" s="34"/>
      <c r="DZ157" s="39"/>
      <c r="EA157" s="33"/>
      <c r="EB157" s="34"/>
      <c r="EC157" s="34"/>
      <c r="ED157" s="38"/>
      <c r="EE157" s="36"/>
      <c r="EF157" s="34"/>
      <c r="EG157" s="34"/>
      <c r="EH157" s="39"/>
      <c r="EI157" s="33"/>
      <c r="EJ157" s="34"/>
      <c r="EK157" s="34"/>
      <c r="EL157" s="38"/>
      <c r="EM157" s="33"/>
      <c r="EN157" s="34"/>
      <c r="EO157" s="34"/>
      <c r="EP157" s="40"/>
      <c r="EQ157" s="59">
        <f t="shared" si="42"/>
        <v>0</v>
      </c>
      <c r="ER157" s="60">
        <f t="shared" si="43"/>
        <v>0</v>
      </c>
      <c r="ES157" s="61" t="e">
        <f t="shared" si="44"/>
        <v>#DIV/0!</v>
      </c>
      <c r="ET157" s="62">
        <f t="shared" si="45"/>
        <v>0</v>
      </c>
      <c r="EU157" s="63">
        <f t="shared" si="46"/>
        <v>0</v>
      </c>
      <c r="EV157" s="63">
        <f t="shared" si="47"/>
        <v>0</v>
      </c>
      <c r="EW157" s="63">
        <f t="shared" si="49"/>
        <v>0</v>
      </c>
      <c r="EX157" s="64">
        <f t="shared" si="50"/>
        <v>0</v>
      </c>
      <c r="EY157" s="65">
        <f t="shared" si="51"/>
        <v>0</v>
      </c>
    </row>
    <row r="158" spans="1:155" ht="20" customHeight="1" x14ac:dyDescent="0.2">
      <c r="A158" s="73" t="s">
        <v>21</v>
      </c>
      <c r="B158" s="75"/>
      <c r="C158" s="33"/>
      <c r="D158" s="34"/>
      <c r="E158" s="34"/>
      <c r="F158" s="35"/>
      <c r="G158" s="33"/>
      <c r="H158" s="34"/>
      <c r="I158" s="34"/>
      <c r="J158" s="35"/>
      <c r="K158" s="33"/>
      <c r="L158" s="34"/>
      <c r="M158" s="34"/>
      <c r="N158" s="35"/>
      <c r="O158" s="33"/>
      <c r="P158" s="34"/>
      <c r="Q158" s="34"/>
      <c r="R158" s="35"/>
      <c r="S158" s="33"/>
      <c r="T158" s="34"/>
      <c r="U158" s="34"/>
      <c r="V158" s="35"/>
      <c r="W158" s="33"/>
      <c r="X158" s="34"/>
      <c r="Y158" s="34"/>
      <c r="Z158" s="35"/>
      <c r="AA158" s="33"/>
      <c r="AB158" s="34"/>
      <c r="AC158" s="34"/>
      <c r="AD158" s="35"/>
      <c r="AE158" s="33"/>
      <c r="AF158" s="34"/>
      <c r="AG158" s="34"/>
      <c r="AH158" s="35"/>
      <c r="AI158" s="33"/>
      <c r="AJ158" s="34"/>
      <c r="AK158" s="34"/>
      <c r="AL158" s="35"/>
      <c r="AM158" s="33"/>
      <c r="AN158" s="34"/>
      <c r="AO158" s="34"/>
      <c r="AP158" s="35"/>
      <c r="AQ158" s="33"/>
      <c r="AR158" s="34"/>
      <c r="AS158" s="34"/>
      <c r="AT158" s="35"/>
      <c r="AU158" s="36"/>
      <c r="AV158" s="34"/>
      <c r="AW158" s="34"/>
      <c r="AX158" s="39"/>
      <c r="AY158" s="33"/>
      <c r="AZ158" s="34"/>
      <c r="BA158" s="34"/>
      <c r="BB158" s="35"/>
      <c r="BC158" s="36"/>
      <c r="BD158" s="34"/>
      <c r="BE158" s="34"/>
      <c r="BF158" s="37"/>
      <c r="BG158" s="33"/>
      <c r="BH158" s="34"/>
      <c r="BI158" s="34"/>
      <c r="BJ158" s="35"/>
      <c r="BK158" s="36"/>
      <c r="BL158" s="34"/>
      <c r="BM158" s="34"/>
      <c r="BN158" s="39"/>
      <c r="BO158" s="33"/>
      <c r="BP158" s="34"/>
      <c r="BQ158" s="34"/>
      <c r="BR158" s="38"/>
      <c r="BS158" s="36"/>
      <c r="BT158" s="34"/>
      <c r="BU158" s="34"/>
      <c r="BV158" s="37"/>
      <c r="BW158" s="33"/>
      <c r="BX158" s="34"/>
      <c r="BY158" s="34"/>
      <c r="BZ158" s="35"/>
      <c r="CA158" s="36"/>
      <c r="CB158" s="34"/>
      <c r="CC158" s="34"/>
      <c r="CD158" s="37"/>
      <c r="CE158" s="33"/>
      <c r="CF158" s="34"/>
      <c r="CG158" s="34"/>
      <c r="CH158" s="35"/>
      <c r="CI158" s="36"/>
      <c r="CJ158" s="34"/>
      <c r="CK158" s="34"/>
      <c r="CL158" s="39"/>
      <c r="CM158" s="33"/>
      <c r="CN158" s="34"/>
      <c r="CO158" s="34"/>
      <c r="CP158" s="38"/>
      <c r="CQ158" s="36"/>
      <c r="CR158" s="34"/>
      <c r="CS158" s="34"/>
      <c r="CT158" s="39"/>
      <c r="CU158" s="33"/>
      <c r="CV158" s="34"/>
      <c r="CW158" s="34"/>
      <c r="CX158" s="38"/>
      <c r="CY158" s="36"/>
      <c r="CZ158" s="34"/>
      <c r="DA158" s="34"/>
      <c r="DB158" s="39"/>
      <c r="DC158" s="33"/>
      <c r="DD158" s="34"/>
      <c r="DE158" s="34"/>
      <c r="DF158" s="35"/>
      <c r="DG158" s="36"/>
      <c r="DH158" s="34"/>
      <c r="DI158" s="34"/>
      <c r="DJ158" s="37"/>
      <c r="DK158" s="33"/>
      <c r="DL158" s="34"/>
      <c r="DM158" s="34"/>
      <c r="DN158" s="35"/>
      <c r="DO158" s="36"/>
      <c r="DP158" s="34"/>
      <c r="DQ158" s="34"/>
      <c r="DR158" s="39"/>
      <c r="DS158" s="33"/>
      <c r="DT158" s="34"/>
      <c r="DU158" s="34"/>
      <c r="DV158" s="38"/>
      <c r="DW158" s="36"/>
      <c r="DX158" s="34"/>
      <c r="DY158" s="34"/>
      <c r="DZ158" s="39"/>
      <c r="EA158" s="33"/>
      <c r="EB158" s="34"/>
      <c r="EC158" s="34"/>
      <c r="ED158" s="38"/>
      <c r="EE158" s="36"/>
      <c r="EF158" s="34"/>
      <c r="EG158" s="34"/>
      <c r="EH158" s="39"/>
      <c r="EI158" s="33"/>
      <c r="EJ158" s="34"/>
      <c r="EK158" s="34"/>
      <c r="EL158" s="38"/>
      <c r="EM158" s="33"/>
      <c r="EN158" s="34"/>
      <c r="EO158" s="34"/>
      <c r="EP158" s="40"/>
      <c r="EQ158" s="59">
        <f t="shared" si="42"/>
        <v>0</v>
      </c>
      <c r="ER158" s="60">
        <f t="shared" si="43"/>
        <v>0</v>
      </c>
      <c r="ES158" s="61" t="e">
        <f t="shared" si="44"/>
        <v>#DIV/0!</v>
      </c>
      <c r="ET158" s="62">
        <f t="shared" si="45"/>
        <v>0</v>
      </c>
      <c r="EU158" s="63">
        <f t="shared" si="46"/>
        <v>0</v>
      </c>
      <c r="EV158" s="63">
        <f t="shared" si="47"/>
        <v>0</v>
      </c>
      <c r="EW158" s="63">
        <f t="shared" si="49"/>
        <v>0</v>
      </c>
      <c r="EX158" s="64">
        <f t="shared" si="50"/>
        <v>0</v>
      </c>
      <c r="EY158" s="65">
        <f t="shared" si="51"/>
        <v>0</v>
      </c>
    </row>
    <row r="159" spans="1:155" ht="20" customHeight="1" x14ac:dyDescent="0.2">
      <c r="A159" s="73" t="s">
        <v>22</v>
      </c>
      <c r="B159" s="75"/>
      <c r="C159" s="33"/>
      <c r="D159" s="34"/>
      <c r="E159" s="34"/>
      <c r="F159" s="35"/>
      <c r="G159" s="33"/>
      <c r="H159" s="34"/>
      <c r="I159" s="34"/>
      <c r="J159" s="35"/>
      <c r="K159" s="33"/>
      <c r="L159" s="34"/>
      <c r="M159" s="34"/>
      <c r="N159" s="35"/>
      <c r="O159" s="33"/>
      <c r="P159" s="34"/>
      <c r="Q159" s="34"/>
      <c r="R159" s="35"/>
      <c r="S159" s="33"/>
      <c r="T159" s="34"/>
      <c r="U159" s="34"/>
      <c r="V159" s="35"/>
      <c r="W159" s="33"/>
      <c r="X159" s="34"/>
      <c r="Y159" s="34"/>
      <c r="Z159" s="35"/>
      <c r="AA159" s="33"/>
      <c r="AB159" s="34"/>
      <c r="AC159" s="34"/>
      <c r="AD159" s="35"/>
      <c r="AE159" s="33"/>
      <c r="AF159" s="34"/>
      <c r="AG159" s="34"/>
      <c r="AH159" s="35"/>
      <c r="AI159" s="33"/>
      <c r="AJ159" s="34"/>
      <c r="AK159" s="34"/>
      <c r="AL159" s="35"/>
      <c r="AM159" s="33"/>
      <c r="AN159" s="34"/>
      <c r="AO159" s="34"/>
      <c r="AP159" s="35"/>
      <c r="AQ159" s="33"/>
      <c r="AR159" s="34"/>
      <c r="AS159" s="34"/>
      <c r="AT159" s="35"/>
      <c r="AU159" s="36"/>
      <c r="AV159" s="34"/>
      <c r="AW159" s="34"/>
      <c r="AX159" s="39"/>
      <c r="AY159" s="33"/>
      <c r="AZ159" s="34"/>
      <c r="BA159" s="34"/>
      <c r="BB159" s="35"/>
      <c r="BC159" s="36"/>
      <c r="BD159" s="34"/>
      <c r="BE159" s="34"/>
      <c r="BF159" s="37"/>
      <c r="BG159" s="33"/>
      <c r="BH159" s="34"/>
      <c r="BI159" s="34"/>
      <c r="BJ159" s="35"/>
      <c r="BK159" s="36"/>
      <c r="BL159" s="34"/>
      <c r="BM159" s="34"/>
      <c r="BN159" s="39"/>
      <c r="BO159" s="33"/>
      <c r="BP159" s="34"/>
      <c r="BQ159" s="34"/>
      <c r="BR159" s="38"/>
      <c r="BS159" s="36"/>
      <c r="BT159" s="34"/>
      <c r="BU159" s="34"/>
      <c r="BV159" s="37"/>
      <c r="BW159" s="33"/>
      <c r="BX159" s="34"/>
      <c r="BY159" s="34"/>
      <c r="BZ159" s="35"/>
      <c r="CA159" s="36"/>
      <c r="CB159" s="34"/>
      <c r="CC159" s="34"/>
      <c r="CD159" s="37"/>
      <c r="CE159" s="33"/>
      <c r="CF159" s="34"/>
      <c r="CG159" s="34"/>
      <c r="CH159" s="35"/>
      <c r="CI159" s="36"/>
      <c r="CJ159" s="34"/>
      <c r="CK159" s="34"/>
      <c r="CL159" s="39"/>
      <c r="CM159" s="33"/>
      <c r="CN159" s="34"/>
      <c r="CO159" s="34"/>
      <c r="CP159" s="38"/>
      <c r="CQ159" s="36"/>
      <c r="CR159" s="34"/>
      <c r="CS159" s="34"/>
      <c r="CT159" s="39"/>
      <c r="CU159" s="33"/>
      <c r="CV159" s="34"/>
      <c r="CW159" s="34"/>
      <c r="CX159" s="38"/>
      <c r="CY159" s="36"/>
      <c r="CZ159" s="34"/>
      <c r="DA159" s="34"/>
      <c r="DB159" s="39"/>
      <c r="DC159" s="33"/>
      <c r="DD159" s="34"/>
      <c r="DE159" s="34"/>
      <c r="DF159" s="35"/>
      <c r="DG159" s="36"/>
      <c r="DH159" s="34"/>
      <c r="DI159" s="34"/>
      <c r="DJ159" s="37"/>
      <c r="DK159" s="33"/>
      <c r="DL159" s="34"/>
      <c r="DM159" s="34"/>
      <c r="DN159" s="35"/>
      <c r="DO159" s="36"/>
      <c r="DP159" s="34"/>
      <c r="DQ159" s="34"/>
      <c r="DR159" s="39"/>
      <c r="DS159" s="33"/>
      <c r="DT159" s="34"/>
      <c r="DU159" s="34"/>
      <c r="DV159" s="38"/>
      <c r="DW159" s="36"/>
      <c r="DX159" s="34"/>
      <c r="DY159" s="34"/>
      <c r="DZ159" s="39"/>
      <c r="EA159" s="33"/>
      <c r="EB159" s="34"/>
      <c r="EC159" s="34"/>
      <c r="ED159" s="38"/>
      <c r="EE159" s="36"/>
      <c r="EF159" s="34"/>
      <c r="EG159" s="34"/>
      <c r="EH159" s="39"/>
      <c r="EI159" s="33"/>
      <c r="EJ159" s="34"/>
      <c r="EK159" s="34"/>
      <c r="EL159" s="38"/>
      <c r="EM159" s="33"/>
      <c r="EN159" s="34"/>
      <c r="EO159" s="34"/>
      <c r="EP159" s="40"/>
      <c r="EQ159" s="59">
        <f t="shared" si="42"/>
        <v>0</v>
      </c>
      <c r="ER159" s="60">
        <f t="shared" si="43"/>
        <v>0</v>
      </c>
      <c r="ES159" s="61" t="e">
        <f t="shared" si="44"/>
        <v>#DIV/0!</v>
      </c>
      <c r="ET159" s="62">
        <f t="shared" si="45"/>
        <v>0</v>
      </c>
      <c r="EU159" s="63">
        <f t="shared" si="46"/>
        <v>0</v>
      </c>
      <c r="EV159" s="63">
        <f t="shared" si="47"/>
        <v>0</v>
      </c>
      <c r="EW159" s="63">
        <f t="shared" si="49"/>
        <v>0</v>
      </c>
      <c r="EX159" s="64">
        <f t="shared" si="50"/>
        <v>0</v>
      </c>
      <c r="EY159" s="65">
        <f t="shared" si="51"/>
        <v>0</v>
      </c>
    </row>
    <row r="160" spans="1:155" ht="20" customHeight="1" x14ac:dyDescent="0.2">
      <c r="A160" s="73" t="s">
        <v>23</v>
      </c>
      <c r="B160" s="75"/>
      <c r="C160" s="33"/>
      <c r="D160" s="34"/>
      <c r="E160" s="34"/>
      <c r="F160" s="35"/>
      <c r="G160" s="33"/>
      <c r="H160" s="34"/>
      <c r="I160" s="34"/>
      <c r="J160" s="35"/>
      <c r="K160" s="33"/>
      <c r="L160" s="34"/>
      <c r="M160" s="34"/>
      <c r="N160" s="35"/>
      <c r="O160" s="33"/>
      <c r="P160" s="34"/>
      <c r="Q160" s="34"/>
      <c r="R160" s="35"/>
      <c r="S160" s="33"/>
      <c r="T160" s="34"/>
      <c r="U160" s="34"/>
      <c r="V160" s="35"/>
      <c r="W160" s="33"/>
      <c r="X160" s="34"/>
      <c r="Y160" s="34"/>
      <c r="Z160" s="35"/>
      <c r="AA160" s="33"/>
      <c r="AB160" s="34"/>
      <c r="AC160" s="34"/>
      <c r="AD160" s="35"/>
      <c r="AE160" s="33"/>
      <c r="AF160" s="34"/>
      <c r="AG160" s="34"/>
      <c r="AH160" s="35"/>
      <c r="AI160" s="33"/>
      <c r="AJ160" s="34"/>
      <c r="AK160" s="34"/>
      <c r="AL160" s="35"/>
      <c r="AM160" s="33"/>
      <c r="AN160" s="34"/>
      <c r="AO160" s="34"/>
      <c r="AP160" s="35"/>
      <c r="AQ160" s="33"/>
      <c r="AR160" s="34"/>
      <c r="AS160" s="34"/>
      <c r="AT160" s="35"/>
      <c r="AU160" s="36"/>
      <c r="AV160" s="34"/>
      <c r="AW160" s="34"/>
      <c r="AX160" s="39"/>
      <c r="AY160" s="33"/>
      <c r="AZ160" s="34"/>
      <c r="BA160" s="34"/>
      <c r="BB160" s="35"/>
      <c r="BC160" s="36"/>
      <c r="BD160" s="34"/>
      <c r="BE160" s="34"/>
      <c r="BF160" s="37"/>
      <c r="BG160" s="33"/>
      <c r="BH160" s="34"/>
      <c r="BI160" s="34"/>
      <c r="BJ160" s="35"/>
      <c r="BK160" s="36"/>
      <c r="BL160" s="34"/>
      <c r="BM160" s="34"/>
      <c r="BN160" s="39"/>
      <c r="BO160" s="33"/>
      <c r="BP160" s="34"/>
      <c r="BQ160" s="34"/>
      <c r="BR160" s="38"/>
      <c r="BS160" s="36"/>
      <c r="BT160" s="34"/>
      <c r="BU160" s="34"/>
      <c r="BV160" s="37"/>
      <c r="BW160" s="33"/>
      <c r="BX160" s="34"/>
      <c r="BY160" s="34"/>
      <c r="BZ160" s="35"/>
      <c r="CA160" s="36"/>
      <c r="CB160" s="34"/>
      <c r="CC160" s="34"/>
      <c r="CD160" s="37"/>
      <c r="CE160" s="33"/>
      <c r="CF160" s="34"/>
      <c r="CG160" s="34"/>
      <c r="CH160" s="35"/>
      <c r="CI160" s="36"/>
      <c r="CJ160" s="34"/>
      <c r="CK160" s="34"/>
      <c r="CL160" s="39"/>
      <c r="CM160" s="33"/>
      <c r="CN160" s="34"/>
      <c r="CO160" s="34"/>
      <c r="CP160" s="38"/>
      <c r="CQ160" s="36"/>
      <c r="CR160" s="34"/>
      <c r="CS160" s="34"/>
      <c r="CT160" s="39"/>
      <c r="CU160" s="33"/>
      <c r="CV160" s="34"/>
      <c r="CW160" s="34"/>
      <c r="CX160" s="38"/>
      <c r="CY160" s="36"/>
      <c r="CZ160" s="34"/>
      <c r="DA160" s="34"/>
      <c r="DB160" s="39"/>
      <c r="DC160" s="33"/>
      <c r="DD160" s="34"/>
      <c r="DE160" s="34"/>
      <c r="DF160" s="35"/>
      <c r="DG160" s="36"/>
      <c r="DH160" s="34"/>
      <c r="DI160" s="34"/>
      <c r="DJ160" s="37"/>
      <c r="DK160" s="33"/>
      <c r="DL160" s="34"/>
      <c r="DM160" s="34"/>
      <c r="DN160" s="35"/>
      <c r="DO160" s="36"/>
      <c r="DP160" s="34"/>
      <c r="DQ160" s="34"/>
      <c r="DR160" s="39"/>
      <c r="DS160" s="33"/>
      <c r="DT160" s="34"/>
      <c r="DU160" s="34"/>
      <c r="DV160" s="38"/>
      <c r="DW160" s="36"/>
      <c r="DX160" s="34"/>
      <c r="DY160" s="34"/>
      <c r="DZ160" s="39"/>
      <c r="EA160" s="33"/>
      <c r="EB160" s="34"/>
      <c r="EC160" s="34"/>
      <c r="ED160" s="38"/>
      <c r="EE160" s="36"/>
      <c r="EF160" s="34"/>
      <c r="EG160" s="34"/>
      <c r="EH160" s="39"/>
      <c r="EI160" s="33"/>
      <c r="EJ160" s="34"/>
      <c r="EK160" s="34"/>
      <c r="EL160" s="38"/>
      <c r="EM160" s="33"/>
      <c r="EN160" s="34"/>
      <c r="EO160" s="34"/>
      <c r="EP160" s="40"/>
      <c r="EQ160" s="59">
        <f t="shared" si="42"/>
        <v>0</v>
      </c>
      <c r="ER160" s="60">
        <f t="shared" si="43"/>
        <v>0</v>
      </c>
      <c r="ES160" s="61" t="e">
        <f t="shared" si="44"/>
        <v>#DIV/0!</v>
      </c>
      <c r="ET160" s="62">
        <f t="shared" si="45"/>
        <v>0</v>
      </c>
      <c r="EU160" s="63">
        <f t="shared" si="46"/>
        <v>0</v>
      </c>
      <c r="EV160" s="63">
        <f t="shared" si="47"/>
        <v>0</v>
      </c>
      <c r="EW160" s="63">
        <f t="shared" si="49"/>
        <v>0</v>
      </c>
      <c r="EX160" s="64">
        <f t="shared" si="50"/>
        <v>0</v>
      </c>
      <c r="EY160" s="65">
        <f t="shared" si="51"/>
        <v>0</v>
      </c>
    </row>
    <row r="161" spans="1:155" ht="20" customHeight="1" x14ac:dyDescent="0.2">
      <c r="A161" s="73" t="s">
        <v>24</v>
      </c>
      <c r="B161" s="75"/>
      <c r="C161" s="33"/>
      <c r="D161" s="34"/>
      <c r="E161" s="34"/>
      <c r="F161" s="35"/>
      <c r="G161" s="33"/>
      <c r="H161" s="34"/>
      <c r="I161" s="34"/>
      <c r="J161" s="35"/>
      <c r="K161" s="33"/>
      <c r="L161" s="34"/>
      <c r="M161" s="34"/>
      <c r="N161" s="35"/>
      <c r="O161" s="33"/>
      <c r="P161" s="34"/>
      <c r="Q161" s="34"/>
      <c r="R161" s="35"/>
      <c r="S161" s="33"/>
      <c r="T161" s="34"/>
      <c r="U161" s="34"/>
      <c r="V161" s="35"/>
      <c r="W161" s="33"/>
      <c r="X161" s="34"/>
      <c r="Y161" s="34"/>
      <c r="Z161" s="35"/>
      <c r="AA161" s="33"/>
      <c r="AB161" s="34"/>
      <c r="AC161" s="34"/>
      <c r="AD161" s="35"/>
      <c r="AE161" s="33"/>
      <c r="AF161" s="34"/>
      <c r="AG161" s="34"/>
      <c r="AH161" s="35"/>
      <c r="AI161" s="33"/>
      <c r="AJ161" s="34"/>
      <c r="AK161" s="34"/>
      <c r="AL161" s="35"/>
      <c r="AM161" s="33"/>
      <c r="AN161" s="34"/>
      <c r="AO161" s="34"/>
      <c r="AP161" s="35"/>
      <c r="AQ161" s="33"/>
      <c r="AR161" s="34"/>
      <c r="AS161" s="34"/>
      <c r="AT161" s="35"/>
      <c r="AU161" s="36"/>
      <c r="AV161" s="34"/>
      <c r="AW161" s="34"/>
      <c r="AX161" s="39"/>
      <c r="AY161" s="33"/>
      <c r="AZ161" s="34"/>
      <c r="BA161" s="34"/>
      <c r="BB161" s="35"/>
      <c r="BC161" s="36"/>
      <c r="BD161" s="34"/>
      <c r="BE161" s="34"/>
      <c r="BF161" s="37"/>
      <c r="BG161" s="33"/>
      <c r="BH161" s="34"/>
      <c r="BI161" s="34"/>
      <c r="BJ161" s="35"/>
      <c r="BK161" s="36"/>
      <c r="BL161" s="34"/>
      <c r="BM161" s="34"/>
      <c r="BN161" s="39"/>
      <c r="BO161" s="33"/>
      <c r="BP161" s="34"/>
      <c r="BQ161" s="34"/>
      <c r="BR161" s="35"/>
      <c r="BS161" s="36"/>
      <c r="BT161" s="34"/>
      <c r="BU161" s="34"/>
      <c r="BV161" s="37"/>
      <c r="BW161" s="33"/>
      <c r="BX161" s="34"/>
      <c r="BY161" s="34"/>
      <c r="BZ161" s="35"/>
      <c r="CA161" s="36"/>
      <c r="CB161" s="34"/>
      <c r="CC161" s="34"/>
      <c r="CD161" s="37"/>
      <c r="CE161" s="33"/>
      <c r="CF161" s="34"/>
      <c r="CG161" s="34"/>
      <c r="CH161" s="35"/>
      <c r="CI161" s="36"/>
      <c r="CJ161" s="34"/>
      <c r="CK161" s="34"/>
      <c r="CL161" s="39"/>
      <c r="CM161" s="33"/>
      <c r="CN161" s="34"/>
      <c r="CO161" s="34"/>
      <c r="CP161" s="38"/>
      <c r="CQ161" s="36"/>
      <c r="CR161" s="34"/>
      <c r="CS161" s="34"/>
      <c r="CT161" s="39"/>
      <c r="CU161" s="33"/>
      <c r="CV161" s="34"/>
      <c r="CW161" s="34"/>
      <c r="CX161" s="38"/>
      <c r="CY161" s="36"/>
      <c r="CZ161" s="34"/>
      <c r="DA161" s="34"/>
      <c r="DB161" s="39"/>
      <c r="DC161" s="33"/>
      <c r="DD161" s="34"/>
      <c r="DE161" s="34"/>
      <c r="DF161" s="35"/>
      <c r="DG161" s="36"/>
      <c r="DH161" s="34"/>
      <c r="DI161" s="34"/>
      <c r="DJ161" s="37"/>
      <c r="DK161" s="33"/>
      <c r="DL161" s="34"/>
      <c r="DM161" s="34"/>
      <c r="DN161" s="35"/>
      <c r="DO161" s="36"/>
      <c r="DP161" s="34"/>
      <c r="DQ161" s="34"/>
      <c r="DR161" s="39"/>
      <c r="DS161" s="33"/>
      <c r="DT161" s="34"/>
      <c r="DU161" s="34"/>
      <c r="DV161" s="38"/>
      <c r="DW161" s="36"/>
      <c r="DX161" s="34"/>
      <c r="DY161" s="34"/>
      <c r="DZ161" s="39"/>
      <c r="EA161" s="33"/>
      <c r="EB161" s="34"/>
      <c r="EC161" s="34"/>
      <c r="ED161" s="38"/>
      <c r="EE161" s="36"/>
      <c r="EF161" s="34"/>
      <c r="EG161" s="34"/>
      <c r="EH161" s="39"/>
      <c r="EI161" s="33"/>
      <c r="EJ161" s="34"/>
      <c r="EK161" s="34"/>
      <c r="EL161" s="38"/>
      <c r="EM161" s="33"/>
      <c r="EN161" s="34"/>
      <c r="EO161" s="34"/>
      <c r="EP161" s="40"/>
      <c r="EQ161" s="59">
        <f t="shared" si="42"/>
        <v>0</v>
      </c>
      <c r="ER161" s="60">
        <f t="shared" si="43"/>
        <v>0</v>
      </c>
      <c r="ES161" s="61" t="e">
        <f t="shared" si="44"/>
        <v>#DIV/0!</v>
      </c>
      <c r="ET161" s="62">
        <f t="shared" si="45"/>
        <v>0</v>
      </c>
      <c r="EU161" s="63">
        <f t="shared" si="46"/>
        <v>0</v>
      </c>
      <c r="EV161" s="63">
        <f t="shared" si="47"/>
        <v>0</v>
      </c>
      <c r="EW161" s="63">
        <f t="shared" si="49"/>
        <v>0</v>
      </c>
      <c r="EX161" s="64">
        <f t="shared" si="50"/>
        <v>0</v>
      </c>
      <c r="EY161" s="65">
        <f t="shared" si="51"/>
        <v>0</v>
      </c>
    </row>
    <row r="162" spans="1:155" ht="20" customHeight="1" x14ac:dyDescent="0.2">
      <c r="A162" s="73" t="s">
        <v>25</v>
      </c>
      <c r="B162" s="75"/>
      <c r="C162" s="33"/>
      <c r="D162" s="34"/>
      <c r="E162" s="34"/>
      <c r="F162" s="35"/>
      <c r="G162" s="33"/>
      <c r="H162" s="34"/>
      <c r="I162" s="34"/>
      <c r="J162" s="35"/>
      <c r="K162" s="33"/>
      <c r="L162" s="34"/>
      <c r="M162" s="34"/>
      <c r="N162" s="35"/>
      <c r="O162" s="33"/>
      <c r="P162" s="34"/>
      <c r="Q162" s="34"/>
      <c r="R162" s="35"/>
      <c r="S162" s="33"/>
      <c r="T162" s="34"/>
      <c r="U162" s="34"/>
      <c r="V162" s="35"/>
      <c r="W162" s="33"/>
      <c r="X162" s="34"/>
      <c r="Y162" s="34"/>
      <c r="Z162" s="35"/>
      <c r="AA162" s="33"/>
      <c r="AB162" s="34"/>
      <c r="AC162" s="34"/>
      <c r="AD162" s="35"/>
      <c r="AE162" s="33"/>
      <c r="AF162" s="34"/>
      <c r="AG162" s="34"/>
      <c r="AH162" s="35"/>
      <c r="AI162" s="33"/>
      <c r="AJ162" s="34"/>
      <c r="AK162" s="34"/>
      <c r="AL162" s="35"/>
      <c r="AM162" s="33"/>
      <c r="AN162" s="34"/>
      <c r="AO162" s="34"/>
      <c r="AP162" s="35"/>
      <c r="AQ162" s="33"/>
      <c r="AR162" s="34"/>
      <c r="AS162" s="34"/>
      <c r="AT162" s="35"/>
      <c r="AU162" s="36"/>
      <c r="AV162" s="34"/>
      <c r="AW162" s="34"/>
      <c r="AX162" s="39"/>
      <c r="AY162" s="33"/>
      <c r="AZ162" s="34"/>
      <c r="BA162" s="34"/>
      <c r="BB162" s="35"/>
      <c r="BC162" s="36"/>
      <c r="BD162" s="34"/>
      <c r="BE162" s="34"/>
      <c r="BF162" s="37"/>
      <c r="BG162" s="33"/>
      <c r="BH162" s="34"/>
      <c r="BI162" s="34"/>
      <c r="BJ162" s="35"/>
      <c r="BK162" s="36"/>
      <c r="BL162" s="34"/>
      <c r="BM162" s="34"/>
      <c r="BN162" s="39"/>
      <c r="BO162" s="33"/>
      <c r="BP162" s="34"/>
      <c r="BQ162" s="34"/>
      <c r="BR162" s="35"/>
      <c r="BS162" s="36"/>
      <c r="BT162" s="34"/>
      <c r="BU162" s="34"/>
      <c r="BV162" s="37"/>
      <c r="BW162" s="33"/>
      <c r="BX162" s="34"/>
      <c r="BY162" s="34"/>
      <c r="BZ162" s="35"/>
      <c r="CA162" s="36"/>
      <c r="CB162" s="34"/>
      <c r="CC162" s="34"/>
      <c r="CD162" s="37"/>
      <c r="CE162" s="33"/>
      <c r="CF162" s="34"/>
      <c r="CG162" s="34"/>
      <c r="CH162" s="35"/>
      <c r="CI162" s="36"/>
      <c r="CJ162" s="34"/>
      <c r="CK162" s="34"/>
      <c r="CL162" s="39"/>
      <c r="CM162" s="33"/>
      <c r="CN162" s="34"/>
      <c r="CO162" s="34"/>
      <c r="CP162" s="38"/>
      <c r="CQ162" s="36"/>
      <c r="CR162" s="34"/>
      <c r="CS162" s="34"/>
      <c r="CT162" s="39"/>
      <c r="CU162" s="33"/>
      <c r="CV162" s="34"/>
      <c r="CW162" s="34"/>
      <c r="CX162" s="38"/>
      <c r="CY162" s="36"/>
      <c r="CZ162" s="34"/>
      <c r="DA162" s="34"/>
      <c r="DB162" s="39"/>
      <c r="DC162" s="33"/>
      <c r="DD162" s="34"/>
      <c r="DE162" s="34"/>
      <c r="DF162" s="35"/>
      <c r="DG162" s="36"/>
      <c r="DH162" s="34"/>
      <c r="DI162" s="34"/>
      <c r="DJ162" s="37"/>
      <c r="DK162" s="33"/>
      <c r="DL162" s="34"/>
      <c r="DM162" s="34"/>
      <c r="DN162" s="35"/>
      <c r="DO162" s="36"/>
      <c r="DP162" s="34"/>
      <c r="DQ162" s="34"/>
      <c r="DR162" s="39"/>
      <c r="DS162" s="33"/>
      <c r="DT162" s="34"/>
      <c r="DU162" s="34"/>
      <c r="DV162" s="38"/>
      <c r="DW162" s="36"/>
      <c r="DX162" s="34"/>
      <c r="DY162" s="34"/>
      <c r="DZ162" s="39"/>
      <c r="EA162" s="33"/>
      <c r="EB162" s="34"/>
      <c r="EC162" s="34"/>
      <c r="ED162" s="38"/>
      <c r="EE162" s="36"/>
      <c r="EF162" s="34"/>
      <c r="EG162" s="34"/>
      <c r="EH162" s="39"/>
      <c r="EI162" s="33"/>
      <c r="EJ162" s="34"/>
      <c r="EK162" s="34"/>
      <c r="EL162" s="38"/>
      <c r="EM162" s="33"/>
      <c r="EN162" s="34"/>
      <c r="EO162" s="34"/>
      <c r="EP162" s="40"/>
      <c r="EQ162" s="59">
        <f t="shared" si="42"/>
        <v>0</v>
      </c>
      <c r="ER162" s="60">
        <f t="shared" si="43"/>
        <v>0</v>
      </c>
      <c r="ES162" s="61" t="e">
        <f t="shared" si="44"/>
        <v>#DIV/0!</v>
      </c>
      <c r="ET162" s="62">
        <f t="shared" si="45"/>
        <v>0</v>
      </c>
      <c r="EU162" s="63">
        <f t="shared" si="46"/>
        <v>0</v>
      </c>
      <c r="EV162" s="63">
        <f t="shared" si="47"/>
        <v>0</v>
      </c>
      <c r="EW162" s="63">
        <f t="shared" si="49"/>
        <v>0</v>
      </c>
      <c r="EX162" s="64">
        <f t="shared" si="50"/>
        <v>0</v>
      </c>
      <c r="EY162" s="65">
        <f t="shared" si="51"/>
        <v>0</v>
      </c>
    </row>
    <row r="163" spans="1:155" ht="20" customHeight="1" x14ac:dyDescent="0.2">
      <c r="A163" s="73" t="s">
        <v>26</v>
      </c>
      <c r="B163" s="75"/>
      <c r="C163" s="33"/>
      <c r="D163" s="34"/>
      <c r="E163" s="34"/>
      <c r="F163" s="35"/>
      <c r="G163" s="33"/>
      <c r="H163" s="34"/>
      <c r="I163" s="34"/>
      <c r="J163" s="35"/>
      <c r="K163" s="33"/>
      <c r="L163" s="34"/>
      <c r="M163" s="34"/>
      <c r="N163" s="35"/>
      <c r="O163" s="33"/>
      <c r="P163" s="34"/>
      <c r="Q163" s="34"/>
      <c r="R163" s="35"/>
      <c r="S163" s="33"/>
      <c r="T163" s="34"/>
      <c r="U163" s="34"/>
      <c r="V163" s="35"/>
      <c r="W163" s="33"/>
      <c r="X163" s="34"/>
      <c r="Y163" s="34"/>
      <c r="Z163" s="35"/>
      <c r="AA163" s="33"/>
      <c r="AB163" s="34"/>
      <c r="AC163" s="34"/>
      <c r="AD163" s="35"/>
      <c r="AE163" s="33"/>
      <c r="AF163" s="34"/>
      <c r="AG163" s="34"/>
      <c r="AH163" s="35"/>
      <c r="AI163" s="33"/>
      <c r="AJ163" s="34"/>
      <c r="AK163" s="34"/>
      <c r="AL163" s="35"/>
      <c r="AM163" s="33"/>
      <c r="AN163" s="34"/>
      <c r="AO163" s="34"/>
      <c r="AP163" s="35"/>
      <c r="AQ163" s="33"/>
      <c r="AR163" s="34"/>
      <c r="AS163" s="34"/>
      <c r="AT163" s="35"/>
      <c r="AU163" s="36"/>
      <c r="AV163" s="34"/>
      <c r="AW163" s="34"/>
      <c r="AX163" s="39"/>
      <c r="AY163" s="33"/>
      <c r="AZ163" s="34"/>
      <c r="BA163" s="34"/>
      <c r="BB163" s="35"/>
      <c r="BC163" s="36"/>
      <c r="BD163" s="34"/>
      <c r="BE163" s="34"/>
      <c r="BF163" s="37"/>
      <c r="BG163" s="33"/>
      <c r="BH163" s="34"/>
      <c r="BI163" s="34"/>
      <c r="BJ163" s="35"/>
      <c r="BK163" s="36"/>
      <c r="BL163" s="34"/>
      <c r="BM163" s="34"/>
      <c r="BN163" s="39"/>
      <c r="BO163" s="33"/>
      <c r="BP163" s="34"/>
      <c r="BQ163" s="34"/>
      <c r="BR163" s="35"/>
      <c r="BS163" s="36"/>
      <c r="BT163" s="34"/>
      <c r="BU163" s="34"/>
      <c r="BV163" s="37"/>
      <c r="BW163" s="33"/>
      <c r="BX163" s="34"/>
      <c r="BY163" s="34"/>
      <c r="BZ163" s="35"/>
      <c r="CA163" s="36"/>
      <c r="CB163" s="34"/>
      <c r="CC163" s="34"/>
      <c r="CD163" s="37"/>
      <c r="CE163" s="33"/>
      <c r="CF163" s="34"/>
      <c r="CG163" s="34"/>
      <c r="CH163" s="35"/>
      <c r="CI163" s="36"/>
      <c r="CJ163" s="34"/>
      <c r="CK163" s="34"/>
      <c r="CL163" s="39"/>
      <c r="CM163" s="33"/>
      <c r="CN163" s="34"/>
      <c r="CO163" s="34"/>
      <c r="CP163" s="38"/>
      <c r="CQ163" s="36"/>
      <c r="CR163" s="34"/>
      <c r="CS163" s="34"/>
      <c r="CT163" s="39"/>
      <c r="CU163" s="33"/>
      <c r="CV163" s="34"/>
      <c r="CW163" s="34"/>
      <c r="CX163" s="38"/>
      <c r="CY163" s="36"/>
      <c r="CZ163" s="34"/>
      <c r="DA163" s="34"/>
      <c r="DB163" s="39"/>
      <c r="DC163" s="33"/>
      <c r="DD163" s="34"/>
      <c r="DE163" s="34"/>
      <c r="DF163" s="35"/>
      <c r="DG163" s="36"/>
      <c r="DH163" s="34"/>
      <c r="DI163" s="34"/>
      <c r="DJ163" s="37"/>
      <c r="DK163" s="33"/>
      <c r="DL163" s="34"/>
      <c r="DM163" s="34"/>
      <c r="DN163" s="35"/>
      <c r="DO163" s="36"/>
      <c r="DP163" s="34"/>
      <c r="DQ163" s="34"/>
      <c r="DR163" s="39"/>
      <c r="DS163" s="33"/>
      <c r="DT163" s="34"/>
      <c r="DU163" s="34"/>
      <c r="DV163" s="38"/>
      <c r="DW163" s="36"/>
      <c r="DX163" s="34"/>
      <c r="DY163" s="34"/>
      <c r="DZ163" s="39"/>
      <c r="EA163" s="33"/>
      <c r="EB163" s="34"/>
      <c r="EC163" s="34"/>
      <c r="ED163" s="38"/>
      <c r="EE163" s="36"/>
      <c r="EF163" s="34"/>
      <c r="EG163" s="34"/>
      <c r="EH163" s="39"/>
      <c r="EI163" s="33"/>
      <c r="EJ163" s="34"/>
      <c r="EK163" s="34"/>
      <c r="EL163" s="38"/>
      <c r="EM163" s="33"/>
      <c r="EN163" s="34"/>
      <c r="EO163" s="34"/>
      <c r="EP163" s="40"/>
      <c r="EQ163" s="59">
        <f t="shared" si="42"/>
        <v>0</v>
      </c>
      <c r="ER163" s="60">
        <f t="shared" si="43"/>
        <v>0</v>
      </c>
      <c r="ES163" s="61" t="e">
        <f t="shared" si="44"/>
        <v>#DIV/0!</v>
      </c>
      <c r="ET163" s="62">
        <f t="shared" si="45"/>
        <v>0</v>
      </c>
      <c r="EU163" s="63">
        <f t="shared" si="46"/>
        <v>0</v>
      </c>
      <c r="EV163" s="63">
        <f t="shared" si="47"/>
        <v>0</v>
      </c>
      <c r="EW163" s="63">
        <f t="shared" si="49"/>
        <v>0</v>
      </c>
      <c r="EX163" s="64">
        <f t="shared" si="50"/>
        <v>0</v>
      </c>
      <c r="EY163" s="65">
        <f t="shared" si="51"/>
        <v>0</v>
      </c>
    </row>
    <row r="164" spans="1:155" ht="20" customHeight="1" x14ac:dyDescent="0.2">
      <c r="A164" s="73" t="s">
        <v>27</v>
      </c>
      <c r="B164" s="75"/>
      <c r="C164" s="33"/>
      <c r="D164" s="34"/>
      <c r="E164" s="34"/>
      <c r="F164" s="35"/>
      <c r="G164" s="33"/>
      <c r="H164" s="34"/>
      <c r="I164" s="34"/>
      <c r="J164" s="35"/>
      <c r="K164" s="33"/>
      <c r="L164" s="34"/>
      <c r="M164" s="34"/>
      <c r="N164" s="35"/>
      <c r="O164" s="33"/>
      <c r="P164" s="34"/>
      <c r="Q164" s="34"/>
      <c r="R164" s="35"/>
      <c r="S164" s="33"/>
      <c r="T164" s="34"/>
      <c r="U164" s="34"/>
      <c r="V164" s="35"/>
      <c r="W164" s="33"/>
      <c r="X164" s="34"/>
      <c r="Y164" s="34"/>
      <c r="Z164" s="35"/>
      <c r="AA164" s="33"/>
      <c r="AB164" s="34"/>
      <c r="AC164" s="34"/>
      <c r="AD164" s="35"/>
      <c r="AE164" s="33"/>
      <c r="AF164" s="34"/>
      <c r="AG164" s="34"/>
      <c r="AH164" s="35"/>
      <c r="AI164" s="33"/>
      <c r="AJ164" s="34"/>
      <c r="AK164" s="34"/>
      <c r="AL164" s="35"/>
      <c r="AM164" s="33"/>
      <c r="AN164" s="34"/>
      <c r="AO164" s="34"/>
      <c r="AP164" s="35"/>
      <c r="AQ164" s="33"/>
      <c r="AR164" s="34"/>
      <c r="AS164" s="34"/>
      <c r="AT164" s="35"/>
      <c r="AU164" s="36"/>
      <c r="AV164" s="34"/>
      <c r="AW164" s="34"/>
      <c r="AX164" s="39"/>
      <c r="AY164" s="33"/>
      <c r="AZ164" s="34"/>
      <c r="BA164" s="34"/>
      <c r="BB164" s="35"/>
      <c r="BC164" s="36"/>
      <c r="BD164" s="34"/>
      <c r="BE164" s="34"/>
      <c r="BF164" s="37"/>
      <c r="BG164" s="33"/>
      <c r="BH164" s="34"/>
      <c r="BI164" s="34"/>
      <c r="BJ164" s="35"/>
      <c r="BK164" s="36"/>
      <c r="BL164" s="34"/>
      <c r="BM164" s="34"/>
      <c r="BN164" s="39"/>
      <c r="BO164" s="33"/>
      <c r="BP164" s="34"/>
      <c r="BQ164" s="34"/>
      <c r="BR164" s="35"/>
      <c r="BS164" s="36"/>
      <c r="BT164" s="34"/>
      <c r="BU164" s="34"/>
      <c r="BV164" s="37"/>
      <c r="BW164" s="33"/>
      <c r="BX164" s="34"/>
      <c r="BY164" s="34"/>
      <c r="BZ164" s="35"/>
      <c r="CA164" s="36"/>
      <c r="CB164" s="34"/>
      <c r="CC164" s="34"/>
      <c r="CD164" s="37"/>
      <c r="CE164" s="33"/>
      <c r="CF164" s="34"/>
      <c r="CG164" s="34"/>
      <c r="CH164" s="35"/>
      <c r="CI164" s="36"/>
      <c r="CJ164" s="34"/>
      <c r="CK164" s="34"/>
      <c r="CL164" s="39"/>
      <c r="CM164" s="33"/>
      <c r="CN164" s="34"/>
      <c r="CO164" s="34"/>
      <c r="CP164" s="38"/>
      <c r="CQ164" s="36"/>
      <c r="CR164" s="34"/>
      <c r="CS164" s="34"/>
      <c r="CT164" s="39"/>
      <c r="CU164" s="33"/>
      <c r="CV164" s="34"/>
      <c r="CW164" s="34"/>
      <c r="CX164" s="38"/>
      <c r="CY164" s="36"/>
      <c r="CZ164" s="34"/>
      <c r="DA164" s="34"/>
      <c r="DB164" s="39"/>
      <c r="DC164" s="33"/>
      <c r="DD164" s="34"/>
      <c r="DE164" s="34"/>
      <c r="DF164" s="35"/>
      <c r="DG164" s="36"/>
      <c r="DH164" s="34"/>
      <c r="DI164" s="34"/>
      <c r="DJ164" s="37"/>
      <c r="DK164" s="33"/>
      <c r="DL164" s="34"/>
      <c r="DM164" s="34"/>
      <c r="DN164" s="35"/>
      <c r="DO164" s="36"/>
      <c r="DP164" s="34"/>
      <c r="DQ164" s="34"/>
      <c r="DR164" s="39"/>
      <c r="DS164" s="33"/>
      <c r="DT164" s="34"/>
      <c r="DU164" s="34"/>
      <c r="DV164" s="38"/>
      <c r="DW164" s="36"/>
      <c r="DX164" s="34"/>
      <c r="DY164" s="34"/>
      <c r="DZ164" s="39"/>
      <c r="EA164" s="33"/>
      <c r="EB164" s="34"/>
      <c r="EC164" s="34"/>
      <c r="ED164" s="38"/>
      <c r="EE164" s="36"/>
      <c r="EF164" s="34"/>
      <c r="EG164" s="34"/>
      <c r="EH164" s="39"/>
      <c r="EI164" s="33"/>
      <c r="EJ164" s="34"/>
      <c r="EK164" s="34"/>
      <c r="EL164" s="38"/>
      <c r="EM164" s="33"/>
      <c r="EN164" s="34"/>
      <c r="EO164" s="34"/>
      <c r="EP164" s="40"/>
      <c r="EQ164" s="59">
        <f t="shared" si="42"/>
        <v>0</v>
      </c>
      <c r="ER164" s="60">
        <f t="shared" si="43"/>
        <v>0</v>
      </c>
      <c r="ES164" s="61" t="e">
        <f t="shared" si="44"/>
        <v>#DIV/0!</v>
      </c>
      <c r="ET164" s="62">
        <f t="shared" si="45"/>
        <v>0</v>
      </c>
      <c r="EU164" s="63">
        <f t="shared" si="46"/>
        <v>0</v>
      </c>
      <c r="EV164" s="63">
        <f t="shared" si="47"/>
        <v>0</v>
      </c>
      <c r="EW164" s="63">
        <f t="shared" si="49"/>
        <v>0</v>
      </c>
      <c r="EX164" s="64">
        <f t="shared" si="50"/>
        <v>0</v>
      </c>
      <c r="EY164" s="65">
        <f t="shared" si="51"/>
        <v>0</v>
      </c>
    </row>
    <row r="165" spans="1:155" ht="20" customHeight="1" x14ac:dyDescent="0.2">
      <c r="A165" s="73" t="s">
        <v>28</v>
      </c>
      <c r="B165" s="75"/>
      <c r="C165" s="33"/>
      <c r="D165" s="34"/>
      <c r="E165" s="34"/>
      <c r="F165" s="35"/>
      <c r="G165" s="33"/>
      <c r="H165" s="34"/>
      <c r="I165" s="34"/>
      <c r="J165" s="35"/>
      <c r="K165" s="33"/>
      <c r="L165" s="34"/>
      <c r="M165" s="34"/>
      <c r="N165" s="35"/>
      <c r="O165" s="33"/>
      <c r="P165" s="34"/>
      <c r="Q165" s="34"/>
      <c r="R165" s="35"/>
      <c r="S165" s="33"/>
      <c r="T165" s="34"/>
      <c r="U165" s="34"/>
      <c r="V165" s="35"/>
      <c r="W165" s="33"/>
      <c r="X165" s="34"/>
      <c r="Y165" s="34"/>
      <c r="Z165" s="35"/>
      <c r="AA165" s="33"/>
      <c r="AB165" s="34"/>
      <c r="AC165" s="34"/>
      <c r="AD165" s="35"/>
      <c r="AE165" s="33"/>
      <c r="AF165" s="34"/>
      <c r="AG165" s="34"/>
      <c r="AH165" s="35"/>
      <c r="AI165" s="33"/>
      <c r="AJ165" s="34"/>
      <c r="AK165" s="34"/>
      <c r="AL165" s="35"/>
      <c r="AM165" s="33"/>
      <c r="AN165" s="34"/>
      <c r="AO165" s="34"/>
      <c r="AP165" s="35"/>
      <c r="AQ165" s="33"/>
      <c r="AR165" s="34"/>
      <c r="AS165" s="34"/>
      <c r="AT165" s="35"/>
      <c r="AU165" s="36"/>
      <c r="AV165" s="34"/>
      <c r="AW165" s="34"/>
      <c r="AX165" s="39"/>
      <c r="AY165" s="33"/>
      <c r="AZ165" s="34"/>
      <c r="BA165" s="34"/>
      <c r="BB165" s="35"/>
      <c r="BC165" s="36"/>
      <c r="BD165" s="34"/>
      <c r="BE165" s="34"/>
      <c r="BF165" s="37"/>
      <c r="BG165" s="33"/>
      <c r="BH165" s="34"/>
      <c r="BI165" s="34"/>
      <c r="BJ165" s="35"/>
      <c r="BK165" s="36"/>
      <c r="BL165" s="34"/>
      <c r="BM165" s="34"/>
      <c r="BN165" s="39"/>
      <c r="BO165" s="33"/>
      <c r="BP165" s="34"/>
      <c r="BQ165" s="34"/>
      <c r="BR165" s="35"/>
      <c r="BS165" s="36"/>
      <c r="BT165" s="34"/>
      <c r="BU165" s="34"/>
      <c r="BV165" s="37"/>
      <c r="BW165" s="33"/>
      <c r="BX165" s="34"/>
      <c r="BY165" s="34"/>
      <c r="BZ165" s="35"/>
      <c r="CA165" s="36"/>
      <c r="CB165" s="34"/>
      <c r="CC165" s="34"/>
      <c r="CD165" s="37"/>
      <c r="CE165" s="33"/>
      <c r="CF165" s="34"/>
      <c r="CG165" s="34"/>
      <c r="CH165" s="35"/>
      <c r="CI165" s="36"/>
      <c r="CJ165" s="34"/>
      <c r="CK165" s="34"/>
      <c r="CL165" s="39"/>
      <c r="CM165" s="33"/>
      <c r="CN165" s="34"/>
      <c r="CO165" s="34"/>
      <c r="CP165" s="38"/>
      <c r="CQ165" s="36"/>
      <c r="CR165" s="34"/>
      <c r="CS165" s="34"/>
      <c r="CT165" s="39"/>
      <c r="CU165" s="33"/>
      <c r="CV165" s="34"/>
      <c r="CW165" s="34"/>
      <c r="CX165" s="38"/>
      <c r="CY165" s="36"/>
      <c r="CZ165" s="34"/>
      <c r="DA165" s="34"/>
      <c r="DB165" s="39"/>
      <c r="DC165" s="33"/>
      <c r="DD165" s="34"/>
      <c r="DE165" s="34"/>
      <c r="DF165" s="35"/>
      <c r="DG165" s="36"/>
      <c r="DH165" s="34"/>
      <c r="DI165" s="34"/>
      <c r="DJ165" s="37"/>
      <c r="DK165" s="33"/>
      <c r="DL165" s="34"/>
      <c r="DM165" s="34"/>
      <c r="DN165" s="35"/>
      <c r="DO165" s="36"/>
      <c r="DP165" s="34"/>
      <c r="DQ165" s="34"/>
      <c r="DR165" s="39"/>
      <c r="DS165" s="33"/>
      <c r="DT165" s="34"/>
      <c r="DU165" s="34"/>
      <c r="DV165" s="38"/>
      <c r="DW165" s="36"/>
      <c r="DX165" s="34"/>
      <c r="DY165" s="34"/>
      <c r="DZ165" s="39"/>
      <c r="EA165" s="33"/>
      <c r="EB165" s="34"/>
      <c r="EC165" s="34"/>
      <c r="ED165" s="38"/>
      <c r="EE165" s="36"/>
      <c r="EF165" s="34"/>
      <c r="EG165" s="34"/>
      <c r="EH165" s="39"/>
      <c r="EI165" s="33"/>
      <c r="EJ165" s="34"/>
      <c r="EK165" s="34"/>
      <c r="EL165" s="38"/>
      <c r="EM165" s="33"/>
      <c r="EN165" s="34"/>
      <c r="EO165" s="34"/>
      <c r="EP165" s="40"/>
      <c r="EQ165" s="59">
        <f t="shared" si="42"/>
        <v>0</v>
      </c>
      <c r="ER165" s="60">
        <f t="shared" si="43"/>
        <v>0</v>
      </c>
      <c r="ES165" s="61" t="e">
        <f t="shared" si="44"/>
        <v>#DIV/0!</v>
      </c>
      <c r="ET165" s="62">
        <f t="shared" si="45"/>
        <v>0</v>
      </c>
      <c r="EU165" s="63">
        <f t="shared" si="46"/>
        <v>0</v>
      </c>
      <c r="EV165" s="63">
        <f t="shared" si="47"/>
        <v>0</v>
      </c>
      <c r="EW165" s="63">
        <f t="shared" si="49"/>
        <v>0</v>
      </c>
      <c r="EX165" s="64">
        <f t="shared" si="50"/>
        <v>0</v>
      </c>
      <c r="EY165" s="65">
        <f t="shared" si="51"/>
        <v>0</v>
      </c>
    </row>
    <row r="166" spans="1:155" ht="20" customHeight="1" x14ac:dyDescent="0.2">
      <c r="A166" s="73" t="s">
        <v>29</v>
      </c>
      <c r="B166" s="75"/>
      <c r="C166" s="33"/>
      <c r="D166" s="34"/>
      <c r="E166" s="34"/>
      <c r="F166" s="35"/>
      <c r="G166" s="33"/>
      <c r="H166" s="34"/>
      <c r="I166" s="34"/>
      <c r="J166" s="35"/>
      <c r="K166" s="33"/>
      <c r="L166" s="34"/>
      <c r="M166" s="34"/>
      <c r="N166" s="35"/>
      <c r="O166" s="33"/>
      <c r="P166" s="34"/>
      <c r="Q166" s="34"/>
      <c r="R166" s="35"/>
      <c r="S166" s="33"/>
      <c r="T166" s="34"/>
      <c r="U166" s="34"/>
      <c r="V166" s="35"/>
      <c r="W166" s="33"/>
      <c r="X166" s="34"/>
      <c r="Y166" s="34"/>
      <c r="Z166" s="35"/>
      <c r="AA166" s="33"/>
      <c r="AB166" s="34"/>
      <c r="AC166" s="34"/>
      <c r="AD166" s="35"/>
      <c r="AE166" s="33"/>
      <c r="AF166" s="34"/>
      <c r="AG166" s="34"/>
      <c r="AH166" s="35"/>
      <c r="AI166" s="33"/>
      <c r="AJ166" s="34"/>
      <c r="AK166" s="34"/>
      <c r="AL166" s="35"/>
      <c r="AM166" s="33"/>
      <c r="AN166" s="34"/>
      <c r="AO166" s="34"/>
      <c r="AP166" s="35"/>
      <c r="AQ166" s="33"/>
      <c r="AR166" s="34"/>
      <c r="AS166" s="34"/>
      <c r="AT166" s="35"/>
      <c r="AU166" s="36"/>
      <c r="AV166" s="34"/>
      <c r="AW166" s="34"/>
      <c r="AX166" s="39"/>
      <c r="AY166" s="33"/>
      <c r="AZ166" s="34"/>
      <c r="BA166" s="34"/>
      <c r="BB166" s="35"/>
      <c r="BC166" s="36"/>
      <c r="BD166" s="34"/>
      <c r="BE166" s="34"/>
      <c r="BF166" s="37"/>
      <c r="BG166" s="33"/>
      <c r="BH166" s="34"/>
      <c r="BI166" s="34"/>
      <c r="BJ166" s="35"/>
      <c r="BK166" s="36"/>
      <c r="BL166" s="34"/>
      <c r="BM166" s="34"/>
      <c r="BN166" s="39"/>
      <c r="BO166" s="33"/>
      <c r="BP166" s="34"/>
      <c r="BQ166" s="34"/>
      <c r="BR166" s="35"/>
      <c r="BS166" s="36"/>
      <c r="BT166" s="34"/>
      <c r="BU166" s="34"/>
      <c r="BV166" s="37"/>
      <c r="BW166" s="33"/>
      <c r="BX166" s="34"/>
      <c r="BY166" s="34"/>
      <c r="BZ166" s="35"/>
      <c r="CA166" s="36"/>
      <c r="CB166" s="34"/>
      <c r="CC166" s="34"/>
      <c r="CD166" s="37"/>
      <c r="CE166" s="33"/>
      <c r="CF166" s="34"/>
      <c r="CG166" s="34"/>
      <c r="CH166" s="35"/>
      <c r="CI166" s="36"/>
      <c r="CJ166" s="34"/>
      <c r="CK166" s="34"/>
      <c r="CL166" s="39"/>
      <c r="CM166" s="33"/>
      <c r="CN166" s="34"/>
      <c r="CO166" s="34"/>
      <c r="CP166" s="38"/>
      <c r="CQ166" s="36"/>
      <c r="CR166" s="34"/>
      <c r="CS166" s="34"/>
      <c r="CT166" s="39"/>
      <c r="CU166" s="33"/>
      <c r="CV166" s="34"/>
      <c r="CW166" s="34"/>
      <c r="CX166" s="38"/>
      <c r="CY166" s="36"/>
      <c r="CZ166" s="34"/>
      <c r="DA166" s="34"/>
      <c r="DB166" s="39"/>
      <c r="DC166" s="33"/>
      <c r="DD166" s="34"/>
      <c r="DE166" s="34"/>
      <c r="DF166" s="35"/>
      <c r="DG166" s="36"/>
      <c r="DH166" s="34"/>
      <c r="DI166" s="34"/>
      <c r="DJ166" s="37"/>
      <c r="DK166" s="33"/>
      <c r="DL166" s="34"/>
      <c r="DM166" s="34"/>
      <c r="DN166" s="35"/>
      <c r="DO166" s="36"/>
      <c r="DP166" s="34"/>
      <c r="DQ166" s="34"/>
      <c r="DR166" s="39"/>
      <c r="DS166" s="33"/>
      <c r="DT166" s="34"/>
      <c r="DU166" s="34"/>
      <c r="DV166" s="38"/>
      <c r="DW166" s="36"/>
      <c r="DX166" s="34"/>
      <c r="DY166" s="34"/>
      <c r="DZ166" s="39"/>
      <c r="EA166" s="33"/>
      <c r="EB166" s="34"/>
      <c r="EC166" s="34"/>
      <c r="ED166" s="38"/>
      <c r="EE166" s="36"/>
      <c r="EF166" s="34"/>
      <c r="EG166" s="34"/>
      <c r="EH166" s="39"/>
      <c r="EI166" s="33"/>
      <c r="EJ166" s="34"/>
      <c r="EK166" s="34"/>
      <c r="EL166" s="38"/>
      <c r="EM166" s="33"/>
      <c r="EN166" s="34"/>
      <c r="EO166" s="34"/>
      <c r="EP166" s="40"/>
      <c r="EQ166" s="59">
        <f t="shared" si="42"/>
        <v>0</v>
      </c>
      <c r="ER166" s="60">
        <f t="shared" si="43"/>
        <v>0</v>
      </c>
      <c r="ES166" s="61" t="e">
        <f t="shared" si="44"/>
        <v>#DIV/0!</v>
      </c>
      <c r="ET166" s="62">
        <f t="shared" si="45"/>
        <v>0</v>
      </c>
      <c r="EU166" s="63">
        <f t="shared" si="46"/>
        <v>0</v>
      </c>
      <c r="EV166" s="63">
        <f t="shared" si="47"/>
        <v>0</v>
      </c>
      <c r="EW166" s="63">
        <f t="shared" si="49"/>
        <v>0</v>
      </c>
      <c r="EX166" s="64">
        <f t="shared" si="50"/>
        <v>0</v>
      </c>
      <c r="EY166" s="65">
        <f t="shared" si="51"/>
        <v>0</v>
      </c>
    </row>
    <row r="167" spans="1:155" ht="20" customHeight="1" x14ac:dyDescent="0.2">
      <c r="A167" s="73" t="s">
        <v>30</v>
      </c>
      <c r="B167" s="75"/>
      <c r="C167" s="33"/>
      <c r="D167" s="34"/>
      <c r="E167" s="34"/>
      <c r="F167" s="35"/>
      <c r="G167" s="33"/>
      <c r="H167" s="34"/>
      <c r="I167" s="34"/>
      <c r="J167" s="35"/>
      <c r="K167" s="33"/>
      <c r="L167" s="34"/>
      <c r="M167" s="34"/>
      <c r="N167" s="35"/>
      <c r="O167" s="33"/>
      <c r="P167" s="34"/>
      <c r="Q167" s="34"/>
      <c r="R167" s="35"/>
      <c r="S167" s="33"/>
      <c r="T167" s="34"/>
      <c r="U167" s="34"/>
      <c r="V167" s="35"/>
      <c r="W167" s="33"/>
      <c r="X167" s="34"/>
      <c r="Y167" s="34"/>
      <c r="Z167" s="35"/>
      <c r="AA167" s="33"/>
      <c r="AB167" s="34"/>
      <c r="AC167" s="34"/>
      <c r="AD167" s="35"/>
      <c r="AE167" s="33"/>
      <c r="AF167" s="34"/>
      <c r="AG167" s="34"/>
      <c r="AH167" s="35"/>
      <c r="AI167" s="33"/>
      <c r="AJ167" s="34"/>
      <c r="AK167" s="34"/>
      <c r="AL167" s="35"/>
      <c r="AM167" s="33"/>
      <c r="AN167" s="34"/>
      <c r="AO167" s="34"/>
      <c r="AP167" s="35"/>
      <c r="AQ167" s="33"/>
      <c r="AR167" s="34"/>
      <c r="AS167" s="34"/>
      <c r="AT167" s="35"/>
      <c r="AU167" s="36"/>
      <c r="AV167" s="34"/>
      <c r="AW167" s="34"/>
      <c r="AX167" s="39"/>
      <c r="AY167" s="33"/>
      <c r="AZ167" s="34"/>
      <c r="BA167" s="34"/>
      <c r="BB167" s="35"/>
      <c r="BC167" s="36"/>
      <c r="BD167" s="34"/>
      <c r="BE167" s="34"/>
      <c r="BF167" s="37"/>
      <c r="BG167" s="33"/>
      <c r="BH167" s="34"/>
      <c r="BI167" s="34"/>
      <c r="BJ167" s="35"/>
      <c r="BK167" s="36"/>
      <c r="BL167" s="34"/>
      <c r="BM167" s="34"/>
      <c r="BN167" s="39"/>
      <c r="BO167" s="33"/>
      <c r="BP167" s="34"/>
      <c r="BQ167" s="34"/>
      <c r="BR167" s="35"/>
      <c r="BS167" s="36"/>
      <c r="BT167" s="34"/>
      <c r="BU167" s="34"/>
      <c r="BV167" s="37"/>
      <c r="BW167" s="33"/>
      <c r="BX167" s="34"/>
      <c r="BY167" s="34"/>
      <c r="BZ167" s="35"/>
      <c r="CA167" s="36"/>
      <c r="CB167" s="34"/>
      <c r="CC167" s="34"/>
      <c r="CD167" s="37"/>
      <c r="CE167" s="33"/>
      <c r="CF167" s="34"/>
      <c r="CG167" s="34"/>
      <c r="CH167" s="35"/>
      <c r="CI167" s="36"/>
      <c r="CJ167" s="34"/>
      <c r="CK167" s="34"/>
      <c r="CL167" s="39"/>
      <c r="CM167" s="33"/>
      <c r="CN167" s="34"/>
      <c r="CO167" s="34"/>
      <c r="CP167" s="38"/>
      <c r="CQ167" s="36"/>
      <c r="CR167" s="34"/>
      <c r="CS167" s="34"/>
      <c r="CT167" s="39"/>
      <c r="CU167" s="33"/>
      <c r="CV167" s="34"/>
      <c r="CW167" s="34"/>
      <c r="CX167" s="38"/>
      <c r="CY167" s="36"/>
      <c r="CZ167" s="34"/>
      <c r="DA167" s="34"/>
      <c r="DB167" s="39"/>
      <c r="DC167" s="33"/>
      <c r="DD167" s="34"/>
      <c r="DE167" s="34"/>
      <c r="DF167" s="35"/>
      <c r="DG167" s="36"/>
      <c r="DH167" s="34"/>
      <c r="DI167" s="34"/>
      <c r="DJ167" s="37"/>
      <c r="DK167" s="33"/>
      <c r="DL167" s="34"/>
      <c r="DM167" s="34"/>
      <c r="DN167" s="35"/>
      <c r="DO167" s="36"/>
      <c r="DP167" s="34"/>
      <c r="DQ167" s="34"/>
      <c r="DR167" s="39"/>
      <c r="DS167" s="33"/>
      <c r="DT167" s="34"/>
      <c r="DU167" s="34"/>
      <c r="DV167" s="38"/>
      <c r="DW167" s="36"/>
      <c r="DX167" s="34"/>
      <c r="DY167" s="34"/>
      <c r="DZ167" s="39"/>
      <c r="EA167" s="33"/>
      <c r="EB167" s="34"/>
      <c r="EC167" s="34"/>
      <c r="ED167" s="38"/>
      <c r="EE167" s="36"/>
      <c r="EF167" s="34"/>
      <c r="EG167" s="34"/>
      <c r="EH167" s="39"/>
      <c r="EI167" s="33"/>
      <c r="EJ167" s="34"/>
      <c r="EK167" s="34"/>
      <c r="EL167" s="38"/>
      <c r="EM167" s="33"/>
      <c r="EN167" s="34"/>
      <c r="EO167" s="34"/>
      <c r="EP167" s="40"/>
      <c r="EQ167" s="59">
        <f t="shared" si="42"/>
        <v>0</v>
      </c>
      <c r="ER167" s="60">
        <f t="shared" si="43"/>
        <v>0</v>
      </c>
      <c r="ES167" s="61" t="e">
        <f t="shared" si="44"/>
        <v>#DIV/0!</v>
      </c>
      <c r="ET167" s="62">
        <f t="shared" si="45"/>
        <v>0</v>
      </c>
      <c r="EU167" s="63">
        <f t="shared" si="46"/>
        <v>0</v>
      </c>
      <c r="EV167" s="63">
        <f t="shared" si="47"/>
        <v>0</v>
      </c>
      <c r="EW167" s="63">
        <f t="shared" si="49"/>
        <v>0</v>
      </c>
      <c r="EX167" s="64">
        <f t="shared" si="50"/>
        <v>0</v>
      </c>
      <c r="EY167" s="65">
        <f t="shared" si="51"/>
        <v>0</v>
      </c>
    </row>
    <row r="168" spans="1:155" ht="20" customHeight="1" x14ac:dyDescent="0.2">
      <c r="A168" s="73" t="s">
        <v>31</v>
      </c>
      <c r="B168" s="75"/>
      <c r="C168" s="33"/>
      <c r="D168" s="34"/>
      <c r="E168" s="34"/>
      <c r="F168" s="35"/>
      <c r="G168" s="33"/>
      <c r="H168" s="34"/>
      <c r="I168" s="34"/>
      <c r="J168" s="35"/>
      <c r="K168" s="33"/>
      <c r="L168" s="34"/>
      <c r="M168" s="34"/>
      <c r="N168" s="35"/>
      <c r="O168" s="33"/>
      <c r="P168" s="34"/>
      <c r="Q168" s="34"/>
      <c r="R168" s="35"/>
      <c r="S168" s="33"/>
      <c r="T168" s="34"/>
      <c r="U168" s="34"/>
      <c r="V168" s="35"/>
      <c r="W168" s="33"/>
      <c r="X168" s="34"/>
      <c r="Y168" s="34"/>
      <c r="Z168" s="35"/>
      <c r="AA168" s="33"/>
      <c r="AB168" s="34"/>
      <c r="AC168" s="34"/>
      <c r="AD168" s="35"/>
      <c r="AE168" s="33"/>
      <c r="AF168" s="34"/>
      <c r="AG168" s="34"/>
      <c r="AH168" s="35"/>
      <c r="AI168" s="33"/>
      <c r="AJ168" s="34"/>
      <c r="AK168" s="34"/>
      <c r="AL168" s="35"/>
      <c r="AM168" s="33"/>
      <c r="AN168" s="34"/>
      <c r="AO168" s="34"/>
      <c r="AP168" s="35"/>
      <c r="AQ168" s="33"/>
      <c r="AR168" s="34"/>
      <c r="AS168" s="34"/>
      <c r="AT168" s="35"/>
      <c r="AU168" s="36"/>
      <c r="AV168" s="34"/>
      <c r="AW168" s="34"/>
      <c r="AX168" s="39"/>
      <c r="AY168" s="33"/>
      <c r="AZ168" s="34"/>
      <c r="BA168" s="34"/>
      <c r="BB168" s="35"/>
      <c r="BC168" s="36"/>
      <c r="BD168" s="34"/>
      <c r="BE168" s="34"/>
      <c r="BF168" s="37"/>
      <c r="BG168" s="33"/>
      <c r="BH168" s="34"/>
      <c r="BI168" s="34"/>
      <c r="BJ168" s="35"/>
      <c r="BK168" s="36"/>
      <c r="BL168" s="34"/>
      <c r="BM168" s="34"/>
      <c r="BN168" s="39"/>
      <c r="BO168" s="33"/>
      <c r="BP168" s="34"/>
      <c r="BQ168" s="34"/>
      <c r="BR168" s="35"/>
      <c r="BS168" s="36"/>
      <c r="BT168" s="34"/>
      <c r="BU168" s="34"/>
      <c r="BV168" s="37"/>
      <c r="BW168" s="33"/>
      <c r="BX168" s="34"/>
      <c r="BY168" s="34"/>
      <c r="BZ168" s="35"/>
      <c r="CA168" s="36"/>
      <c r="CB168" s="34"/>
      <c r="CC168" s="34"/>
      <c r="CD168" s="37"/>
      <c r="CE168" s="33"/>
      <c r="CF168" s="34"/>
      <c r="CG168" s="34"/>
      <c r="CH168" s="35"/>
      <c r="CI168" s="36"/>
      <c r="CJ168" s="34"/>
      <c r="CK168" s="34"/>
      <c r="CL168" s="39"/>
      <c r="CM168" s="33"/>
      <c r="CN168" s="34"/>
      <c r="CO168" s="34"/>
      <c r="CP168" s="38"/>
      <c r="CQ168" s="36"/>
      <c r="CR168" s="34"/>
      <c r="CS168" s="34"/>
      <c r="CT168" s="39"/>
      <c r="CU168" s="33"/>
      <c r="CV168" s="34"/>
      <c r="CW168" s="34"/>
      <c r="CX168" s="38"/>
      <c r="CY168" s="36"/>
      <c r="CZ168" s="34"/>
      <c r="DA168" s="34"/>
      <c r="DB168" s="39"/>
      <c r="DC168" s="33"/>
      <c r="DD168" s="34"/>
      <c r="DE168" s="34"/>
      <c r="DF168" s="35"/>
      <c r="DG168" s="36"/>
      <c r="DH168" s="34"/>
      <c r="DI168" s="34"/>
      <c r="DJ168" s="37"/>
      <c r="DK168" s="33"/>
      <c r="DL168" s="34"/>
      <c r="DM168" s="34"/>
      <c r="DN168" s="35"/>
      <c r="DO168" s="36"/>
      <c r="DP168" s="34"/>
      <c r="DQ168" s="34"/>
      <c r="DR168" s="39"/>
      <c r="DS168" s="33"/>
      <c r="DT168" s="34"/>
      <c r="DU168" s="34"/>
      <c r="DV168" s="38"/>
      <c r="DW168" s="36"/>
      <c r="DX168" s="34"/>
      <c r="DY168" s="34"/>
      <c r="DZ168" s="39"/>
      <c r="EA168" s="33"/>
      <c r="EB168" s="34"/>
      <c r="EC168" s="34"/>
      <c r="ED168" s="38"/>
      <c r="EE168" s="36"/>
      <c r="EF168" s="34"/>
      <c r="EG168" s="34"/>
      <c r="EH168" s="39"/>
      <c r="EI168" s="33"/>
      <c r="EJ168" s="34"/>
      <c r="EK168" s="34"/>
      <c r="EL168" s="38"/>
      <c r="EM168" s="33"/>
      <c r="EN168" s="34"/>
      <c r="EO168" s="34"/>
      <c r="EP168" s="40"/>
      <c r="EQ168" s="59">
        <f t="shared" si="42"/>
        <v>0</v>
      </c>
      <c r="ER168" s="60">
        <f t="shared" si="43"/>
        <v>0</v>
      </c>
      <c r="ES168" s="61" t="e">
        <f t="shared" si="44"/>
        <v>#DIV/0!</v>
      </c>
      <c r="ET168" s="62">
        <f t="shared" si="45"/>
        <v>0</v>
      </c>
      <c r="EU168" s="63">
        <f t="shared" si="46"/>
        <v>0</v>
      </c>
      <c r="EV168" s="63">
        <f t="shared" si="47"/>
        <v>0</v>
      </c>
      <c r="EW168" s="63">
        <f t="shared" si="49"/>
        <v>0</v>
      </c>
      <c r="EX168" s="64">
        <f t="shared" si="50"/>
        <v>0</v>
      </c>
      <c r="EY168" s="65">
        <f t="shared" si="51"/>
        <v>0</v>
      </c>
    </row>
    <row r="169" spans="1:155" ht="20" customHeight="1" x14ac:dyDescent="0.2">
      <c r="A169" s="73" t="s">
        <v>32</v>
      </c>
      <c r="B169" s="75"/>
      <c r="C169" s="33"/>
      <c r="D169" s="34"/>
      <c r="E169" s="34"/>
      <c r="F169" s="35"/>
      <c r="G169" s="33"/>
      <c r="H169" s="34"/>
      <c r="I169" s="34"/>
      <c r="J169" s="35"/>
      <c r="K169" s="33"/>
      <c r="L169" s="34"/>
      <c r="M169" s="34"/>
      <c r="N169" s="35"/>
      <c r="O169" s="33"/>
      <c r="P169" s="34"/>
      <c r="Q169" s="34"/>
      <c r="R169" s="35"/>
      <c r="S169" s="33"/>
      <c r="T169" s="34"/>
      <c r="U169" s="34"/>
      <c r="V169" s="35"/>
      <c r="W169" s="33"/>
      <c r="X169" s="34"/>
      <c r="Y169" s="34"/>
      <c r="Z169" s="35"/>
      <c r="AA169" s="33"/>
      <c r="AB169" s="34"/>
      <c r="AC169" s="34"/>
      <c r="AD169" s="35"/>
      <c r="AE169" s="33"/>
      <c r="AF169" s="34"/>
      <c r="AG169" s="34"/>
      <c r="AH169" s="35"/>
      <c r="AI169" s="33"/>
      <c r="AJ169" s="34"/>
      <c r="AK169" s="34"/>
      <c r="AL169" s="35"/>
      <c r="AM169" s="33"/>
      <c r="AN169" s="34"/>
      <c r="AO169" s="34"/>
      <c r="AP169" s="35"/>
      <c r="AQ169" s="33"/>
      <c r="AR169" s="34"/>
      <c r="AS169" s="34"/>
      <c r="AT169" s="35"/>
      <c r="AU169" s="36"/>
      <c r="AV169" s="34"/>
      <c r="AW169" s="34"/>
      <c r="AX169" s="39"/>
      <c r="AY169" s="33"/>
      <c r="AZ169" s="34"/>
      <c r="BA169" s="34"/>
      <c r="BB169" s="35"/>
      <c r="BC169" s="36"/>
      <c r="BD169" s="34"/>
      <c r="BE169" s="34"/>
      <c r="BF169" s="37"/>
      <c r="BG169" s="33"/>
      <c r="BH169" s="34"/>
      <c r="BI169" s="34"/>
      <c r="BJ169" s="35"/>
      <c r="BK169" s="36"/>
      <c r="BL169" s="34"/>
      <c r="BM169" s="34"/>
      <c r="BN169" s="39"/>
      <c r="BO169" s="33"/>
      <c r="BP169" s="34"/>
      <c r="BQ169" s="34"/>
      <c r="BR169" s="35"/>
      <c r="BS169" s="36"/>
      <c r="BT169" s="34"/>
      <c r="BU169" s="34"/>
      <c r="BV169" s="37"/>
      <c r="BW169" s="33"/>
      <c r="BX169" s="34"/>
      <c r="BY169" s="34"/>
      <c r="BZ169" s="35"/>
      <c r="CA169" s="36"/>
      <c r="CB169" s="34"/>
      <c r="CC169" s="34"/>
      <c r="CD169" s="37"/>
      <c r="CE169" s="33"/>
      <c r="CF169" s="34"/>
      <c r="CG169" s="34"/>
      <c r="CH169" s="35"/>
      <c r="CI169" s="36"/>
      <c r="CJ169" s="34"/>
      <c r="CK169" s="34"/>
      <c r="CL169" s="39"/>
      <c r="CM169" s="33"/>
      <c r="CN169" s="34"/>
      <c r="CO169" s="34"/>
      <c r="CP169" s="38"/>
      <c r="CQ169" s="36"/>
      <c r="CR169" s="34"/>
      <c r="CS169" s="34"/>
      <c r="CT169" s="39"/>
      <c r="CU169" s="33"/>
      <c r="CV169" s="34"/>
      <c r="CW169" s="34"/>
      <c r="CX169" s="38"/>
      <c r="CY169" s="36"/>
      <c r="CZ169" s="34"/>
      <c r="DA169" s="34"/>
      <c r="DB169" s="39"/>
      <c r="DC169" s="33"/>
      <c r="DD169" s="34"/>
      <c r="DE169" s="34"/>
      <c r="DF169" s="35"/>
      <c r="DG169" s="36"/>
      <c r="DH169" s="34"/>
      <c r="DI169" s="34"/>
      <c r="DJ169" s="37"/>
      <c r="DK169" s="33"/>
      <c r="DL169" s="34"/>
      <c r="DM169" s="34"/>
      <c r="DN169" s="35"/>
      <c r="DO169" s="36"/>
      <c r="DP169" s="34"/>
      <c r="DQ169" s="34"/>
      <c r="DR169" s="39"/>
      <c r="DS169" s="33"/>
      <c r="DT169" s="34"/>
      <c r="DU169" s="34"/>
      <c r="DV169" s="38"/>
      <c r="DW169" s="36"/>
      <c r="DX169" s="34"/>
      <c r="DY169" s="34"/>
      <c r="DZ169" s="39"/>
      <c r="EA169" s="33"/>
      <c r="EB169" s="34"/>
      <c r="EC169" s="34"/>
      <c r="ED169" s="38"/>
      <c r="EE169" s="36"/>
      <c r="EF169" s="34"/>
      <c r="EG169" s="34"/>
      <c r="EH169" s="39"/>
      <c r="EI169" s="33"/>
      <c r="EJ169" s="34"/>
      <c r="EK169" s="34"/>
      <c r="EL169" s="38"/>
      <c r="EM169" s="33"/>
      <c r="EN169" s="34"/>
      <c r="EO169" s="34"/>
      <c r="EP169" s="40"/>
      <c r="EQ169" s="59">
        <f t="shared" si="42"/>
        <v>0</v>
      </c>
      <c r="ER169" s="60">
        <f t="shared" si="43"/>
        <v>0</v>
      </c>
      <c r="ES169" s="61" t="e">
        <f t="shared" si="44"/>
        <v>#DIV/0!</v>
      </c>
      <c r="ET169" s="62">
        <f t="shared" si="45"/>
        <v>0</v>
      </c>
      <c r="EU169" s="63">
        <f t="shared" si="46"/>
        <v>0</v>
      </c>
      <c r="EV169" s="63">
        <f t="shared" si="47"/>
        <v>0</v>
      </c>
      <c r="EW169" s="63">
        <f t="shared" si="49"/>
        <v>0</v>
      </c>
      <c r="EX169" s="64">
        <f t="shared" si="50"/>
        <v>0</v>
      </c>
      <c r="EY169" s="65">
        <f t="shared" si="51"/>
        <v>0</v>
      </c>
    </row>
    <row r="170" spans="1:155" ht="20" customHeight="1" x14ac:dyDescent="0.2">
      <c r="A170" s="73" t="s">
        <v>33</v>
      </c>
      <c r="B170" s="75"/>
      <c r="C170" s="33"/>
      <c r="D170" s="34"/>
      <c r="E170" s="34"/>
      <c r="F170" s="35"/>
      <c r="G170" s="33"/>
      <c r="H170" s="34"/>
      <c r="I170" s="34"/>
      <c r="J170" s="35"/>
      <c r="K170" s="33"/>
      <c r="L170" s="34"/>
      <c r="M170" s="34"/>
      <c r="N170" s="35"/>
      <c r="O170" s="33"/>
      <c r="P170" s="34"/>
      <c r="Q170" s="34"/>
      <c r="R170" s="35"/>
      <c r="S170" s="33"/>
      <c r="T170" s="34"/>
      <c r="U170" s="34"/>
      <c r="V170" s="35"/>
      <c r="W170" s="33"/>
      <c r="X170" s="34"/>
      <c r="Y170" s="34"/>
      <c r="Z170" s="35"/>
      <c r="AA170" s="33"/>
      <c r="AB170" s="34"/>
      <c r="AC170" s="34"/>
      <c r="AD170" s="35"/>
      <c r="AE170" s="33"/>
      <c r="AF170" s="34"/>
      <c r="AG170" s="34"/>
      <c r="AH170" s="35"/>
      <c r="AI170" s="33"/>
      <c r="AJ170" s="34"/>
      <c r="AK170" s="34"/>
      <c r="AL170" s="35"/>
      <c r="AM170" s="33"/>
      <c r="AN170" s="34"/>
      <c r="AO170" s="34"/>
      <c r="AP170" s="35"/>
      <c r="AQ170" s="33"/>
      <c r="AR170" s="34"/>
      <c r="AS170" s="34"/>
      <c r="AT170" s="35"/>
      <c r="AU170" s="36"/>
      <c r="AV170" s="34"/>
      <c r="AW170" s="34"/>
      <c r="AX170" s="39"/>
      <c r="AY170" s="33"/>
      <c r="AZ170" s="34"/>
      <c r="BA170" s="34"/>
      <c r="BB170" s="35"/>
      <c r="BC170" s="36"/>
      <c r="BD170" s="34"/>
      <c r="BE170" s="34"/>
      <c r="BF170" s="37"/>
      <c r="BG170" s="33"/>
      <c r="BH170" s="34"/>
      <c r="BI170" s="34"/>
      <c r="BJ170" s="35"/>
      <c r="BK170" s="36"/>
      <c r="BL170" s="34"/>
      <c r="BM170" s="34"/>
      <c r="BN170" s="39"/>
      <c r="BO170" s="33"/>
      <c r="BP170" s="34"/>
      <c r="BQ170" s="34"/>
      <c r="BR170" s="35"/>
      <c r="BS170" s="36"/>
      <c r="BT170" s="34"/>
      <c r="BU170" s="34"/>
      <c r="BV170" s="37"/>
      <c r="BW170" s="33"/>
      <c r="BX170" s="34"/>
      <c r="BY170" s="34"/>
      <c r="BZ170" s="35"/>
      <c r="CA170" s="36"/>
      <c r="CB170" s="34"/>
      <c r="CC170" s="34"/>
      <c r="CD170" s="37"/>
      <c r="CE170" s="33"/>
      <c r="CF170" s="34"/>
      <c r="CG170" s="34"/>
      <c r="CH170" s="35"/>
      <c r="CI170" s="36"/>
      <c r="CJ170" s="34"/>
      <c r="CK170" s="34"/>
      <c r="CL170" s="39"/>
      <c r="CM170" s="33"/>
      <c r="CN170" s="34"/>
      <c r="CO170" s="34"/>
      <c r="CP170" s="38"/>
      <c r="CQ170" s="36"/>
      <c r="CR170" s="34"/>
      <c r="CS170" s="34"/>
      <c r="CT170" s="39"/>
      <c r="CU170" s="33"/>
      <c r="CV170" s="34"/>
      <c r="CW170" s="34"/>
      <c r="CX170" s="38"/>
      <c r="CY170" s="36"/>
      <c r="CZ170" s="34"/>
      <c r="DA170" s="34"/>
      <c r="DB170" s="39"/>
      <c r="DC170" s="33"/>
      <c r="DD170" s="34"/>
      <c r="DE170" s="34"/>
      <c r="DF170" s="35"/>
      <c r="DG170" s="36"/>
      <c r="DH170" s="34"/>
      <c r="DI170" s="34"/>
      <c r="DJ170" s="37"/>
      <c r="DK170" s="33"/>
      <c r="DL170" s="34"/>
      <c r="DM170" s="34"/>
      <c r="DN170" s="35"/>
      <c r="DO170" s="36"/>
      <c r="DP170" s="34"/>
      <c r="DQ170" s="34"/>
      <c r="DR170" s="39"/>
      <c r="DS170" s="33"/>
      <c r="DT170" s="34"/>
      <c r="DU170" s="34"/>
      <c r="DV170" s="38"/>
      <c r="DW170" s="36"/>
      <c r="DX170" s="34"/>
      <c r="DY170" s="34"/>
      <c r="DZ170" s="39"/>
      <c r="EA170" s="33"/>
      <c r="EB170" s="34"/>
      <c r="EC170" s="34"/>
      <c r="ED170" s="38"/>
      <c r="EE170" s="36"/>
      <c r="EF170" s="34"/>
      <c r="EG170" s="34"/>
      <c r="EH170" s="39"/>
      <c r="EI170" s="33"/>
      <c r="EJ170" s="34"/>
      <c r="EK170" s="34"/>
      <c r="EL170" s="38"/>
      <c r="EM170" s="33"/>
      <c r="EN170" s="34"/>
      <c r="EO170" s="34"/>
      <c r="EP170" s="40"/>
      <c r="EQ170" s="59">
        <f t="shared" si="42"/>
        <v>0</v>
      </c>
      <c r="ER170" s="60">
        <f t="shared" si="43"/>
        <v>0</v>
      </c>
      <c r="ES170" s="61" t="e">
        <f t="shared" si="44"/>
        <v>#DIV/0!</v>
      </c>
      <c r="ET170" s="62">
        <f t="shared" si="45"/>
        <v>0</v>
      </c>
      <c r="EU170" s="63">
        <f t="shared" si="46"/>
        <v>0</v>
      </c>
      <c r="EV170" s="63">
        <f t="shared" si="47"/>
        <v>0</v>
      </c>
      <c r="EW170" s="63">
        <f t="shared" si="49"/>
        <v>0</v>
      </c>
      <c r="EX170" s="64">
        <f t="shared" si="50"/>
        <v>0</v>
      </c>
      <c r="EY170" s="65">
        <f t="shared" si="51"/>
        <v>0</v>
      </c>
    </row>
    <row r="171" spans="1:155" ht="20" customHeight="1" x14ac:dyDescent="0.2">
      <c r="A171" s="73" t="s">
        <v>34</v>
      </c>
      <c r="B171" s="75"/>
      <c r="C171" s="33"/>
      <c r="D171" s="34"/>
      <c r="E171" s="34"/>
      <c r="F171" s="35"/>
      <c r="G171" s="33"/>
      <c r="H171" s="34"/>
      <c r="I171" s="34"/>
      <c r="J171" s="35"/>
      <c r="K171" s="33"/>
      <c r="L171" s="34"/>
      <c r="M171" s="34"/>
      <c r="N171" s="35"/>
      <c r="O171" s="33"/>
      <c r="P171" s="34"/>
      <c r="Q171" s="34"/>
      <c r="R171" s="35"/>
      <c r="S171" s="33"/>
      <c r="T171" s="34"/>
      <c r="U171" s="34"/>
      <c r="V171" s="35"/>
      <c r="W171" s="33"/>
      <c r="X171" s="34"/>
      <c r="Y171" s="34"/>
      <c r="Z171" s="35"/>
      <c r="AA171" s="33"/>
      <c r="AB171" s="34"/>
      <c r="AC171" s="34"/>
      <c r="AD171" s="35"/>
      <c r="AE171" s="33"/>
      <c r="AF171" s="34"/>
      <c r="AG171" s="34"/>
      <c r="AH171" s="35"/>
      <c r="AI171" s="33"/>
      <c r="AJ171" s="34"/>
      <c r="AK171" s="34"/>
      <c r="AL171" s="35"/>
      <c r="AM171" s="33"/>
      <c r="AN171" s="34"/>
      <c r="AO171" s="34"/>
      <c r="AP171" s="35"/>
      <c r="AQ171" s="33"/>
      <c r="AR171" s="34"/>
      <c r="AS171" s="34"/>
      <c r="AT171" s="35"/>
      <c r="AU171" s="36"/>
      <c r="AV171" s="34"/>
      <c r="AW171" s="34"/>
      <c r="AX171" s="39"/>
      <c r="AY171" s="33"/>
      <c r="AZ171" s="34"/>
      <c r="BA171" s="34"/>
      <c r="BB171" s="35"/>
      <c r="BC171" s="36"/>
      <c r="BD171" s="34"/>
      <c r="BE171" s="34"/>
      <c r="BF171" s="37"/>
      <c r="BG171" s="33"/>
      <c r="BH171" s="34"/>
      <c r="BI171" s="34"/>
      <c r="BJ171" s="35"/>
      <c r="BK171" s="36"/>
      <c r="BL171" s="34"/>
      <c r="BM171" s="34"/>
      <c r="BN171" s="39"/>
      <c r="BO171" s="33"/>
      <c r="BP171" s="34"/>
      <c r="BQ171" s="34"/>
      <c r="BR171" s="38"/>
      <c r="BS171" s="36"/>
      <c r="BT171" s="34"/>
      <c r="BU171" s="34"/>
      <c r="BV171" s="37"/>
      <c r="BW171" s="33"/>
      <c r="BX171" s="34"/>
      <c r="BY171" s="34"/>
      <c r="BZ171" s="35"/>
      <c r="CA171" s="36"/>
      <c r="CB171" s="34"/>
      <c r="CC171" s="34"/>
      <c r="CD171" s="37"/>
      <c r="CE171" s="33"/>
      <c r="CF171" s="34"/>
      <c r="CG171" s="34"/>
      <c r="CH171" s="35"/>
      <c r="CI171" s="36"/>
      <c r="CJ171" s="34"/>
      <c r="CK171" s="34"/>
      <c r="CL171" s="39"/>
      <c r="CM171" s="33"/>
      <c r="CN171" s="34"/>
      <c r="CO171" s="34"/>
      <c r="CP171" s="38"/>
      <c r="CQ171" s="36"/>
      <c r="CR171" s="34"/>
      <c r="CS171" s="34"/>
      <c r="CT171" s="39"/>
      <c r="CU171" s="33"/>
      <c r="CV171" s="34"/>
      <c r="CW171" s="34"/>
      <c r="CX171" s="38"/>
      <c r="CY171" s="36"/>
      <c r="CZ171" s="34"/>
      <c r="DA171" s="34"/>
      <c r="DB171" s="37"/>
      <c r="DC171" s="33"/>
      <c r="DD171" s="34"/>
      <c r="DE171" s="34"/>
      <c r="DF171" s="35"/>
      <c r="DG171" s="36"/>
      <c r="DH171" s="34"/>
      <c r="DI171" s="34"/>
      <c r="DJ171" s="37"/>
      <c r="DK171" s="33"/>
      <c r="DL171" s="34"/>
      <c r="DM171" s="34"/>
      <c r="DN171" s="35"/>
      <c r="DO171" s="36"/>
      <c r="DP171" s="34"/>
      <c r="DQ171" s="34"/>
      <c r="DR171" s="37"/>
      <c r="DS171" s="33"/>
      <c r="DT171" s="34"/>
      <c r="DU171" s="34"/>
      <c r="DV171" s="35"/>
      <c r="DW171" s="36"/>
      <c r="DX171" s="34"/>
      <c r="DY171" s="34"/>
      <c r="DZ171" s="37"/>
      <c r="EA171" s="33"/>
      <c r="EB171" s="34"/>
      <c r="EC171" s="34"/>
      <c r="ED171" s="35"/>
      <c r="EE171" s="36"/>
      <c r="EF171" s="34"/>
      <c r="EG171" s="34"/>
      <c r="EH171" s="37"/>
      <c r="EI171" s="33"/>
      <c r="EJ171" s="34"/>
      <c r="EK171" s="34"/>
      <c r="EL171" s="35"/>
      <c r="EM171" s="33"/>
      <c r="EN171" s="34"/>
      <c r="EO171" s="34"/>
      <c r="EP171" s="40"/>
      <c r="EQ171" s="59">
        <f t="shared" si="42"/>
        <v>0</v>
      </c>
      <c r="ER171" s="60">
        <f t="shared" si="43"/>
        <v>0</v>
      </c>
      <c r="ES171" s="61" t="e">
        <f t="shared" si="44"/>
        <v>#DIV/0!</v>
      </c>
      <c r="ET171" s="62">
        <f t="shared" si="45"/>
        <v>0</v>
      </c>
      <c r="EU171" s="63">
        <f t="shared" si="46"/>
        <v>0</v>
      </c>
      <c r="EV171" s="63">
        <f t="shared" si="47"/>
        <v>0</v>
      </c>
      <c r="EW171" s="63">
        <f t="shared" si="49"/>
        <v>0</v>
      </c>
      <c r="EX171" s="64">
        <f t="shared" si="50"/>
        <v>0</v>
      </c>
      <c r="EY171" s="65">
        <v>0</v>
      </c>
    </row>
    <row r="172" spans="1:155" ht="20" customHeight="1" x14ac:dyDescent="0.2">
      <c r="A172" s="73" t="s">
        <v>35</v>
      </c>
      <c r="B172" s="75"/>
      <c r="C172" s="33"/>
      <c r="D172" s="34"/>
      <c r="E172" s="34"/>
      <c r="F172" s="35"/>
      <c r="G172" s="33"/>
      <c r="H172" s="34"/>
      <c r="I172" s="34"/>
      <c r="J172" s="35"/>
      <c r="K172" s="33"/>
      <c r="L172" s="34"/>
      <c r="M172" s="34"/>
      <c r="N172" s="35"/>
      <c r="O172" s="33"/>
      <c r="P172" s="34"/>
      <c r="Q172" s="34"/>
      <c r="R172" s="35"/>
      <c r="S172" s="33"/>
      <c r="T172" s="34"/>
      <c r="U172" s="34"/>
      <c r="V172" s="35"/>
      <c r="W172" s="33"/>
      <c r="X172" s="34"/>
      <c r="Y172" s="34"/>
      <c r="Z172" s="35"/>
      <c r="AA172" s="33"/>
      <c r="AB172" s="34"/>
      <c r="AC172" s="34"/>
      <c r="AD172" s="35"/>
      <c r="AE172" s="33"/>
      <c r="AF172" s="34"/>
      <c r="AG172" s="34"/>
      <c r="AH172" s="35"/>
      <c r="AI172" s="33"/>
      <c r="AJ172" s="34"/>
      <c r="AK172" s="34"/>
      <c r="AL172" s="35"/>
      <c r="AM172" s="33"/>
      <c r="AN172" s="34"/>
      <c r="AO172" s="34"/>
      <c r="AP172" s="35"/>
      <c r="AQ172" s="33"/>
      <c r="AR172" s="34"/>
      <c r="AS172" s="34"/>
      <c r="AT172" s="35"/>
      <c r="AU172" s="36"/>
      <c r="AV172" s="34"/>
      <c r="AW172" s="34"/>
      <c r="AX172" s="39"/>
      <c r="AY172" s="33"/>
      <c r="AZ172" s="34"/>
      <c r="BA172" s="34"/>
      <c r="BB172" s="35"/>
      <c r="BC172" s="36"/>
      <c r="BD172" s="34"/>
      <c r="BE172" s="34"/>
      <c r="BF172" s="37"/>
      <c r="BG172" s="33"/>
      <c r="BH172" s="34"/>
      <c r="BI172" s="34"/>
      <c r="BJ172" s="35"/>
      <c r="BK172" s="36"/>
      <c r="BL172" s="34"/>
      <c r="BM172" s="34"/>
      <c r="BN172" s="39"/>
      <c r="BO172" s="33"/>
      <c r="BP172" s="34"/>
      <c r="BQ172" s="34"/>
      <c r="BR172" s="38"/>
      <c r="BS172" s="36"/>
      <c r="BT172" s="34"/>
      <c r="BU172" s="34"/>
      <c r="BV172" s="37"/>
      <c r="BW172" s="33"/>
      <c r="BX172" s="34"/>
      <c r="BY172" s="34"/>
      <c r="BZ172" s="35"/>
      <c r="CA172" s="36"/>
      <c r="CB172" s="34"/>
      <c r="CC172" s="34"/>
      <c r="CD172" s="37"/>
      <c r="CE172" s="33"/>
      <c r="CF172" s="34"/>
      <c r="CG172" s="34"/>
      <c r="CH172" s="35"/>
      <c r="CI172" s="36"/>
      <c r="CJ172" s="34"/>
      <c r="CK172" s="34"/>
      <c r="CL172" s="39"/>
      <c r="CM172" s="33"/>
      <c r="CN172" s="34"/>
      <c r="CO172" s="34"/>
      <c r="CP172" s="38"/>
      <c r="CQ172" s="36"/>
      <c r="CR172" s="34"/>
      <c r="CS172" s="34"/>
      <c r="CT172" s="39"/>
      <c r="CU172" s="33"/>
      <c r="CV172" s="34"/>
      <c r="CW172" s="34"/>
      <c r="CX172" s="38"/>
      <c r="CY172" s="36"/>
      <c r="CZ172" s="34"/>
      <c r="DA172" s="34"/>
      <c r="DB172" s="37"/>
      <c r="DC172" s="33"/>
      <c r="DD172" s="34"/>
      <c r="DE172" s="34"/>
      <c r="DF172" s="35"/>
      <c r="DG172" s="36"/>
      <c r="DH172" s="34"/>
      <c r="DI172" s="34"/>
      <c r="DJ172" s="37"/>
      <c r="DK172" s="33"/>
      <c r="DL172" s="34"/>
      <c r="DM172" s="34"/>
      <c r="DN172" s="35"/>
      <c r="DO172" s="36"/>
      <c r="DP172" s="34"/>
      <c r="DQ172" s="34"/>
      <c r="DR172" s="37"/>
      <c r="DS172" s="33"/>
      <c r="DT172" s="34"/>
      <c r="DU172" s="34"/>
      <c r="DV172" s="35"/>
      <c r="DW172" s="36"/>
      <c r="DX172" s="34"/>
      <c r="DY172" s="34"/>
      <c r="DZ172" s="39"/>
      <c r="EA172" s="33"/>
      <c r="EB172" s="34"/>
      <c r="EC172" s="34"/>
      <c r="ED172" s="35"/>
      <c r="EE172" s="36"/>
      <c r="EF172" s="34"/>
      <c r="EG172" s="34"/>
      <c r="EH172" s="37"/>
      <c r="EI172" s="33"/>
      <c r="EJ172" s="34"/>
      <c r="EK172" s="34"/>
      <c r="EL172" s="35"/>
      <c r="EM172" s="33"/>
      <c r="EN172" s="34"/>
      <c r="EO172" s="34"/>
      <c r="EP172" s="40"/>
      <c r="EQ172" s="59">
        <f t="shared" si="42"/>
        <v>0</v>
      </c>
      <c r="ER172" s="60">
        <f t="shared" si="43"/>
        <v>0</v>
      </c>
      <c r="ES172" s="61" t="e">
        <f t="shared" si="44"/>
        <v>#DIV/0!</v>
      </c>
      <c r="ET172" s="62">
        <f t="shared" si="45"/>
        <v>0</v>
      </c>
      <c r="EU172" s="63">
        <f t="shared" si="46"/>
        <v>0</v>
      </c>
      <c r="EV172" s="63">
        <f t="shared" si="47"/>
        <v>0</v>
      </c>
      <c r="EW172" s="63">
        <f t="shared" si="49"/>
        <v>0</v>
      </c>
      <c r="EX172" s="64">
        <f t="shared" si="50"/>
        <v>0</v>
      </c>
      <c r="EY172" s="65">
        <v>0</v>
      </c>
    </row>
    <row r="173" spans="1:155" ht="20" customHeight="1" x14ac:dyDescent="0.2">
      <c r="A173" s="73" t="s">
        <v>36</v>
      </c>
      <c r="B173" s="75"/>
      <c r="C173" s="33"/>
      <c r="D173" s="34"/>
      <c r="E173" s="34"/>
      <c r="F173" s="35"/>
      <c r="G173" s="33"/>
      <c r="H173" s="34"/>
      <c r="I173" s="34"/>
      <c r="J173" s="35"/>
      <c r="K173" s="33"/>
      <c r="L173" s="34"/>
      <c r="M173" s="34"/>
      <c r="N173" s="35"/>
      <c r="O173" s="33"/>
      <c r="P173" s="34"/>
      <c r="Q173" s="34"/>
      <c r="R173" s="35"/>
      <c r="S173" s="33"/>
      <c r="T173" s="34"/>
      <c r="U173" s="34"/>
      <c r="V173" s="35"/>
      <c r="W173" s="33"/>
      <c r="X173" s="34"/>
      <c r="Y173" s="34"/>
      <c r="Z173" s="35"/>
      <c r="AA173" s="33"/>
      <c r="AB173" s="34"/>
      <c r="AC173" s="34"/>
      <c r="AD173" s="35"/>
      <c r="AE173" s="33"/>
      <c r="AF173" s="34"/>
      <c r="AG173" s="34"/>
      <c r="AH173" s="35"/>
      <c r="AI173" s="33"/>
      <c r="AJ173" s="34"/>
      <c r="AK173" s="34"/>
      <c r="AL173" s="35"/>
      <c r="AM173" s="33"/>
      <c r="AN173" s="34"/>
      <c r="AO173" s="34"/>
      <c r="AP173" s="35"/>
      <c r="AQ173" s="33"/>
      <c r="AR173" s="34"/>
      <c r="AS173" s="34"/>
      <c r="AT173" s="35"/>
      <c r="AU173" s="36"/>
      <c r="AV173" s="34"/>
      <c r="AW173" s="34"/>
      <c r="AX173" s="39"/>
      <c r="AY173" s="33"/>
      <c r="AZ173" s="34"/>
      <c r="BA173" s="34"/>
      <c r="BB173" s="35"/>
      <c r="BC173" s="36"/>
      <c r="BD173" s="34"/>
      <c r="BE173" s="34"/>
      <c r="BF173" s="37"/>
      <c r="BG173" s="33"/>
      <c r="BH173" s="34"/>
      <c r="BI173" s="34"/>
      <c r="BJ173" s="35"/>
      <c r="BK173" s="36"/>
      <c r="BL173" s="34"/>
      <c r="BM173" s="34"/>
      <c r="BN173" s="39"/>
      <c r="BO173" s="33"/>
      <c r="BP173" s="34"/>
      <c r="BQ173" s="34"/>
      <c r="BR173" s="38"/>
      <c r="BS173" s="36"/>
      <c r="BT173" s="34"/>
      <c r="BU173" s="34"/>
      <c r="BV173" s="37"/>
      <c r="BW173" s="33"/>
      <c r="BX173" s="34"/>
      <c r="BY173" s="34"/>
      <c r="BZ173" s="35"/>
      <c r="CA173" s="36"/>
      <c r="CB173" s="34"/>
      <c r="CC173" s="34"/>
      <c r="CD173" s="37"/>
      <c r="CE173" s="33"/>
      <c r="CF173" s="34"/>
      <c r="CG173" s="34"/>
      <c r="CH173" s="35"/>
      <c r="CI173" s="36"/>
      <c r="CJ173" s="34"/>
      <c r="CK173" s="34"/>
      <c r="CL173" s="39"/>
      <c r="CM173" s="33"/>
      <c r="CN173" s="34"/>
      <c r="CO173" s="34"/>
      <c r="CP173" s="35"/>
      <c r="CQ173" s="36"/>
      <c r="CR173" s="34"/>
      <c r="CS173" s="34"/>
      <c r="CT173" s="37"/>
      <c r="CU173" s="33"/>
      <c r="CV173" s="34"/>
      <c r="CW173" s="34"/>
      <c r="CX173" s="35"/>
      <c r="CY173" s="36"/>
      <c r="CZ173" s="34"/>
      <c r="DA173" s="34"/>
      <c r="DB173" s="37"/>
      <c r="DC173" s="33"/>
      <c r="DD173" s="34"/>
      <c r="DE173" s="34"/>
      <c r="DF173" s="35"/>
      <c r="DG173" s="36"/>
      <c r="DH173" s="34"/>
      <c r="DI173" s="34"/>
      <c r="DJ173" s="37"/>
      <c r="DK173" s="33"/>
      <c r="DL173" s="34"/>
      <c r="DM173" s="34"/>
      <c r="DN173" s="35"/>
      <c r="DO173" s="36"/>
      <c r="DP173" s="34"/>
      <c r="DQ173" s="34"/>
      <c r="DR173" s="37"/>
      <c r="DS173" s="33"/>
      <c r="DT173" s="34"/>
      <c r="DU173" s="34"/>
      <c r="DV173" s="35"/>
      <c r="DW173" s="36"/>
      <c r="DX173" s="34"/>
      <c r="DY173" s="34"/>
      <c r="DZ173" s="39"/>
      <c r="EA173" s="33"/>
      <c r="EB173" s="34"/>
      <c r="EC173" s="34"/>
      <c r="ED173" s="35"/>
      <c r="EE173" s="36"/>
      <c r="EF173" s="34"/>
      <c r="EG173" s="34"/>
      <c r="EH173" s="37"/>
      <c r="EI173" s="33"/>
      <c r="EJ173" s="34"/>
      <c r="EK173" s="34"/>
      <c r="EL173" s="35"/>
      <c r="EM173" s="33"/>
      <c r="EN173" s="34"/>
      <c r="EO173" s="34"/>
      <c r="EP173" s="40"/>
      <c r="EQ173" s="59">
        <f t="shared" si="42"/>
        <v>0</v>
      </c>
      <c r="ER173" s="60">
        <f t="shared" si="43"/>
        <v>0</v>
      </c>
      <c r="ES173" s="61" t="e">
        <f t="shared" si="44"/>
        <v>#DIV/0!</v>
      </c>
      <c r="ET173" s="62">
        <f t="shared" si="45"/>
        <v>0</v>
      </c>
      <c r="EU173" s="63">
        <f t="shared" si="46"/>
        <v>0</v>
      </c>
      <c r="EV173" s="63">
        <f t="shared" si="47"/>
        <v>0</v>
      </c>
      <c r="EW173" s="63">
        <f t="shared" si="49"/>
        <v>0</v>
      </c>
      <c r="EX173" s="64">
        <f t="shared" si="50"/>
        <v>0</v>
      </c>
      <c r="EY173" s="65">
        <f t="shared" ref="EY173:EY180" si="52">COUNTIF(C173:EP173,"5.m")</f>
        <v>0</v>
      </c>
    </row>
    <row r="174" spans="1:155" ht="20" customHeight="1" x14ac:dyDescent="0.2">
      <c r="A174" s="73" t="s">
        <v>37</v>
      </c>
      <c r="B174" s="75"/>
      <c r="C174" s="33"/>
      <c r="D174" s="34"/>
      <c r="E174" s="34"/>
      <c r="F174" s="35"/>
      <c r="G174" s="33"/>
      <c r="H174" s="34"/>
      <c r="I174" s="34"/>
      <c r="J174" s="35"/>
      <c r="K174" s="33"/>
      <c r="L174" s="34"/>
      <c r="M174" s="34"/>
      <c r="N174" s="35"/>
      <c r="O174" s="33"/>
      <c r="P174" s="34"/>
      <c r="Q174" s="34"/>
      <c r="R174" s="35"/>
      <c r="S174" s="33"/>
      <c r="T174" s="34"/>
      <c r="U174" s="34"/>
      <c r="V174" s="35"/>
      <c r="W174" s="33"/>
      <c r="X174" s="34"/>
      <c r="Y174" s="34"/>
      <c r="Z174" s="35"/>
      <c r="AA174" s="33"/>
      <c r="AB174" s="34"/>
      <c r="AC174" s="34"/>
      <c r="AD174" s="35"/>
      <c r="AE174" s="33"/>
      <c r="AF174" s="34"/>
      <c r="AG174" s="34"/>
      <c r="AH174" s="35"/>
      <c r="AI174" s="33"/>
      <c r="AJ174" s="34"/>
      <c r="AK174" s="34"/>
      <c r="AL174" s="35"/>
      <c r="AM174" s="33"/>
      <c r="AN174" s="34"/>
      <c r="AO174" s="34"/>
      <c r="AP174" s="35"/>
      <c r="AQ174" s="33"/>
      <c r="AR174" s="34"/>
      <c r="AS174" s="34"/>
      <c r="AT174" s="35"/>
      <c r="AU174" s="36"/>
      <c r="AV174" s="34"/>
      <c r="AW174" s="34"/>
      <c r="AX174" s="39"/>
      <c r="AY174" s="33"/>
      <c r="AZ174" s="34"/>
      <c r="BA174" s="34"/>
      <c r="BB174" s="35"/>
      <c r="BC174" s="36"/>
      <c r="BD174" s="34"/>
      <c r="BE174" s="34"/>
      <c r="BF174" s="37"/>
      <c r="BG174" s="33"/>
      <c r="BH174" s="34"/>
      <c r="BI174" s="34"/>
      <c r="BJ174" s="35"/>
      <c r="BK174" s="36"/>
      <c r="BL174" s="34"/>
      <c r="BM174" s="34"/>
      <c r="BN174" s="39"/>
      <c r="BO174" s="33"/>
      <c r="BP174" s="34"/>
      <c r="BQ174" s="34"/>
      <c r="BR174" s="38"/>
      <c r="BS174" s="36"/>
      <c r="BT174" s="34"/>
      <c r="BU174" s="34"/>
      <c r="BV174" s="37"/>
      <c r="BW174" s="33"/>
      <c r="BX174" s="34"/>
      <c r="BY174" s="34"/>
      <c r="BZ174" s="35"/>
      <c r="CA174" s="36"/>
      <c r="CB174" s="34"/>
      <c r="CC174" s="34"/>
      <c r="CD174" s="37"/>
      <c r="CE174" s="33"/>
      <c r="CF174" s="34"/>
      <c r="CG174" s="34"/>
      <c r="CH174" s="35"/>
      <c r="CI174" s="36"/>
      <c r="CJ174" s="34"/>
      <c r="CK174" s="34"/>
      <c r="CL174" s="39"/>
      <c r="CM174" s="33"/>
      <c r="CN174" s="34"/>
      <c r="CO174" s="34"/>
      <c r="CP174" s="38"/>
      <c r="CQ174" s="36"/>
      <c r="CR174" s="34"/>
      <c r="CS174" s="34"/>
      <c r="CT174" s="39"/>
      <c r="CU174" s="33"/>
      <c r="CV174" s="34"/>
      <c r="CW174" s="34"/>
      <c r="CX174" s="38"/>
      <c r="CY174" s="36"/>
      <c r="CZ174" s="34"/>
      <c r="DA174" s="34"/>
      <c r="DB174" s="39"/>
      <c r="DC174" s="33"/>
      <c r="DD174" s="34"/>
      <c r="DE174" s="34"/>
      <c r="DF174" s="35"/>
      <c r="DG174" s="36"/>
      <c r="DH174" s="34"/>
      <c r="DI174" s="34"/>
      <c r="DJ174" s="37"/>
      <c r="DK174" s="33"/>
      <c r="DL174" s="34"/>
      <c r="DM174" s="34"/>
      <c r="DN174" s="35"/>
      <c r="DO174" s="36"/>
      <c r="DP174" s="34"/>
      <c r="DQ174" s="34"/>
      <c r="DR174" s="39"/>
      <c r="DS174" s="33"/>
      <c r="DT174" s="34"/>
      <c r="DU174" s="34"/>
      <c r="DV174" s="38"/>
      <c r="DW174" s="36"/>
      <c r="DX174" s="34"/>
      <c r="DY174" s="34"/>
      <c r="DZ174" s="39"/>
      <c r="EA174" s="33"/>
      <c r="EB174" s="34"/>
      <c r="EC174" s="34"/>
      <c r="ED174" s="38"/>
      <c r="EE174" s="36"/>
      <c r="EF174" s="34"/>
      <c r="EG174" s="34"/>
      <c r="EH174" s="39"/>
      <c r="EI174" s="33"/>
      <c r="EJ174" s="34"/>
      <c r="EK174" s="34"/>
      <c r="EL174" s="38"/>
      <c r="EM174" s="33"/>
      <c r="EN174" s="34"/>
      <c r="EO174" s="34"/>
      <c r="EP174" s="40"/>
      <c r="EQ174" s="59">
        <f t="shared" si="42"/>
        <v>0</v>
      </c>
      <c r="ER174" s="60">
        <f t="shared" si="43"/>
        <v>0</v>
      </c>
      <c r="ES174" s="61" t="e">
        <f t="shared" si="44"/>
        <v>#DIV/0!</v>
      </c>
      <c r="ET174" s="62">
        <f t="shared" si="45"/>
        <v>0</v>
      </c>
      <c r="EU174" s="63">
        <f t="shared" si="46"/>
        <v>0</v>
      </c>
      <c r="EV174" s="63">
        <f t="shared" si="47"/>
        <v>0</v>
      </c>
      <c r="EW174" s="63">
        <f t="shared" si="49"/>
        <v>0</v>
      </c>
      <c r="EX174" s="64">
        <f t="shared" si="50"/>
        <v>0</v>
      </c>
      <c r="EY174" s="65">
        <f t="shared" si="52"/>
        <v>0</v>
      </c>
    </row>
    <row r="175" spans="1:155" ht="20" customHeight="1" x14ac:dyDescent="0.2">
      <c r="A175" s="73" t="s">
        <v>38</v>
      </c>
      <c r="B175" s="75"/>
      <c r="C175" s="33"/>
      <c r="D175" s="34"/>
      <c r="E175" s="34"/>
      <c r="F175" s="35"/>
      <c r="G175" s="33"/>
      <c r="H175" s="34"/>
      <c r="I175" s="34"/>
      <c r="J175" s="35"/>
      <c r="K175" s="33"/>
      <c r="L175" s="34"/>
      <c r="M175" s="34"/>
      <c r="N175" s="35"/>
      <c r="O175" s="33"/>
      <c r="P175" s="34"/>
      <c r="Q175" s="34"/>
      <c r="R175" s="35"/>
      <c r="S175" s="33"/>
      <c r="T175" s="34"/>
      <c r="U175" s="34"/>
      <c r="V175" s="35"/>
      <c r="W175" s="33"/>
      <c r="X175" s="34"/>
      <c r="Y175" s="34"/>
      <c r="Z175" s="35"/>
      <c r="AA175" s="33"/>
      <c r="AB175" s="34"/>
      <c r="AC175" s="34"/>
      <c r="AD175" s="35"/>
      <c r="AE175" s="33"/>
      <c r="AF175" s="34"/>
      <c r="AG175" s="34"/>
      <c r="AH175" s="35"/>
      <c r="AI175" s="33"/>
      <c r="AJ175" s="34"/>
      <c r="AK175" s="34"/>
      <c r="AL175" s="35"/>
      <c r="AM175" s="33"/>
      <c r="AN175" s="34"/>
      <c r="AO175" s="34"/>
      <c r="AP175" s="35"/>
      <c r="AQ175" s="33"/>
      <c r="AR175" s="34"/>
      <c r="AS175" s="34"/>
      <c r="AT175" s="35"/>
      <c r="AU175" s="36"/>
      <c r="AV175" s="34"/>
      <c r="AW175" s="34"/>
      <c r="AX175" s="39"/>
      <c r="AY175" s="33"/>
      <c r="AZ175" s="34"/>
      <c r="BA175" s="34"/>
      <c r="BB175" s="35"/>
      <c r="BC175" s="36"/>
      <c r="BD175" s="34"/>
      <c r="BE175" s="34"/>
      <c r="BF175" s="37"/>
      <c r="BG175" s="33"/>
      <c r="BH175" s="34"/>
      <c r="BI175" s="34"/>
      <c r="BJ175" s="35"/>
      <c r="BK175" s="36"/>
      <c r="BL175" s="34"/>
      <c r="BM175" s="34"/>
      <c r="BN175" s="39"/>
      <c r="BO175" s="33"/>
      <c r="BP175" s="34"/>
      <c r="BQ175" s="34"/>
      <c r="BR175" s="38"/>
      <c r="BS175" s="36"/>
      <c r="BT175" s="34"/>
      <c r="BU175" s="34"/>
      <c r="BV175" s="37"/>
      <c r="BW175" s="33"/>
      <c r="BX175" s="34"/>
      <c r="BY175" s="34"/>
      <c r="BZ175" s="35"/>
      <c r="CA175" s="36"/>
      <c r="CB175" s="34"/>
      <c r="CC175" s="34"/>
      <c r="CD175" s="37"/>
      <c r="CE175" s="33"/>
      <c r="CF175" s="34"/>
      <c r="CG175" s="34"/>
      <c r="CH175" s="35"/>
      <c r="CI175" s="36"/>
      <c r="CJ175" s="34"/>
      <c r="CK175" s="34"/>
      <c r="CL175" s="39"/>
      <c r="CM175" s="33"/>
      <c r="CN175" s="34"/>
      <c r="CO175" s="34"/>
      <c r="CP175" s="38"/>
      <c r="CQ175" s="36"/>
      <c r="CR175" s="34"/>
      <c r="CS175" s="34"/>
      <c r="CT175" s="39"/>
      <c r="CU175" s="33"/>
      <c r="CV175" s="34"/>
      <c r="CW175" s="34"/>
      <c r="CX175" s="38"/>
      <c r="CY175" s="36"/>
      <c r="CZ175" s="34"/>
      <c r="DA175" s="34"/>
      <c r="DB175" s="39"/>
      <c r="DC175" s="33"/>
      <c r="DD175" s="34"/>
      <c r="DE175" s="34"/>
      <c r="DF175" s="35"/>
      <c r="DG175" s="36"/>
      <c r="DH175" s="34"/>
      <c r="DI175" s="34"/>
      <c r="DJ175" s="37"/>
      <c r="DK175" s="33"/>
      <c r="DL175" s="34"/>
      <c r="DM175" s="34"/>
      <c r="DN175" s="35"/>
      <c r="DO175" s="36"/>
      <c r="DP175" s="34"/>
      <c r="DQ175" s="34"/>
      <c r="DR175" s="39"/>
      <c r="DS175" s="33"/>
      <c r="DT175" s="34"/>
      <c r="DU175" s="34"/>
      <c r="DV175" s="38"/>
      <c r="DW175" s="36"/>
      <c r="DX175" s="34"/>
      <c r="DY175" s="34"/>
      <c r="DZ175" s="39"/>
      <c r="EA175" s="33"/>
      <c r="EB175" s="34"/>
      <c r="EC175" s="34"/>
      <c r="ED175" s="38"/>
      <c r="EE175" s="36"/>
      <c r="EF175" s="34"/>
      <c r="EG175" s="34"/>
      <c r="EH175" s="39"/>
      <c r="EI175" s="33"/>
      <c r="EJ175" s="34"/>
      <c r="EK175" s="34"/>
      <c r="EL175" s="38"/>
      <c r="EM175" s="33"/>
      <c r="EN175" s="34"/>
      <c r="EO175" s="34"/>
      <c r="EP175" s="40"/>
      <c r="EQ175" s="59">
        <f t="shared" si="42"/>
        <v>0</v>
      </c>
      <c r="ER175" s="60">
        <f t="shared" si="43"/>
        <v>0</v>
      </c>
      <c r="ES175" s="61" t="e">
        <f t="shared" si="44"/>
        <v>#DIV/0!</v>
      </c>
      <c r="ET175" s="62">
        <f t="shared" si="45"/>
        <v>0</v>
      </c>
      <c r="EU175" s="63">
        <f t="shared" si="46"/>
        <v>0</v>
      </c>
      <c r="EV175" s="63">
        <f t="shared" si="47"/>
        <v>0</v>
      </c>
      <c r="EW175" s="63">
        <f t="shared" si="49"/>
        <v>0</v>
      </c>
      <c r="EX175" s="64">
        <f t="shared" si="50"/>
        <v>0</v>
      </c>
      <c r="EY175" s="65">
        <f t="shared" si="52"/>
        <v>0</v>
      </c>
    </row>
    <row r="176" spans="1:155" ht="20" customHeight="1" x14ac:dyDescent="0.2">
      <c r="A176" s="73" t="s">
        <v>39</v>
      </c>
      <c r="B176" s="75"/>
      <c r="C176" s="33"/>
      <c r="D176" s="34"/>
      <c r="E176" s="34"/>
      <c r="F176" s="35"/>
      <c r="G176" s="33"/>
      <c r="H176" s="34"/>
      <c r="I176" s="34"/>
      <c r="J176" s="35"/>
      <c r="K176" s="33"/>
      <c r="L176" s="34"/>
      <c r="M176" s="34"/>
      <c r="N176" s="35"/>
      <c r="O176" s="33"/>
      <c r="P176" s="34"/>
      <c r="Q176" s="34"/>
      <c r="R176" s="35"/>
      <c r="S176" s="33"/>
      <c r="T176" s="34"/>
      <c r="U176" s="34"/>
      <c r="V176" s="35"/>
      <c r="W176" s="33"/>
      <c r="X176" s="34"/>
      <c r="Y176" s="34"/>
      <c r="Z176" s="35"/>
      <c r="AA176" s="33"/>
      <c r="AB176" s="34"/>
      <c r="AC176" s="34"/>
      <c r="AD176" s="35"/>
      <c r="AE176" s="33"/>
      <c r="AF176" s="34"/>
      <c r="AG176" s="34"/>
      <c r="AH176" s="35"/>
      <c r="AI176" s="33"/>
      <c r="AJ176" s="34"/>
      <c r="AK176" s="34"/>
      <c r="AL176" s="35"/>
      <c r="AM176" s="33"/>
      <c r="AN176" s="34"/>
      <c r="AO176" s="34"/>
      <c r="AP176" s="35"/>
      <c r="AQ176" s="33"/>
      <c r="AR176" s="34"/>
      <c r="AS176" s="34"/>
      <c r="AT176" s="35"/>
      <c r="AU176" s="36"/>
      <c r="AV176" s="34"/>
      <c r="AW176" s="34"/>
      <c r="AX176" s="39"/>
      <c r="AY176" s="33"/>
      <c r="AZ176" s="34"/>
      <c r="BA176" s="34"/>
      <c r="BB176" s="35"/>
      <c r="BC176" s="36"/>
      <c r="BD176" s="34"/>
      <c r="BE176" s="34"/>
      <c r="BF176" s="37"/>
      <c r="BG176" s="33"/>
      <c r="BH176" s="34"/>
      <c r="BI176" s="34"/>
      <c r="BJ176" s="35"/>
      <c r="BK176" s="36"/>
      <c r="BL176" s="34"/>
      <c r="BM176" s="34"/>
      <c r="BN176" s="39"/>
      <c r="BO176" s="33"/>
      <c r="BP176" s="34"/>
      <c r="BQ176" s="41"/>
      <c r="BR176" s="42"/>
      <c r="BS176" s="36"/>
      <c r="BT176" s="34"/>
      <c r="BU176" s="34"/>
      <c r="BV176" s="37"/>
      <c r="BW176" s="33"/>
      <c r="BX176" s="34"/>
      <c r="BY176" s="34"/>
      <c r="BZ176" s="35"/>
      <c r="CA176" s="36"/>
      <c r="CB176" s="34"/>
      <c r="CC176" s="34"/>
      <c r="CD176" s="37"/>
      <c r="CE176" s="33"/>
      <c r="CF176" s="34"/>
      <c r="CG176" s="34"/>
      <c r="CH176" s="35"/>
      <c r="CI176" s="36"/>
      <c r="CJ176" s="34"/>
      <c r="CK176" s="34"/>
      <c r="CL176" s="39"/>
      <c r="CM176" s="33"/>
      <c r="CN176" s="34"/>
      <c r="CO176" s="34"/>
      <c r="CP176" s="38"/>
      <c r="CQ176" s="36"/>
      <c r="CR176" s="34"/>
      <c r="CS176" s="34"/>
      <c r="CT176" s="39"/>
      <c r="CU176" s="33"/>
      <c r="CV176" s="34"/>
      <c r="CW176" s="34"/>
      <c r="CX176" s="38"/>
      <c r="CY176" s="36"/>
      <c r="CZ176" s="34"/>
      <c r="DA176" s="34"/>
      <c r="DB176" s="39"/>
      <c r="DC176" s="33"/>
      <c r="DD176" s="34"/>
      <c r="DE176" s="34"/>
      <c r="DF176" s="35"/>
      <c r="DG176" s="36"/>
      <c r="DH176" s="34"/>
      <c r="DI176" s="34"/>
      <c r="DJ176" s="37"/>
      <c r="DK176" s="33"/>
      <c r="DL176" s="34"/>
      <c r="DM176" s="34"/>
      <c r="DN176" s="35"/>
      <c r="DO176" s="36"/>
      <c r="DP176" s="34"/>
      <c r="DQ176" s="34"/>
      <c r="DR176" s="39"/>
      <c r="DS176" s="33"/>
      <c r="DT176" s="34"/>
      <c r="DU176" s="34"/>
      <c r="DV176" s="38"/>
      <c r="DW176" s="36"/>
      <c r="DX176" s="34"/>
      <c r="DY176" s="34"/>
      <c r="DZ176" s="39"/>
      <c r="EA176" s="33"/>
      <c r="EB176" s="34"/>
      <c r="EC176" s="34"/>
      <c r="ED176" s="35"/>
      <c r="EE176" s="36"/>
      <c r="EF176" s="34"/>
      <c r="EG176" s="34"/>
      <c r="EH176" s="39"/>
      <c r="EI176" s="33"/>
      <c r="EJ176" s="34"/>
      <c r="EK176" s="34"/>
      <c r="EL176" s="38"/>
      <c r="EM176" s="33"/>
      <c r="EN176" s="34"/>
      <c r="EO176" s="34"/>
      <c r="EP176" s="40"/>
      <c r="EQ176" s="59">
        <f t="shared" si="42"/>
        <v>0</v>
      </c>
      <c r="ER176" s="60">
        <f t="shared" si="43"/>
        <v>0</v>
      </c>
      <c r="ES176" s="61" t="e">
        <f t="shared" si="44"/>
        <v>#DIV/0!</v>
      </c>
      <c r="ET176" s="62">
        <f t="shared" si="45"/>
        <v>0</v>
      </c>
      <c r="EU176" s="63">
        <f t="shared" si="46"/>
        <v>0</v>
      </c>
      <c r="EV176" s="63">
        <f t="shared" si="47"/>
        <v>0</v>
      </c>
      <c r="EW176" s="63">
        <f t="shared" si="49"/>
        <v>0</v>
      </c>
      <c r="EX176" s="64">
        <f t="shared" si="50"/>
        <v>0</v>
      </c>
      <c r="EY176" s="65">
        <f t="shared" si="52"/>
        <v>0</v>
      </c>
    </row>
    <row r="177" spans="1:155" ht="20" customHeight="1" x14ac:dyDescent="0.2">
      <c r="A177" s="73" t="s">
        <v>40</v>
      </c>
      <c r="B177" s="75"/>
      <c r="C177" s="33"/>
      <c r="D177" s="34"/>
      <c r="E177" s="34"/>
      <c r="F177" s="35"/>
      <c r="G177" s="33"/>
      <c r="H177" s="34"/>
      <c r="I177" s="34"/>
      <c r="J177" s="35"/>
      <c r="K177" s="33"/>
      <c r="L177" s="34"/>
      <c r="M177" s="34"/>
      <c r="N177" s="35"/>
      <c r="O177" s="33"/>
      <c r="P177" s="34"/>
      <c r="Q177" s="34"/>
      <c r="R177" s="35"/>
      <c r="S177" s="33"/>
      <c r="T177" s="34"/>
      <c r="U177" s="34"/>
      <c r="V177" s="35"/>
      <c r="W177" s="33"/>
      <c r="X177" s="34"/>
      <c r="Y177" s="34"/>
      <c r="Z177" s="35"/>
      <c r="AA177" s="33"/>
      <c r="AB177" s="34"/>
      <c r="AC177" s="34"/>
      <c r="AD177" s="35"/>
      <c r="AE177" s="33"/>
      <c r="AF177" s="34"/>
      <c r="AG177" s="34"/>
      <c r="AH177" s="35"/>
      <c r="AI177" s="33"/>
      <c r="AJ177" s="34"/>
      <c r="AK177" s="34"/>
      <c r="AL177" s="35"/>
      <c r="AM177" s="33"/>
      <c r="AN177" s="34"/>
      <c r="AO177" s="34"/>
      <c r="AP177" s="35"/>
      <c r="AQ177" s="33"/>
      <c r="AR177" s="34"/>
      <c r="AS177" s="34"/>
      <c r="AT177" s="35"/>
      <c r="AU177" s="36"/>
      <c r="AV177" s="34"/>
      <c r="AW177" s="34"/>
      <c r="AX177" s="39"/>
      <c r="AY177" s="33"/>
      <c r="AZ177" s="34"/>
      <c r="BA177" s="34"/>
      <c r="BB177" s="35"/>
      <c r="BC177" s="36"/>
      <c r="BD177" s="34"/>
      <c r="BE177" s="34"/>
      <c r="BF177" s="37"/>
      <c r="BG177" s="33"/>
      <c r="BH177" s="34"/>
      <c r="BI177" s="34"/>
      <c r="BJ177" s="35"/>
      <c r="BK177" s="36"/>
      <c r="BL177" s="34"/>
      <c r="BM177" s="34"/>
      <c r="BN177" s="39"/>
      <c r="BO177" s="33"/>
      <c r="BP177" s="34"/>
      <c r="BQ177" s="34"/>
      <c r="BR177" s="38"/>
      <c r="BS177" s="36"/>
      <c r="BT177" s="34"/>
      <c r="BU177" s="34"/>
      <c r="BV177" s="37"/>
      <c r="BW177" s="33"/>
      <c r="BX177" s="34"/>
      <c r="BY177" s="34"/>
      <c r="BZ177" s="35"/>
      <c r="CA177" s="36"/>
      <c r="CB177" s="34"/>
      <c r="CC177" s="34"/>
      <c r="CD177" s="37"/>
      <c r="CE177" s="33"/>
      <c r="CF177" s="34"/>
      <c r="CG177" s="34"/>
      <c r="CH177" s="35"/>
      <c r="CI177" s="36"/>
      <c r="CJ177" s="34"/>
      <c r="CK177" s="34"/>
      <c r="CL177" s="39"/>
      <c r="CM177" s="33"/>
      <c r="CN177" s="34"/>
      <c r="CO177" s="34"/>
      <c r="CP177" s="38"/>
      <c r="CQ177" s="36"/>
      <c r="CR177" s="34"/>
      <c r="CS177" s="34"/>
      <c r="CT177" s="39"/>
      <c r="CU177" s="33"/>
      <c r="CV177" s="34"/>
      <c r="CW177" s="34"/>
      <c r="CX177" s="38"/>
      <c r="CY177" s="36"/>
      <c r="CZ177" s="34"/>
      <c r="DA177" s="34"/>
      <c r="DB177" s="37"/>
      <c r="DC177" s="33"/>
      <c r="DD177" s="34"/>
      <c r="DE177" s="34"/>
      <c r="DF177" s="35"/>
      <c r="DG177" s="36"/>
      <c r="DH177" s="34"/>
      <c r="DI177" s="34"/>
      <c r="DJ177" s="37"/>
      <c r="DK177" s="33"/>
      <c r="DL177" s="34"/>
      <c r="DM177" s="34"/>
      <c r="DN177" s="35"/>
      <c r="DO177" s="36"/>
      <c r="DP177" s="34"/>
      <c r="DQ177" s="34"/>
      <c r="DR177" s="37"/>
      <c r="DS177" s="33"/>
      <c r="DT177" s="34"/>
      <c r="DU177" s="34"/>
      <c r="DV177" s="35"/>
      <c r="DW177" s="36"/>
      <c r="DX177" s="34"/>
      <c r="DY177" s="34"/>
      <c r="DZ177" s="39"/>
      <c r="EA177" s="33"/>
      <c r="EB177" s="34"/>
      <c r="EC177" s="34"/>
      <c r="ED177" s="35"/>
      <c r="EE177" s="36"/>
      <c r="EF177" s="34"/>
      <c r="EG177" s="34"/>
      <c r="EH177" s="37"/>
      <c r="EI177" s="33"/>
      <c r="EJ177" s="34"/>
      <c r="EK177" s="34"/>
      <c r="EL177" s="35"/>
      <c r="EM177" s="33"/>
      <c r="EN177" s="34"/>
      <c r="EO177" s="34"/>
      <c r="EP177" s="40"/>
      <c r="EQ177" s="59">
        <f t="shared" si="42"/>
        <v>0</v>
      </c>
      <c r="ER177" s="60">
        <f t="shared" si="43"/>
        <v>0</v>
      </c>
      <c r="ES177" s="61" t="e">
        <f t="shared" si="44"/>
        <v>#DIV/0!</v>
      </c>
      <c r="ET177" s="62">
        <f t="shared" si="45"/>
        <v>0</v>
      </c>
      <c r="EU177" s="63">
        <f t="shared" si="46"/>
        <v>0</v>
      </c>
      <c r="EV177" s="63">
        <f t="shared" si="47"/>
        <v>0</v>
      </c>
      <c r="EW177" s="63">
        <f t="shared" si="49"/>
        <v>0</v>
      </c>
      <c r="EX177" s="64">
        <f t="shared" si="50"/>
        <v>0</v>
      </c>
      <c r="EY177" s="65">
        <f t="shared" si="52"/>
        <v>0</v>
      </c>
    </row>
    <row r="178" spans="1:155" ht="20" customHeight="1" x14ac:dyDescent="0.2">
      <c r="A178" s="73" t="s">
        <v>41</v>
      </c>
      <c r="B178" s="75"/>
      <c r="C178" s="33"/>
      <c r="D178" s="34"/>
      <c r="E178" s="34"/>
      <c r="F178" s="35"/>
      <c r="G178" s="33"/>
      <c r="H178" s="34"/>
      <c r="I178" s="34"/>
      <c r="J178" s="35"/>
      <c r="K178" s="33"/>
      <c r="L178" s="34"/>
      <c r="M178" s="34"/>
      <c r="N178" s="35"/>
      <c r="O178" s="33"/>
      <c r="P178" s="34"/>
      <c r="Q178" s="34"/>
      <c r="R178" s="35"/>
      <c r="S178" s="33"/>
      <c r="T178" s="34"/>
      <c r="U178" s="34"/>
      <c r="V178" s="35"/>
      <c r="W178" s="33"/>
      <c r="X178" s="34"/>
      <c r="Y178" s="34"/>
      <c r="Z178" s="35"/>
      <c r="AA178" s="33"/>
      <c r="AB178" s="34"/>
      <c r="AC178" s="34"/>
      <c r="AD178" s="35"/>
      <c r="AE178" s="33"/>
      <c r="AF178" s="34"/>
      <c r="AG178" s="34"/>
      <c r="AH178" s="35"/>
      <c r="AI178" s="33"/>
      <c r="AJ178" s="34"/>
      <c r="AK178" s="34"/>
      <c r="AL178" s="35"/>
      <c r="AM178" s="33"/>
      <c r="AN178" s="34"/>
      <c r="AO178" s="34"/>
      <c r="AP178" s="35"/>
      <c r="AQ178" s="33"/>
      <c r="AR178" s="34"/>
      <c r="AS178" s="34"/>
      <c r="AT178" s="35"/>
      <c r="AU178" s="36"/>
      <c r="AV178" s="34"/>
      <c r="AW178" s="34"/>
      <c r="AX178" s="39"/>
      <c r="AY178" s="33"/>
      <c r="AZ178" s="34"/>
      <c r="BA178" s="34"/>
      <c r="BB178" s="35"/>
      <c r="BC178" s="36"/>
      <c r="BD178" s="34"/>
      <c r="BE178" s="34"/>
      <c r="BF178" s="37"/>
      <c r="BG178" s="33"/>
      <c r="BH178" s="34"/>
      <c r="BI178" s="34"/>
      <c r="BJ178" s="35"/>
      <c r="BK178" s="36"/>
      <c r="BL178" s="34"/>
      <c r="BM178" s="34"/>
      <c r="BN178" s="39"/>
      <c r="BO178" s="33"/>
      <c r="BP178" s="34"/>
      <c r="BQ178" s="34"/>
      <c r="BR178" s="35"/>
      <c r="BS178" s="36"/>
      <c r="BT178" s="34"/>
      <c r="BU178" s="34"/>
      <c r="BV178" s="37"/>
      <c r="BW178" s="33"/>
      <c r="BX178" s="34"/>
      <c r="BY178" s="34"/>
      <c r="BZ178" s="35"/>
      <c r="CA178" s="36"/>
      <c r="CB178" s="34"/>
      <c r="CC178" s="34"/>
      <c r="CD178" s="37"/>
      <c r="CE178" s="33"/>
      <c r="CF178" s="34"/>
      <c r="CG178" s="34"/>
      <c r="CH178" s="35"/>
      <c r="CI178" s="36"/>
      <c r="CJ178" s="34"/>
      <c r="CK178" s="34"/>
      <c r="CL178" s="39"/>
      <c r="CM178" s="33"/>
      <c r="CN178" s="34"/>
      <c r="CO178" s="34"/>
      <c r="CP178" s="35"/>
      <c r="CQ178" s="36"/>
      <c r="CR178" s="34"/>
      <c r="CS178" s="34"/>
      <c r="CT178" s="37"/>
      <c r="CU178" s="33"/>
      <c r="CV178" s="34"/>
      <c r="CW178" s="34"/>
      <c r="CX178" s="35"/>
      <c r="CY178" s="36"/>
      <c r="CZ178" s="34"/>
      <c r="DA178" s="34"/>
      <c r="DB178" s="37"/>
      <c r="DC178" s="33"/>
      <c r="DD178" s="34"/>
      <c r="DE178" s="34"/>
      <c r="DF178" s="35"/>
      <c r="DG178" s="36"/>
      <c r="DH178" s="34"/>
      <c r="DI178" s="34"/>
      <c r="DJ178" s="37"/>
      <c r="DK178" s="33"/>
      <c r="DL178" s="34"/>
      <c r="DM178" s="34"/>
      <c r="DN178" s="35"/>
      <c r="DO178" s="36"/>
      <c r="DP178" s="34"/>
      <c r="DQ178" s="34"/>
      <c r="DR178" s="37"/>
      <c r="DS178" s="33"/>
      <c r="DT178" s="34"/>
      <c r="DU178" s="34"/>
      <c r="DV178" s="35"/>
      <c r="DW178" s="36"/>
      <c r="DX178" s="34"/>
      <c r="DY178" s="34"/>
      <c r="DZ178" s="39"/>
      <c r="EA178" s="33"/>
      <c r="EB178" s="34"/>
      <c r="EC178" s="34"/>
      <c r="ED178" s="35"/>
      <c r="EE178" s="36"/>
      <c r="EF178" s="34"/>
      <c r="EG178" s="34"/>
      <c r="EH178" s="37"/>
      <c r="EI178" s="33"/>
      <c r="EJ178" s="34"/>
      <c r="EK178" s="34"/>
      <c r="EL178" s="35"/>
      <c r="EM178" s="33"/>
      <c r="EN178" s="34"/>
      <c r="EO178" s="34"/>
      <c r="EP178" s="40"/>
      <c r="EQ178" s="59">
        <f t="shared" si="42"/>
        <v>0</v>
      </c>
      <c r="ER178" s="60">
        <f t="shared" si="43"/>
        <v>0</v>
      </c>
      <c r="ES178" s="61" t="e">
        <f t="shared" si="44"/>
        <v>#DIV/0!</v>
      </c>
      <c r="ET178" s="62">
        <f t="shared" si="45"/>
        <v>0</v>
      </c>
      <c r="EU178" s="63">
        <f t="shared" si="46"/>
        <v>0</v>
      </c>
      <c r="EV178" s="63">
        <f t="shared" si="47"/>
        <v>0</v>
      </c>
      <c r="EW178" s="63">
        <f t="shared" ref="EW178:EW209" si="53">COUNTIF(C178:EP178,"3.m")</f>
        <v>0</v>
      </c>
      <c r="EX178" s="64">
        <f t="shared" si="50"/>
        <v>0</v>
      </c>
      <c r="EY178" s="65">
        <f t="shared" si="52"/>
        <v>0</v>
      </c>
    </row>
    <row r="179" spans="1:155" ht="20" customHeight="1" x14ac:dyDescent="0.2">
      <c r="A179" s="73" t="s">
        <v>42</v>
      </c>
      <c r="B179" s="75"/>
      <c r="C179" s="33"/>
      <c r="D179" s="34"/>
      <c r="E179" s="34"/>
      <c r="F179" s="35"/>
      <c r="G179" s="33"/>
      <c r="H179" s="34"/>
      <c r="I179" s="34"/>
      <c r="J179" s="35"/>
      <c r="K179" s="33"/>
      <c r="L179" s="34"/>
      <c r="M179" s="34"/>
      <c r="N179" s="35"/>
      <c r="O179" s="33"/>
      <c r="P179" s="34"/>
      <c r="Q179" s="34"/>
      <c r="R179" s="35"/>
      <c r="S179" s="33"/>
      <c r="T179" s="34"/>
      <c r="U179" s="34"/>
      <c r="V179" s="35"/>
      <c r="W179" s="33"/>
      <c r="X179" s="34"/>
      <c r="Y179" s="34"/>
      <c r="Z179" s="35"/>
      <c r="AA179" s="33"/>
      <c r="AB179" s="34"/>
      <c r="AC179" s="34"/>
      <c r="AD179" s="35"/>
      <c r="AE179" s="33"/>
      <c r="AF179" s="34"/>
      <c r="AG179" s="34"/>
      <c r="AH179" s="35"/>
      <c r="AI179" s="33"/>
      <c r="AJ179" s="34"/>
      <c r="AK179" s="34"/>
      <c r="AL179" s="35"/>
      <c r="AM179" s="33"/>
      <c r="AN179" s="34"/>
      <c r="AO179" s="34"/>
      <c r="AP179" s="35"/>
      <c r="AQ179" s="33"/>
      <c r="AR179" s="34"/>
      <c r="AS179" s="34"/>
      <c r="AT179" s="35"/>
      <c r="AU179" s="36"/>
      <c r="AV179" s="34"/>
      <c r="AW179" s="34"/>
      <c r="AX179" s="39"/>
      <c r="AY179" s="33"/>
      <c r="AZ179" s="34"/>
      <c r="BA179" s="34"/>
      <c r="BB179" s="35"/>
      <c r="BC179" s="36"/>
      <c r="BD179" s="34"/>
      <c r="BE179" s="34"/>
      <c r="BF179" s="37"/>
      <c r="BG179" s="33"/>
      <c r="BH179" s="34"/>
      <c r="BI179" s="34"/>
      <c r="BJ179" s="35"/>
      <c r="BK179" s="36"/>
      <c r="BL179" s="34"/>
      <c r="BM179" s="34"/>
      <c r="BN179" s="39"/>
      <c r="BO179" s="33"/>
      <c r="BP179" s="34"/>
      <c r="BQ179" s="34"/>
      <c r="BR179" s="38"/>
      <c r="BS179" s="36"/>
      <c r="BT179" s="34"/>
      <c r="BU179" s="34"/>
      <c r="BV179" s="37"/>
      <c r="BW179" s="33"/>
      <c r="BX179" s="34"/>
      <c r="BY179" s="34"/>
      <c r="BZ179" s="35"/>
      <c r="CA179" s="36"/>
      <c r="CB179" s="34"/>
      <c r="CC179" s="34"/>
      <c r="CD179" s="37"/>
      <c r="CE179" s="33"/>
      <c r="CF179" s="34"/>
      <c r="CG179" s="34"/>
      <c r="CH179" s="35"/>
      <c r="CI179" s="36"/>
      <c r="CJ179" s="34"/>
      <c r="CK179" s="34"/>
      <c r="CL179" s="39"/>
      <c r="CM179" s="33"/>
      <c r="CN179" s="34"/>
      <c r="CO179" s="34"/>
      <c r="CP179" s="35"/>
      <c r="CQ179" s="36"/>
      <c r="CR179" s="34"/>
      <c r="CS179" s="34"/>
      <c r="CT179" s="37"/>
      <c r="CU179" s="33"/>
      <c r="CV179" s="34"/>
      <c r="CW179" s="34"/>
      <c r="CX179" s="35"/>
      <c r="CY179" s="36"/>
      <c r="CZ179" s="34"/>
      <c r="DA179" s="34"/>
      <c r="DB179" s="37"/>
      <c r="DC179" s="33"/>
      <c r="DD179" s="34"/>
      <c r="DE179" s="34"/>
      <c r="DF179" s="35"/>
      <c r="DG179" s="36"/>
      <c r="DH179" s="34"/>
      <c r="DI179" s="34"/>
      <c r="DJ179" s="37"/>
      <c r="DK179" s="33"/>
      <c r="DL179" s="34"/>
      <c r="DM179" s="34"/>
      <c r="DN179" s="35"/>
      <c r="DO179" s="36"/>
      <c r="DP179" s="34"/>
      <c r="DQ179" s="34"/>
      <c r="DR179" s="37"/>
      <c r="DS179" s="33"/>
      <c r="DT179" s="34"/>
      <c r="DU179" s="34"/>
      <c r="DV179" s="35"/>
      <c r="DW179" s="36"/>
      <c r="DX179" s="34"/>
      <c r="DY179" s="34"/>
      <c r="DZ179" s="39"/>
      <c r="EA179" s="33"/>
      <c r="EB179" s="34"/>
      <c r="EC179" s="34"/>
      <c r="ED179" s="35"/>
      <c r="EE179" s="36"/>
      <c r="EF179" s="34"/>
      <c r="EG179" s="34"/>
      <c r="EH179" s="37"/>
      <c r="EI179" s="33"/>
      <c r="EJ179" s="34"/>
      <c r="EK179" s="34"/>
      <c r="EL179" s="35"/>
      <c r="EM179" s="33"/>
      <c r="EN179" s="34"/>
      <c r="EO179" s="34"/>
      <c r="EP179" s="40"/>
      <c r="EQ179" s="59">
        <f t="shared" si="42"/>
        <v>0</v>
      </c>
      <c r="ER179" s="60">
        <f t="shared" si="43"/>
        <v>0</v>
      </c>
      <c r="ES179" s="61" t="e">
        <f t="shared" si="44"/>
        <v>#DIV/0!</v>
      </c>
      <c r="ET179" s="62">
        <f t="shared" si="45"/>
        <v>0</v>
      </c>
      <c r="EU179" s="63">
        <f t="shared" si="46"/>
        <v>0</v>
      </c>
      <c r="EV179" s="63">
        <f t="shared" si="47"/>
        <v>0</v>
      </c>
      <c r="EW179" s="63">
        <f t="shared" si="53"/>
        <v>0</v>
      </c>
      <c r="EX179" s="64">
        <f t="shared" si="50"/>
        <v>0</v>
      </c>
      <c r="EY179" s="65">
        <f t="shared" si="52"/>
        <v>0</v>
      </c>
    </row>
    <row r="180" spans="1:155" ht="20" customHeight="1" x14ac:dyDescent="0.2">
      <c r="A180" s="73" t="s">
        <v>43</v>
      </c>
      <c r="B180" s="75"/>
      <c r="C180" s="33"/>
      <c r="D180" s="34"/>
      <c r="E180" s="34"/>
      <c r="F180" s="35"/>
      <c r="G180" s="33"/>
      <c r="H180" s="34"/>
      <c r="I180" s="34"/>
      <c r="J180" s="35"/>
      <c r="K180" s="33"/>
      <c r="L180" s="34"/>
      <c r="M180" s="34"/>
      <c r="N180" s="35"/>
      <c r="O180" s="33"/>
      <c r="P180" s="34"/>
      <c r="Q180" s="34"/>
      <c r="R180" s="35"/>
      <c r="S180" s="33"/>
      <c r="T180" s="34"/>
      <c r="U180" s="34"/>
      <c r="V180" s="35"/>
      <c r="W180" s="33"/>
      <c r="X180" s="34"/>
      <c r="Y180" s="34"/>
      <c r="Z180" s="35"/>
      <c r="AA180" s="33"/>
      <c r="AB180" s="34"/>
      <c r="AC180" s="34"/>
      <c r="AD180" s="35"/>
      <c r="AE180" s="33"/>
      <c r="AF180" s="34"/>
      <c r="AG180" s="34"/>
      <c r="AH180" s="35"/>
      <c r="AI180" s="33"/>
      <c r="AJ180" s="34"/>
      <c r="AK180" s="34"/>
      <c r="AL180" s="35"/>
      <c r="AM180" s="33"/>
      <c r="AN180" s="34"/>
      <c r="AO180" s="34"/>
      <c r="AP180" s="35"/>
      <c r="AQ180" s="33"/>
      <c r="AR180" s="34"/>
      <c r="AS180" s="34"/>
      <c r="AT180" s="35"/>
      <c r="AU180" s="36"/>
      <c r="AV180" s="34"/>
      <c r="AW180" s="34"/>
      <c r="AX180" s="39"/>
      <c r="AY180" s="33"/>
      <c r="AZ180" s="34"/>
      <c r="BA180" s="34"/>
      <c r="BB180" s="35"/>
      <c r="BC180" s="36"/>
      <c r="BD180" s="34"/>
      <c r="BE180" s="34"/>
      <c r="BF180" s="37"/>
      <c r="BG180" s="33"/>
      <c r="BH180" s="34"/>
      <c r="BI180" s="34"/>
      <c r="BJ180" s="35"/>
      <c r="BK180" s="36"/>
      <c r="BL180" s="34"/>
      <c r="BM180" s="34"/>
      <c r="BN180" s="37"/>
      <c r="BO180" s="33"/>
      <c r="BP180" s="34"/>
      <c r="BQ180" s="34"/>
      <c r="BR180" s="35"/>
      <c r="BS180" s="36"/>
      <c r="BT180" s="34"/>
      <c r="BU180" s="34"/>
      <c r="BV180" s="37"/>
      <c r="BW180" s="33"/>
      <c r="BX180" s="34"/>
      <c r="BY180" s="34"/>
      <c r="BZ180" s="35"/>
      <c r="CA180" s="36"/>
      <c r="CB180" s="34"/>
      <c r="CC180" s="34"/>
      <c r="CD180" s="37"/>
      <c r="CE180" s="33"/>
      <c r="CF180" s="34"/>
      <c r="CG180" s="34"/>
      <c r="CH180" s="35"/>
      <c r="CI180" s="36"/>
      <c r="CJ180" s="34"/>
      <c r="CK180" s="34"/>
      <c r="CL180" s="39"/>
      <c r="CM180" s="33"/>
      <c r="CN180" s="34"/>
      <c r="CO180" s="34"/>
      <c r="CP180" s="35"/>
      <c r="CQ180" s="36"/>
      <c r="CR180" s="34"/>
      <c r="CS180" s="34"/>
      <c r="CT180" s="37"/>
      <c r="CU180" s="33"/>
      <c r="CV180" s="34"/>
      <c r="CW180" s="34"/>
      <c r="CX180" s="35"/>
      <c r="CY180" s="36"/>
      <c r="CZ180" s="34"/>
      <c r="DA180" s="34"/>
      <c r="DB180" s="37"/>
      <c r="DC180" s="33"/>
      <c r="DD180" s="34"/>
      <c r="DE180" s="34"/>
      <c r="DF180" s="35"/>
      <c r="DG180" s="36"/>
      <c r="DH180" s="34"/>
      <c r="DI180" s="34"/>
      <c r="DJ180" s="37"/>
      <c r="DK180" s="33"/>
      <c r="DL180" s="34"/>
      <c r="DM180" s="34"/>
      <c r="DN180" s="35"/>
      <c r="DO180" s="36"/>
      <c r="DP180" s="34"/>
      <c r="DQ180" s="34"/>
      <c r="DR180" s="37"/>
      <c r="DS180" s="33"/>
      <c r="DT180" s="34"/>
      <c r="DU180" s="34"/>
      <c r="DV180" s="35"/>
      <c r="DW180" s="36"/>
      <c r="DX180" s="34"/>
      <c r="DY180" s="34"/>
      <c r="DZ180" s="37"/>
      <c r="EA180" s="33"/>
      <c r="EB180" s="34"/>
      <c r="EC180" s="34"/>
      <c r="ED180" s="35"/>
      <c r="EE180" s="36"/>
      <c r="EF180" s="34"/>
      <c r="EG180" s="34"/>
      <c r="EH180" s="37"/>
      <c r="EI180" s="33"/>
      <c r="EJ180" s="34"/>
      <c r="EK180" s="34"/>
      <c r="EL180" s="35"/>
      <c r="EM180" s="33"/>
      <c r="EN180" s="34"/>
      <c r="EO180" s="34"/>
      <c r="EP180" s="40"/>
      <c r="EQ180" s="59">
        <f t="shared" si="42"/>
        <v>0</v>
      </c>
      <c r="ER180" s="60">
        <f t="shared" si="43"/>
        <v>0</v>
      </c>
      <c r="ES180" s="61" t="e">
        <f t="shared" si="44"/>
        <v>#DIV/0!</v>
      </c>
      <c r="ET180" s="62">
        <f t="shared" si="45"/>
        <v>0</v>
      </c>
      <c r="EU180" s="63">
        <f t="shared" si="46"/>
        <v>0</v>
      </c>
      <c r="EV180" s="63">
        <f t="shared" si="47"/>
        <v>0</v>
      </c>
      <c r="EW180" s="63">
        <f t="shared" si="53"/>
        <v>0</v>
      </c>
      <c r="EX180" s="64">
        <f t="shared" si="50"/>
        <v>0</v>
      </c>
      <c r="EY180" s="65">
        <f t="shared" si="52"/>
        <v>0</v>
      </c>
    </row>
    <row r="181" spans="1:155" ht="20" customHeight="1" x14ac:dyDescent="0.2">
      <c r="A181" s="73" t="s">
        <v>44</v>
      </c>
      <c r="B181" s="75"/>
      <c r="C181" s="33"/>
      <c r="D181" s="34"/>
      <c r="E181" s="34"/>
      <c r="F181" s="35"/>
      <c r="G181" s="33"/>
      <c r="H181" s="34"/>
      <c r="I181" s="34"/>
      <c r="J181" s="35"/>
      <c r="K181" s="33"/>
      <c r="L181" s="34"/>
      <c r="M181" s="34"/>
      <c r="N181" s="35"/>
      <c r="O181" s="33"/>
      <c r="P181" s="34"/>
      <c r="Q181" s="34"/>
      <c r="R181" s="35"/>
      <c r="S181" s="33"/>
      <c r="T181" s="34"/>
      <c r="U181" s="34"/>
      <c r="V181" s="35"/>
      <c r="W181" s="33"/>
      <c r="X181" s="34"/>
      <c r="Y181" s="34"/>
      <c r="Z181" s="35"/>
      <c r="AA181" s="33"/>
      <c r="AB181" s="34"/>
      <c r="AC181" s="34"/>
      <c r="AD181" s="35"/>
      <c r="AE181" s="33"/>
      <c r="AF181" s="34"/>
      <c r="AG181" s="34"/>
      <c r="AH181" s="35"/>
      <c r="AI181" s="33"/>
      <c r="AJ181" s="34"/>
      <c r="AK181" s="34"/>
      <c r="AL181" s="35"/>
      <c r="AM181" s="33"/>
      <c r="AN181" s="34"/>
      <c r="AO181" s="34"/>
      <c r="AP181" s="35"/>
      <c r="AQ181" s="33"/>
      <c r="AR181" s="34"/>
      <c r="AS181" s="34"/>
      <c r="AT181" s="35"/>
      <c r="AU181" s="36"/>
      <c r="AV181" s="34"/>
      <c r="AW181" s="34"/>
      <c r="AX181" s="39"/>
      <c r="AY181" s="33"/>
      <c r="AZ181" s="34"/>
      <c r="BA181" s="34"/>
      <c r="BB181" s="35"/>
      <c r="BC181" s="36"/>
      <c r="BD181" s="34"/>
      <c r="BE181" s="34"/>
      <c r="BF181" s="37"/>
      <c r="BG181" s="33"/>
      <c r="BH181" s="34"/>
      <c r="BI181" s="34"/>
      <c r="BJ181" s="35"/>
      <c r="BK181" s="36"/>
      <c r="BL181" s="34"/>
      <c r="BM181" s="34"/>
      <c r="BN181" s="37"/>
      <c r="BO181" s="33"/>
      <c r="BP181" s="34"/>
      <c r="BQ181" s="34"/>
      <c r="BR181" s="35"/>
      <c r="BS181" s="36"/>
      <c r="BT181" s="34"/>
      <c r="BU181" s="34"/>
      <c r="BV181" s="37"/>
      <c r="BW181" s="33"/>
      <c r="BX181" s="34"/>
      <c r="BY181" s="34"/>
      <c r="BZ181" s="35"/>
      <c r="CA181" s="36"/>
      <c r="CB181" s="34"/>
      <c r="CC181" s="34"/>
      <c r="CD181" s="37"/>
      <c r="CE181" s="33"/>
      <c r="CF181" s="34"/>
      <c r="CG181" s="34"/>
      <c r="CH181" s="35"/>
      <c r="CI181" s="36"/>
      <c r="CJ181" s="34"/>
      <c r="CK181" s="34"/>
      <c r="CL181" s="39"/>
      <c r="CM181" s="33"/>
      <c r="CN181" s="34"/>
      <c r="CO181" s="34"/>
      <c r="CP181" s="38"/>
      <c r="CQ181" s="36"/>
      <c r="CR181" s="34"/>
      <c r="CS181" s="34"/>
      <c r="CT181" s="39"/>
      <c r="CU181" s="33"/>
      <c r="CV181" s="34"/>
      <c r="CW181" s="34"/>
      <c r="CX181" s="38"/>
      <c r="CY181" s="36"/>
      <c r="CZ181" s="34"/>
      <c r="DA181" s="34"/>
      <c r="DB181" s="39"/>
      <c r="DC181" s="33"/>
      <c r="DD181" s="34"/>
      <c r="DE181" s="34"/>
      <c r="DF181" s="35"/>
      <c r="DG181" s="36"/>
      <c r="DH181" s="34"/>
      <c r="DI181" s="34"/>
      <c r="DJ181" s="37"/>
      <c r="DK181" s="33"/>
      <c r="DL181" s="34"/>
      <c r="DM181" s="34"/>
      <c r="DN181" s="35"/>
      <c r="DO181" s="36"/>
      <c r="DP181" s="34"/>
      <c r="DQ181" s="34"/>
      <c r="DR181" s="37"/>
      <c r="DS181" s="33"/>
      <c r="DT181" s="34"/>
      <c r="DU181" s="34"/>
      <c r="DV181" s="35"/>
      <c r="DW181" s="36"/>
      <c r="DX181" s="34"/>
      <c r="DY181" s="34"/>
      <c r="DZ181" s="37"/>
      <c r="EA181" s="33"/>
      <c r="EB181" s="34"/>
      <c r="EC181" s="34"/>
      <c r="ED181" s="35"/>
      <c r="EE181" s="36"/>
      <c r="EF181" s="34"/>
      <c r="EG181" s="34"/>
      <c r="EH181" s="37"/>
      <c r="EI181" s="33"/>
      <c r="EJ181" s="34"/>
      <c r="EK181" s="34"/>
      <c r="EL181" s="38"/>
      <c r="EM181" s="33"/>
      <c r="EN181" s="34"/>
      <c r="EO181" s="34"/>
      <c r="EP181" s="40"/>
      <c r="EQ181" s="59">
        <f t="shared" si="42"/>
        <v>0</v>
      </c>
      <c r="ER181" s="60">
        <f t="shared" si="43"/>
        <v>0</v>
      </c>
      <c r="ES181" s="61" t="e">
        <f t="shared" si="44"/>
        <v>#DIV/0!</v>
      </c>
      <c r="ET181" s="62">
        <f t="shared" si="45"/>
        <v>0</v>
      </c>
      <c r="EU181" s="63">
        <f t="shared" si="46"/>
        <v>0</v>
      </c>
      <c r="EV181" s="63">
        <f t="shared" si="47"/>
        <v>0</v>
      </c>
      <c r="EW181" s="63">
        <f t="shared" si="53"/>
        <v>0</v>
      </c>
      <c r="EX181" s="64">
        <f t="shared" si="50"/>
        <v>0</v>
      </c>
      <c r="EY181" s="65">
        <v>0</v>
      </c>
    </row>
    <row r="182" spans="1:155" ht="20" customHeight="1" x14ac:dyDescent="0.2">
      <c r="A182" s="73" t="s">
        <v>45</v>
      </c>
      <c r="B182" s="75"/>
      <c r="C182" s="33"/>
      <c r="D182" s="34"/>
      <c r="E182" s="34"/>
      <c r="F182" s="35"/>
      <c r="G182" s="33"/>
      <c r="H182" s="34"/>
      <c r="I182" s="34"/>
      <c r="J182" s="35"/>
      <c r="K182" s="33"/>
      <c r="L182" s="34"/>
      <c r="M182" s="34"/>
      <c r="N182" s="35"/>
      <c r="O182" s="33"/>
      <c r="P182" s="34"/>
      <c r="Q182" s="34"/>
      <c r="R182" s="35"/>
      <c r="S182" s="33"/>
      <c r="T182" s="34"/>
      <c r="U182" s="34"/>
      <c r="V182" s="35"/>
      <c r="W182" s="33"/>
      <c r="X182" s="34"/>
      <c r="Y182" s="34"/>
      <c r="Z182" s="35"/>
      <c r="AA182" s="33"/>
      <c r="AB182" s="34"/>
      <c r="AC182" s="34"/>
      <c r="AD182" s="35"/>
      <c r="AE182" s="33"/>
      <c r="AF182" s="34"/>
      <c r="AG182" s="34"/>
      <c r="AH182" s="35"/>
      <c r="AI182" s="33"/>
      <c r="AJ182" s="34"/>
      <c r="AK182" s="34"/>
      <c r="AL182" s="35"/>
      <c r="AM182" s="33"/>
      <c r="AN182" s="34"/>
      <c r="AO182" s="34"/>
      <c r="AP182" s="35"/>
      <c r="AQ182" s="33"/>
      <c r="AR182" s="34"/>
      <c r="AS182" s="34"/>
      <c r="AT182" s="35"/>
      <c r="AU182" s="36"/>
      <c r="AV182" s="34"/>
      <c r="AW182" s="34"/>
      <c r="AX182" s="39"/>
      <c r="AY182" s="33"/>
      <c r="AZ182" s="34"/>
      <c r="BA182" s="34"/>
      <c r="BB182" s="35"/>
      <c r="BC182" s="36"/>
      <c r="BD182" s="34"/>
      <c r="BE182" s="34"/>
      <c r="BF182" s="37"/>
      <c r="BG182" s="33"/>
      <c r="BH182" s="34"/>
      <c r="BI182" s="34"/>
      <c r="BJ182" s="35"/>
      <c r="BK182" s="36"/>
      <c r="BL182" s="34"/>
      <c r="BM182" s="34"/>
      <c r="BN182" s="39"/>
      <c r="BO182" s="33"/>
      <c r="BP182" s="34"/>
      <c r="BQ182" s="34"/>
      <c r="BR182" s="35"/>
      <c r="BS182" s="36"/>
      <c r="BT182" s="34"/>
      <c r="BU182" s="34"/>
      <c r="BV182" s="37"/>
      <c r="BW182" s="33"/>
      <c r="BX182" s="34"/>
      <c r="BY182" s="34"/>
      <c r="BZ182" s="35"/>
      <c r="CA182" s="36"/>
      <c r="CB182" s="34"/>
      <c r="CC182" s="34"/>
      <c r="CD182" s="37"/>
      <c r="CE182" s="33"/>
      <c r="CF182" s="34"/>
      <c r="CG182" s="34"/>
      <c r="CH182" s="35"/>
      <c r="CI182" s="36"/>
      <c r="CJ182" s="34"/>
      <c r="CK182" s="34"/>
      <c r="CL182" s="39"/>
      <c r="CM182" s="33"/>
      <c r="CN182" s="34"/>
      <c r="CO182" s="34"/>
      <c r="CP182" s="38"/>
      <c r="CQ182" s="36"/>
      <c r="CR182" s="34"/>
      <c r="CS182" s="34"/>
      <c r="CT182" s="39"/>
      <c r="CU182" s="33"/>
      <c r="CV182" s="34"/>
      <c r="CW182" s="34"/>
      <c r="CX182" s="38"/>
      <c r="CY182" s="36"/>
      <c r="CZ182" s="34"/>
      <c r="DA182" s="34"/>
      <c r="DB182" s="37"/>
      <c r="DC182" s="33"/>
      <c r="DD182" s="34"/>
      <c r="DE182" s="34"/>
      <c r="DF182" s="35"/>
      <c r="DG182" s="36"/>
      <c r="DH182" s="34"/>
      <c r="DI182" s="34"/>
      <c r="DJ182" s="37"/>
      <c r="DK182" s="33"/>
      <c r="DL182" s="34"/>
      <c r="DM182" s="34"/>
      <c r="DN182" s="35"/>
      <c r="DO182" s="36"/>
      <c r="DP182" s="34"/>
      <c r="DQ182" s="34"/>
      <c r="DR182" s="37"/>
      <c r="DS182" s="33"/>
      <c r="DT182" s="34"/>
      <c r="DU182" s="34"/>
      <c r="DV182" s="35"/>
      <c r="DW182" s="36"/>
      <c r="DX182" s="34"/>
      <c r="DY182" s="34"/>
      <c r="DZ182" s="39"/>
      <c r="EA182" s="33"/>
      <c r="EB182" s="34"/>
      <c r="EC182" s="34"/>
      <c r="ED182" s="35"/>
      <c r="EE182" s="36"/>
      <c r="EF182" s="34"/>
      <c r="EG182" s="34"/>
      <c r="EH182" s="37"/>
      <c r="EI182" s="33"/>
      <c r="EJ182" s="34"/>
      <c r="EK182" s="34"/>
      <c r="EL182" s="35"/>
      <c r="EM182" s="33"/>
      <c r="EN182" s="34"/>
      <c r="EO182" s="34"/>
      <c r="EP182" s="40"/>
      <c r="EQ182" s="59">
        <f t="shared" si="42"/>
        <v>0</v>
      </c>
      <c r="ER182" s="60">
        <f t="shared" si="43"/>
        <v>0</v>
      </c>
      <c r="ES182" s="61" t="e">
        <f t="shared" si="44"/>
        <v>#DIV/0!</v>
      </c>
      <c r="ET182" s="62">
        <f t="shared" si="45"/>
        <v>0</v>
      </c>
      <c r="EU182" s="63">
        <f t="shared" si="46"/>
        <v>0</v>
      </c>
      <c r="EV182" s="63">
        <f t="shared" si="47"/>
        <v>0</v>
      </c>
      <c r="EW182" s="63">
        <f t="shared" si="53"/>
        <v>0</v>
      </c>
      <c r="EX182" s="64">
        <f t="shared" si="50"/>
        <v>0</v>
      </c>
      <c r="EY182" s="65">
        <f t="shared" ref="EY182:EY217" si="54">COUNTIF(C182:EP182,"5.m")</f>
        <v>0</v>
      </c>
    </row>
    <row r="183" spans="1:155" ht="20" customHeight="1" x14ac:dyDescent="0.2">
      <c r="A183" s="73" t="s">
        <v>46</v>
      </c>
      <c r="B183" s="76"/>
      <c r="C183" s="33"/>
      <c r="D183" s="34"/>
      <c r="E183" s="34"/>
      <c r="F183" s="35"/>
      <c r="G183" s="33"/>
      <c r="H183" s="34"/>
      <c r="I183" s="34"/>
      <c r="J183" s="35"/>
      <c r="K183" s="33"/>
      <c r="L183" s="34"/>
      <c r="M183" s="34"/>
      <c r="N183" s="35"/>
      <c r="O183" s="33"/>
      <c r="P183" s="34"/>
      <c r="Q183" s="34"/>
      <c r="R183" s="35"/>
      <c r="S183" s="33"/>
      <c r="T183" s="34"/>
      <c r="U183" s="34"/>
      <c r="V183" s="35"/>
      <c r="W183" s="33"/>
      <c r="X183" s="34"/>
      <c r="Y183" s="34"/>
      <c r="Z183" s="35"/>
      <c r="AA183" s="33"/>
      <c r="AB183" s="34"/>
      <c r="AC183" s="34"/>
      <c r="AD183" s="35"/>
      <c r="AE183" s="33"/>
      <c r="AF183" s="34"/>
      <c r="AG183" s="34"/>
      <c r="AH183" s="35"/>
      <c r="AI183" s="33"/>
      <c r="AJ183" s="34"/>
      <c r="AK183" s="34"/>
      <c r="AL183" s="35"/>
      <c r="AM183" s="33"/>
      <c r="AN183" s="34"/>
      <c r="AO183" s="34"/>
      <c r="AP183" s="35"/>
      <c r="AQ183" s="33"/>
      <c r="AR183" s="34"/>
      <c r="AS183" s="34"/>
      <c r="AT183" s="35"/>
      <c r="AU183" s="36"/>
      <c r="AV183" s="34"/>
      <c r="AW183" s="34"/>
      <c r="AX183" s="39"/>
      <c r="AY183" s="33"/>
      <c r="AZ183" s="34"/>
      <c r="BA183" s="34"/>
      <c r="BB183" s="35"/>
      <c r="BC183" s="36"/>
      <c r="BD183" s="34"/>
      <c r="BE183" s="34"/>
      <c r="BF183" s="37"/>
      <c r="BG183" s="33"/>
      <c r="BH183" s="34"/>
      <c r="BI183" s="34"/>
      <c r="BJ183" s="35"/>
      <c r="BK183" s="36"/>
      <c r="BL183" s="34"/>
      <c r="BM183" s="34"/>
      <c r="BN183" s="37"/>
      <c r="BO183" s="33"/>
      <c r="BP183" s="34"/>
      <c r="BQ183" s="34"/>
      <c r="BR183" s="35"/>
      <c r="BS183" s="36"/>
      <c r="BT183" s="34"/>
      <c r="BU183" s="34"/>
      <c r="BV183" s="37"/>
      <c r="BW183" s="33"/>
      <c r="BX183" s="34"/>
      <c r="BY183" s="34"/>
      <c r="BZ183" s="35"/>
      <c r="CA183" s="36"/>
      <c r="CB183" s="34"/>
      <c r="CC183" s="34"/>
      <c r="CD183" s="37"/>
      <c r="CE183" s="33"/>
      <c r="CF183" s="34"/>
      <c r="CG183" s="34"/>
      <c r="CH183" s="35"/>
      <c r="CI183" s="36"/>
      <c r="CJ183" s="34"/>
      <c r="CK183" s="34"/>
      <c r="CL183" s="39"/>
      <c r="CM183" s="33"/>
      <c r="CN183" s="34"/>
      <c r="CO183" s="34"/>
      <c r="CP183" s="35"/>
      <c r="CQ183" s="36"/>
      <c r="CR183" s="34"/>
      <c r="CS183" s="34"/>
      <c r="CT183" s="37"/>
      <c r="CU183" s="33"/>
      <c r="CV183" s="34"/>
      <c r="CW183" s="34"/>
      <c r="CX183" s="35"/>
      <c r="CY183" s="36"/>
      <c r="CZ183" s="34"/>
      <c r="DA183" s="34"/>
      <c r="DB183" s="37"/>
      <c r="DC183" s="33"/>
      <c r="DD183" s="34"/>
      <c r="DE183" s="34"/>
      <c r="DF183" s="35"/>
      <c r="DG183" s="36"/>
      <c r="DH183" s="34"/>
      <c r="DI183" s="34"/>
      <c r="DJ183" s="37"/>
      <c r="DK183" s="33"/>
      <c r="DL183" s="34"/>
      <c r="DM183" s="34"/>
      <c r="DN183" s="35"/>
      <c r="DO183" s="36"/>
      <c r="DP183" s="34"/>
      <c r="DQ183" s="34"/>
      <c r="DR183" s="37"/>
      <c r="DS183" s="33"/>
      <c r="DT183" s="34"/>
      <c r="DU183" s="34"/>
      <c r="DV183" s="35"/>
      <c r="DW183" s="36"/>
      <c r="DX183" s="34"/>
      <c r="DY183" s="34"/>
      <c r="DZ183" s="37"/>
      <c r="EA183" s="33"/>
      <c r="EB183" s="34"/>
      <c r="EC183" s="34"/>
      <c r="ED183" s="35"/>
      <c r="EE183" s="36"/>
      <c r="EF183" s="34"/>
      <c r="EG183" s="34"/>
      <c r="EH183" s="37"/>
      <c r="EI183" s="33"/>
      <c r="EJ183" s="34"/>
      <c r="EK183" s="34"/>
      <c r="EL183" s="35"/>
      <c r="EM183" s="33"/>
      <c r="EN183" s="34"/>
      <c r="EO183" s="34"/>
      <c r="EP183" s="40"/>
      <c r="EQ183" s="59">
        <f t="shared" si="42"/>
        <v>0</v>
      </c>
      <c r="ER183" s="60">
        <f t="shared" si="43"/>
        <v>0</v>
      </c>
      <c r="ES183" s="61" t="e">
        <f t="shared" si="44"/>
        <v>#DIV/0!</v>
      </c>
      <c r="ET183" s="62">
        <f t="shared" si="45"/>
        <v>0</v>
      </c>
      <c r="EU183" s="63">
        <f t="shared" si="46"/>
        <v>0</v>
      </c>
      <c r="EV183" s="63">
        <f t="shared" si="47"/>
        <v>0</v>
      </c>
      <c r="EW183" s="63">
        <f t="shared" si="53"/>
        <v>0</v>
      </c>
      <c r="EX183" s="64">
        <f t="shared" ref="EX183:EX214" si="55">COUNTIF(C183:EP183,"4.m")</f>
        <v>0</v>
      </c>
      <c r="EY183" s="65">
        <f t="shared" si="54"/>
        <v>0</v>
      </c>
    </row>
    <row r="184" spans="1:155" ht="20" customHeight="1" x14ac:dyDescent="0.2">
      <c r="A184" s="73" t="s">
        <v>47</v>
      </c>
      <c r="B184" s="75"/>
      <c r="C184" s="33"/>
      <c r="D184" s="34"/>
      <c r="E184" s="34"/>
      <c r="F184" s="35"/>
      <c r="G184" s="33"/>
      <c r="H184" s="34"/>
      <c r="I184" s="34"/>
      <c r="J184" s="35"/>
      <c r="K184" s="33"/>
      <c r="L184" s="34"/>
      <c r="M184" s="34"/>
      <c r="N184" s="35"/>
      <c r="O184" s="33"/>
      <c r="P184" s="34"/>
      <c r="Q184" s="34"/>
      <c r="R184" s="35"/>
      <c r="S184" s="33"/>
      <c r="T184" s="34"/>
      <c r="U184" s="34"/>
      <c r="V184" s="35"/>
      <c r="W184" s="33"/>
      <c r="X184" s="34"/>
      <c r="Y184" s="34"/>
      <c r="Z184" s="35"/>
      <c r="AA184" s="33"/>
      <c r="AB184" s="34"/>
      <c r="AC184" s="34"/>
      <c r="AD184" s="35"/>
      <c r="AE184" s="33"/>
      <c r="AF184" s="34"/>
      <c r="AG184" s="34"/>
      <c r="AH184" s="35"/>
      <c r="AI184" s="33"/>
      <c r="AJ184" s="34"/>
      <c r="AK184" s="34"/>
      <c r="AL184" s="35"/>
      <c r="AM184" s="33"/>
      <c r="AN184" s="34"/>
      <c r="AO184" s="34"/>
      <c r="AP184" s="35"/>
      <c r="AQ184" s="33"/>
      <c r="AR184" s="34"/>
      <c r="AS184" s="34"/>
      <c r="AT184" s="35"/>
      <c r="AU184" s="36"/>
      <c r="AV184" s="34"/>
      <c r="AW184" s="34"/>
      <c r="AX184" s="39"/>
      <c r="AY184" s="33"/>
      <c r="AZ184" s="34"/>
      <c r="BA184" s="34"/>
      <c r="BB184" s="35"/>
      <c r="BC184" s="36"/>
      <c r="BD184" s="34"/>
      <c r="BE184" s="34"/>
      <c r="BF184" s="37"/>
      <c r="BG184" s="33"/>
      <c r="BH184" s="34"/>
      <c r="BI184" s="34"/>
      <c r="BJ184" s="35"/>
      <c r="BK184" s="36"/>
      <c r="BL184" s="34"/>
      <c r="BM184" s="34"/>
      <c r="BN184" s="39"/>
      <c r="BO184" s="33"/>
      <c r="BP184" s="34"/>
      <c r="BQ184" s="34"/>
      <c r="BR184" s="38"/>
      <c r="BS184" s="36"/>
      <c r="BT184" s="34"/>
      <c r="BU184" s="34"/>
      <c r="BV184" s="37"/>
      <c r="BW184" s="33"/>
      <c r="BX184" s="34"/>
      <c r="BY184" s="34"/>
      <c r="BZ184" s="35"/>
      <c r="CA184" s="36"/>
      <c r="CB184" s="34"/>
      <c r="CC184" s="34"/>
      <c r="CD184" s="37"/>
      <c r="CE184" s="33"/>
      <c r="CF184" s="34"/>
      <c r="CG184" s="34"/>
      <c r="CH184" s="35"/>
      <c r="CI184" s="36"/>
      <c r="CJ184" s="34"/>
      <c r="CK184" s="34"/>
      <c r="CL184" s="39"/>
      <c r="CM184" s="33"/>
      <c r="CN184" s="34"/>
      <c r="CO184" s="34"/>
      <c r="CP184" s="38"/>
      <c r="CQ184" s="36"/>
      <c r="CR184" s="34"/>
      <c r="CS184" s="34"/>
      <c r="CT184" s="39"/>
      <c r="CU184" s="33"/>
      <c r="CV184" s="34"/>
      <c r="CW184" s="34"/>
      <c r="CX184" s="38"/>
      <c r="CY184" s="36"/>
      <c r="CZ184" s="34"/>
      <c r="DA184" s="34"/>
      <c r="DB184" s="39"/>
      <c r="DC184" s="33"/>
      <c r="DD184" s="34"/>
      <c r="DE184" s="34"/>
      <c r="DF184" s="35"/>
      <c r="DG184" s="36"/>
      <c r="DH184" s="34"/>
      <c r="DI184" s="34"/>
      <c r="DJ184" s="37"/>
      <c r="DK184" s="33"/>
      <c r="DL184" s="34"/>
      <c r="DM184" s="34"/>
      <c r="DN184" s="35"/>
      <c r="DO184" s="36"/>
      <c r="DP184" s="34"/>
      <c r="DQ184" s="34"/>
      <c r="DR184" s="39"/>
      <c r="DS184" s="33"/>
      <c r="DT184" s="34"/>
      <c r="DU184" s="34"/>
      <c r="DV184" s="38"/>
      <c r="DW184" s="36"/>
      <c r="DX184" s="34"/>
      <c r="DY184" s="34"/>
      <c r="DZ184" s="39"/>
      <c r="EA184" s="33"/>
      <c r="EB184" s="34"/>
      <c r="EC184" s="34"/>
      <c r="ED184" s="35"/>
      <c r="EE184" s="36"/>
      <c r="EF184" s="34"/>
      <c r="EG184" s="34"/>
      <c r="EH184" s="37"/>
      <c r="EI184" s="33"/>
      <c r="EJ184" s="34"/>
      <c r="EK184" s="34"/>
      <c r="EL184" s="38"/>
      <c r="EM184" s="33"/>
      <c r="EN184" s="34"/>
      <c r="EO184" s="34"/>
      <c r="EP184" s="40"/>
      <c r="EQ184" s="59">
        <f t="shared" si="42"/>
        <v>0</v>
      </c>
      <c r="ER184" s="60">
        <f t="shared" si="43"/>
        <v>0</v>
      </c>
      <c r="ES184" s="61" t="e">
        <f t="shared" si="44"/>
        <v>#DIV/0!</v>
      </c>
      <c r="ET184" s="62">
        <f t="shared" si="45"/>
        <v>0</v>
      </c>
      <c r="EU184" s="63">
        <f t="shared" si="46"/>
        <v>0</v>
      </c>
      <c r="EV184" s="63">
        <f t="shared" si="47"/>
        <v>0</v>
      </c>
      <c r="EW184" s="63">
        <f t="shared" si="53"/>
        <v>0</v>
      </c>
      <c r="EX184" s="64">
        <f t="shared" si="55"/>
        <v>0</v>
      </c>
      <c r="EY184" s="65">
        <f t="shared" si="54"/>
        <v>0</v>
      </c>
    </row>
    <row r="185" spans="1:155" ht="20" customHeight="1" x14ac:dyDescent="0.2">
      <c r="A185" s="73" t="s">
        <v>48</v>
      </c>
      <c r="B185" s="75"/>
      <c r="C185" s="33"/>
      <c r="D185" s="34"/>
      <c r="E185" s="34"/>
      <c r="F185" s="35"/>
      <c r="G185" s="33"/>
      <c r="H185" s="34"/>
      <c r="I185" s="34"/>
      <c r="J185" s="35"/>
      <c r="K185" s="33"/>
      <c r="L185" s="34"/>
      <c r="M185" s="34"/>
      <c r="N185" s="35"/>
      <c r="O185" s="33"/>
      <c r="P185" s="34"/>
      <c r="Q185" s="34"/>
      <c r="R185" s="35"/>
      <c r="S185" s="33"/>
      <c r="T185" s="34"/>
      <c r="U185" s="34"/>
      <c r="V185" s="35"/>
      <c r="W185" s="33"/>
      <c r="X185" s="34"/>
      <c r="Y185" s="34"/>
      <c r="Z185" s="35"/>
      <c r="AA185" s="33"/>
      <c r="AB185" s="34"/>
      <c r="AC185" s="34"/>
      <c r="AD185" s="35"/>
      <c r="AE185" s="33"/>
      <c r="AF185" s="34"/>
      <c r="AG185" s="34"/>
      <c r="AH185" s="35"/>
      <c r="AI185" s="33"/>
      <c r="AJ185" s="34"/>
      <c r="AK185" s="34"/>
      <c r="AL185" s="35"/>
      <c r="AM185" s="33"/>
      <c r="AN185" s="34"/>
      <c r="AO185" s="34"/>
      <c r="AP185" s="35"/>
      <c r="AQ185" s="33"/>
      <c r="AR185" s="34"/>
      <c r="AS185" s="34"/>
      <c r="AT185" s="35"/>
      <c r="AU185" s="36"/>
      <c r="AV185" s="34"/>
      <c r="AW185" s="34"/>
      <c r="AX185" s="39"/>
      <c r="AY185" s="33"/>
      <c r="AZ185" s="34"/>
      <c r="BA185" s="34"/>
      <c r="BB185" s="35"/>
      <c r="BC185" s="36"/>
      <c r="BD185" s="34"/>
      <c r="BE185" s="34"/>
      <c r="BF185" s="37"/>
      <c r="BG185" s="33"/>
      <c r="BH185" s="34"/>
      <c r="BI185" s="34"/>
      <c r="BJ185" s="35"/>
      <c r="BK185" s="36"/>
      <c r="BL185" s="34"/>
      <c r="BM185" s="34"/>
      <c r="BN185" s="39"/>
      <c r="BO185" s="33"/>
      <c r="BP185" s="34"/>
      <c r="BQ185" s="34"/>
      <c r="BR185" s="38"/>
      <c r="BS185" s="36"/>
      <c r="BT185" s="34"/>
      <c r="BU185" s="34"/>
      <c r="BV185" s="37"/>
      <c r="BW185" s="33"/>
      <c r="BX185" s="34"/>
      <c r="BY185" s="34"/>
      <c r="BZ185" s="35"/>
      <c r="CA185" s="36"/>
      <c r="CB185" s="34"/>
      <c r="CC185" s="34"/>
      <c r="CD185" s="37"/>
      <c r="CE185" s="33"/>
      <c r="CF185" s="34"/>
      <c r="CG185" s="34"/>
      <c r="CH185" s="35"/>
      <c r="CI185" s="36"/>
      <c r="CJ185" s="34"/>
      <c r="CK185" s="34"/>
      <c r="CL185" s="39"/>
      <c r="CM185" s="33"/>
      <c r="CN185" s="34"/>
      <c r="CO185" s="34"/>
      <c r="CP185" s="38"/>
      <c r="CQ185" s="36"/>
      <c r="CR185" s="34"/>
      <c r="CS185" s="34"/>
      <c r="CT185" s="39"/>
      <c r="CU185" s="33"/>
      <c r="CV185" s="34"/>
      <c r="CW185" s="34"/>
      <c r="CX185" s="38"/>
      <c r="CY185" s="36"/>
      <c r="CZ185" s="34"/>
      <c r="DA185" s="34"/>
      <c r="DB185" s="39"/>
      <c r="DC185" s="33"/>
      <c r="DD185" s="34"/>
      <c r="DE185" s="34"/>
      <c r="DF185" s="35"/>
      <c r="DG185" s="36"/>
      <c r="DH185" s="34"/>
      <c r="DI185" s="34"/>
      <c r="DJ185" s="37"/>
      <c r="DK185" s="33"/>
      <c r="DL185" s="34"/>
      <c r="DM185" s="34"/>
      <c r="DN185" s="35"/>
      <c r="DO185" s="36"/>
      <c r="DP185" s="34"/>
      <c r="DQ185" s="34"/>
      <c r="DR185" s="39"/>
      <c r="DS185" s="33"/>
      <c r="DT185" s="34"/>
      <c r="DU185" s="34"/>
      <c r="DV185" s="38"/>
      <c r="DW185" s="36"/>
      <c r="DX185" s="34"/>
      <c r="DY185" s="34"/>
      <c r="DZ185" s="39"/>
      <c r="EA185" s="33"/>
      <c r="EB185" s="34"/>
      <c r="EC185" s="34"/>
      <c r="ED185" s="35"/>
      <c r="EE185" s="36"/>
      <c r="EF185" s="34"/>
      <c r="EG185" s="34"/>
      <c r="EH185" s="37"/>
      <c r="EI185" s="33"/>
      <c r="EJ185" s="34"/>
      <c r="EK185" s="34"/>
      <c r="EL185" s="38"/>
      <c r="EM185" s="33"/>
      <c r="EN185" s="34"/>
      <c r="EO185" s="34"/>
      <c r="EP185" s="40"/>
      <c r="EQ185" s="59">
        <f t="shared" si="42"/>
        <v>0</v>
      </c>
      <c r="ER185" s="60">
        <f t="shared" si="43"/>
        <v>0</v>
      </c>
      <c r="ES185" s="61" t="e">
        <f t="shared" si="44"/>
        <v>#DIV/0!</v>
      </c>
      <c r="ET185" s="62">
        <f t="shared" si="45"/>
        <v>0</v>
      </c>
      <c r="EU185" s="63">
        <f t="shared" si="46"/>
        <v>0</v>
      </c>
      <c r="EV185" s="63">
        <f t="shared" si="47"/>
        <v>0</v>
      </c>
      <c r="EW185" s="63">
        <f t="shared" si="53"/>
        <v>0</v>
      </c>
      <c r="EX185" s="64">
        <f t="shared" si="55"/>
        <v>0</v>
      </c>
      <c r="EY185" s="65">
        <f t="shared" si="54"/>
        <v>0</v>
      </c>
    </row>
    <row r="186" spans="1:155" ht="20" customHeight="1" x14ac:dyDescent="0.2">
      <c r="A186" s="73" t="s">
        <v>49</v>
      </c>
      <c r="B186" s="75"/>
      <c r="C186" s="33"/>
      <c r="D186" s="34"/>
      <c r="E186" s="34"/>
      <c r="F186" s="35"/>
      <c r="G186" s="33"/>
      <c r="H186" s="34"/>
      <c r="I186" s="34"/>
      <c r="J186" s="35"/>
      <c r="K186" s="33"/>
      <c r="L186" s="34"/>
      <c r="M186" s="34"/>
      <c r="N186" s="35"/>
      <c r="O186" s="33"/>
      <c r="P186" s="34"/>
      <c r="Q186" s="34"/>
      <c r="R186" s="35"/>
      <c r="S186" s="33"/>
      <c r="T186" s="34"/>
      <c r="U186" s="34"/>
      <c r="V186" s="35"/>
      <c r="W186" s="33"/>
      <c r="X186" s="34"/>
      <c r="Y186" s="34"/>
      <c r="Z186" s="35"/>
      <c r="AA186" s="33"/>
      <c r="AB186" s="34"/>
      <c r="AC186" s="34"/>
      <c r="AD186" s="35"/>
      <c r="AE186" s="33"/>
      <c r="AF186" s="34"/>
      <c r="AG186" s="34"/>
      <c r="AH186" s="35"/>
      <c r="AI186" s="33"/>
      <c r="AJ186" s="34"/>
      <c r="AK186" s="34"/>
      <c r="AL186" s="35"/>
      <c r="AM186" s="33"/>
      <c r="AN186" s="34"/>
      <c r="AO186" s="34"/>
      <c r="AP186" s="35"/>
      <c r="AQ186" s="33"/>
      <c r="AR186" s="34"/>
      <c r="AS186" s="34"/>
      <c r="AT186" s="35"/>
      <c r="AU186" s="36"/>
      <c r="AV186" s="34"/>
      <c r="AW186" s="34"/>
      <c r="AX186" s="39"/>
      <c r="AY186" s="33"/>
      <c r="AZ186" s="34"/>
      <c r="BA186" s="34"/>
      <c r="BB186" s="35"/>
      <c r="BC186" s="36"/>
      <c r="BD186" s="34"/>
      <c r="BE186" s="34"/>
      <c r="BF186" s="37"/>
      <c r="BG186" s="33"/>
      <c r="BH186" s="34"/>
      <c r="BI186" s="34"/>
      <c r="BJ186" s="35"/>
      <c r="BK186" s="36"/>
      <c r="BL186" s="34"/>
      <c r="BM186" s="34"/>
      <c r="BN186" s="39"/>
      <c r="BO186" s="33"/>
      <c r="BP186" s="34"/>
      <c r="BQ186" s="34"/>
      <c r="BR186" s="38"/>
      <c r="BS186" s="36"/>
      <c r="BT186" s="34"/>
      <c r="BU186" s="34"/>
      <c r="BV186" s="37"/>
      <c r="BW186" s="33"/>
      <c r="BX186" s="34"/>
      <c r="BY186" s="34"/>
      <c r="BZ186" s="35"/>
      <c r="CA186" s="36"/>
      <c r="CB186" s="34"/>
      <c r="CC186" s="34"/>
      <c r="CD186" s="37"/>
      <c r="CE186" s="33"/>
      <c r="CF186" s="34"/>
      <c r="CG186" s="34"/>
      <c r="CH186" s="35"/>
      <c r="CI186" s="36"/>
      <c r="CJ186" s="34"/>
      <c r="CK186" s="34"/>
      <c r="CL186" s="39"/>
      <c r="CM186" s="33"/>
      <c r="CN186" s="34"/>
      <c r="CO186" s="34"/>
      <c r="CP186" s="38"/>
      <c r="CQ186" s="36"/>
      <c r="CR186" s="34"/>
      <c r="CS186" s="34"/>
      <c r="CT186" s="39"/>
      <c r="CU186" s="33"/>
      <c r="CV186" s="34"/>
      <c r="CW186" s="34"/>
      <c r="CX186" s="38"/>
      <c r="CY186" s="36"/>
      <c r="CZ186" s="34"/>
      <c r="DA186" s="34"/>
      <c r="DB186" s="39"/>
      <c r="DC186" s="33"/>
      <c r="DD186" s="34"/>
      <c r="DE186" s="34"/>
      <c r="DF186" s="35"/>
      <c r="DG186" s="36"/>
      <c r="DH186" s="34"/>
      <c r="DI186" s="34"/>
      <c r="DJ186" s="37"/>
      <c r="DK186" s="33"/>
      <c r="DL186" s="34"/>
      <c r="DM186" s="34"/>
      <c r="DN186" s="35"/>
      <c r="DO186" s="36"/>
      <c r="DP186" s="34"/>
      <c r="DQ186" s="34"/>
      <c r="DR186" s="39"/>
      <c r="DS186" s="33"/>
      <c r="DT186" s="34"/>
      <c r="DU186" s="34"/>
      <c r="DV186" s="38"/>
      <c r="DW186" s="36"/>
      <c r="DX186" s="34"/>
      <c r="DY186" s="34"/>
      <c r="DZ186" s="39"/>
      <c r="EA186" s="33"/>
      <c r="EB186" s="34"/>
      <c r="EC186" s="34"/>
      <c r="ED186" s="38"/>
      <c r="EE186" s="36"/>
      <c r="EF186" s="34"/>
      <c r="EG186" s="34"/>
      <c r="EH186" s="39"/>
      <c r="EI186" s="33"/>
      <c r="EJ186" s="34"/>
      <c r="EK186" s="34"/>
      <c r="EL186" s="38"/>
      <c r="EM186" s="33"/>
      <c r="EN186" s="34"/>
      <c r="EO186" s="34"/>
      <c r="EP186" s="40"/>
      <c r="EQ186" s="59">
        <f t="shared" si="42"/>
        <v>0</v>
      </c>
      <c r="ER186" s="60">
        <f t="shared" si="43"/>
        <v>0</v>
      </c>
      <c r="ES186" s="61" t="e">
        <f t="shared" si="44"/>
        <v>#DIV/0!</v>
      </c>
      <c r="ET186" s="62">
        <f t="shared" si="45"/>
        <v>0</v>
      </c>
      <c r="EU186" s="63">
        <f t="shared" si="46"/>
        <v>0</v>
      </c>
      <c r="EV186" s="63">
        <f t="shared" si="47"/>
        <v>0</v>
      </c>
      <c r="EW186" s="63">
        <f t="shared" si="53"/>
        <v>0</v>
      </c>
      <c r="EX186" s="64">
        <f t="shared" si="55"/>
        <v>0</v>
      </c>
      <c r="EY186" s="65">
        <f t="shared" si="54"/>
        <v>0</v>
      </c>
    </row>
    <row r="187" spans="1:155" ht="20" customHeight="1" x14ac:dyDescent="0.2">
      <c r="A187" s="73" t="s">
        <v>50</v>
      </c>
      <c r="B187" s="75"/>
      <c r="C187" s="33"/>
      <c r="D187" s="34"/>
      <c r="E187" s="34"/>
      <c r="F187" s="35"/>
      <c r="G187" s="33"/>
      <c r="H187" s="34"/>
      <c r="I187" s="34"/>
      <c r="J187" s="35"/>
      <c r="K187" s="33"/>
      <c r="L187" s="34"/>
      <c r="M187" s="34"/>
      <c r="N187" s="35"/>
      <c r="O187" s="33"/>
      <c r="P187" s="34"/>
      <c r="Q187" s="34"/>
      <c r="R187" s="35"/>
      <c r="S187" s="33"/>
      <c r="T187" s="34"/>
      <c r="U187" s="34"/>
      <c r="V187" s="35"/>
      <c r="W187" s="33"/>
      <c r="X187" s="34"/>
      <c r="Y187" s="34"/>
      <c r="Z187" s="35"/>
      <c r="AA187" s="33"/>
      <c r="AB187" s="34"/>
      <c r="AC187" s="34"/>
      <c r="AD187" s="35"/>
      <c r="AE187" s="33"/>
      <c r="AF187" s="34"/>
      <c r="AG187" s="34"/>
      <c r="AH187" s="35"/>
      <c r="AI187" s="33"/>
      <c r="AJ187" s="34"/>
      <c r="AK187" s="34"/>
      <c r="AL187" s="35"/>
      <c r="AM187" s="33"/>
      <c r="AN187" s="34"/>
      <c r="AO187" s="34"/>
      <c r="AP187" s="35"/>
      <c r="AQ187" s="33"/>
      <c r="AR187" s="34"/>
      <c r="AS187" s="34"/>
      <c r="AT187" s="35"/>
      <c r="AU187" s="36"/>
      <c r="AV187" s="34"/>
      <c r="AW187" s="34"/>
      <c r="AX187" s="39"/>
      <c r="AY187" s="33"/>
      <c r="AZ187" s="34"/>
      <c r="BA187" s="34"/>
      <c r="BB187" s="35"/>
      <c r="BC187" s="36"/>
      <c r="BD187" s="34"/>
      <c r="BE187" s="34"/>
      <c r="BF187" s="37"/>
      <c r="BG187" s="33"/>
      <c r="BH187" s="34"/>
      <c r="BI187" s="34"/>
      <c r="BJ187" s="35"/>
      <c r="BK187" s="36"/>
      <c r="BL187" s="34"/>
      <c r="BM187" s="34"/>
      <c r="BN187" s="39"/>
      <c r="BO187" s="33"/>
      <c r="BP187" s="34"/>
      <c r="BQ187" s="34"/>
      <c r="BR187" s="35"/>
      <c r="BS187" s="36"/>
      <c r="BT187" s="34"/>
      <c r="BU187" s="34"/>
      <c r="BV187" s="37"/>
      <c r="BW187" s="33"/>
      <c r="BX187" s="34"/>
      <c r="BY187" s="34"/>
      <c r="BZ187" s="35"/>
      <c r="CA187" s="36"/>
      <c r="CB187" s="34"/>
      <c r="CC187" s="34"/>
      <c r="CD187" s="37"/>
      <c r="CE187" s="33"/>
      <c r="CF187" s="34"/>
      <c r="CG187" s="34"/>
      <c r="CH187" s="35"/>
      <c r="CI187" s="36"/>
      <c r="CJ187" s="34"/>
      <c r="CK187" s="34"/>
      <c r="CL187" s="39"/>
      <c r="CM187" s="33"/>
      <c r="CN187" s="34"/>
      <c r="CO187" s="34"/>
      <c r="CP187" s="38"/>
      <c r="CQ187" s="36"/>
      <c r="CR187" s="34"/>
      <c r="CS187" s="34"/>
      <c r="CT187" s="39"/>
      <c r="CU187" s="33"/>
      <c r="CV187" s="34"/>
      <c r="CW187" s="34"/>
      <c r="CX187" s="38"/>
      <c r="CY187" s="36"/>
      <c r="CZ187" s="34"/>
      <c r="DA187" s="34"/>
      <c r="DB187" s="39"/>
      <c r="DC187" s="33"/>
      <c r="DD187" s="34"/>
      <c r="DE187" s="34"/>
      <c r="DF187" s="35"/>
      <c r="DG187" s="36"/>
      <c r="DH187" s="34"/>
      <c r="DI187" s="34"/>
      <c r="DJ187" s="37"/>
      <c r="DK187" s="33"/>
      <c r="DL187" s="34"/>
      <c r="DM187" s="34"/>
      <c r="DN187" s="35"/>
      <c r="DO187" s="36"/>
      <c r="DP187" s="34"/>
      <c r="DQ187" s="34"/>
      <c r="DR187" s="39"/>
      <c r="DS187" s="33"/>
      <c r="DT187" s="34"/>
      <c r="DU187" s="34"/>
      <c r="DV187" s="38"/>
      <c r="DW187" s="36"/>
      <c r="DX187" s="34"/>
      <c r="DY187" s="34"/>
      <c r="DZ187" s="39"/>
      <c r="EA187" s="33"/>
      <c r="EB187" s="34"/>
      <c r="EC187" s="34"/>
      <c r="ED187" s="38"/>
      <c r="EE187" s="36"/>
      <c r="EF187" s="34"/>
      <c r="EG187" s="34"/>
      <c r="EH187" s="39"/>
      <c r="EI187" s="33"/>
      <c r="EJ187" s="34"/>
      <c r="EK187" s="34"/>
      <c r="EL187" s="38"/>
      <c r="EM187" s="33"/>
      <c r="EN187" s="34"/>
      <c r="EO187" s="34"/>
      <c r="EP187" s="40"/>
      <c r="EQ187" s="59">
        <f t="shared" si="42"/>
        <v>0</v>
      </c>
      <c r="ER187" s="60">
        <f t="shared" si="43"/>
        <v>0</v>
      </c>
      <c r="ES187" s="61" t="e">
        <f t="shared" si="44"/>
        <v>#DIV/0!</v>
      </c>
      <c r="ET187" s="62">
        <f t="shared" si="45"/>
        <v>0</v>
      </c>
      <c r="EU187" s="63">
        <f t="shared" si="46"/>
        <v>0</v>
      </c>
      <c r="EV187" s="63">
        <f t="shared" si="47"/>
        <v>0</v>
      </c>
      <c r="EW187" s="63">
        <f t="shared" si="53"/>
        <v>0</v>
      </c>
      <c r="EX187" s="64">
        <f t="shared" si="55"/>
        <v>0</v>
      </c>
      <c r="EY187" s="65">
        <f t="shared" si="54"/>
        <v>0</v>
      </c>
    </row>
    <row r="188" spans="1:155" ht="20" customHeight="1" x14ac:dyDescent="0.2">
      <c r="A188" s="73" t="s">
        <v>51</v>
      </c>
      <c r="B188" s="75"/>
      <c r="C188" s="33"/>
      <c r="D188" s="34"/>
      <c r="E188" s="34"/>
      <c r="F188" s="35"/>
      <c r="G188" s="33"/>
      <c r="H188" s="34"/>
      <c r="I188" s="34"/>
      <c r="J188" s="35"/>
      <c r="K188" s="33"/>
      <c r="L188" s="34"/>
      <c r="M188" s="34"/>
      <c r="N188" s="35"/>
      <c r="O188" s="33"/>
      <c r="P188" s="34"/>
      <c r="Q188" s="34"/>
      <c r="R188" s="35"/>
      <c r="S188" s="33"/>
      <c r="T188" s="34"/>
      <c r="U188" s="34"/>
      <c r="V188" s="35"/>
      <c r="W188" s="33"/>
      <c r="X188" s="34"/>
      <c r="Y188" s="34"/>
      <c r="Z188" s="35"/>
      <c r="AA188" s="33"/>
      <c r="AB188" s="34"/>
      <c r="AC188" s="34"/>
      <c r="AD188" s="35"/>
      <c r="AE188" s="33"/>
      <c r="AF188" s="34"/>
      <c r="AG188" s="34"/>
      <c r="AH188" s="35"/>
      <c r="AI188" s="33"/>
      <c r="AJ188" s="34"/>
      <c r="AK188" s="34"/>
      <c r="AL188" s="35"/>
      <c r="AM188" s="33"/>
      <c r="AN188" s="34"/>
      <c r="AO188" s="34"/>
      <c r="AP188" s="35"/>
      <c r="AQ188" s="33"/>
      <c r="AR188" s="34"/>
      <c r="AS188" s="34"/>
      <c r="AT188" s="35"/>
      <c r="AU188" s="36"/>
      <c r="AV188" s="34"/>
      <c r="AW188" s="34"/>
      <c r="AX188" s="39"/>
      <c r="AY188" s="33"/>
      <c r="AZ188" s="34"/>
      <c r="BA188" s="34"/>
      <c r="BB188" s="35"/>
      <c r="BC188" s="36"/>
      <c r="BD188" s="34"/>
      <c r="BE188" s="34"/>
      <c r="BF188" s="37"/>
      <c r="BG188" s="33"/>
      <c r="BH188" s="34"/>
      <c r="BI188" s="34"/>
      <c r="BJ188" s="35"/>
      <c r="BK188" s="36"/>
      <c r="BL188" s="34"/>
      <c r="BM188" s="34"/>
      <c r="BN188" s="39"/>
      <c r="BO188" s="33"/>
      <c r="BP188" s="34"/>
      <c r="BQ188" s="34"/>
      <c r="BR188" s="38"/>
      <c r="BS188" s="36"/>
      <c r="BT188" s="34"/>
      <c r="BU188" s="34"/>
      <c r="BV188" s="37"/>
      <c r="BW188" s="33"/>
      <c r="BX188" s="34"/>
      <c r="BY188" s="34"/>
      <c r="BZ188" s="35"/>
      <c r="CA188" s="36"/>
      <c r="CB188" s="34"/>
      <c r="CC188" s="34"/>
      <c r="CD188" s="37"/>
      <c r="CE188" s="33"/>
      <c r="CF188" s="34"/>
      <c r="CG188" s="34"/>
      <c r="CH188" s="35"/>
      <c r="CI188" s="36"/>
      <c r="CJ188" s="34"/>
      <c r="CK188" s="34"/>
      <c r="CL188" s="39"/>
      <c r="CM188" s="33"/>
      <c r="CN188" s="34"/>
      <c r="CO188" s="34"/>
      <c r="CP188" s="38"/>
      <c r="CQ188" s="36"/>
      <c r="CR188" s="34"/>
      <c r="CS188" s="34"/>
      <c r="CT188" s="39"/>
      <c r="CU188" s="33"/>
      <c r="CV188" s="34"/>
      <c r="CW188" s="34"/>
      <c r="CX188" s="38"/>
      <c r="CY188" s="36"/>
      <c r="CZ188" s="34"/>
      <c r="DA188" s="34"/>
      <c r="DB188" s="39"/>
      <c r="DC188" s="33"/>
      <c r="DD188" s="34"/>
      <c r="DE188" s="34"/>
      <c r="DF188" s="35"/>
      <c r="DG188" s="36"/>
      <c r="DH188" s="34"/>
      <c r="DI188" s="34"/>
      <c r="DJ188" s="37"/>
      <c r="DK188" s="33"/>
      <c r="DL188" s="34"/>
      <c r="DM188" s="34"/>
      <c r="DN188" s="35"/>
      <c r="DO188" s="36"/>
      <c r="DP188" s="34"/>
      <c r="DQ188" s="34"/>
      <c r="DR188" s="39"/>
      <c r="DS188" s="33"/>
      <c r="DT188" s="34"/>
      <c r="DU188" s="34"/>
      <c r="DV188" s="38"/>
      <c r="DW188" s="36"/>
      <c r="DX188" s="34"/>
      <c r="DY188" s="34"/>
      <c r="DZ188" s="39"/>
      <c r="EA188" s="33"/>
      <c r="EB188" s="34"/>
      <c r="EC188" s="34"/>
      <c r="ED188" s="35"/>
      <c r="EE188" s="36"/>
      <c r="EF188" s="34"/>
      <c r="EG188" s="34"/>
      <c r="EH188" s="39"/>
      <c r="EI188" s="33"/>
      <c r="EJ188" s="34"/>
      <c r="EK188" s="34"/>
      <c r="EL188" s="35"/>
      <c r="EM188" s="33"/>
      <c r="EN188" s="34"/>
      <c r="EO188" s="34"/>
      <c r="EP188" s="40"/>
      <c r="EQ188" s="59">
        <f t="shared" si="42"/>
        <v>0</v>
      </c>
      <c r="ER188" s="60">
        <f t="shared" si="43"/>
        <v>0</v>
      </c>
      <c r="ES188" s="61" t="e">
        <f t="shared" si="44"/>
        <v>#DIV/0!</v>
      </c>
      <c r="ET188" s="62">
        <f t="shared" si="45"/>
        <v>0</v>
      </c>
      <c r="EU188" s="63">
        <f t="shared" si="46"/>
        <v>0</v>
      </c>
      <c r="EV188" s="63">
        <f t="shared" si="47"/>
        <v>0</v>
      </c>
      <c r="EW188" s="63">
        <f t="shared" si="53"/>
        <v>0</v>
      </c>
      <c r="EX188" s="64">
        <f t="shared" si="55"/>
        <v>0</v>
      </c>
      <c r="EY188" s="65">
        <f t="shared" si="54"/>
        <v>0</v>
      </c>
    </row>
    <row r="189" spans="1:155" ht="20" customHeight="1" x14ac:dyDescent="0.2">
      <c r="A189" s="73" t="s">
        <v>52</v>
      </c>
      <c r="B189" s="75"/>
      <c r="C189" s="33"/>
      <c r="D189" s="34"/>
      <c r="E189" s="34"/>
      <c r="F189" s="35"/>
      <c r="G189" s="33"/>
      <c r="H189" s="34"/>
      <c r="I189" s="34"/>
      <c r="J189" s="35"/>
      <c r="K189" s="33"/>
      <c r="L189" s="34"/>
      <c r="M189" s="34"/>
      <c r="N189" s="35"/>
      <c r="O189" s="33"/>
      <c r="P189" s="34"/>
      <c r="Q189" s="34"/>
      <c r="R189" s="35"/>
      <c r="S189" s="33"/>
      <c r="T189" s="34"/>
      <c r="U189" s="34"/>
      <c r="V189" s="35"/>
      <c r="W189" s="33"/>
      <c r="X189" s="34"/>
      <c r="Y189" s="34"/>
      <c r="Z189" s="35"/>
      <c r="AA189" s="33"/>
      <c r="AB189" s="34"/>
      <c r="AC189" s="34"/>
      <c r="AD189" s="35"/>
      <c r="AE189" s="33"/>
      <c r="AF189" s="34"/>
      <c r="AG189" s="34"/>
      <c r="AH189" s="35"/>
      <c r="AI189" s="33"/>
      <c r="AJ189" s="34"/>
      <c r="AK189" s="34"/>
      <c r="AL189" s="35"/>
      <c r="AM189" s="33"/>
      <c r="AN189" s="34"/>
      <c r="AO189" s="34"/>
      <c r="AP189" s="35"/>
      <c r="AQ189" s="33"/>
      <c r="AR189" s="34"/>
      <c r="AS189" s="34"/>
      <c r="AT189" s="35"/>
      <c r="AU189" s="36"/>
      <c r="AV189" s="34"/>
      <c r="AW189" s="34"/>
      <c r="AX189" s="39"/>
      <c r="AY189" s="33"/>
      <c r="AZ189" s="34"/>
      <c r="BA189" s="34"/>
      <c r="BB189" s="35"/>
      <c r="BC189" s="36"/>
      <c r="BD189" s="34"/>
      <c r="BE189" s="34"/>
      <c r="BF189" s="37"/>
      <c r="BG189" s="33"/>
      <c r="BH189" s="34"/>
      <c r="BI189" s="34"/>
      <c r="BJ189" s="35"/>
      <c r="BK189" s="36"/>
      <c r="BL189" s="34"/>
      <c r="BM189" s="34"/>
      <c r="BN189" s="39"/>
      <c r="BO189" s="33"/>
      <c r="BP189" s="34"/>
      <c r="BQ189" s="34"/>
      <c r="BR189" s="38"/>
      <c r="BS189" s="36"/>
      <c r="BT189" s="34"/>
      <c r="BU189" s="34"/>
      <c r="BV189" s="37"/>
      <c r="BW189" s="33"/>
      <c r="BX189" s="34"/>
      <c r="BY189" s="34"/>
      <c r="BZ189" s="35"/>
      <c r="CA189" s="36"/>
      <c r="CB189" s="34"/>
      <c r="CC189" s="34"/>
      <c r="CD189" s="37"/>
      <c r="CE189" s="33"/>
      <c r="CF189" s="34"/>
      <c r="CG189" s="34"/>
      <c r="CH189" s="35"/>
      <c r="CI189" s="36"/>
      <c r="CJ189" s="34"/>
      <c r="CK189" s="34"/>
      <c r="CL189" s="39"/>
      <c r="CM189" s="33"/>
      <c r="CN189" s="34"/>
      <c r="CO189" s="34"/>
      <c r="CP189" s="38"/>
      <c r="CQ189" s="36"/>
      <c r="CR189" s="34"/>
      <c r="CS189" s="34"/>
      <c r="CT189" s="39"/>
      <c r="CU189" s="33"/>
      <c r="CV189" s="34"/>
      <c r="CW189" s="34"/>
      <c r="CX189" s="38"/>
      <c r="CY189" s="36"/>
      <c r="CZ189" s="34"/>
      <c r="DA189" s="34"/>
      <c r="DB189" s="39"/>
      <c r="DC189" s="33"/>
      <c r="DD189" s="34"/>
      <c r="DE189" s="34"/>
      <c r="DF189" s="35"/>
      <c r="DG189" s="36"/>
      <c r="DH189" s="34"/>
      <c r="DI189" s="34"/>
      <c r="DJ189" s="37"/>
      <c r="DK189" s="33"/>
      <c r="DL189" s="34"/>
      <c r="DM189" s="34"/>
      <c r="DN189" s="35"/>
      <c r="DO189" s="36"/>
      <c r="DP189" s="34"/>
      <c r="DQ189" s="34"/>
      <c r="DR189" s="39"/>
      <c r="DS189" s="33"/>
      <c r="DT189" s="34"/>
      <c r="DU189" s="34"/>
      <c r="DV189" s="38"/>
      <c r="DW189" s="36"/>
      <c r="DX189" s="34"/>
      <c r="DY189" s="34"/>
      <c r="DZ189" s="39"/>
      <c r="EA189" s="33"/>
      <c r="EB189" s="34"/>
      <c r="EC189" s="34"/>
      <c r="ED189" s="35"/>
      <c r="EE189" s="36"/>
      <c r="EF189" s="34"/>
      <c r="EG189" s="34"/>
      <c r="EH189" s="39"/>
      <c r="EI189" s="33"/>
      <c r="EJ189" s="34"/>
      <c r="EK189" s="34"/>
      <c r="EL189" s="35"/>
      <c r="EM189" s="33"/>
      <c r="EN189" s="34"/>
      <c r="EO189" s="34"/>
      <c r="EP189" s="40"/>
      <c r="EQ189" s="59">
        <f t="shared" si="42"/>
        <v>0</v>
      </c>
      <c r="ER189" s="60">
        <f t="shared" si="43"/>
        <v>0</v>
      </c>
      <c r="ES189" s="61" t="e">
        <f t="shared" si="44"/>
        <v>#DIV/0!</v>
      </c>
      <c r="ET189" s="62">
        <f t="shared" si="45"/>
        <v>0</v>
      </c>
      <c r="EU189" s="63">
        <f t="shared" si="46"/>
        <v>0</v>
      </c>
      <c r="EV189" s="63">
        <f t="shared" si="47"/>
        <v>0</v>
      </c>
      <c r="EW189" s="63">
        <f t="shared" si="53"/>
        <v>0</v>
      </c>
      <c r="EX189" s="64">
        <f t="shared" si="55"/>
        <v>0</v>
      </c>
      <c r="EY189" s="65">
        <f t="shared" si="54"/>
        <v>0</v>
      </c>
    </row>
    <row r="190" spans="1:155" ht="20" customHeight="1" x14ac:dyDescent="0.2">
      <c r="A190" s="73" t="s">
        <v>53</v>
      </c>
      <c r="B190" s="75"/>
      <c r="C190" s="33"/>
      <c r="D190" s="34"/>
      <c r="E190" s="34"/>
      <c r="F190" s="35"/>
      <c r="G190" s="33"/>
      <c r="H190" s="34"/>
      <c r="I190" s="34"/>
      <c r="J190" s="35"/>
      <c r="K190" s="33"/>
      <c r="L190" s="34"/>
      <c r="M190" s="34"/>
      <c r="N190" s="35"/>
      <c r="O190" s="33"/>
      <c r="P190" s="34"/>
      <c r="Q190" s="34"/>
      <c r="R190" s="35"/>
      <c r="S190" s="33"/>
      <c r="T190" s="34"/>
      <c r="U190" s="34"/>
      <c r="V190" s="35"/>
      <c r="W190" s="33"/>
      <c r="X190" s="34"/>
      <c r="Y190" s="34"/>
      <c r="Z190" s="35"/>
      <c r="AA190" s="33"/>
      <c r="AB190" s="34"/>
      <c r="AC190" s="34"/>
      <c r="AD190" s="35"/>
      <c r="AE190" s="33"/>
      <c r="AF190" s="34"/>
      <c r="AG190" s="34"/>
      <c r="AH190" s="35"/>
      <c r="AI190" s="33"/>
      <c r="AJ190" s="34"/>
      <c r="AK190" s="34"/>
      <c r="AL190" s="35"/>
      <c r="AM190" s="33"/>
      <c r="AN190" s="34"/>
      <c r="AO190" s="34"/>
      <c r="AP190" s="35"/>
      <c r="AQ190" s="33"/>
      <c r="AR190" s="34"/>
      <c r="AS190" s="34"/>
      <c r="AT190" s="35"/>
      <c r="AU190" s="36"/>
      <c r="AV190" s="34"/>
      <c r="AW190" s="34"/>
      <c r="AX190" s="39"/>
      <c r="AY190" s="33"/>
      <c r="AZ190" s="34"/>
      <c r="BA190" s="34"/>
      <c r="BB190" s="35"/>
      <c r="BC190" s="36"/>
      <c r="BD190" s="34"/>
      <c r="BE190" s="34"/>
      <c r="BF190" s="37"/>
      <c r="BG190" s="33"/>
      <c r="BH190" s="34"/>
      <c r="BI190" s="34"/>
      <c r="BJ190" s="35"/>
      <c r="BK190" s="36"/>
      <c r="BL190" s="34"/>
      <c r="BM190" s="34"/>
      <c r="BN190" s="39"/>
      <c r="BO190" s="33"/>
      <c r="BP190" s="34"/>
      <c r="BQ190" s="34"/>
      <c r="BR190" s="38"/>
      <c r="BS190" s="36"/>
      <c r="BT190" s="34"/>
      <c r="BU190" s="34"/>
      <c r="BV190" s="37"/>
      <c r="BW190" s="33"/>
      <c r="BX190" s="34"/>
      <c r="BY190" s="34"/>
      <c r="BZ190" s="35"/>
      <c r="CA190" s="36"/>
      <c r="CB190" s="34"/>
      <c r="CC190" s="34"/>
      <c r="CD190" s="37"/>
      <c r="CE190" s="33"/>
      <c r="CF190" s="34"/>
      <c r="CG190" s="34"/>
      <c r="CH190" s="35"/>
      <c r="CI190" s="36"/>
      <c r="CJ190" s="34"/>
      <c r="CK190" s="34"/>
      <c r="CL190" s="39"/>
      <c r="CM190" s="33"/>
      <c r="CN190" s="34"/>
      <c r="CO190" s="34"/>
      <c r="CP190" s="38"/>
      <c r="CQ190" s="36"/>
      <c r="CR190" s="34"/>
      <c r="CS190" s="34"/>
      <c r="CT190" s="39"/>
      <c r="CU190" s="33"/>
      <c r="CV190" s="34"/>
      <c r="CW190" s="34"/>
      <c r="CX190" s="38"/>
      <c r="CY190" s="36"/>
      <c r="CZ190" s="34"/>
      <c r="DA190" s="34"/>
      <c r="DB190" s="39"/>
      <c r="DC190" s="33"/>
      <c r="DD190" s="34"/>
      <c r="DE190" s="34"/>
      <c r="DF190" s="35"/>
      <c r="DG190" s="36"/>
      <c r="DH190" s="34"/>
      <c r="DI190" s="34"/>
      <c r="DJ190" s="37"/>
      <c r="DK190" s="33"/>
      <c r="DL190" s="34"/>
      <c r="DM190" s="34"/>
      <c r="DN190" s="35"/>
      <c r="DO190" s="36"/>
      <c r="DP190" s="34"/>
      <c r="DQ190" s="34"/>
      <c r="DR190" s="39"/>
      <c r="DS190" s="33"/>
      <c r="DT190" s="34"/>
      <c r="DU190" s="34"/>
      <c r="DV190" s="38"/>
      <c r="DW190" s="36"/>
      <c r="DX190" s="34"/>
      <c r="DY190" s="34"/>
      <c r="DZ190" s="39"/>
      <c r="EA190" s="33"/>
      <c r="EB190" s="34"/>
      <c r="EC190" s="34"/>
      <c r="ED190" s="38"/>
      <c r="EE190" s="36"/>
      <c r="EF190" s="34"/>
      <c r="EG190" s="34"/>
      <c r="EH190" s="39"/>
      <c r="EI190" s="33"/>
      <c r="EJ190" s="34"/>
      <c r="EK190" s="34"/>
      <c r="EL190" s="38"/>
      <c r="EM190" s="33"/>
      <c r="EN190" s="34"/>
      <c r="EO190" s="34"/>
      <c r="EP190" s="40"/>
      <c r="EQ190" s="59">
        <f t="shared" si="42"/>
        <v>0</v>
      </c>
      <c r="ER190" s="60">
        <f t="shared" si="43"/>
        <v>0</v>
      </c>
      <c r="ES190" s="61" t="e">
        <f t="shared" si="44"/>
        <v>#DIV/0!</v>
      </c>
      <c r="ET190" s="62">
        <f t="shared" si="45"/>
        <v>0</v>
      </c>
      <c r="EU190" s="63">
        <f t="shared" si="46"/>
        <v>0</v>
      </c>
      <c r="EV190" s="63">
        <f t="shared" si="47"/>
        <v>0</v>
      </c>
      <c r="EW190" s="63">
        <f t="shared" si="53"/>
        <v>0</v>
      </c>
      <c r="EX190" s="64">
        <f t="shared" si="55"/>
        <v>0</v>
      </c>
      <c r="EY190" s="65">
        <f t="shared" si="54"/>
        <v>0</v>
      </c>
    </row>
    <row r="191" spans="1:155" ht="20" customHeight="1" x14ac:dyDescent="0.2">
      <c r="A191" s="73" t="s">
        <v>54</v>
      </c>
      <c r="B191" s="75"/>
      <c r="C191" s="33"/>
      <c r="D191" s="34"/>
      <c r="E191" s="34"/>
      <c r="F191" s="35"/>
      <c r="G191" s="33"/>
      <c r="H191" s="34"/>
      <c r="I191" s="34"/>
      <c r="J191" s="35"/>
      <c r="K191" s="33"/>
      <c r="L191" s="34"/>
      <c r="M191" s="34"/>
      <c r="N191" s="35"/>
      <c r="O191" s="33"/>
      <c r="P191" s="34"/>
      <c r="Q191" s="34"/>
      <c r="R191" s="35"/>
      <c r="S191" s="33"/>
      <c r="T191" s="34"/>
      <c r="U191" s="34"/>
      <c r="V191" s="35"/>
      <c r="W191" s="33"/>
      <c r="X191" s="34"/>
      <c r="Y191" s="34"/>
      <c r="Z191" s="35"/>
      <c r="AA191" s="33"/>
      <c r="AB191" s="34"/>
      <c r="AC191" s="34"/>
      <c r="AD191" s="35"/>
      <c r="AE191" s="33"/>
      <c r="AF191" s="34"/>
      <c r="AG191" s="34"/>
      <c r="AH191" s="35"/>
      <c r="AI191" s="33"/>
      <c r="AJ191" s="34"/>
      <c r="AK191" s="34"/>
      <c r="AL191" s="35"/>
      <c r="AM191" s="33"/>
      <c r="AN191" s="34"/>
      <c r="AO191" s="34"/>
      <c r="AP191" s="35"/>
      <c r="AQ191" s="33"/>
      <c r="AR191" s="34"/>
      <c r="AS191" s="34"/>
      <c r="AT191" s="35"/>
      <c r="AU191" s="36"/>
      <c r="AV191" s="34"/>
      <c r="AW191" s="34"/>
      <c r="AX191" s="39"/>
      <c r="AY191" s="33"/>
      <c r="AZ191" s="34"/>
      <c r="BA191" s="34"/>
      <c r="BB191" s="35"/>
      <c r="BC191" s="36"/>
      <c r="BD191" s="34"/>
      <c r="BE191" s="34"/>
      <c r="BF191" s="37"/>
      <c r="BG191" s="33"/>
      <c r="BH191" s="34"/>
      <c r="BI191" s="34"/>
      <c r="BJ191" s="35"/>
      <c r="BK191" s="36"/>
      <c r="BL191" s="34"/>
      <c r="BM191" s="34"/>
      <c r="BN191" s="39"/>
      <c r="BO191" s="33"/>
      <c r="BP191" s="34"/>
      <c r="BQ191" s="34"/>
      <c r="BR191" s="38"/>
      <c r="BS191" s="36"/>
      <c r="BT191" s="34"/>
      <c r="BU191" s="34"/>
      <c r="BV191" s="37"/>
      <c r="BW191" s="33"/>
      <c r="BX191" s="34"/>
      <c r="BY191" s="34"/>
      <c r="BZ191" s="35"/>
      <c r="CA191" s="36"/>
      <c r="CB191" s="34"/>
      <c r="CC191" s="34"/>
      <c r="CD191" s="37"/>
      <c r="CE191" s="33"/>
      <c r="CF191" s="34"/>
      <c r="CG191" s="34"/>
      <c r="CH191" s="35"/>
      <c r="CI191" s="36"/>
      <c r="CJ191" s="34"/>
      <c r="CK191" s="34"/>
      <c r="CL191" s="39"/>
      <c r="CM191" s="33"/>
      <c r="CN191" s="34"/>
      <c r="CO191" s="34"/>
      <c r="CP191" s="38"/>
      <c r="CQ191" s="36"/>
      <c r="CR191" s="34"/>
      <c r="CS191" s="34"/>
      <c r="CT191" s="39"/>
      <c r="CU191" s="33"/>
      <c r="CV191" s="34"/>
      <c r="CW191" s="34"/>
      <c r="CX191" s="38"/>
      <c r="CY191" s="36"/>
      <c r="CZ191" s="34"/>
      <c r="DA191" s="34"/>
      <c r="DB191" s="39"/>
      <c r="DC191" s="33"/>
      <c r="DD191" s="34"/>
      <c r="DE191" s="34"/>
      <c r="DF191" s="35"/>
      <c r="DG191" s="36"/>
      <c r="DH191" s="34"/>
      <c r="DI191" s="34"/>
      <c r="DJ191" s="37"/>
      <c r="DK191" s="33"/>
      <c r="DL191" s="34"/>
      <c r="DM191" s="34"/>
      <c r="DN191" s="35"/>
      <c r="DO191" s="36"/>
      <c r="DP191" s="34"/>
      <c r="DQ191" s="34"/>
      <c r="DR191" s="39"/>
      <c r="DS191" s="33"/>
      <c r="DT191" s="34"/>
      <c r="DU191" s="34"/>
      <c r="DV191" s="38"/>
      <c r="DW191" s="36"/>
      <c r="DX191" s="34"/>
      <c r="DY191" s="34"/>
      <c r="DZ191" s="39"/>
      <c r="EA191" s="33"/>
      <c r="EB191" s="34"/>
      <c r="EC191" s="34"/>
      <c r="ED191" s="38"/>
      <c r="EE191" s="36"/>
      <c r="EF191" s="34"/>
      <c r="EG191" s="34"/>
      <c r="EH191" s="39"/>
      <c r="EI191" s="33"/>
      <c r="EJ191" s="34"/>
      <c r="EK191" s="34"/>
      <c r="EL191" s="38"/>
      <c r="EM191" s="33"/>
      <c r="EN191" s="34"/>
      <c r="EO191" s="34"/>
      <c r="EP191" s="40"/>
      <c r="EQ191" s="59">
        <f t="shared" si="42"/>
        <v>0</v>
      </c>
      <c r="ER191" s="60">
        <f t="shared" si="43"/>
        <v>0</v>
      </c>
      <c r="ES191" s="61" t="e">
        <f t="shared" si="44"/>
        <v>#DIV/0!</v>
      </c>
      <c r="ET191" s="62">
        <f t="shared" si="45"/>
        <v>0</v>
      </c>
      <c r="EU191" s="63">
        <f t="shared" si="46"/>
        <v>0</v>
      </c>
      <c r="EV191" s="63">
        <f t="shared" si="47"/>
        <v>0</v>
      </c>
      <c r="EW191" s="63">
        <f t="shared" si="53"/>
        <v>0</v>
      </c>
      <c r="EX191" s="64">
        <f t="shared" si="55"/>
        <v>0</v>
      </c>
      <c r="EY191" s="65">
        <f t="shared" si="54"/>
        <v>0</v>
      </c>
    </row>
    <row r="192" spans="1:155" ht="20" customHeight="1" x14ac:dyDescent="0.2">
      <c r="A192" s="73" t="s">
        <v>55</v>
      </c>
      <c r="B192" s="75"/>
      <c r="C192" s="33"/>
      <c r="D192" s="34"/>
      <c r="E192" s="34"/>
      <c r="F192" s="35"/>
      <c r="G192" s="33"/>
      <c r="H192" s="34"/>
      <c r="I192" s="34"/>
      <c r="J192" s="35"/>
      <c r="K192" s="33"/>
      <c r="L192" s="34"/>
      <c r="M192" s="34"/>
      <c r="N192" s="35"/>
      <c r="O192" s="33"/>
      <c r="P192" s="34"/>
      <c r="Q192" s="34"/>
      <c r="R192" s="35"/>
      <c r="S192" s="33"/>
      <c r="T192" s="34"/>
      <c r="U192" s="34"/>
      <c r="V192" s="35"/>
      <c r="W192" s="33"/>
      <c r="X192" s="34"/>
      <c r="Y192" s="34"/>
      <c r="Z192" s="35"/>
      <c r="AA192" s="33"/>
      <c r="AB192" s="34"/>
      <c r="AC192" s="34"/>
      <c r="AD192" s="35"/>
      <c r="AE192" s="33"/>
      <c r="AF192" s="34"/>
      <c r="AG192" s="34"/>
      <c r="AH192" s="35"/>
      <c r="AI192" s="33"/>
      <c r="AJ192" s="34"/>
      <c r="AK192" s="34"/>
      <c r="AL192" s="35"/>
      <c r="AM192" s="33"/>
      <c r="AN192" s="34"/>
      <c r="AO192" s="34"/>
      <c r="AP192" s="35"/>
      <c r="AQ192" s="33"/>
      <c r="AR192" s="34"/>
      <c r="AS192" s="34"/>
      <c r="AT192" s="35"/>
      <c r="AU192" s="36"/>
      <c r="AV192" s="34"/>
      <c r="AW192" s="34"/>
      <c r="AX192" s="39"/>
      <c r="AY192" s="33"/>
      <c r="AZ192" s="34"/>
      <c r="BA192" s="34"/>
      <c r="BB192" s="35"/>
      <c r="BC192" s="36"/>
      <c r="BD192" s="34"/>
      <c r="BE192" s="34"/>
      <c r="BF192" s="37"/>
      <c r="BG192" s="33"/>
      <c r="BH192" s="34"/>
      <c r="BI192" s="34"/>
      <c r="BJ192" s="35"/>
      <c r="BK192" s="36"/>
      <c r="BL192" s="34"/>
      <c r="BM192" s="34"/>
      <c r="BN192" s="39"/>
      <c r="BO192" s="33"/>
      <c r="BP192" s="34"/>
      <c r="BQ192" s="34"/>
      <c r="BR192" s="38"/>
      <c r="BS192" s="36"/>
      <c r="BT192" s="34"/>
      <c r="BU192" s="34"/>
      <c r="BV192" s="37"/>
      <c r="BW192" s="33"/>
      <c r="BX192" s="34"/>
      <c r="BY192" s="34"/>
      <c r="BZ192" s="35"/>
      <c r="CA192" s="36"/>
      <c r="CB192" s="34"/>
      <c r="CC192" s="34"/>
      <c r="CD192" s="37"/>
      <c r="CE192" s="33"/>
      <c r="CF192" s="34"/>
      <c r="CG192" s="34"/>
      <c r="CH192" s="35"/>
      <c r="CI192" s="36"/>
      <c r="CJ192" s="34"/>
      <c r="CK192" s="34"/>
      <c r="CL192" s="39"/>
      <c r="CM192" s="33"/>
      <c r="CN192" s="34"/>
      <c r="CO192" s="34"/>
      <c r="CP192" s="38"/>
      <c r="CQ192" s="36"/>
      <c r="CR192" s="34"/>
      <c r="CS192" s="34"/>
      <c r="CT192" s="39"/>
      <c r="CU192" s="33"/>
      <c r="CV192" s="34"/>
      <c r="CW192" s="34"/>
      <c r="CX192" s="38"/>
      <c r="CY192" s="36"/>
      <c r="CZ192" s="34"/>
      <c r="DA192" s="34"/>
      <c r="DB192" s="39"/>
      <c r="DC192" s="33"/>
      <c r="DD192" s="34"/>
      <c r="DE192" s="34"/>
      <c r="DF192" s="35"/>
      <c r="DG192" s="36"/>
      <c r="DH192" s="34"/>
      <c r="DI192" s="34"/>
      <c r="DJ192" s="37"/>
      <c r="DK192" s="33"/>
      <c r="DL192" s="34"/>
      <c r="DM192" s="34"/>
      <c r="DN192" s="35"/>
      <c r="DO192" s="36"/>
      <c r="DP192" s="34"/>
      <c r="DQ192" s="34"/>
      <c r="DR192" s="39"/>
      <c r="DS192" s="33"/>
      <c r="DT192" s="34"/>
      <c r="DU192" s="34"/>
      <c r="DV192" s="38"/>
      <c r="DW192" s="36"/>
      <c r="DX192" s="34"/>
      <c r="DY192" s="34"/>
      <c r="DZ192" s="39"/>
      <c r="EA192" s="33"/>
      <c r="EB192" s="34"/>
      <c r="EC192" s="34"/>
      <c r="ED192" s="38"/>
      <c r="EE192" s="36"/>
      <c r="EF192" s="34"/>
      <c r="EG192" s="34"/>
      <c r="EH192" s="39"/>
      <c r="EI192" s="33"/>
      <c r="EJ192" s="34"/>
      <c r="EK192" s="34"/>
      <c r="EL192" s="38"/>
      <c r="EM192" s="33"/>
      <c r="EN192" s="34"/>
      <c r="EO192" s="34"/>
      <c r="EP192" s="40"/>
      <c r="EQ192" s="59">
        <f t="shared" si="42"/>
        <v>0</v>
      </c>
      <c r="ER192" s="60">
        <f t="shared" si="43"/>
        <v>0</v>
      </c>
      <c r="ES192" s="61" t="e">
        <f t="shared" si="44"/>
        <v>#DIV/0!</v>
      </c>
      <c r="ET192" s="62">
        <f t="shared" si="45"/>
        <v>0</v>
      </c>
      <c r="EU192" s="63">
        <f t="shared" si="46"/>
        <v>0</v>
      </c>
      <c r="EV192" s="63">
        <f t="shared" si="47"/>
        <v>0</v>
      </c>
      <c r="EW192" s="63">
        <f t="shared" si="53"/>
        <v>0</v>
      </c>
      <c r="EX192" s="64">
        <f t="shared" si="55"/>
        <v>0</v>
      </c>
      <c r="EY192" s="65">
        <f t="shared" si="54"/>
        <v>0</v>
      </c>
    </row>
    <row r="193" spans="1:155" ht="20" customHeight="1" x14ac:dyDescent="0.2">
      <c r="A193" s="73" t="s">
        <v>56</v>
      </c>
      <c r="B193" s="75"/>
      <c r="C193" s="33"/>
      <c r="D193" s="34"/>
      <c r="E193" s="34"/>
      <c r="F193" s="35"/>
      <c r="G193" s="33"/>
      <c r="H193" s="34"/>
      <c r="I193" s="34"/>
      <c r="J193" s="35"/>
      <c r="K193" s="33"/>
      <c r="L193" s="34"/>
      <c r="M193" s="34"/>
      <c r="N193" s="35"/>
      <c r="O193" s="33"/>
      <c r="P193" s="34"/>
      <c r="Q193" s="34"/>
      <c r="R193" s="35"/>
      <c r="S193" s="33"/>
      <c r="T193" s="34"/>
      <c r="U193" s="34"/>
      <c r="V193" s="35"/>
      <c r="W193" s="33"/>
      <c r="X193" s="34"/>
      <c r="Y193" s="34"/>
      <c r="Z193" s="35"/>
      <c r="AA193" s="33"/>
      <c r="AB193" s="34"/>
      <c r="AC193" s="34"/>
      <c r="AD193" s="35"/>
      <c r="AE193" s="33"/>
      <c r="AF193" s="34"/>
      <c r="AG193" s="34"/>
      <c r="AH193" s="35"/>
      <c r="AI193" s="33"/>
      <c r="AJ193" s="34"/>
      <c r="AK193" s="34"/>
      <c r="AL193" s="35"/>
      <c r="AM193" s="33"/>
      <c r="AN193" s="34"/>
      <c r="AO193" s="34"/>
      <c r="AP193" s="35"/>
      <c r="AQ193" s="33"/>
      <c r="AR193" s="34"/>
      <c r="AS193" s="34"/>
      <c r="AT193" s="35"/>
      <c r="AU193" s="36"/>
      <c r="AV193" s="34"/>
      <c r="AW193" s="34"/>
      <c r="AX193" s="39"/>
      <c r="AY193" s="33"/>
      <c r="AZ193" s="34"/>
      <c r="BA193" s="34"/>
      <c r="BB193" s="35"/>
      <c r="BC193" s="36"/>
      <c r="BD193" s="34"/>
      <c r="BE193" s="34"/>
      <c r="BF193" s="37"/>
      <c r="BG193" s="33"/>
      <c r="BH193" s="34"/>
      <c r="BI193" s="34"/>
      <c r="BJ193" s="35"/>
      <c r="BK193" s="36"/>
      <c r="BL193" s="34"/>
      <c r="BM193" s="34"/>
      <c r="BN193" s="39"/>
      <c r="BO193" s="33"/>
      <c r="BP193" s="34"/>
      <c r="BQ193" s="34"/>
      <c r="BR193" s="38"/>
      <c r="BS193" s="36"/>
      <c r="BT193" s="34"/>
      <c r="BU193" s="34"/>
      <c r="BV193" s="37"/>
      <c r="BW193" s="33"/>
      <c r="BX193" s="34"/>
      <c r="BY193" s="34"/>
      <c r="BZ193" s="35"/>
      <c r="CA193" s="36"/>
      <c r="CB193" s="34"/>
      <c r="CC193" s="34"/>
      <c r="CD193" s="37"/>
      <c r="CE193" s="33"/>
      <c r="CF193" s="34"/>
      <c r="CG193" s="34"/>
      <c r="CH193" s="35"/>
      <c r="CI193" s="36"/>
      <c r="CJ193" s="34"/>
      <c r="CK193" s="34"/>
      <c r="CL193" s="39"/>
      <c r="CM193" s="33"/>
      <c r="CN193" s="34"/>
      <c r="CO193" s="34"/>
      <c r="CP193" s="38"/>
      <c r="CQ193" s="36"/>
      <c r="CR193" s="34"/>
      <c r="CS193" s="34"/>
      <c r="CT193" s="39"/>
      <c r="CU193" s="33"/>
      <c r="CV193" s="34"/>
      <c r="CW193" s="34"/>
      <c r="CX193" s="38"/>
      <c r="CY193" s="36"/>
      <c r="CZ193" s="34"/>
      <c r="DA193" s="34"/>
      <c r="DB193" s="39"/>
      <c r="DC193" s="33"/>
      <c r="DD193" s="34"/>
      <c r="DE193" s="34"/>
      <c r="DF193" s="35"/>
      <c r="DG193" s="36"/>
      <c r="DH193" s="34"/>
      <c r="DI193" s="34"/>
      <c r="DJ193" s="37"/>
      <c r="DK193" s="33"/>
      <c r="DL193" s="34"/>
      <c r="DM193" s="34"/>
      <c r="DN193" s="35"/>
      <c r="DO193" s="36"/>
      <c r="DP193" s="34"/>
      <c r="DQ193" s="34"/>
      <c r="DR193" s="39"/>
      <c r="DS193" s="33"/>
      <c r="DT193" s="34"/>
      <c r="DU193" s="34"/>
      <c r="DV193" s="38"/>
      <c r="DW193" s="36"/>
      <c r="DX193" s="34"/>
      <c r="DY193" s="34"/>
      <c r="DZ193" s="39"/>
      <c r="EA193" s="33"/>
      <c r="EB193" s="34"/>
      <c r="EC193" s="34"/>
      <c r="ED193" s="38"/>
      <c r="EE193" s="36"/>
      <c r="EF193" s="34"/>
      <c r="EG193" s="34"/>
      <c r="EH193" s="39"/>
      <c r="EI193" s="33"/>
      <c r="EJ193" s="34"/>
      <c r="EK193" s="34"/>
      <c r="EL193" s="38"/>
      <c r="EM193" s="33"/>
      <c r="EN193" s="34"/>
      <c r="EO193" s="34"/>
      <c r="EP193" s="40"/>
      <c r="EQ193" s="59">
        <f t="shared" si="42"/>
        <v>0</v>
      </c>
      <c r="ER193" s="60">
        <f t="shared" si="43"/>
        <v>0</v>
      </c>
      <c r="ES193" s="61" t="e">
        <f t="shared" si="44"/>
        <v>#DIV/0!</v>
      </c>
      <c r="ET193" s="62">
        <f t="shared" si="45"/>
        <v>0</v>
      </c>
      <c r="EU193" s="63">
        <f t="shared" si="46"/>
        <v>0</v>
      </c>
      <c r="EV193" s="63">
        <f t="shared" si="47"/>
        <v>0</v>
      </c>
      <c r="EW193" s="63">
        <f t="shared" si="53"/>
        <v>0</v>
      </c>
      <c r="EX193" s="64">
        <f t="shared" si="55"/>
        <v>0</v>
      </c>
      <c r="EY193" s="65">
        <f t="shared" si="54"/>
        <v>0</v>
      </c>
    </row>
    <row r="194" spans="1:155" ht="20" customHeight="1" x14ac:dyDescent="0.2">
      <c r="A194" s="73" t="s">
        <v>57</v>
      </c>
      <c r="B194" s="75"/>
      <c r="C194" s="33"/>
      <c r="D194" s="34"/>
      <c r="E194" s="34"/>
      <c r="F194" s="35"/>
      <c r="G194" s="33"/>
      <c r="H194" s="34"/>
      <c r="I194" s="34"/>
      <c r="J194" s="35"/>
      <c r="K194" s="33"/>
      <c r="L194" s="34"/>
      <c r="M194" s="34"/>
      <c r="N194" s="35"/>
      <c r="O194" s="33"/>
      <c r="P194" s="34"/>
      <c r="Q194" s="34"/>
      <c r="R194" s="35"/>
      <c r="S194" s="33"/>
      <c r="T194" s="34"/>
      <c r="U194" s="34"/>
      <c r="V194" s="35"/>
      <c r="W194" s="33"/>
      <c r="X194" s="34"/>
      <c r="Y194" s="34"/>
      <c r="Z194" s="35"/>
      <c r="AA194" s="33"/>
      <c r="AB194" s="34"/>
      <c r="AC194" s="34"/>
      <c r="AD194" s="35"/>
      <c r="AE194" s="33"/>
      <c r="AF194" s="34"/>
      <c r="AG194" s="34"/>
      <c r="AH194" s="35"/>
      <c r="AI194" s="33"/>
      <c r="AJ194" s="34"/>
      <c r="AK194" s="34"/>
      <c r="AL194" s="35"/>
      <c r="AM194" s="33"/>
      <c r="AN194" s="34"/>
      <c r="AO194" s="34"/>
      <c r="AP194" s="35"/>
      <c r="AQ194" s="33"/>
      <c r="AR194" s="34"/>
      <c r="AS194" s="34"/>
      <c r="AT194" s="35"/>
      <c r="AU194" s="36"/>
      <c r="AV194" s="34"/>
      <c r="AW194" s="34"/>
      <c r="AX194" s="39"/>
      <c r="AY194" s="33"/>
      <c r="AZ194" s="34"/>
      <c r="BA194" s="34"/>
      <c r="BB194" s="35"/>
      <c r="BC194" s="36"/>
      <c r="BD194" s="34"/>
      <c r="BE194" s="34"/>
      <c r="BF194" s="37"/>
      <c r="BG194" s="33"/>
      <c r="BH194" s="34"/>
      <c r="BI194" s="34"/>
      <c r="BJ194" s="35"/>
      <c r="BK194" s="36"/>
      <c r="BL194" s="34"/>
      <c r="BM194" s="34"/>
      <c r="BN194" s="39"/>
      <c r="BO194" s="33"/>
      <c r="BP194" s="34"/>
      <c r="BQ194" s="34"/>
      <c r="BR194" s="38"/>
      <c r="BS194" s="36"/>
      <c r="BT194" s="34"/>
      <c r="BU194" s="34"/>
      <c r="BV194" s="37"/>
      <c r="BW194" s="33"/>
      <c r="BX194" s="34"/>
      <c r="BY194" s="34"/>
      <c r="BZ194" s="35"/>
      <c r="CA194" s="36"/>
      <c r="CB194" s="34"/>
      <c r="CC194" s="34"/>
      <c r="CD194" s="37"/>
      <c r="CE194" s="33"/>
      <c r="CF194" s="34"/>
      <c r="CG194" s="34"/>
      <c r="CH194" s="35"/>
      <c r="CI194" s="36"/>
      <c r="CJ194" s="34"/>
      <c r="CK194" s="34"/>
      <c r="CL194" s="39"/>
      <c r="CM194" s="33"/>
      <c r="CN194" s="34"/>
      <c r="CO194" s="34"/>
      <c r="CP194" s="38"/>
      <c r="CQ194" s="36"/>
      <c r="CR194" s="34"/>
      <c r="CS194" s="34"/>
      <c r="CT194" s="39"/>
      <c r="CU194" s="33"/>
      <c r="CV194" s="34"/>
      <c r="CW194" s="34"/>
      <c r="CX194" s="38"/>
      <c r="CY194" s="36"/>
      <c r="CZ194" s="34"/>
      <c r="DA194" s="34"/>
      <c r="DB194" s="39"/>
      <c r="DC194" s="33"/>
      <c r="DD194" s="34"/>
      <c r="DE194" s="34"/>
      <c r="DF194" s="35"/>
      <c r="DG194" s="36"/>
      <c r="DH194" s="34"/>
      <c r="DI194" s="34"/>
      <c r="DJ194" s="37"/>
      <c r="DK194" s="33"/>
      <c r="DL194" s="34"/>
      <c r="DM194" s="34"/>
      <c r="DN194" s="35"/>
      <c r="DO194" s="36"/>
      <c r="DP194" s="34"/>
      <c r="DQ194" s="34"/>
      <c r="DR194" s="39"/>
      <c r="DS194" s="33"/>
      <c r="DT194" s="34"/>
      <c r="DU194" s="34"/>
      <c r="DV194" s="38"/>
      <c r="DW194" s="36"/>
      <c r="DX194" s="34"/>
      <c r="DY194" s="34"/>
      <c r="DZ194" s="39"/>
      <c r="EA194" s="33"/>
      <c r="EB194" s="34"/>
      <c r="EC194" s="34"/>
      <c r="ED194" s="38"/>
      <c r="EE194" s="36"/>
      <c r="EF194" s="34"/>
      <c r="EG194" s="34"/>
      <c r="EH194" s="39"/>
      <c r="EI194" s="33"/>
      <c r="EJ194" s="34"/>
      <c r="EK194" s="34"/>
      <c r="EL194" s="38"/>
      <c r="EM194" s="33"/>
      <c r="EN194" s="34"/>
      <c r="EO194" s="34"/>
      <c r="EP194" s="40"/>
      <c r="EQ194" s="59">
        <f t="shared" si="42"/>
        <v>0</v>
      </c>
      <c r="ER194" s="60">
        <f t="shared" si="43"/>
        <v>0</v>
      </c>
      <c r="ES194" s="61" t="e">
        <f t="shared" si="44"/>
        <v>#DIV/0!</v>
      </c>
      <c r="ET194" s="62">
        <f t="shared" si="45"/>
        <v>0</v>
      </c>
      <c r="EU194" s="63">
        <f t="shared" si="46"/>
        <v>0</v>
      </c>
      <c r="EV194" s="63">
        <f t="shared" si="47"/>
        <v>0</v>
      </c>
      <c r="EW194" s="63">
        <f t="shared" si="53"/>
        <v>0</v>
      </c>
      <c r="EX194" s="64">
        <f t="shared" si="55"/>
        <v>0</v>
      </c>
      <c r="EY194" s="65">
        <f t="shared" si="54"/>
        <v>0</v>
      </c>
    </row>
    <row r="195" spans="1:155" ht="20" customHeight="1" x14ac:dyDescent="0.2">
      <c r="A195" s="73" t="s">
        <v>58</v>
      </c>
      <c r="B195" s="75"/>
      <c r="C195" s="33"/>
      <c r="D195" s="34"/>
      <c r="E195" s="34"/>
      <c r="F195" s="35"/>
      <c r="G195" s="33"/>
      <c r="H195" s="34"/>
      <c r="I195" s="34"/>
      <c r="J195" s="35"/>
      <c r="K195" s="33"/>
      <c r="L195" s="34"/>
      <c r="M195" s="34"/>
      <c r="N195" s="35"/>
      <c r="O195" s="33"/>
      <c r="P195" s="34"/>
      <c r="Q195" s="34"/>
      <c r="R195" s="35"/>
      <c r="S195" s="33"/>
      <c r="T195" s="34"/>
      <c r="U195" s="34"/>
      <c r="V195" s="35"/>
      <c r="W195" s="33"/>
      <c r="X195" s="34"/>
      <c r="Y195" s="34"/>
      <c r="Z195" s="35"/>
      <c r="AA195" s="33"/>
      <c r="AB195" s="34"/>
      <c r="AC195" s="34"/>
      <c r="AD195" s="35"/>
      <c r="AE195" s="33"/>
      <c r="AF195" s="34"/>
      <c r="AG195" s="34"/>
      <c r="AH195" s="35"/>
      <c r="AI195" s="33"/>
      <c r="AJ195" s="34"/>
      <c r="AK195" s="34"/>
      <c r="AL195" s="35"/>
      <c r="AM195" s="33"/>
      <c r="AN195" s="34"/>
      <c r="AO195" s="34"/>
      <c r="AP195" s="35"/>
      <c r="AQ195" s="33"/>
      <c r="AR195" s="34"/>
      <c r="AS195" s="34"/>
      <c r="AT195" s="35"/>
      <c r="AU195" s="36"/>
      <c r="AV195" s="34"/>
      <c r="AW195" s="34"/>
      <c r="AX195" s="39"/>
      <c r="AY195" s="33"/>
      <c r="AZ195" s="34"/>
      <c r="BA195" s="34"/>
      <c r="BB195" s="35"/>
      <c r="BC195" s="36"/>
      <c r="BD195" s="34"/>
      <c r="BE195" s="34"/>
      <c r="BF195" s="37"/>
      <c r="BG195" s="33"/>
      <c r="BH195" s="34"/>
      <c r="BI195" s="34"/>
      <c r="BJ195" s="35"/>
      <c r="BK195" s="36"/>
      <c r="BL195" s="34"/>
      <c r="BM195" s="34"/>
      <c r="BN195" s="39"/>
      <c r="BO195" s="33"/>
      <c r="BP195" s="34"/>
      <c r="BQ195" s="34"/>
      <c r="BR195" s="38"/>
      <c r="BS195" s="36"/>
      <c r="BT195" s="34"/>
      <c r="BU195" s="34"/>
      <c r="BV195" s="37"/>
      <c r="BW195" s="33"/>
      <c r="BX195" s="34"/>
      <c r="BY195" s="34"/>
      <c r="BZ195" s="35"/>
      <c r="CA195" s="36"/>
      <c r="CB195" s="34"/>
      <c r="CC195" s="34"/>
      <c r="CD195" s="37"/>
      <c r="CE195" s="33"/>
      <c r="CF195" s="34"/>
      <c r="CG195" s="34"/>
      <c r="CH195" s="35"/>
      <c r="CI195" s="36"/>
      <c r="CJ195" s="34"/>
      <c r="CK195" s="34"/>
      <c r="CL195" s="39"/>
      <c r="CM195" s="33"/>
      <c r="CN195" s="34"/>
      <c r="CO195" s="34"/>
      <c r="CP195" s="38"/>
      <c r="CQ195" s="36"/>
      <c r="CR195" s="34"/>
      <c r="CS195" s="34"/>
      <c r="CT195" s="39"/>
      <c r="CU195" s="33"/>
      <c r="CV195" s="34"/>
      <c r="CW195" s="34"/>
      <c r="CX195" s="38"/>
      <c r="CY195" s="36"/>
      <c r="CZ195" s="34"/>
      <c r="DA195" s="34"/>
      <c r="DB195" s="39"/>
      <c r="DC195" s="33"/>
      <c r="DD195" s="34"/>
      <c r="DE195" s="34"/>
      <c r="DF195" s="35"/>
      <c r="DG195" s="36"/>
      <c r="DH195" s="34"/>
      <c r="DI195" s="34"/>
      <c r="DJ195" s="37"/>
      <c r="DK195" s="33"/>
      <c r="DL195" s="34"/>
      <c r="DM195" s="34"/>
      <c r="DN195" s="35"/>
      <c r="DO195" s="36"/>
      <c r="DP195" s="34"/>
      <c r="DQ195" s="34"/>
      <c r="DR195" s="39"/>
      <c r="DS195" s="33"/>
      <c r="DT195" s="34"/>
      <c r="DU195" s="34"/>
      <c r="DV195" s="38"/>
      <c r="DW195" s="36"/>
      <c r="DX195" s="34"/>
      <c r="DY195" s="34"/>
      <c r="DZ195" s="39"/>
      <c r="EA195" s="33"/>
      <c r="EB195" s="34"/>
      <c r="EC195" s="34"/>
      <c r="ED195" s="38"/>
      <c r="EE195" s="36"/>
      <c r="EF195" s="34"/>
      <c r="EG195" s="34"/>
      <c r="EH195" s="39"/>
      <c r="EI195" s="33"/>
      <c r="EJ195" s="34"/>
      <c r="EK195" s="34"/>
      <c r="EL195" s="38"/>
      <c r="EM195" s="33"/>
      <c r="EN195" s="34"/>
      <c r="EO195" s="34"/>
      <c r="EP195" s="40"/>
      <c r="EQ195" s="59">
        <f t="shared" si="42"/>
        <v>0</v>
      </c>
      <c r="ER195" s="60">
        <f t="shared" si="43"/>
        <v>0</v>
      </c>
      <c r="ES195" s="61" t="e">
        <f t="shared" si="44"/>
        <v>#DIV/0!</v>
      </c>
      <c r="ET195" s="62">
        <f t="shared" si="45"/>
        <v>0</v>
      </c>
      <c r="EU195" s="63">
        <f t="shared" si="46"/>
        <v>0</v>
      </c>
      <c r="EV195" s="63">
        <f t="shared" si="47"/>
        <v>0</v>
      </c>
      <c r="EW195" s="63">
        <f t="shared" si="53"/>
        <v>0</v>
      </c>
      <c r="EX195" s="64">
        <f t="shared" si="55"/>
        <v>0</v>
      </c>
      <c r="EY195" s="65">
        <f t="shared" si="54"/>
        <v>0</v>
      </c>
    </row>
    <row r="196" spans="1:155" ht="20" customHeight="1" x14ac:dyDescent="0.2">
      <c r="A196" s="73" t="s">
        <v>59</v>
      </c>
      <c r="B196" s="75"/>
      <c r="C196" s="33"/>
      <c r="D196" s="34"/>
      <c r="E196" s="34"/>
      <c r="F196" s="35"/>
      <c r="G196" s="33"/>
      <c r="H196" s="34"/>
      <c r="I196" s="34"/>
      <c r="J196" s="35"/>
      <c r="K196" s="33"/>
      <c r="L196" s="34"/>
      <c r="M196" s="34"/>
      <c r="N196" s="35"/>
      <c r="O196" s="33"/>
      <c r="P196" s="34"/>
      <c r="Q196" s="34"/>
      <c r="R196" s="35"/>
      <c r="S196" s="33"/>
      <c r="T196" s="34"/>
      <c r="U196" s="34"/>
      <c r="V196" s="35"/>
      <c r="W196" s="33"/>
      <c r="X196" s="34"/>
      <c r="Y196" s="34"/>
      <c r="Z196" s="35"/>
      <c r="AA196" s="33"/>
      <c r="AB196" s="34"/>
      <c r="AC196" s="34"/>
      <c r="AD196" s="35"/>
      <c r="AE196" s="33"/>
      <c r="AF196" s="34"/>
      <c r="AG196" s="34"/>
      <c r="AH196" s="35"/>
      <c r="AI196" s="33"/>
      <c r="AJ196" s="34"/>
      <c r="AK196" s="34"/>
      <c r="AL196" s="35"/>
      <c r="AM196" s="33"/>
      <c r="AN196" s="34"/>
      <c r="AO196" s="34"/>
      <c r="AP196" s="35"/>
      <c r="AQ196" s="33"/>
      <c r="AR196" s="34"/>
      <c r="AS196" s="34"/>
      <c r="AT196" s="35"/>
      <c r="AU196" s="36"/>
      <c r="AV196" s="34"/>
      <c r="AW196" s="34"/>
      <c r="AX196" s="39"/>
      <c r="AY196" s="33"/>
      <c r="AZ196" s="34"/>
      <c r="BA196" s="34"/>
      <c r="BB196" s="35"/>
      <c r="BC196" s="36"/>
      <c r="BD196" s="34"/>
      <c r="BE196" s="34"/>
      <c r="BF196" s="37"/>
      <c r="BG196" s="33"/>
      <c r="BH196" s="34"/>
      <c r="BI196" s="34"/>
      <c r="BJ196" s="35"/>
      <c r="BK196" s="36"/>
      <c r="BL196" s="34"/>
      <c r="BM196" s="34"/>
      <c r="BN196" s="39"/>
      <c r="BO196" s="33"/>
      <c r="BP196" s="34"/>
      <c r="BQ196" s="41"/>
      <c r="BR196" s="42"/>
      <c r="BS196" s="36"/>
      <c r="BT196" s="34"/>
      <c r="BU196" s="34"/>
      <c r="BV196" s="37"/>
      <c r="BW196" s="33"/>
      <c r="BX196" s="34"/>
      <c r="BY196" s="34"/>
      <c r="BZ196" s="35"/>
      <c r="CA196" s="36"/>
      <c r="CB196" s="34"/>
      <c r="CC196" s="34"/>
      <c r="CD196" s="37"/>
      <c r="CE196" s="33"/>
      <c r="CF196" s="34"/>
      <c r="CG196" s="34"/>
      <c r="CH196" s="35"/>
      <c r="CI196" s="36"/>
      <c r="CJ196" s="34"/>
      <c r="CK196" s="34"/>
      <c r="CL196" s="39"/>
      <c r="CM196" s="33"/>
      <c r="CN196" s="34"/>
      <c r="CO196" s="34"/>
      <c r="CP196" s="38"/>
      <c r="CQ196" s="36"/>
      <c r="CR196" s="34"/>
      <c r="CS196" s="34"/>
      <c r="CT196" s="39"/>
      <c r="CU196" s="33"/>
      <c r="CV196" s="34"/>
      <c r="CW196" s="34"/>
      <c r="CX196" s="38"/>
      <c r="CY196" s="36"/>
      <c r="CZ196" s="34"/>
      <c r="DA196" s="34"/>
      <c r="DB196" s="39"/>
      <c r="DC196" s="33"/>
      <c r="DD196" s="34"/>
      <c r="DE196" s="34"/>
      <c r="DF196" s="35"/>
      <c r="DG196" s="36"/>
      <c r="DH196" s="34"/>
      <c r="DI196" s="34"/>
      <c r="DJ196" s="37"/>
      <c r="DK196" s="33"/>
      <c r="DL196" s="34"/>
      <c r="DM196" s="34"/>
      <c r="DN196" s="35"/>
      <c r="DO196" s="36"/>
      <c r="DP196" s="34"/>
      <c r="DQ196" s="34"/>
      <c r="DR196" s="39"/>
      <c r="DS196" s="33"/>
      <c r="DT196" s="34"/>
      <c r="DU196" s="34"/>
      <c r="DV196" s="38"/>
      <c r="DW196" s="36"/>
      <c r="DX196" s="34"/>
      <c r="DY196" s="34"/>
      <c r="DZ196" s="39"/>
      <c r="EA196" s="33"/>
      <c r="EB196" s="34"/>
      <c r="EC196" s="34"/>
      <c r="ED196" s="38"/>
      <c r="EE196" s="36"/>
      <c r="EF196" s="34"/>
      <c r="EG196" s="34"/>
      <c r="EH196" s="39"/>
      <c r="EI196" s="33"/>
      <c r="EJ196" s="34"/>
      <c r="EK196" s="34"/>
      <c r="EL196" s="38"/>
      <c r="EM196" s="33"/>
      <c r="EN196" s="34"/>
      <c r="EO196" s="34"/>
      <c r="EP196" s="40"/>
      <c r="EQ196" s="59">
        <f t="shared" ref="EQ196:EQ259" si="56">SUM(C196+G196+K196+O196+S196+W196+AA196+AE196+AI196+AM196+AQ196+AY196+BC196+BG196+BK196+BO196+BS196+BW196+CA196+CE196+CI196+CM196+CQ196+CU196+CY196+DC196+DG196+DK196+DO196+DS196+DW196+EA196+EE196+EI196+EM196)</f>
        <v>0</v>
      </c>
      <c r="ER196" s="60">
        <f t="shared" ref="ER196:ER259" si="57">(D196+H196+L196+P196+T196+X196+AB196+AF196+AJ196+AN196+AR196+AZ196+BD196+BH196+BL196+BP196+BT196+BX196+CB196+CF196+CJ196+CN196+CR196+CV196+CZ196+DD196+DH196+DL196+DP196+DT196+DX196+EB196+EF196+EJ196+EN196)</f>
        <v>0</v>
      </c>
      <c r="ES196" s="61" t="e">
        <f t="shared" ref="ES196:ES259" si="58">(EQ196/(ER196+EQ196)*100)</f>
        <v>#DIV/0!</v>
      </c>
      <c r="ET196" s="62">
        <f t="shared" ref="ET196:ET259" si="59">(F196+J196+N196+R196+V196+Z196+AD196+AH196+AL196+AP196+AT196+BB196+BF196+BJ196+BN196+BR196+BV196+BZ196+CD196+CH196+CL196+CP196+CT196+CX196+DB196+DF196+DJ196+DN196+DR196+DV196+DZ196+ED196+EH196+EL196+EP196)</f>
        <v>0</v>
      </c>
      <c r="EU196" s="63">
        <f t="shared" ref="EU196:EU217" si="60">COUNTIF(C196:EP196,"1.m")</f>
        <v>0</v>
      </c>
      <c r="EV196" s="63">
        <f t="shared" si="47"/>
        <v>0</v>
      </c>
      <c r="EW196" s="63">
        <f t="shared" si="53"/>
        <v>0</v>
      </c>
      <c r="EX196" s="64">
        <f t="shared" si="55"/>
        <v>0</v>
      </c>
      <c r="EY196" s="65">
        <f t="shared" si="54"/>
        <v>0</v>
      </c>
    </row>
    <row r="197" spans="1:155" ht="20" customHeight="1" x14ac:dyDescent="0.2">
      <c r="A197" s="73" t="s">
        <v>60</v>
      </c>
      <c r="B197" s="75"/>
      <c r="C197" s="33"/>
      <c r="D197" s="34"/>
      <c r="E197" s="34"/>
      <c r="F197" s="35"/>
      <c r="G197" s="33"/>
      <c r="H197" s="34"/>
      <c r="I197" s="34"/>
      <c r="J197" s="35"/>
      <c r="K197" s="33"/>
      <c r="L197" s="34"/>
      <c r="M197" s="34"/>
      <c r="N197" s="35"/>
      <c r="O197" s="33"/>
      <c r="P197" s="34"/>
      <c r="Q197" s="34"/>
      <c r="R197" s="35"/>
      <c r="S197" s="33"/>
      <c r="T197" s="34"/>
      <c r="U197" s="34"/>
      <c r="V197" s="35"/>
      <c r="W197" s="33"/>
      <c r="X197" s="34"/>
      <c r="Y197" s="34"/>
      <c r="Z197" s="35"/>
      <c r="AA197" s="33"/>
      <c r="AB197" s="34"/>
      <c r="AC197" s="34"/>
      <c r="AD197" s="35"/>
      <c r="AE197" s="33"/>
      <c r="AF197" s="34"/>
      <c r="AG197" s="34"/>
      <c r="AH197" s="35"/>
      <c r="AI197" s="33"/>
      <c r="AJ197" s="34"/>
      <c r="AK197" s="34"/>
      <c r="AL197" s="35"/>
      <c r="AM197" s="33"/>
      <c r="AN197" s="34"/>
      <c r="AO197" s="34"/>
      <c r="AP197" s="35"/>
      <c r="AQ197" s="33"/>
      <c r="AR197" s="34"/>
      <c r="AS197" s="34"/>
      <c r="AT197" s="35"/>
      <c r="AU197" s="36"/>
      <c r="AV197" s="34"/>
      <c r="AW197" s="34"/>
      <c r="AX197" s="39"/>
      <c r="AY197" s="33"/>
      <c r="AZ197" s="34"/>
      <c r="BA197" s="34"/>
      <c r="BB197" s="35"/>
      <c r="BC197" s="36"/>
      <c r="BD197" s="34"/>
      <c r="BE197" s="34"/>
      <c r="BF197" s="37"/>
      <c r="BG197" s="33"/>
      <c r="BH197" s="34"/>
      <c r="BI197" s="34"/>
      <c r="BJ197" s="35"/>
      <c r="BK197" s="36"/>
      <c r="BL197" s="34"/>
      <c r="BM197" s="34"/>
      <c r="BN197" s="39"/>
      <c r="BO197" s="33"/>
      <c r="BP197" s="34"/>
      <c r="BQ197" s="34"/>
      <c r="BR197" s="35"/>
      <c r="BS197" s="36"/>
      <c r="BT197" s="34"/>
      <c r="BU197" s="34"/>
      <c r="BV197" s="37"/>
      <c r="BW197" s="33"/>
      <c r="BX197" s="34"/>
      <c r="BY197" s="34"/>
      <c r="BZ197" s="35"/>
      <c r="CA197" s="36"/>
      <c r="CB197" s="34"/>
      <c r="CC197" s="34"/>
      <c r="CD197" s="37"/>
      <c r="CE197" s="33"/>
      <c r="CF197" s="34"/>
      <c r="CG197" s="34"/>
      <c r="CH197" s="35"/>
      <c r="CI197" s="36"/>
      <c r="CJ197" s="34"/>
      <c r="CK197" s="34"/>
      <c r="CL197" s="39"/>
      <c r="CM197" s="33"/>
      <c r="CN197" s="34"/>
      <c r="CO197" s="34"/>
      <c r="CP197" s="38"/>
      <c r="CQ197" s="36"/>
      <c r="CR197" s="34"/>
      <c r="CS197" s="34"/>
      <c r="CT197" s="39"/>
      <c r="CU197" s="33"/>
      <c r="CV197" s="34"/>
      <c r="CW197" s="34"/>
      <c r="CX197" s="38"/>
      <c r="CY197" s="36"/>
      <c r="CZ197" s="34"/>
      <c r="DA197" s="34"/>
      <c r="DB197" s="39"/>
      <c r="DC197" s="33"/>
      <c r="DD197" s="34"/>
      <c r="DE197" s="34"/>
      <c r="DF197" s="35"/>
      <c r="DG197" s="36"/>
      <c r="DH197" s="34"/>
      <c r="DI197" s="34"/>
      <c r="DJ197" s="37"/>
      <c r="DK197" s="33"/>
      <c r="DL197" s="34"/>
      <c r="DM197" s="34"/>
      <c r="DN197" s="35"/>
      <c r="DO197" s="36"/>
      <c r="DP197" s="34"/>
      <c r="DQ197" s="34"/>
      <c r="DR197" s="39"/>
      <c r="DS197" s="33"/>
      <c r="DT197" s="34"/>
      <c r="DU197" s="34"/>
      <c r="DV197" s="38"/>
      <c r="DW197" s="36"/>
      <c r="DX197" s="34"/>
      <c r="DY197" s="34"/>
      <c r="DZ197" s="39"/>
      <c r="EA197" s="33"/>
      <c r="EB197" s="34"/>
      <c r="EC197" s="34"/>
      <c r="ED197" s="38"/>
      <c r="EE197" s="36"/>
      <c r="EF197" s="34"/>
      <c r="EG197" s="34"/>
      <c r="EH197" s="39"/>
      <c r="EI197" s="33"/>
      <c r="EJ197" s="34"/>
      <c r="EK197" s="34"/>
      <c r="EL197" s="38"/>
      <c r="EM197" s="33"/>
      <c r="EN197" s="34"/>
      <c r="EO197" s="34"/>
      <c r="EP197" s="40"/>
      <c r="EQ197" s="59">
        <f t="shared" si="56"/>
        <v>0</v>
      </c>
      <c r="ER197" s="60">
        <f t="shared" si="57"/>
        <v>0</v>
      </c>
      <c r="ES197" s="61" t="e">
        <f t="shared" si="58"/>
        <v>#DIV/0!</v>
      </c>
      <c r="ET197" s="62">
        <f t="shared" si="59"/>
        <v>0</v>
      </c>
      <c r="EU197" s="63">
        <f t="shared" si="60"/>
        <v>0</v>
      </c>
      <c r="EV197" s="63">
        <f t="shared" si="47"/>
        <v>0</v>
      </c>
      <c r="EW197" s="63">
        <f t="shared" si="53"/>
        <v>0</v>
      </c>
      <c r="EX197" s="64">
        <f t="shared" si="55"/>
        <v>0</v>
      </c>
      <c r="EY197" s="65">
        <f t="shared" si="54"/>
        <v>0</v>
      </c>
    </row>
    <row r="198" spans="1:155" ht="20" customHeight="1" x14ac:dyDescent="0.2">
      <c r="A198" s="73" t="s">
        <v>61</v>
      </c>
      <c r="B198" s="75"/>
      <c r="C198" s="33"/>
      <c r="D198" s="34"/>
      <c r="E198" s="34"/>
      <c r="F198" s="35"/>
      <c r="G198" s="33"/>
      <c r="H198" s="34"/>
      <c r="I198" s="34"/>
      <c r="J198" s="35"/>
      <c r="K198" s="33"/>
      <c r="L198" s="34"/>
      <c r="M198" s="34"/>
      <c r="N198" s="35"/>
      <c r="O198" s="33"/>
      <c r="P198" s="34"/>
      <c r="Q198" s="34"/>
      <c r="R198" s="35"/>
      <c r="S198" s="33"/>
      <c r="T198" s="34"/>
      <c r="U198" s="34"/>
      <c r="V198" s="35"/>
      <c r="W198" s="33"/>
      <c r="X198" s="34"/>
      <c r="Y198" s="34"/>
      <c r="Z198" s="35"/>
      <c r="AA198" s="33"/>
      <c r="AB198" s="34"/>
      <c r="AC198" s="34"/>
      <c r="AD198" s="35"/>
      <c r="AE198" s="33"/>
      <c r="AF198" s="34"/>
      <c r="AG198" s="34"/>
      <c r="AH198" s="35"/>
      <c r="AI198" s="33"/>
      <c r="AJ198" s="34"/>
      <c r="AK198" s="34"/>
      <c r="AL198" s="35"/>
      <c r="AM198" s="33"/>
      <c r="AN198" s="34"/>
      <c r="AO198" s="34"/>
      <c r="AP198" s="35"/>
      <c r="AQ198" s="33"/>
      <c r="AR198" s="34"/>
      <c r="AS198" s="34"/>
      <c r="AT198" s="35"/>
      <c r="AU198" s="36"/>
      <c r="AV198" s="34"/>
      <c r="AW198" s="34"/>
      <c r="AX198" s="39"/>
      <c r="AY198" s="33"/>
      <c r="AZ198" s="34"/>
      <c r="BA198" s="34"/>
      <c r="BB198" s="35"/>
      <c r="BC198" s="36"/>
      <c r="BD198" s="34"/>
      <c r="BE198" s="34"/>
      <c r="BF198" s="37"/>
      <c r="BG198" s="33"/>
      <c r="BH198" s="34"/>
      <c r="BI198" s="34"/>
      <c r="BJ198" s="35"/>
      <c r="BK198" s="36"/>
      <c r="BL198" s="34"/>
      <c r="BM198" s="34"/>
      <c r="BN198" s="39"/>
      <c r="BO198" s="33"/>
      <c r="BP198" s="34"/>
      <c r="BQ198" s="34"/>
      <c r="BR198" s="35"/>
      <c r="BS198" s="36"/>
      <c r="BT198" s="34"/>
      <c r="BU198" s="34"/>
      <c r="BV198" s="37"/>
      <c r="BW198" s="33"/>
      <c r="BX198" s="34"/>
      <c r="BY198" s="34"/>
      <c r="BZ198" s="35"/>
      <c r="CA198" s="36"/>
      <c r="CB198" s="34"/>
      <c r="CC198" s="34"/>
      <c r="CD198" s="37"/>
      <c r="CE198" s="33"/>
      <c r="CF198" s="34"/>
      <c r="CG198" s="34"/>
      <c r="CH198" s="35"/>
      <c r="CI198" s="36"/>
      <c r="CJ198" s="34"/>
      <c r="CK198" s="34"/>
      <c r="CL198" s="39"/>
      <c r="CM198" s="33"/>
      <c r="CN198" s="34"/>
      <c r="CO198" s="34"/>
      <c r="CP198" s="38"/>
      <c r="CQ198" s="36"/>
      <c r="CR198" s="34"/>
      <c r="CS198" s="34"/>
      <c r="CT198" s="39"/>
      <c r="CU198" s="33"/>
      <c r="CV198" s="34"/>
      <c r="CW198" s="34"/>
      <c r="CX198" s="38"/>
      <c r="CY198" s="36"/>
      <c r="CZ198" s="34"/>
      <c r="DA198" s="34"/>
      <c r="DB198" s="39"/>
      <c r="DC198" s="33"/>
      <c r="DD198" s="34"/>
      <c r="DE198" s="34"/>
      <c r="DF198" s="35"/>
      <c r="DG198" s="36"/>
      <c r="DH198" s="34"/>
      <c r="DI198" s="34"/>
      <c r="DJ198" s="37"/>
      <c r="DK198" s="33"/>
      <c r="DL198" s="34"/>
      <c r="DM198" s="34"/>
      <c r="DN198" s="35"/>
      <c r="DO198" s="36"/>
      <c r="DP198" s="34"/>
      <c r="DQ198" s="34"/>
      <c r="DR198" s="39"/>
      <c r="DS198" s="33"/>
      <c r="DT198" s="34"/>
      <c r="DU198" s="34"/>
      <c r="DV198" s="38"/>
      <c r="DW198" s="36"/>
      <c r="DX198" s="34"/>
      <c r="DY198" s="34"/>
      <c r="DZ198" s="39"/>
      <c r="EA198" s="33"/>
      <c r="EB198" s="34"/>
      <c r="EC198" s="34"/>
      <c r="ED198" s="38"/>
      <c r="EE198" s="36"/>
      <c r="EF198" s="34"/>
      <c r="EG198" s="34"/>
      <c r="EH198" s="39"/>
      <c r="EI198" s="33"/>
      <c r="EJ198" s="34"/>
      <c r="EK198" s="34"/>
      <c r="EL198" s="38"/>
      <c r="EM198" s="33"/>
      <c r="EN198" s="34"/>
      <c r="EO198" s="34"/>
      <c r="EP198" s="40"/>
      <c r="EQ198" s="59">
        <f t="shared" si="56"/>
        <v>0</v>
      </c>
      <c r="ER198" s="60">
        <f t="shared" si="57"/>
        <v>0</v>
      </c>
      <c r="ES198" s="61" t="e">
        <f t="shared" si="58"/>
        <v>#DIV/0!</v>
      </c>
      <c r="ET198" s="62">
        <f t="shared" si="59"/>
        <v>0</v>
      </c>
      <c r="EU198" s="63">
        <f t="shared" si="60"/>
        <v>0</v>
      </c>
      <c r="EV198" s="63">
        <f t="shared" ref="EV198:EV261" si="61">COUNTIF(C198:EP198,"2.m")</f>
        <v>0</v>
      </c>
      <c r="EW198" s="63">
        <f t="shared" si="53"/>
        <v>0</v>
      </c>
      <c r="EX198" s="64">
        <f t="shared" si="55"/>
        <v>0</v>
      </c>
      <c r="EY198" s="65">
        <f t="shared" si="54"/>
        <v>0</v>
      </c>
    </row>
    <row r="199" spans="1:155" ht="20" customHeight="1" x14ac:dyDescent="0.2">
      <c r="A199" s="73" t="s">
        <v>62</v>
      </c>
      <c r="B199" s="75"/>
      <c r="C199" s="33"/>
      <c r="D199" s="34"/>
      <c r="E199" s="34"/>
      <c r="F199" s="35"/>
      <c r="G199" s="33"/>
      <c r="H199" s="34"/>
      <c r="I199" s="34"/>
      <c r="J199" s="35"/>
      <c r="K199" s="33"/>
      <c r="L199" s="34"/>
      <c r="M199" s="34"/>
      <c r="N199" s="35"/>
      <c r="O199" s="33"/>
      <c r="P199" s="34"/>
      <c r="Q199" s="34"/>
      <c r="R199" s="35"/>
      <c r="S199" s="33"/>
      <c r="T199" s="34"/>
      <c r="U199" s="34"/>
      <c r="V199" s="35"/>
      <c r="W199" s="33"/>
      <c r="X199" s="34"/>
      <c r="Y199" s="34"/>
      <c r="Z199" s="35"/>
      <c r="AA199" s="33"/>
      <c r="AB199" s="34"/>
      <c r="AC199" s="34"/>
      <c r="AD199" s="35"/>
      <c r="AE199" s="33"/>
      <c r="AF199" s="34"/>
      <c r="AG199" s="34"/>
      <c r="AH199" s="35"/>
      <c r="AI199" s="33"/>
      <c r="AJ199" s="34"/>
      <c r="AK199" s="34"/>
      <c r="AL199" s="35"/>
      <c r="AM199" s="33"/>
      <c r="AN199" s="34"/>
      <c r="AO199" s="34"/>
      <c r="AP199" s="35"/>
      <c r="AQ199" s="33"/>
      <c r="AR199" s="34"/>
      <c r="AS199" s="34"/>
      <c r="AT199" s="35"/>
      <c r="AU199" s="36"/>
      <c r="AV199" s="34"/>
      <c r="AW199" s="34"/>
      <c r="AX199" s="39"/>
      <c r="AY199" s="33"/>
      <c r="AZ199" s="34"/>
      <c r="BA199" s="34"/>
      <c r="BB199" s="35"/>
      <c r="BC199" s="36"/>
      <c r="BD199" s="34"/>
      <c r="BE199" s="34"/>
      <c r="BF199" s="37"/>
      <c r="BG199" s="33"/>
      <c r="BH199" s="34"/>
      <c r="BI199" s="34"/>
      <c r="BJ199" s="35"/>
      <c r="BK199" s="36"/>
      <c r="BL199" s="34"/>
      <c r="BM199" s="34"/>
      <c r="BN199" s="39"/>
      <c r="BO199" s="33"/>
      <c r="BP199" s="34"/>
      <c r="BQ199" s="34"/>
      <c r="BR199" s="35"/>
      <c r="BS199" s="36"/>
      <c r="BT199" s="34"/>
      <c r="BU199" s="34"/>
      <c r="BV199" s="37"/>
      <c r="BW199" s="33"/>
      <c r="BX199" s="34"/>
      <c r="BY199" s="34"/>
      <c r="BZ199" s="35"/>
      <c r="CA199" s="36"/>
      <c r="CB199" s="34"/>
      <c r="CC199" s="34"/>
      <c r="CD199" s="37"/>
      <c r="CE199" s="33"/>
      <c r="CF199" s="34"/>
      <c r="CG199" s="34"/>
      <c r="CH199" s="35"/>
      <c r="CI199" s="36"/>
      <c r="CJ199" s="34"/>
      <c r="CK199" s="34"/>
      <c r="CL199" s="39"/>
      <c r="CM199" s="33"/>
      <c r="CN199" s="34"/>
      <c r="CO199" s="34"/>
      <c r="CP199" s="38"/>
      <c r="CQ199" s="36"/>
      <c r="CR199" s="34"/>
      <c r="CS199" s="34"/>
      <c r="CT199" s="39"/>
      <c r="CU199" s="33"/>
      <c r="CV199" s="34"/>
      <c r="CW199" s="34"/>
      <c r="CX199" s="38"/>
      <c r="CY199" s="36"/>
      <c r="CZ199" s="34"/>
      <c r="DA199" s="34"/>
      <c r="DB199" s="39"/>
      <c r="DC199" s="33"/>
      <c r="DD199" s="34"/>
      <c r="DE199" s="34"/>
      <c r="DF199" s="35"/>
      <c r="DG199" s="36"/>
      <c r="DH199" s="34"/>
      <c r="DI199" s="34"/>
      <c r="DJ199" s="37"/>
      <c r="DK199" s="33"/>
      <c r="DL199" s="34"/>
      <c r="DM199" s="34"/>
      <c r="DN199" s="35"/>
      <c r="DO199" s="36"/>
      <c r="DP199" s="34"/>
      <c r="DQ199" s="34"/>
      <c r="DR199" s="39"/>
      <c r="DS199" s="33"/>
      <c r="DT199" s="34"/>
      <c r="DU199" s="34"/>
      <c r="DV199" s="38"/>
      <c r="DW199" s="36"/>
      <c r="DX199" s="34"/>
      <c r="DY199" s="34"/>
      <c r="DZ199" s="39"/>
      <c r="EA199" s="33"/>
      <c r="EB199" s="34"/>
      <c r="EC199" s="34"/>
      <c r="ED199" s="38"/>
      <c r="EE199" s="36"/>
      <c r="EF199" s="34"/>
      <c r="EG199" s="34"/>
      <c r="EH199" s="39"/>
      <c r="EI199" s="33"/>
      <c r="EJ199" s="34"/>
      <c r="EK199" s="34"/>
      <c r="EL199" s="38"/>
      <c r="EM199" s="33"/>
      <c r="EN199" s="34"/>
      <c r="EO199" s="34"/>
      <c r="EP199" s="40"/>
      <c r="EQ199" s="59">
        <f t="shared" si="56"/>
        <v>0</v>
      </c>
      <c r="ER199" s="60">
        <f t="shared" si="57"/>
        <v>0</v>
      </c>
      <c r="ES199" s="61" t="e">
        <f t="shared" si="58"/>
        <v>#DIV/0!</v>
      </c>
      <c r="ET199" s="62">
        <f t="shared" si="59"/>
        <v>0</v>
      </c>
      <c r="EU199" s="63">
        <f t="shared" si="60"/>
        <v>0</v>
      </c>
      <c r="EV199" s="63">
        <f t="shared" si="61"/>
        <v>0</v>
      </c>
      <c r="EW199" s="63">
        <f t="shared" si="53"/>
        <v>0</v>
      </c>
      <c r="EX199" s="64">
        <f t="shared" si="55"/>
        <v>0</v>
      </c>
      <c r="EY199" s="65">
        <f t="shared" si="54"/>
        <v>0</v>
      </c>
    </row>
    <row r="200" spans="1:155" ht="20" customHeight="1" x14ac:dyDescent="0.2">
      <c r="A200" s="73" t="s">
        <v>63</v>
      </c>
      <c r="B200" s="75"/>
      <c r="C200" s="33"/>
      <c r="D200" s="34"/>
      <c r="E200" s="34"/>
      <c r="F200" s="35"/>
      <c r="G200" s="33"/>
      <c r="H200" s="34"/>
      <c r="I200" s="34"/>
      <c r="J200" s="35"/>
      <c r="K200" s="33"/>
      <c r="L200" s="34"/>
      <c r="M200" s="34"/>
      <c r="N200" s="35"/>
      <c r="O200" s="33"/>
      <c r="P200" s="34"/>
      <c r="Q200" s="34"/>
      <c r="R200" s="35"/>
      <c r="S200" s="33"/>
      <c r="T200" s="34"/>
      <c r="U200" s="34"/>
      <c r="V200" s="35"/>
      <c r="W200" s="33"/>
      <c r="X200" s="34"/>
      <c r="Y200" s="34"/>
      <c r="Z200" s="35"/>
      <c r="AA200" s="33"/>
      <c r="AB200" s="34"/>
      <c r="AC200" s="34"/>
      <c r="AD200" s="35"/>
      <c r="AE200" s="33"/>
      <c r="AF200" s="34"/>
      <c r="AG200" s="34"/>
      <c r="AH200" s="35"/>
      <c r="AI200" s="33"/>
      <c r="AJ200" s="34"/>
      <c r="AK200" s="34"/>
      <c r="AL200" s="35"/>
      <c r="AM200" s="33"/>
      <c r="AN200" s="34"/>
      <c r="AO200" s="34"/>
      <c r="AP200" s="35"/>
      <c r="AQ200" s="33"/>
      <c r="AR200" s="34"/>
      <c r="AS200" s="34"/>
      <c r="AT200" s="35"/>
      <c r="AU200" s="36"/>
      <c r="AV200" s="34"/>
      <c r="AW200" s="34"/>
      <c r="AX200" s="39"/>
      <c r="AY200" s="33"/>
      <c r="AZ200" s="34"/>
      <c r="BA200" s="34"/>
      <c r="BB200" s="35"/>
      <c r="BC200" s="36"/>
      <c r="BD200" s="34"/>
      <c r="BE200" s="34"/>
      <c r="BF200" s="37"/>
      <c r="BG200" s="33"/>
      <c r="BH200" s="34"/>
      <c r="BI200" s="34"/>
      <c r="BJ200" s="35"/>
      <c r="BK200" s="36"/>
      <c r="BL200" s="34"/>
      <c r="BM200" s="34"/>
      <c r="BN200" s="39"/>
      <c r="BO200" s="33"/>
      <c r="BP200" s="34"/>
      <c r="BQ200" s="34"/>
      <c r="BR200" s="35"/>
      <c r="BS200" s="36"/>
      <c r="BT200" s="34"/>
      <c r="BU200" s="34"/>
      <c r="BV200" s="37"/>
      <c r="BW200" s="33"/>
      <c r="BX200" s="34"/>
      <c r="BY200" s="34"/>
      <c r="BZ200" s="35"/>
      <c r="CA200" s="36"/>
      <c r="CB200" s="34"/>
      <c r="CC200" s="34"/>
      <c r="CD200" s="37"/>
      <c r="CE200" s="33"/>
      <c r="CF200" s="34"/>
      <c r="CG200" s="34"/>
      <c r="CH200" s="35"/>
      <c r="CI200" s="36"/>
      <c r="CJ200" s="34"/>
      <c r="CK200" s="34"/>
      <c r="CL200" s="39"/>
      <c r="CM200" s="33"/>
      <c r="CN200" s="34"/>
      <c r="CO200" s="34"/>
      <c r="CP200" s="38"/>
      <c r="CQ200" s="36"/>
      <c r="CR200" s="34"/>
      <c r="CS200" s="34"/>
      <c r="CT200" s="39"/>
      <c r="CU200" s="33"/>
      <c r="CV200" s="34"/>
      <c r="CW200" s="34"/>
      <c r="CX200" s="38"/>
      <c r="CY200" s="36"/>
      <c r="CZ200" s="34"/>
      <c r="DA200" s="34"/>
      <c r="DB200" s="39"/>
      <c r="DC200" s="33"/>
      <c r="DD200" s="34"/>
      <c r="DE200" s="34"/>
      <c r="DF200" s="35"/>
      <c r="DG200" s="36"/>
      <c r="DH200" s="34"/>
      <c r="DI200" s="34"/>
      <c r="DJ200" s="37"/>
      <c r="DK200" s="33"/>
      <c r="DL200" s="34"/>
      <c r="DM200" s="34"/>
      <c r="DN200" s="35"/>
      <c r="DO200" s="36"/>
      <c r="DP200" s="34"/>
      <c r="DQ200" s="34"/>
      <c r="DR200" s="39"/>
      <c r="DS200" s="33"/>
      <c r="DT200" s="34"/>
      <c r="DU200" s="34"/>
      <c r="DV200" s="38"/>
      <c r="DW200" s="36"/>
      <c r="DX200" s="34"/>
      <c r="DY200" s="34"/>
      <c r="DZ200" s="39"/>
      <c r="EA200" s="33"/>
      <c r="EB200" s="34"/>
      <c r="EC200" s="34"/>
      <c r="ED200" s="38"/>
      <c r="EE200" s="36"/>
      <c r="EF200" s="34"/>
      <c r="EG200" s="34"/>
      <c r="EH200" s="39"/>
      <c r="EI200" s="33"/>
      <c r="EJ200" s="34"/>
      <c r="EK200" s="34"/>
      <c r="EL200" s="38"/>
      <c r="EM200" s="33"/>
      <c r="EN200" s="34"/>
      <c r="EO200" s="34"/>
      <c r="EP200" s="40"/>
      <c r="EQ200" s="59">
        <f t="shared" si="56"/>
        <v>0</v>
      </c>
      <c r="ER200" s="60">
        <f t="shared" si="57"/>
        <v>0</v>
      </c>
      <c r="ES200" s="61" t="e">
        <f t="shared" si="58"/>
        <v>#DIV/0!</v>
      </c>
      <c r="ET200" s="62">
        <f t="shared" si="59"/>
        <v>0</v>
      </c>
      <c r="EU200" s="63">
        <f t="shared" si="60"/>
        <v>0</v>
      </c>
      <c r="EV200" s="63">
        <f t="shared" si="61"/>
        <v>0</v>
      </c>
      <c r="EW200" s="63">
        <f t="shared" si="53"/>
        <v>0</v>
      </c>
      <c r="EX200" s="64">
        <f t="shared" si="55"/>
        <v>0</v>
      </c>
      <c r="EY200" s="65">
        <f t="shared" si="54"/>
        <v>0</v>
      </c>
    </row>
    <row r="201" spans="1:155" ht="20" customHeight="1" x14ac:dyDescent="0.2">
      <c r="A201" s="73" t="s">
        <v>64</v>
      </c>
      <c r="B201" s="75"/>
      <c r="C201" s="33"/>
      <c r="D201" s="34"/>
      <c r="E201" s="34"/>
      <c r="F201" s="35"/>
      <c r="G201" s="33"/>
      <c r="H201" s="34"/>
      <c r="I201" s="34"/>
      <c r="J201" s="35"/>
      <c r="K201" s="33"/>
      <c r="L201" s="34"/>
      <c r="M201" s="34"/>
      <c r="N201" s="35"/>
      <c r="O201" s="33"/>
      <c r="P201" s="34"/>
      <c r="Q201" s="34"/>
      <c r="R201" s="35"/>
      <c r="S201" s="33"/>
      <c r="T201" s="34"/>
      <c r="U201" s="34"/>
      <c r="V201" s="35"/>
      <c r="W201" s="33"/>
      <c r="X201" s="34"/>
      <c r="Y201" s="34"/>
      <c r="Z201" s="35"/>
      <c r="AA201" s="33"/>
      <c r="AB201" s="34"/>
      <c r="AC201" s="34"/>
      <c r="AD201" s="35"/>
      <c r="AE201" s="33"/>
      <c r="AF201" s="34"/>
      <c r="AG201" s="34"/>
      <c r="AH201" s="35"/>
      <c r="AI201" s="33"/>
      <c r="AJ201" s="34"/>
      <c r="AK201" s="34"/>
      <c r="AL201" s="35"/>
      <c r="AM201" s="33"/>
      <c r="AN201" s="34"/>
      <c r="AO201" s="34"/>
      <c r="AP201" s="35"/>
      <c r="AQ201" s="33"/>
      <c r="AR201" s="34"/>
      <c r="AS201" s="34"/>
      <c r="AT201" s="35"/>
      <c r="AU201" s="36"/>
      <c r="AV201" s="34"/>
      <c r="AW201" s="34"/>
      <c r="AX201" s="39"/>
      <c r="AY201" s="33"/>
      <c r="AZ201" s="34"/>
      <c r="BA201" s="34"/>
      <c r="BB201" s="35"/>
      <c r="BC201" s="36"/>
      <c r="BD201" s="34"/>
      <c r="BE201" s="34"/>
      <c r="BF201" s="37"/>
      <c r="BG201" s="33"/>
      <c r="BH201" s="34"/>
      <c r="BI201" s="34"/>
      <c r="BJ201" s="35"/>
      <c r="BK201" s="36"/>
      <c r="BL201" s="34"/>
      <c r="BM201" s="34"/>
      <c r="BN201" s="39"/>
      <c r="BO201" s="33"/>
      <c r="BP201" s="34"/>
      <c r="BQ201" s="34"/>
      <c r="BR201" s="35"/>
      <c r="BS201" s="36"/>
      <c r="BT201" s="34"/>
      <c r="BU201" s="34"/>
      <c r="BV201" s="37"/>
      <c r="BW201" s="33"/>
      <c r="BX201" s="34"/>
      <c r="BY201" s="34"/>
      <c r="BZ201" s="35"/>
      <c r="CA201" s="36"/>
      <c r="CB201" s="34"/>
      <c r="CC201" s="34"/>
      <c r="CD201" s="37"/>
      <c r="CE201" s="33"/>
      <c r="CF201" s="34"/>
      <c r="CG201" s="34"/>
      <c r="CH201" s="35"/>
      <c r="CI201" s="36"/>
      <c r="CJ201" s="34"/>
      <c r="CK201" s="34"/>
      <c r="CL201" s="39"/>
      <c r="CM201" s="33"/>
      <c r="CN201" s="34"/>
      <c r="CO201" s="34"/>
      <c r="CP201" s="38"/>
      <c r="CQ201" s="36"/>
      <c r="CR201" s="34"/>
      <c r="CS201" s="34"/>
      <c r="CT201" s="39"/>
      <c r="CU201" s="33"/>
      <c r="CV201" s="34"/>
      <c r="CW201" s="34"/>
      <c r="CX201" s="38"/>
      <c r="CY201" s="36"/>
      <c r="CZ201" s="34"/>
      <c r="DA201" s="34"/>
      <c r="DB201" s="39"/>
      <c r="DC201" s="33"/>
      <c r="DD201" s="34"/>
      <c r="DE201" s="34"/>
      <c r="DF201" s="35"/>
      <c r="DG201" s="36"/>
      <c r="DH201" s="34"/>
      <c r="DI201" s="34"/>
      <c r="DJ201" s="37"/>
      <c r="DK201" s="33"/>
      <c r="DL201" s="34"/>
      <c r="DM201" s="34"/>
      <c r="DN201" s="35"/>
      <c r="DO201" s="36"/>
      <c r="DP201" s="34"/>
      <c r="DQ201" s="34"/>
      <c r="DR201" s="39"/>
      <c r="DS201" s="33"/>
      <c r="DT201" s="34"/>
      <c r="DU201" s="34"/>
      <c r="DV201" s="38"/>
      <c r="DW201" s="36"/>
      <c r="DX201" s="34"/>
      <c r="DY201" s="34"/>
      <c r="DZ201" s="39"/>
      <c r="EA201" s="33"/>
      <c r="EB201" s="34"/>
      <c r="EC201" s="34"/>
      <c r="ED201" s="38"/>
      <c r="EE201" s="36"/>
      <c r="EF201" s="34"/>
      <c r="EG201" s="34"/>
      <c r="EH201" s="39"/>
      <c r="EI201" s="33"/>
      <c r="EJ201" s="34"/>
      <c r="EK201" s="34"/>
      <c r="EL201" s="38"/>
      <c r="EM201" s="33"/>
      <c r="EN201" s="34"/>
      <c r="EO201" s="34"/>
      <c r="EP201" s="40"/>
      <c r="EQ201" s="59">
        <f t="shared" si="56"/>
        <v>0</v>
      </c>
      <c r="ER201" s="60">
        <f t="shared" si="57"/>
        <v>0</v>
      </c>
      <c r="ES201" s="61" t="e">
        <f t="shared" si="58"/>
        <v>#DIV/0!</v>
      </c>
      <c r="ET201" s="62">
        <f t="shared" si="59"/>
        <v>0</v>
      </c>
      <c r="EU201" s="63">
        <f t="shared" si="60"/>
        <v>0</v>
      </c>
      <c r="EV201" s="63">
        <f t="shared" si="61"/>
        <v>0</v>
      </c>
      <c r="EW201" s="63">
        <f t="shared" si="53"/>
        <v>0</v>
      </c>
      <c r="EX201" s="64">
        <f t="shared" si="55"/>
        <v>0</v>
      </c>
      <c r="EY201" s="65">
        <f t="shared" si="54"/>
        <v>0</v>
      </c>
    </row>
    <row r="202" spans="1:155" ht="20" customHeight="1" x14ac:dyDescent="0.2">
      <c r="A202" s="73" t="s">
        <v>65</v>
      </c>
      <c r="B202" s="75"/>
      <c r="C202" s="33"/>
      <c r="D202" s="34"/>
      <c r="E202" s="34"/>
      <c r="F202" s="35"/>
      <c r="G202" s="33"/>
      <c r="H202" s="34"/>
      <c r="I202" s="34"/>
      <c r="J202" s="35"/>
      <c r="K202" s="33"/>
      <c r="L202" s="34"/>
      <c r="M202" s="34"/>
      <c r="N202" s="35"/>
      <c r="O202" s="33"/>
      <c r="P202" s="34"/>
      <c r="Q202" s="34"/>
      <c r="R202" s="35"/>
      <c r="S202" s="33"/>
      <c r="T202" s="34"/>
      <c r="U202" s="34"/>
      <c r="V202" s="35"/>
      <c r="W202" s="33"/>
      <c r="X202" s="34"/>
      <c r="Y202" s="34"/>
      <c r="Z202" s="35"/>
      <c r="AA202" s="33"/>
      <c r="AB202" s="34"/>
      <c r="AC202" s="34"/>
      <c r="AD202" s="35"/>
      <c r="AE202" s="33"/>
      <c r="AF202" s="34"/>
      <c r="AG202" s="34"/>
      <c r="AH202" s="35"/>
      <c r="AI202" s="33"/>
      <c r="AJ202" s="34"/>
      <c r="AK202" s="34"/>
      <c r="AL202" s="35"/>
      <c r="AM202" s="33"/>
      <c r="AN202" s="34"/>
      <c r="AO202" s="34"/>
      <c r="AP202" s="35"/>
      <c r="AQ202" s="33"/>
      <c r="AR202" s="34"/>
      <c r="AS202" s="34"/>
      <c r="AT202" s="35"/>
      <c r="AU202" s="36"/>
      <c r="AV202" s="34"/>
      <c r="AW202" s="34"/>
      <c r="AX202" s="37"/>
      <c r="AY202" s="33"/>
      <c r="AZ202" s="34"/>
      <c r="BA202" s="34"/>
      <c r="BB202" s="35"/>
      <c r="BC202" s="36"/>
      <c r="BD202" s="34"/>
      <c r="BE202" s="34"/>
      <c r="BF202" s="37"/>
      <c r="BG202" s="33"/>
      <c r="BH202" s="34"/>
      <c r="BI202" s="34"/>
      <c r="BJ202" s="35"/>
      <c r="BK202" s="36"/>
      <c r="BL202" s="34"/>
      <c r="BM202" s="34"/>
      <c r="BN202" s="39"/>
      <c r="BO202" s="33"/>
      <c r="BP202" s="34"/>
      <c r="BQ202" s="34"/>
      <c r="BR202" s="35"/>
      <c r="BS202" s="36"/>
      <c r="BT202" s="34"/>
      <c r="BU202" s="34"/>
      <c r="BV202" s="37"/>
      <c r="BW202" s="33"/>
      <c r="BX202" s="34"/>
      <c r="BY202" s="34"/>
      <c r="BZ202" s="35"/>
      <c r="CA202" s="36"/>
      <c r="CB202" s="34"/>
      <c r="CC202" s="34"/>
      <c r="CD202" s="37"/>
      <c r="CE202" s="33"/>
      <c r="CF202" s="34"/>
      <c r="CG202" s="34"/>
      <c r="CH202" s="35"/>
      <c r="CI202" s="36"/>
      <c r="CJ202" s="34"/>
      <c r="CK202" s="34"/>
      <c r="CL202" s="39"/>
      <c r="CM202" s="33"/>
      <c r="CN202" s="34"/>
      <c r="CO202" s="34"/>
      <c r="CP202" s="38"/>
      <c r="CQ202" s="36"/>
      <c r="CR202" s="34"/>
      <c r="CS202" s="34"/>
      <c r="CT202" s="39"/>
      <c r="CU202" s="33"/>
      <c r="CV202" s="34"/>
      <c r="CW202" s="34"/>
      <c r="CX202" s="38"/>
      <c r="CY202" s="36"/>
      <c r="CZ202" s="34"/>
      <c r="DA202" s="34"/>
      <c r="DB202" s="39"/>
      <c r="DC202" s="33"/>
      <c r="DD202" s="34"/>
      <c r="DE202" s="34"/>
      <c r="DF202" s="35"/>
      <c r="DG202" s="36"/>
      <c r="DH202" s="34"/>
      <c r="DI202" s="34"/>
      <c r="DJ202" s="37"/>
      <c r="DK202" s="33"/>
      <c r="DL202" s="34"/>
      <c r="DM202" s="34"/>
      <c r="DN202" s="35"/>
      <c r="DO202" s="36"/>
      <c r="DP202" s="34"/>
      <c r="DQ202" s="34"/>
      <c r="DR202" s="39"/>
      <c r="DS202" s="33"/>
      <c r="DT202" s="34"/>
      <c r="DU202" s="34"/>
      <c r="DV202" s="38"/>
      <c r="DW202" s="36"/>
      <c r="DX202" s="34"/>
      <c r="DY202" s="34"/>
      <c r="DZ202" s="39"/>
      <c r="EA202" s="33"/>
      <c r="EB202" s="34"/>
      <c r="EC202" s="34"/>
      <c r="ED202" s="38"/>
      <c r="EE202" s="36"/>
      <c r="EF202" s="34"/>
      <c r="EG202" s="34"/>
      <c r="EH202" s="39"/>
      <c r="EI202" s="33"/>
      <c r="EJ202" s="34"/>
      <c r="EK202" s="34"/>
      <c r="EL202" s="38"/>
      <c r="EM202" s="33"/>
      <c r="EN202" s="34"/>
      <c r="EO202" s="34"/>
      <c r="EP202" s="40"/>
      <c r="EQ202" s="59">
        <f t="shared" si="56"/>
        <v>0</v>
      </c>
      <c r="ER202" s="60">
        <f t="shared" si="57"/>
        <v>0</v>
      </c>
      <c r="ES202" s="61" t="e">
        <f t="shared" si="58"/>
        <v>#DIV/0!</v>
      </c>
      <c r="ET202" s="62">
        <f t="shared" si="59"/>
        <v>0</v>
      </c>
      <c r="EU202" s="63">
        <f t="shared" si="60"/>
        <v>0</v>
      </c>
      <c r="EV202" s="63">
        <f t="shared" si="61"/>
        <v>0</v>
      </c>
      <c r="EW202" s="63">
        <f t="shared" si="53"/>
        <v>0</v>
      </c>
      <c r="EX202" s="64">
        <f t="shared" si="55"/>
        <v>0</v>
      </c>
      <c r="EY202" s="65">
        <f t="shared" si="54"/>
        <v>0</v>
      </c>
    </row>
    <row r="203" spans="1:155" ht="20" customHeight="1" x14ac:dyDescent="0.2">
      <c r="A203" s="73" t="s">
        <v>66</v>
      </c>
      <c r="B203" s="75"/>
      <c r="C203" s="33"/>
      <c r="D203" s="34"/>
      <c r="E203" s="34"/>
      <c r="F203" s="35"/>
      <c r="G203" s="33"/>
      <c r="H203" s="34"/>
      <c r="I203" s="34"/>
      <c r="J203" s="35"/>
      <c r="K203" s="33"/>
      <c r="L203" s="34"/>
      <c r="M203" s="34"/>
      <c r="N203" s="35"/>
      <c r="O203" s="33"/>
      <c r="P203" s="34"/>
      <c r="Q203" s="34"/>
      <c r="R203" s="35"/>
      <c r="S203" s="33"/>
      <c r="T203" s="34"/>
      <c r="U203" s="34"/>
      <c r="V203" s="35"/>
      <c r="W203" s="33"/>
      <c r="X203" s="34"/>
      <c r="Y203" s="34"/>
      <c r="Z203" s="35"/>
      <c r="AA203" s="33"/>
      <c r="AB203" s="34"/>
      <c r="AC203" s="34"/>
      <c r="AD203" s="35"/>
      <c r="AE203" s="33"/>
      <c r="AF203" s="34"/>
      <c r="AG203" s="34"/>
      <c r="AH203" s="35"/>
      <c r="AI203" s="33"/>
      <c r="AJ203" s="34"/>
      <c r="AK203" s="34"/>
      <c r="AL203" s="35"/>
      <c r="AM203" s="33"/>
      <c r="AN203" s="34"/>
      <c r="AO203" s="34"/>
      <c r="AP203" s="35"/>
      <c r="AQ203" s="33"/>
      <c r="AR203" s="34"/>
      <c r="AS203" s="34"/>
      <c r="AT203" s="35"/>
      <c r="AU203" s="36"/>
      <c r="AV203" s="34"/>
      <c r="AW203" s="34"/>
      <c r="AX203" s="39"/>
      <c r="AY203" s="33"/>
      <c r="AZ203" s="34"/>
      <c r="BA203" s="34"/>
      <c r="BB203" s="35"/>
      <c r="BC203" s="36"/>
      <c r="BD203" s="34"/>
      <c r="BE203" s="34"/>
      <c r="BF203" s="37"/>
      <c r="BG203" s="33"/>
      <c r="BH203" s="34"/>
      <c r="BI203" s="34"/>
      <c r="BJ203" s="35"/>
      <c r="BK203" s="36"/>
      <c r="BL203" s="34"/>
      <c r="BM203" s="34"/>
      <c r="BN203" s="39"/>
      <c r="BO203" s="33"/>
      <c r="BP203" s="34"/>
      <c r="BQ203" s="34"/>
      <c r="BR203" s="35"/>
      <c r="BS203" s="36"/>
      <c r="BT203" s="34"/>
      <c r="BU203" s="34"/>
      <c r="BV203" s="37"/>
      <c r="BW203" s="33"/>
      <c r="BX203" s="34"/>
      <c r="BY203" s="34"/>
      <c r="BZ203" s="35"/>
      <c r="CA203" s="36"/>
      <c r="CB203" s="34"/>
      <c r="CC203" s="34"/>
      <c r="CD203" s="37"/>
      <c r="CE203" s="33"/>
      <c r="CF203" s="34"/>
      <c r="CG203" s="34"/>
      <c r="CH203" s="35"/>
      <c r="CI203" s="36"/>
      <c r="CJ203" s="34"/>
      <c r="CK203" s="34"/>
      <c r="CL203" s="39"/>
      <c r="CM203" s="33"/>
      <c r="CN203" s="34"/>
      <c r="CO203" s="34"/>
      <c r="CP203" s="38"/>
      <c r="CQ203" s="36"/>
      <c r="CR203" s="34"/>
      <c r="CS203" s="34"/>
      <c r="CT203" s="39"/>
      <c r="CU203" s="33"/>
      <c r="CV203" s="34"/>
      <c r="CW203" s="34"/>
      <c r="CX203" s="38"/>
      <c r="CY203" s="36"/>
      <c r="CZ203" s="34"/>
      <c r="DA203" s="34"/>
      <c r="DB203" s="39"/>
      <c r="DC203" s="33"/>
      <c r="DD203" s="34"/>
      <c r="DE203" s="34"/>
      <c r="DF203" s="35"/>
      <c r="DG203" s="36"/>
      <c r="DH203" s="34"/>
      <c r="DI203" s="34"/>
      <c r="DJ203" s="37"/>
      <c r="DK203" s="33"/>
      <c r="DL203" s="34"/>
      <c r="DM203" s="34"/>
      <c r="DN203" s="35"/>
      <c r="DO203" s="36"/>
      <c r="DP203" s="34"/>
      <c r="DQ203" s="34"/>
      <c r="DR203" s="39"/>
      <c r="DS203" s="33"/>
      <c r="DT203" s="34"/>
      <c r="DU203" s="34"/>
      <c r="DV203" s="38"/>
      <c r="DW203" s="36"/>
      <c r="DX203" s="34"/>
      <c r="DY203" s="34"/>
      <c r="DZ203" s="39"/>
      <c r="EA203" s="33"/>
      <c r="EB203" s="34"/>
      <c r="EC203" s="34"/>
      <c r="ED203" s="38"/>
      <c r="EE203" s="36"/>
      <c r="EF203" s="34"/>
      <c r="EG203" s="34"/>
      <c r="EH203" s="39"/>
      <c r="EI203" s="33"/>
      <c r="EJ203" s="34"/>
      <c r="EK203" s="34"/>
      <c r="EL203" s="38"/>
      <c r="EM203" s="33"/>
      <c r="EN203" s="34"/>
      <c r="EO203" s="34"/>
      <c r="EP203" s="40"/>
      <c r="EQ203" s="59">
        <f t="shared" si="56"/>
        <v>0</v>
      </c>
      <c r="ER203" s="60">
        <f t="shared" si="57"/>
        <v>0</v>
      </c>
      <c r="ES203" s="61" t="e">
        <f t="shared" si="58"/>
        <v>#DIV/0!</v>
      </c>
      <c r="ET203" s="62">
        <f t="shared" si="59"/>
        <v>0</v>
      </c>
      <c r="EU203" s="63">
        <f t="shared" si="60"/>
        <v>0</v>
      </c>
      <c r="EV203" s="63">
        <f t="shared" si="61"/>
        <v>0</v>
      </c>
      <c r="EW203" s="63">
        <f t="shared" si="53"/>
        <v>0</v>
      </c>
      <c r="EX203" s="64">
        <f t="shared" si="55"/>
        <v>0</v>
      </c>
      <c r="EY203" s="65">
        <f t="shared" si="54"/>
        <v>0</v>
      </c>
    </row>
    <row r="204" spans="1:155" ht="20" customHeight="1" x14ac:dyDescent="0.2">
      <c r="A204" s="73" t="s">
        <v>67</v>
      </c>
      <c r="B204" s="75"/>
      <c r="C204" s="33"/>
      <c r="D204" s="34"/>
      <c r="E204" s="34"/>
      <c r="F204" s="35"/>
      <c r="G204" s="33"/>
      <c r="H204" s="34"/>
      <c r="I204" s="34"/>
      <c r="J204" s="35"/>
      <c r="K204" s="33"/>
      <c r="L204" s="34"/>
      <c r="M204" s="34"/>
      <c r="N204" s="35"/>
      <c r="O204" s="33"/>
      <c r="P204" s="34"/>
      <c r="Q204" s="34"/>
      <c r="R204" s="35"/>
      <c r="S204" s="33"/>
      <c r="T204" s="34"/>
      <c r="U204" s="34"/>
      <c r="V204" s="35"/>
      <c r="W204" s="33"/>
      <c r="X204" s="34"/>
      <c r="Y204" s="34"/>
      <c r="Z204" s="35"/>
      <c r="AA204" s="33"/>
      <c r="AB204" s="34"/>
      <c r="AC204" s="34"/>
      <c r="AD204" s="35"/>
      <c r="AE204" s="33"/>
      <c r="AF204" s="34"/>
      <c r="AG204" s="34"/>
      <c r="AH204" s="35"/>
      <c r="AI204" s="33"/>
      <c r="AJ204" s="34"/>
      <c r="AK204" s="34"/>
      <c r="AL204" s="35"/>
      <c r="AM204" s="33"/>
      <c r="AN204" s="34"/>
      <c r="AO204" s="34"/>
      <c r="AP204" s="35"/>
      <c r="AQ204" s="33"/>
      <c r="AR204" s="34"/>
      <c r="AS204" s="34"/>
      <c r="AT204" s="35"/>
      <c r="AU204" s="36"/>
      <c r="AV204" s="34"/>
      <c r="AW204" s="34"/>
      <c r="AX204" s="39"/>
      <c r="AY204" s="33"/>
      <c r="AZ204" s="34"/>
      <c r="BA204" s="34"/>
      <c r="BB204" s="35"/>
      <c r="BC204" s="36"/>
      <c r="BD204" s="34"/>
      <c r="BE204" s="34"/>
      <c r="BF204" s="37"/>
      <c r="BG204" s="33"/>
      <c r="BH204" s="34"/>
      <c r="BI204" s="34"/>
      <c r="BJ204" s="35"/>
      <c r="BK204" s="36"/>
      <c r="BL204" s="34"/>
      <c r="BM204" s="34"/>
      <c r="BN204" s="39"/>
      <c r="BO204" s="33"/>
      <c r="BP204" s="34"/>
      <c r="BQ204" s="34"/>
      <c r="BR204" s="38"/>
      <c r="BS204" s="36"/>
      <c r="BT204" s="34"/>
      <c r="BU204" s="34"/>
      <c r="BV204" s="37"/>
      <c r="BW204" s="33"/>
      <c r="BX204" s="34"/>
      <c r="BY204" s="34"/>
      <c r="BZ204" s="35"/>
      <c r="CA204" s="36"/>
      <c r="CB204" s="34"/>
      <c r="CC204" s="34"/>
      <c r="CD204" s="37"/>
      <c r="CE204" s="33"/>
      <c r="CF204" s="34"/>
      <c r="CG204" s="34"/>
      <c r="CH204" s="35"/>
      <c r="CI204" s="36"/>
      <c r="CJ204" s="34"/>
      <c r="CK204" s="34"/>
      <c r="CL204" s="39"/>
      <c r="CM204" s="33"/>
      <c r="CN204" s="34"/>
      <c r="CO204" s="34"/>
      <c r="CP204" s="38"/>
      <c r="CQ204" s="36"/>
      <c r="CR204" s="34"/>
      <c r="CS204" s="34"/>
      <c r="CT204" s="39"/>
      <c r="CU204" s="33"/>
      <c r="CV204" s="34"/>
      <c r="CW204" s="34"/>
      <c r="CX204" s="38"/>
      <c r="CY204" s="36"/>
      <c r="CZ204" s="34"/>
      <c r="DA204" s="34"/>
      <c r="DB204" s="39"/>
      <c r="DC204" s="33"/>
      <c r="DD204" s="34"/>
      <c r="DE204" s="34"/>
      <c r="DF204" s="35"/>
      <c r="DG204" s="36"/>
      <c r="DH204" s="34"/>
      <c r="DI204" s="34"/>
      <c r="DJ204" s="37"/>
      <c r="DK204" s="33"/>
      <c r="DL204" s="34"/>
      <c r="DM204" s="34"/>
      <c r="DN204" s="35"/>
      <c r="DO204" s="36"/>
      <c r="DP204" s="34"/>
      <c r="DQ204" s="34"/>
      <c r="DR204" s="37"/>
      <c r="DS204" s="33"/>
      <c r="DT204" s="34"/>
      <c r="DU204" s="34"/>
      <c r="DV204" s="35"/>
      <c r="DW204" s="36"/>
      <c r="DX204" s="34"/>
      <c r="DY204" s="34"/>
      <c r="DZ204" s="39"/>
      <c r="EA204" s="33"/>
      <c r="EB204" s="34"/>
      <c r="EC204" s="34"/>
      <c r="ED204" s="35"/>
      <c r="EE204" s="36"/>
      <c r="EF204" s="34"/>
      <c r="EG204" s="34"/>
      <c r="EH204" s="39"/>
      <c r="EI204" s="33"/>
      <c r="EJ204" s="34"/>
      <c r="EK204" s="34"/>
      <c r="EL204" s="38"/>
      <c r="EM204" s="33"/>
      <c r="EN204" s="34"/>
      <c r="EO204" s="34"/>
      <c r="EP204" s="40"/>
      <c r="EQ204" s="59">
        <f t="shared" si="56"/>
        <v>0</v>
      </c>
      <c r="ER204" s="60">
        <f t="shared" si="57"/>
        <v>0</v>
      </c>
      <c r="ES204" s="61" t="e">
        <f t="shared" si="58"/>
        <v>#DIV/0!</v>
      </c>
      <c r="ET204" s="62">
        <f t="shared" si="59"/>
        <v>0</v>
      </c>
      <c r="EU204" s="63">
        <f t="shared" si="60"/>
        <v>0</v>
      </c>
      <c r="EV204" s="63">
        <f t="shared" si="61"/>
        <v>0</v>
      </c>
      <c r="EW204" s="63">
        <f t="shared" si="53"/>
        <v>0</v>
      </c>
      <c r="EX204" s="64">
        <f t="shared" si="55"/>
        <v>0</v>
      </c>
      <c r="EY204" s="65">
        <f t="shared" si="54"/>
        <v>0</v>
      </c>
    </row>
    <row r="205" spans="1:155" ht="20" customHeight="1" x14ac:dyDescent="0.2">
      <c r="A205" s="73" t="s">
        <v>68</v>
      </c>
      <c r="B205" s="75"/>
      <c r="C205" s="33"/>
      <c r="D205" s="34"/>
      <c r="E205" s="34"/>
      <c r="F205" s="35"/>
      <c r="G205" s="33"/>
      <c r="H205" s="34"/>
      <c r="I205" s="34"/>
      <c r="J205" s="35"/>
      <c r="K205" s="33"/>
      <c r="L205" s="34"/>
      <c r="M205" s="34"/>
      <c r="N205" s="35"/>
      <c r="O205" s="33"/>
      <c r="P205" s="34"/>
      <c r="Q205" s="34"/>
      <c r="R205" s="35"/>
      <c r="S205" s="33"/>
      <c r="T205" s="34"/>
      <c r="U205" s="34"/>
      <c r="V205" s="35"/>
      <c r="W205" s="33"/>
      <c r="X205" s="34"/>
      <c r="Y205" s="34"/>
      <c r="Z205" s="35"/>
      <c r="AA205" s="33"/>
      <c r="AB205" s="34"/>
      <c r="AC205" s="34"/>
      <c r="AD205" s="35"/>
      <c r="AE205" s="33"/>
      <c r="AF205" s="34"/>
      <c r="AG205" s="34"/>
      <c r="AH205" s="35"/>
      <c r="AI205" s="33"/>
      <c r="AJ205" s="34"/>
      <c r="AK205" s="34"/>
      <c r="AL205" s="35"/>
      <c r="AM205" s="33"/>
      <c r="AN205" s="34"/>
      <c r="AO205" s="34"/>
      <c r="AP205" s="35"/>
      <c r="AQ205" s="33"/>
      <c r="AR205" s="34"/>
      <c r="AS205" s="34"/>
      <c r="AT205" s="35"/>
      <c r="AU205" s="36"/>
      <c r="AV205" s="34"/>
      <c r="AW205" s="34"/>
      <c r="AX205" s="39"/>
      <c r="AY205" s="33"/>
      <c r="AZ205" s="34"/>
      <c r="BA205" s="34"/>
      <c r="BB205" s="35"/>
      <c r="BC205" s="36"/>
      <c r="BD205" s="34"/>
      <c r="BE205" s="34"/>
      <c r="BF205" s="37"/>
      <c r="BG205" s="33"/>
      <c r="BH205" s="34"/>
      <c r="BI205" s="34"/>
      <c r="BJ205" s="35"/>
      <c r="BK205" s="36"/>
      <c r="BL205" s="34"/>
      <c r="BM205" s="34"/>
      <c r="BN205" s="37"/>
      <c r="BO205" s="33"/>
      <c r="BP205" s="34"/>
      <c r="BQ205" s="34"/>
      <c r="BR205" s="35"/>
      <c r="BS205" s="36"/>
      <c r="BT205" s="34"/>
      <c r="BU205" s="34"/>
      <c r="BV205" s="37"/>
      <c r="BW205" s="33"/>
      <c r="BX205" s="34"/>
      <c r="BY205" s="34"/>
      <c r="BZ205" s="35"/>
      <c r="CA205" s="36"/>
      <c r="CB205" s="34"/>
      <c r="CC205" s="34"/>
      <c r="CD205" s="37"/>
      <c r="CE205" s="33"/>
      <c r="CF205" s="34"/>
      <c r="CG205" s="34"/>
      <c r="CH205" s="35"/>
      <c r="CI205" s="36"/>
      <c r="CJ205" s="34"/>
      <c r="CK205" s="34"/>
      <c r="CL205" s="39"/>
      <c r="CM205" s="33"/>
      <c r="CN205" s="34"/>
      <c r="CO205" s="34"/>
      <c r="CP205" s="38"/>
      <c r="CQ205" s="36"/>
      <c r="CR205" s="34"/>
      <c r="CS205" s="34"/>
      <c r="CT205" s="39"/>
      <c r="CU205" s="33"/>
      <c r="CV205" s="34"/>
      <c r="CW205" s="34"/>
      <c r="CX205" s="38"/>
      <c r="CY205" s="36"/>
      <c r="CZ205" s="34"/>
      <c r="DA205" s="34"/>
      <c r="DB205" s="37"/>
      <c r="DC205" s="33"/>
      <c r="DD205" s="34"/>
      <c r="DE205" s="34"/>
      <c r="DF205" s="35"/>
      <c r="DG205" s="36"/>
      <c r="DH205" s="34"/>
      <c r="DI205" s="34"/>
      <c r="DJ205" s="37"/>
      <c r="DK205" s="33"/>
      <c r="DL205" s="34"/>
      <c r="DM205" s="34"/>
      <c r="DN205" s="35"/>
      <c r="DO205" s="36"/>
      <c r="DP205" s="34"/>
      <c r="DQ205" s="34"/>
      <c r="DR205" s="37"/>
      <c r="DS205" s="33"/>
      <c r="DT205" s="34"/>
      <c r="DU205" s="34"/>
      <c r="DV205" s="35"/>
      <c r="DW205" s="36"/>
      <c r="DX205" s="34"/>
      <c r="DY205" s="34"/>
      <c r="DZ205" s="37"/>
      <c r="EA205" s="33"/>
      <c r="EB205" s="34"/>
      <c r="EC205" s="34"/>
      <c r="ED205" s="35"/>
      <c r="EE205" s="36"/>
      <c r="EF205" s="34"/>
      <c r="EG205" s="34"/>
      <c r="EH205" s="37"/>
      <c r="EI205" s="33"/>
      <c r="EJ205" s="34"/>
      <c r="EK205" s="34"/>
      <c r="EL205" s="35"/>
      <c r="EM205" s="33"/>
      <c r="EN205" s="34"/>
      <c r="EO205" s="34"/>
      <c r="EP205" s="40"/>
      <c r="EQ205" s="59">
        <f t="shared" si="56"/>
        <v>0</v>
      </c>
      <c r="ER205" s="60">
        <f t="shared" si="57"/>
        <v>0</v>
      </c>
      <c r="ES205" s="61" t="e">
        <f t="shared" si="58"/>
        <v>#DIV/0!</v>
      </c>
      <c r="ET205" s="62">
        <f t="shared" si="59"/>
        <v>0</v>
      </c>
      <c r="EU205" s="63">
        <f t="shared" si="60"/>
        <v>0</v>
      </c>
      <c r="EV205" s="63">
        <f t="shared" si="61"/>
        <v>0</v>
      </c>
      <c r="EW205" s="63">
        <f t="shared" si="53"/>
        <v>0</v>
      </c>
      <c r="EX205" s="64">
        <f t="shared" si="55"/>
        <v>0</v>
      </c>
      <c r="EY205" s="65">
        <f t="shared" si="54"/>
        <v>0</v>
      </c>
    </row>
    <row r="206" spans="1:155" ht="20" customHeight="1" x14ac:dyDescent="0.2">
      <c r="A206" s="73" t="s">
        <v>69</v>
      </c>
      <c r="B206" s="75"/>
      <c r="C206" s="33"/>
      <c r="D206" s="34"/>
      <c r="E206" s="34"/>
      <c r="F206" s="35"/>
      <c r="G206" s="33"/>
      <c r="H206" s="34"/>
      <c r="I206" s="34"/>
      <c r="J206" s="35"/>
      <c r="K206" s="33"/>
      <c r="L206" s="34"/>
      <c r="M206" s="34"/>
      <c r="N206" s="35"/>
      <c r="O206" s="33"/>
      <c r="P206" s="34"/>
      <c r="Q206" s="34"/>
      <c r="R206" s="35"/>
      <c r="S206" s="33"/>
      <c r="T206" s="34"/>
      <c r="U206" s="34"/>
      <c r="V206" s="35"/>
      <c r="W206" s="33"/>
      <c r="X206" s="34"/>
      <c r="Y206" s="34"/>
      <c r="Z206" s="35"/>
      <c r="AA206" s="33"/>
      <c r="AB206" s="34"/>
      <c r="AC206" s="34"/>
      <c r="AD206" s="35"/>
      <c r="AE206" s="33"/>
      <c r="AF206" s="34"/>
      <c r="AG206" s="34"/>
      <c r="AH206" s="35"/>
      <c r="AI206" s="33"/>
      <c r="AJ206" s="34"/>
      <c r="AK206" s="34"/>
      <c r="AL206" s="35"/>
      <c r="AM206" s="33"/>
      <c r="AN206" s="34"/>
      <c r="AO206" s="34"/>
      <c r="AP206" s="35"/>
      <c r="AQ206" s="33"/>
      <c r="AR206" s="34"/>
      <c r="AS206" s="34"/>
      <c r="AT206" s="35"/>
      <c r="AU206" s="36"/>
      <c r="AV206" s="34"/>
      <c r="AW206" s="34"/>
      <c r="AX206" s="39"/>
      <c r="AY206" s="33"/>
      <c r="AZ206" s="34"/>
      <c r="BA206" s="34"/>
      <c r="BB206" s="35"/>
      <c r="BC206" s="36"/>
      <c r="BD206" s="34"/>
      <c r="BE206" s="34"/>
      <c r="BF206" s="37"/>
      <c r="BG206" s="33"/>
      <c r="BH206" s="34"/>
      <c r="BI206" s="34"/>
      <c r="BJ206" s="35"/>
      <c r="BK206" s="36"/>
      <c r="BL206" s="34"/>
      <c r="BM206" s="34"/>
      <c r="BN206" s="37"/>
      <c r="BO206" s="33"/>
      <c r="BP206" s="34"/>
      <c r="BQ206" s="41"/>
      <c r="BR206" s="35"/>
      <c r="BS206" s="36"/>
      <c r="BT206" s="34"/>
      <c r="BU206" s="34"/>
      <c r="BV206" s="37"/>
      <c r="BW206" s="33"/>
      <c r="BX206" s="34"/>
      <c r="BY206" s="34"/>
      <c r="BZ206" s="35"/>
      <c r="CA206" s="36"/>
      <c r="CB206" s="34"/>
      <c r="CC206" s="34"/>
      <c r="CD206" s="37"/>
      <c r="CE206" s="33"/>
      <c r="CF206" s="34"/>
      <c r="CG206" s="34"/>
      <c r="CH206" s="35"/>
      <c r="CI206" s="36"/>
      <c r="CJ206" s="34"/>
      <c r="CK206" s="34"/>
      <c r="CL206" s="39"/>
      <c r="CM206" s="33"/>
      <c r="CN206" s="34"/>
      <c r="CO206" s="34"/>
      <c r="CP206" s="35"/>
      <c r="CQ206" s="36"/>
      <c r="CR206" s="34"/>
      <c r="CS206" s="34"/>
      <c r="CT206" s="37"/>
      <c r="CU206" s="33"/>
      <c r="CV206" s="34"/>
      <c r="CW206" s="34"/>
      <c r="CX206" s="35"/>
      <c r="CY206" s="36"/>
      <c r="CZ206" s="34"/>
      <c r="DA206" s="34"/>
      <c r="DB206" s="37"/>
      <c r="DC206" s="33"/>
      <c r="DD206" s="34"/>
      <c r="DE206" s="34"/>
      <c r="DF206" s="35"/>
      <c r="DG206" s="36"/>
      <c r="DH206" s="34"/>
      <c r="DI206" s="34"/>
      <c r="DJ206" s="37"/>
      <c r="DK206" s="33"/>
      <c r="DL206" s="34"/>
      <c r="DM206" s="34"/>
      <c r="DN206" s="35"/>
      <c r="DO206" s="36"/>
      <c r="DP206" s="34"/>
      <c r="DQ206" s="34"/>
      <c r="DR206" s="37"/>
      <c r="DS206" s="33"/>
      <c r="DT206" s="34"/>
      <c r="DU206" s="34"/>
      <c r="DV206" s="35"/>
      <c r="DW206" s="36"/>
      <c r="DX206" s="34"/>
      <c r="DY206" s="34"/>
      <c r="DZ206" s="37"/>
      <c r="EA206" s="33"/>
      <c r="EB206" s="34"/>
      <c r="EC206" s="34"/>
      <c r="ED206" s="35"/>
      <c r="EE206" s="36"/>
      <c r="EF206" s="34"/>
      <c r="EG206" s="34"/>
      <c r="EH206" s="37"/>
      <c r="EI206" s="33"/>
      <c r="EJ206" s="34"/>
      <c r="EK206" s="34"/>
      <c r="EL206" s="35"/>
      <c r="EM206" s="33"/>
      <c r="EN206" s="34"/>
      <c r="EO206" s="34"/>
      <c r="EP206" s="40"/>
      <c r="EQ206" s="59">
        <f t="shared" si="56"/>
        <v>0</v>
      </c>
      <c r="ER206" s="60">
        <f t="shared" si="57"/>
        <v>0</v>
      </c>
      <c r="ES206" s="61" t="e">
        <f t="shared" si="58"/>
        <v>#DIV/0!</v>
      </c>
      <c r="ET206" s="62">
        <f t="shared" si="59"/>
        <v>0</v>
      </c>
      <c r="EU206" s="63">
        <f t="shared" si="60"/>
        <v>0</v>
      </c>
      <c r="EV206" s="63">
        <f t="shared" si="61"/>
        <v>0</v>
      </c>
      <c r="EW206" s="63">
        <f t="shared" si="53"/>
        <v>0</v>
      </c>
      <c r="EX206" s="64">
        <f t="shared" si="55"/>
        <v>0</v>
      </c>
      <c r="EY206" s="65">
        <f t="shared" si="54"/>
        <v>0</v>
      </c>
    </row>
    <row r="207" spans="1:155" ht="20" customHeight="1" x14ac:dyDescent="0.2">
      <c r="A207" s="73" t="s">
        <v>70</v>
      </c>
      <c r="B207" s="75"/>
      <c r="C207" s="33"/>
      <c r="D207" s="34"/>
      <c r="E207" s="34"/>
      <c r="F207" s="35"/>
      <c r="G207" s="33"/>
      <c r="H207" s="34"/>
      <c r="I207" s="34"/>
      <c r="J207" s="35"/>
      <c r="K207" s="33"/>
      <c r="L207" s="34"/>
      <c r="M207" s="34"/>
      <c r="N207" s="35"/>
      <c r="O207" s="33"/>
      <c r="P207" s="34"/>
      <c r="Q207" s="34"/>
      <c r="R207" s="35"/>
      <c r="S207" s="33"/>
      <c r="T207" s="34"/>
      <c r="U207" s="34"/>
      <c r="V207" s="35"/>
      <c r="W207" s="33"/>
      <c r="X207" s="34"/>
      <c r="Y207" s="34"/>
      <c r="Z207" s="35"/>
      <c r="AA207" s="33"/>
      <c r="AB207" s="34"/>
      <c r="AC207" s="34"/>
      <c r="AD207" s="35"/>
      <c r="AE207" s="33"/>
      <c r="AF207" s="34"/>
      <c r="AG207" s="34"/>
      <c r="AH207" s="35"/>
      <c r="AI207" s="33"/>
      <c r="AJ207" s="34"/>
      <c r="AK207" s="34"/>
      <c r="AL207" s="35"/>
      <c r="AM207" s="33"/>
      <c r="AN207" s="34"/>
      <c r="AO207" s="34"/>
      <c r="AP207" s="35"/>
      <c r="AQ207" s="33"/>
      <c r="AR207" s="34"/>
      <c r="AS207" s="34"/>
      <c r="AT207" s="35"/>
      <c r="AU207" s="36"/>
      <c r="AV207" s="34"/>
      <c r="AW207" s="34"/>
      <c r="AX207" s="39"/>
      <c r="AY207" s="33"/>
      <c r="AZ207" s="34"/>
      <c r="BA207" s="34"/>
      <c r="BB207" s="35"/>
      <c r="BC207" s="36"/>
      <c r="BD207" s="34"/>
      <c r="BE207" s="34"/>
      <c r="BF207" s="37"/>
      <c r="BG207" s="33"/>
      <c r="BH207" s="34"/>
      <c r="BI207" s="34"/>
      <c r="BJ207" s="35"/>
      <c r="BK207" s="36"/>
      <c r="BL207" s="34"/>
      <c r="BM207" s="34"/>
      <c r="BN207" s="37"/>
      <c r="BO207" s="33"/>
      <c r="BP207" s="34"/>
      <c r="BQ207" s="34"/>
      <c r="BR207" s="35"/>
      <c r="BS207" s="36"/>
      <c r="BT207" s="34"/>
      <c r="BU207" s="34"/>
      <c r="BV207" s="37"/>
      <c r="BW207" s="33"/>
      <c r="BX207" s="34"/>
      <c r="BY207" s="34"/>
      <c r="BZ207" s="35"/>
      <c r="CA207" s="36"/>
      <c r="CB207" s="34"/>
      <c r="CC207" s="34"/>
      <c r="CD207" s="37"/>
      <c r="CE207" s="33"/>
      <c r="CF207" s="34"/>
      <c r="CG207" s="34"/>
      <c r="CH207" s="35"/>
      <c r="CI207" s="36"/>
      <c r="CJ207" s="34"/>
      <c r="CK207" s="34"/>
      <c r="CL207" s="37"/>
      <c r="CM207" s="33"/>
      <c r="CN207" s="34"/>
      <c r="CO207" s="34"/>
      <c r="CP207" s="35"/>
      <c r="CQ207" s="36"/>
      <c r="CR207" s="34"/>
      <c r="CS207" s="34"/>
      <c r="CT207" s="37"/>
      <c r="CU207" s="33"/>
      <c r="CV207" s="34"/>
      <c r="CW207" s="34"/>
      <c r="CX207" s="35"/>
      <c r="CY207" s="36"/>
      <c r="CZ207" s="34"/>
      <c r="DA207" s="34"/>
      <c r="DB207" s="37"/>
      <c r="DC207" s="33"/>
      <c r="DD207" s="34"/>
      <c r="DE207" s="34"/>
      <c r="DF207" s="35"/>
      <c r="DG207" s="36"/>
      <c r="DH207" s="34"/>
      <c r="DI207" s="34"/>
      <c r="DJ207" s="37"/>
      <c r="DK207" s="33"/>
      <c r="DL207" s="34"/>
      <c r="DM207" s="34"/>
      <c r="DN207" s="35"/>
      <c r="DO207" s="36"/>
      <c r="DP207" s="34"/>
      <c r="DQ207" s="34"/>
      <c r="DR207" s="37"/>
      <c r="DS207" s="33"/>
      <c r="DT207" s="34"/>
      <c r="DU207" s="34"/>
      <c r="DV207" s="35"/>
      <c r="DW207" s="36"/>
      <c r="DX207" s="34"/>
      <c r="DY207" s="34"/>
      <c r="DZ207" s="39"/>
      <c r="EA207" s="33"/>
      <c r="EB207" s="34"/>
      <c r="EC207" s="34"/>
      <c r="ED207" s="35"/>
      <c r="EE207" s="36"/>
      <c r="EF207" s="34"/>
      <c r="EG207" s="34"/>
      <c r="EH207" s="37"/>
      <c r="EI207" s="33"/>
      <c r="EJ207" s="34"/>
      <c r="EK207" s="34"/>
      <c r="EL207" s="35"/>
      <c r="EM207" s="33"/>
      <c r="EN207" s="34"/>
      <c r="EO207" s="34"/>
      <c r="EP207" s="40"/>
      <c r="EQ207" s="59">
        <f t="shared" si="56"/>
        <v>0</v>
      </c>
      <c r="ER207" s="60">
        <f t="shared" si="57"/>
        <v>0</v>
      </c>
      <c r="ES207" s="61" t="e">
        <f t="shared" si="58"/>
        <v>#DIV/0!</v>
      </c>
      <c r="ET207" s="62">
        <f t="shared" si="59"/>
        <v>0</v>
      </c>
      <c r="EU207" s="63">
        <f t="shared" si="60"/>
        <v>0</v>
      </c>
      <c r="EV207" s="63">
        <f t="shared" si="61"/>
        <v>0</v>
      </c>
      <c r="EW207" s="63">
        <f t="shared" si="53"/>
        <v>0</v>
      </c>
      <c r="EX207" s="64">
        <f t="shared" si="55"/>
        <v>0</v>
      </c>
      <c r="EY207" s="65">
        <f t="shared" si="54"/>
        <v>0</v>
      </c>
    </row>
    <row r="208" spans="1:155" ht="20" customHeight="1" x14ac:dyDescent="0.2">
      <c r="A208" s="73" t="s">
        <v>71</v>
      </c>
      <c r="B208" s="75"/>
      <c r="C208" s="33"/>
      <c r="D208" s="34"/>
      <c r="E208" s="34"/>
      <c r="F208" s="35"/>
      <c r="G208" s="33"/>
      <c r="H208" s="34"/>
      <c r="I208" s="34"/>
      <c r="J208" s="35"/>
      <c r="K208" s="33"/>
      <c r="L208" s="34"/>
      <c r="M208" s="34"/>
      <c r="N208" s="35"/>
      <c r="O208" s="33"/>
      <c r="P208" s="34"/>
      <c r="Q208" s="34"/>
      <c r="R208" s="35"/>
      <c r="S208" s="33"/>
      <c r="T208" s="34"/>
      <c r="U208" s="34"/>
      <c r="V208" s="35"/>
      <c r="W208" s="33"/>
      <c r="X208" s="34"/>
      <c r="Y208" s="34"/>
      <c r="Z208" s="35"/>
      <c r="AA208" s="33"/>
      <c r="AB208" s="34"/>
      <c r="AC208" s="34"/>
      <c r="AD208" s="35"/>
      <c r="AE208" s="33"/>
      <c r="AF208" s="34"/>
      <c r="AG208" s="34"/>
      <c r="AH208" s="35"/>
      <c r="AI208" s="33"/>
      <c r="AJ208" s="34"/>
      <c r="AK208" s="34"/>
      <c r="AL208" s="35"/>
      <c r="AM208" s="33"/>
      <c r="AN208" s="34"/>
      <c r="AO208" s="34"/>
      <c r="AP208" s="35"/>
      <c r="AQ208" s="33"/>
      <c r="AR208" s="34"/>
      <c r="AS208" s="34"/>
      <c r="AT208" s="35"/>
      <c r="AU208" s="36"/>
      <c r="AV208" s="34"/>
      <c r="AW208" s="34"/>
      <c r="AX208" s="39"/>
      <c r="AY208" s="33"/>
      <c r="AZ208" s="34"/>
      <c r="BA208" s="34"/>
      <c r="BB208" s="35"/>
      <c r="BC208" s="36"/>
      <c r="BD208" s="34"/>
      <c r="BE208" s="34"/>
      <c r="BF208" s="37"/>
      <c r="BG208" s="33"/>
      <c r="BH208" s="34"/>
      <c r="BI208" s="34"/>
      <c r="BJ208" s="35"/>
      <c r="BK208" s="36"/>
      <c r="BL208" s="34"/>
      <c r="BM208" s="34"/>
      <c r="BN208" s="37"/>
      <c r="BO208" s="33"/>
      <c r="BP208" s="34"/>
      <c r="BQ208" s="34"/>
      <c r="BR208" s="35"/>
      <c r="BS208" s="36"/>
      <c r="BT208" s="34"/>
      <c r="BU208" s="34"/>
      <c r="BV208" s="37"/>
      <c r="BW208" s="33"/>
      <c r="BX208" s="34"/>
      <c r="BY208" s="34"/>
      <c r="BZ208" s="35"/>
      <c r="CA208" s="36"/>
      <c r="CB208" s="34"/>
      <c r="CC208" s="34"/>
      <c r="CD208" s="37"/>
      <c r="CE208" s="33"/>
      <c r="CF208" s="34"/>
      <c r="CG208" s="34"/>
      <c r="CH208" s="35"/>
      <c r="CI208" s="36"/>
      <c r="CJ208" s="34"/>
      <c r="CK208" s="34"/>
      <c r="CL208" s="39"/>
      <c r="CM208" s="33"/>
      <c r="CN208" s="34"/>
      <c r="CO208" s="34"/>
      <c r="CP208" s="35"/>
      <c r="CQ208" s="36"/>
      <c r="CR208" s="34"/>
      <c r="CS208" s="34"/>
      <c r="CT208" s="37"/>
      <c r="CU208" s="33"/>
      <c r="CV208" s="34"/>
      <c r="CW208" s="34"/>
      <c r="CX208" s="35"/>
      <c r="CY208" s="36"/>
      <c r="CZ208" s="34"/>
      <c r="DA208" s="34"/>
      <c r="DB208" s="37"/>
      <c r="DC208" s="33"/>
      <c r="DD208" s="34"/>
      <c r="DE208" s="34"/>
      <c r="DF208" s="35"/>
      <c r="DG208" s="36"/>
      <c r="DH208" s="34"/>
      <c r="DI208" s="34"/>
      <c r="DJ208" s="37"/>
      <c r="DK208" s="33"/>
      <c r="DL208" s="34"/>
      <c r="DM208" s="34"/>
      <c r="DN208" s="35"/>
      <c r="DO208" s="36"/>
      <c r="DP208" s="34"/>
      <c r="DQ208" s="34"/>
      <c r="DR208" s="37"/>
      <c r="DS208" s="33"/>
      <c r="DT208" s="34"/>
      <c r="DU208" s="34"/>
      <c r="DV208" s="35"/>
      <c r="DW208" s="36"/>
      <c r="DX208" s="34"/>
      <c r="DY208" s="34"/>
      <c r="DZ208" s="37"/>
      <c r="EA208" s="33"/>
      <c r="EB208" s="34"/>
      <c r="EC208" s="34"/>
      <c r="ED208" s="35"/>
      <c r="EE208" s="36"/>
      <c r="EF208" s="34"/>
      <c r="EG208" s="34"/>
      <c r="EH208" s="37"/>
      <c r="EI208" s="33"/>
      <c r="EJ208" s="34"/>
      <c r="EK208" s="34"/>
      <c r="EL208" s="35"/>
      <c r="EM208" s="33"/>
      <c r="EN208" s="34"/>
      <c r="EO208" s="34"/>
      <c r="EP208" s="40"/>
      <c r="EQ208" s="59">
        <f t="shared" si="56"/>
        <v>0</v>
      </c>
      <c r="ER208" s="60">
        <f t="shared" si="57"/>
        <v>0</v>
      </c>
      <c r="ES208" s="61" t="e">
        <f t="shared" si="58"/>
        <v>#DIV/0!</v>
      </c>
      <c r="ET208" s="62">
        <f t="shared" si="59"/>
        <v>0</v>
      </c>
      <c r="EU208" s="63">
        <f t="shared" si="60"/>
        <v>0</v>
      </c>
      <c r="EV208" s="63">
        <f t="shared" si="61"/>
        <v>0</v>
      </c>
      <c r="EW208" s="63">
        <f t="shared" si="53"/>
        <v>0</v>
      </c>
      <c r="EX208" s="64">
        <f t="shared" si="55"/>
        <v>0</v>
      </c>
      <c r="EY208" s="65">
        <f t="shared" si="54"/>
        <v>0</v>
      </c>
    </row>
    <row r="209" spans="1:155" ht="20" customHeight="1" x14ac:dyDescent="0.2">
      <c r="A209" s="73" t="s">
        <v>72</v>
      </c>
      <c r="B209" s="75"/>
      <c r="C209" s="33"/>
      <c r="D209" s="34"/>
      <c r="E209" s="34"/>
      <c r="F209" s="35"/>
      <c r="G209" s="33"/>
      <c r="H209" s="34"/>
      <c r="I209" s="34"/>
      <c r="J209" s="35"/>
      <c r="K209" s="33"/>
      <c r="L209" s="34"/>
      <c r="M209" s="34"/>
      <c r="N209" s="35"/>
      <c r="O209" s="33"/>
      <c r="P209" s="34"/>
      <c r="Q209" s="34"/>
      <c r="R209" s="35"/>
      <c r="S209" s="33"/>
      <c r="T209" s="34"/>
      <c r="U209" s="34"/>
      <c r="V209" s="35"/>
      <c r="W209" s="33"/>
      <c r="X209" s="34"/>
      <c r="Y209" s="34"/>
      <c r="Z209" s="35"/>
      <c r="AA209" s="33"/>
      <c r="AB209" s="34"/>
      <c r="AC209" s="34"/>
      <c r="AD209" s="35"/>
      <c r="AE209" s="33"/>
      <c r="AF209" s="34"/>
      <c r="AG209" s="34"/>
      <c r="AH209" s="35"/>
      <c r="AI209" s="33"/>
      <c r="AJ209" s="34"/>
      <c r="AK209" s="34"/>
      <c r="AL209" s="35"/>
      <c r="AM209" s="33"/>
      <c r="AN209" s="34"/>
      <c r="AO209" s="34"/>
      <c r="AP209" s="35"/>
      <c r="AQ209" s="33"/>
      <c r="AR209" s="34"/>
      <c r="AS209" s="34"/>
      <c r="AT209" s="35"/>
      <c r="AU209" s="36"/>
      <c r="AV209" s="34"/>
      <c r="AW209" s="34"/>
      <c r="AX209" s="39"/>
      <c r="AY209" s="33"/>
      <c r="AZ209" s="34"/>
      <c r="BA209" s="34"/>
      <c r="BB209" s="35"/>
      <c r="BC209" s="36"/>
      <c r="BD209" s="34"/>
      <c r="BE209" s="34"/>
      <c r="BF209" s="37"/>
      <c r="BG209" s="33"/>
      <c r="BH209" s="34"/>
      <c r="BI209" s="34"/>
      <c r="BJ209" s="35"/>
      <c r="BK209" s="36"/>
      <c r="BL209" s="34"/>
      <c r="BM209" s="34"/>
      <c r="BN209" s="39"/>
      <c r="BO209" s="33"/>
      <c r="BP209" s="34"/>
      <c r="BQ209" s="34"/>
      <c r="BR209" s="38"/>
      <c r="BS209" s="36"/>
      <c r="BT209" s="34"/>
      <c r="BU209" s="34"/>
      <c r="BV209" s="37"/>
      <c r="BW209" s="33"/>
      <c r="BX209" s="34"/>
      <c r="BY209" s="34"/>
      <c r="BZ209" s="35"/>
      <c r="CA209" s="36"/>
      <c r="CB209" s="34"/>
      <c r="CC209" s="34"/>
      <c r="CD209" s="37"/>
      <c r="CE209" s="33"/>
      <c r="CF209" s="34"/>
      <c r="CG209" s="34"/>
      <c r="CH209" s="35"/>
      <c r="CI209" s="36"/>
      <c r="CJ209" s="34"/>
      <c r="CK209" s="34"/>
      <c r="CL209" s="39"/>
      <c r="CM209" s="33"/>
      <c r="CN209" s="34"/>
      <c r="CO209" s="34"/>
      <c r="CP209" s="38"/>
      <c r="CQ209" s="36"/>
      <c r="CR209" s="34"/>
      <c r="CS209" s="34"/>
      <c r="CT209" s="39"/>
      <c r="CU209" s="33"/>
      <c r="CV209" s="34"/>
      <c r="CW209" s="34"/>
      <c r="CX209" s="38"/>
      <c r="CY209" s="36"/>
      <c r="CZ209" s="34"/>
      <c r="DA209" s="34"/>
      <c r="DB209" s="39"/>
      <c r="DC209" s="33"/>
      <c r="DD209" s="34"/>
      <c r="DE209" s="34"/>
      <c r="DF209" s="35"/>
      <c r="DG209" s="36"/>
      <c r="DH209" s="34"/>
      <c r="DI209" s="34"/>
      <c r="DJ209" s="37"/>
      <c r="DK209" s="33"/>
      <c r="DL209" s="34"/>
      <c r="DM209" s="34"/>
      <c r="DN209" s="35"/>
      <c r="DO209" s="36"/>
      <c r="DP209" s="34"/>
      <c r="DQ209" s="34"/>
      <c r="DR209" s="37"/>
      <c r="DS209" s="33"/>
      <c r="DT209" s="34"/>
      <c r="DU209" s="34"/>
      <c r="DV209" s="38"/>
      <c r="DW209" s="36"/>
      <c r="DX209" s="34"/>
      <c r="DY209" s="34"/>
      <c r="DZ209" s="37"/>
      <c r="EA209" s="33"/>
      <c r="EB209" s="34"/>
      <c r="EC209" s="34"/>
      <c r="ED209" s="35"/>
      <c r="EE209" s="36"/>
      <c r="EF209" s="34"/>
      <c r="EG209" s="34"/>
      <c r="EH209" s="39"/>
      <c r="EI209" s="33"/>
      <c r="EJ209" s="34"/>
      <c r="EK209" s="34"/>
      <c r="EL209" s="38"/>
      <c r="EM209" s="33"/>
      <c r="EN209" s="34"/>
      <c r="EO209" s="34"/>
      <c r="EP209" s="40"/>
      <c r="EQ209" s="59">
        <f t="shared" si="56"/>
        <v>0</v>
      </c>
      <c r="ER209" s="60">
        <f t="shared" si="57"/>
        <v>0</v>
      </c>
      <c r="ES209" s="61" t="e">
        <f t="shared" si="58"/>
        <v>#DIV/0!</v>
      </c>
      <c r="ET209" s="62">
        <f t="shared" si="59"/>
        <v>0</v>
      </c>
      <c r="EU209" s="63">
        <f t="shared" si="60"/>
        <v>0</v>
      </c>
      <c r="EV209" s="63">
        <f t="shared" si="61"/>
        <v>0</v>
      </c>
      <c r="EW209" s="63">
        <f t="shared" si="53"/>
        <v>0</v>
      </c>
      <c r="EX209" s="64">
        <f t="shared" si="55"/>
        <v>0</v>
      </c>
      <c r="EY209" s="65">
        <f t="shared" si="54"/>
        <v>0</v>
      </c>
    </row>
    <row r="210" spans="1:155" ht="20" customHeight="1" x14ac:dyDescent="0.2">
      <c r="A210" s="73" t="s">
        <v>73</v>
      </c>
      <c r="B210" s="75"/>
      <c r="C210" s="33"/>
      <c r="D210" s="34"/>
      <c r="E210" s="34"/>
      <c r="F210" s="35"/>
      <c r="G210" s="33"/>
      <c r="H210" s="34"/>
      <c r="I210" s="34"/>
      <c r="J210" s="35"/>
      <c r="K210" s="33"/>
      <c r="L210" s="34"/>
      <c r="M210" s="34"/>
      <c r="N210" s="35"/>
      <c r="O210" s="33"/>
      <c r="P210" s="34"/>
      <c r="Q210" s="34"/>
      <c r="R210" s="35"/>
      <c r="S210" s="33"/>
      <c r="T210" s="34"/>
      <c r="U210" s="34"/>
      <c r="V210" s="35"/>
      <c r="W210" s="33"/>
      <c r="X210" s="34"/>
      <c r="Y210" s="34"/>
      <c r="Z210" s="35"/>
      <c r="AA210" s="33"/>
      <c r="AB210" s="34"/>
      <c r="AC210" s="34"/>
      <c r="AD210" s="35"/>
      <c r="AE210" s="33"/>
      <c r="AF210" s="34"/>
      <c r="AG210" s="34"/>
      <c r="AH210" s="35"/>
      <c r="AI210" s="33"/>
      <c r="AJ210" s="34"/>
      <c r="AK210" s="34"/>
      <c r="AL210" s="35"/>
      <c r="AM210" s="33"/>
      <c r="AN210" s="34"/>
      <c r="AO210" s="34"/>
      <c r="AP210" s="35"/>
      <c r="AQ210" s="33"/>
      <c r="AR210" s="34"/>
      <c r="AS210" s="34"/>
      <c r="AT210" s="35"/>
      <c r="AU210" s="36"/>
      <c r="AV210" s="34"/>
      <c r="AW210" s="34"/>
      <c r="AX210" s="39"/>
      <c r="AY210" s="33"/>
      <c r="AZ210" s="34"/>
      <c r="BA210" s="34"/>
      <c r="BB210" s="35"/>
      <c r="BC210" s="36"/>
      <c r="BD210" s="34"/>
      <c r="BE210" s="34"/>
      <c r="BF210" s="37"/>
      <c r="BG210" s="33"/>
      <c r="BH210" s="34"/>
      <c r="BI210" s="34"/>
      <c r="BJ210" s="35"/>
      <c r="BK210" s="36"/>
      <c r="BL210" s="34"/>
      <c r="BM210" s="34"/>
      <c r="BN210" s="39"/>
      <c r="BO210" s="33"/>
      <c r="BP210" s="34"/>
      <c r="BQ210" s="34"/>
      <c r="BR210" s="38"/>
      <c r="BS210" s="36"/>
      <c r="BT210" s="34"/>
      <c r="BU210" s="34"/>
      <c r="BV210" s="37"/>
      <c r="BW210" s="33"/>
      <c r="BX210" s="34"/>
      <c r="BY210" s="34"/>
      <c r="BZ210" s="35"/>
      <c r="CA210" s="36"/>
      <c r="CB210" s="34"/>
      <c r="CC210" s="34"/>
      <c r="CD210" s="37"/>
      <c r="CE210" s="33"/>
      <c r="CF210" s="34"/>
      <c r="CG210" s="34"/>
      <c r="CH210" s="35"/>
      <c r="CI210" s="36"/>
      <c r="CJ210" s="34"/>
      <c r="CK210" s="34"/>
      <c r="CL210" s="39"/>
      <c r="CM210" s="33"/>
      <c r="CN210" s="34"/>
      <c r="CO210" s="34"/>
      <c r="CP210" s="38"/>
      <c r="CQ210" s="36"/>
      <c r="CR210" s="34"/>
      <c r="CS210" s="34"/>
      <c r="CT210" s="39"/>
      <c r="CU210" s="33"/>
      <c r="CV210" s="34"/>
      <c r="CW210" s="34"/>
      <c r="CX210" s="38"/>
      <c r="CY210" s="36"/>
      <c r="CZ210" s="34"/>
      <c r="DA210" s="34"/>
      <c r="DB210" s="39"/>
      <c r="DC210" s="33"/>
      <c r="DD210" s="34"/>
      <c r="DE210" s="34"/>
      <c r="DF210" s="35"/>
      <c r="DG210" s="36"/>
      <c r="DH210" s="34"/>
      <c r="DI210" s="34"/>
      <c r="DJ210" s="37"/>
      <c r="DK210" s="33"/>
      <c r="DL210" s="34"/>
      <c r="DM210" s="34"/>
      <c r="DN210" s="35"/>
      <c r="DO210" s="36"/>
      <c r="DP210" s="34"/>
      <c r="DQ210" s="34"/>
      <c r="DR210" s="39"/>
      <c r="DS210" s="33"/>
      <c r="DT210" s="34"/>
      <c r="DU210" s="34"/>
      <c r="DV210" s="38"/>
      <c r="DW210" s="36"/>
      <c r="DX210" s="34"/>
      <c r="DY210" s="34"/>
      <c r="DZ210" s="39"/>
      <c r="EA210" s="33"/>
      <c r="EB210" s="34"/>
      <c r="EC210" s="34"/>
      <c r="ED210" s="35"/>
      <c r="EE210" s="36"/>
      <c r="EF210" s="34"/>
      <c r="EG210" s="34"/>
      <c r="EH210" s="39"/>
      <c r="EI210" s="33"/>
      <c r="EJ210" s="34"/>
      <c r="EK210" s="34"/>
      <c r="EL210" s="38"/>
      <c r="EM210" s="33"/>
      <c r="EN210" s="34"/>
      <c r="EO210" s="34"/>
      <c r="EP210" s="40"/>
      <c r="EQ210" s="59">
        <f t="shared" si="56"/>
        <v>0</v>
      </c>
      <c r="ER210" s="60">
        <f t="shared" si="57"/>
        <v>0</v>
      </c>
      <c r="ES210" s="61" t="e">
        <f t="shared" si="58"/>
        <v>#DIV/0!</v>
      </c>
      <c r="ET210" s="62">
        <f t="shared" si="59"/>
        <v>0</v>
      </c>
      <c r="EU210" s="63">
        <f t="shared" si="60"/>
        <v>0</v>
      </c>
      <c r="EV210" s="63">
        <f t="shared" si="61"/>
        <v>0</v>
      </c>
      <c r="EW210" s="63">
        <f t="shared" ref="EW210:EW219" si="62">COUNTIF(C210:EP210,"3.m")</f>
        <v>0</v>
      </c>
      <c r="EX210" s="64">
        <f t="shared" si="55"/>
        <v>0</v>
      </c>
      <c r="EY210" s="65">
        <f t="shared" si="54"/>
        <v>0</v>
      </c>
    </row>
    <row r="211" spans="1:155" ht="20" customHeight="1" x14ac:dyDescent="0.2">
      <c r="A211" s="73" t="s">
        <v>74</v>
      </c>
      <c r="B211" s="75"/>
      <c r="C211" s="33"/>
      <c r="D211" s="34"/>
      <c r="E211" s="34"/>
      <c r="F211" s="35"/>
      <c r="G211" s="33"/>
      <c r="H211" s="34"/>
      <c r="I211" s="34"/>
      <c r="J211" s="35"/>
      <c r="K211" s="33"/>
      <c r="L211" s="34"/>
      <c r="M211" s="34"/>
      <c r="N211" s="35"/>
      <c r="O211" s="33"/>
      <c r="P211" s="34"/>
      <c r="Q211" s="34"/>
      <c r="R211" s="35"/>
      <c r="S211" s="33"/>
      <c r="T211" s="34"/>
      <c r="U211" s="34"/>
      <c r="V211" s="35"/>
      <c r="W211" s="33"/>
      <c r="X211" s="34"/>
      <c r="Y211" s="34"/>
      <c r="Z211" s="35"/>
      <c r="AA211" s="33"/>
      <c r="AB211" s="34"/>
      <c r="AC211" s="34"/>
      <c r="AD211" s="35"/>
      <c r="AE211" s="33"/>
      <c r="AF211" s="34"/>
      <c r="AG211" s="34"/>
      <c r="AH211" s="35"/>
      <c r="AI211" s="33"/>
      <c r="AJ211" s="34"/>
      <c r="AK211" s="34"/>
      <c r="AL211" s="35"/>
      <c r="AM211" s="33"/>
      <c r="AN211" s="34"/>
      <c r="AO211" s="34"/>
      <c r="AP211" s="35"/>
      <c r="AQ211" s="33"/>
      <c r="AR211" s="34"/>
      <c r="AS211" s="34"/>
      <c r="AT211" s="35"/>
      <c r="AU211" s="36"/>
      <c r="AV211" s="34"/>
      <c r="AW211" s="34"/>
      <c r="AX211" s="39"/>
      <c r="AY211" s="33"/>
      <c r="AZ211" s="34"/>
      <c r="BA211" s="34"/>
      <c r="BB211" s="35"/>
      <c r="BC211" s="36"/>
      <c r="BD211" s="34"/>
      <c r="BE211" s="34"/>
      <c r="BF211" s="37"/>
      <c r="BG211" s="33"/>
      <c r="BH211" s="34"/>
      <c r="BI211" s="34"/>
      <c r="BJ211" s="35"/>
      <c r="BK211" s="36"/>
      <c r="BL211" s="34"/>
      <c r="BM211" s="34"/>
      <c r="BN211" s="39"/>
      <c r="BO211" s="33"/>
      <c r="BP211" s="34"/>
      <c r="BQ211" s="34"/>
      <c r="BR211" s="35"/>
      <c r="BS211" s="36"/>
      <c r="BT211" s="34"/>
      <c r="BU211" s="34"/>
      <c r="BV211" s="37"/>
      <c r="BW211" s="33"/>
      <c r="BX211" s="34"/>
      <c r="BY211" s="34"/>
      <c r="BZ211" s="35"/>
      <c r="CA211" s="36"/>
      <c r="CB211" s="34"/>
      <c r="CC211" s="34"/>
      <c r="CD211" s="37"/>
      <c r="CE211" s="33"/>
      <c r="CF211" s="34"/>
      <c r="CG211" s="34"/>
      <c r="CH211" s="35"/>
      <c r="CI211" s="36"/>
      <c r="CJ211" s="34"/>
      <c r="CK211" s="34"/>
      <c r="CL211" s="39"/>
      <c r="CM211" s="33"/>
      <c r="CN211" s="34"/>
      <c r="CO211" s="34"/>
      <c r="CP211" s="38"/>
      <c r="CQ211" s="36"/>
      <c r="CR211" s="34"/>
      <c r="CS211" s="34"/>
      <c r="CT211" s="39"/>
      <c r="CU211" s="33"/>
      <c r="CV211" s="34"/>
      <c r="CW211" s="34"/>
      <c r="CX211" s="38"/>
      <c r="CY211" s="36"/>
      <c r="CZ211" s="34"/>
      <c r="DA211" s="34"/>
      <c r="DB211" s="39"/>
      <c r="DC211" s="33"/>
      <c r="DD211" s="34"/>
      <c r="DE211" s="34"/>
      <c r="DF211" s="35"/>
      <c r="DG211" s="36"/>
      <c r="DH211" s="34"/>
      <c r="DI211" s="34"/>
      <c r="DJ211" s="37"/>
      <c r="DK211" s="33"/>
      <c r="DL211" s="34"/>
      <c r="DM211" s="34"/>
      <c r="DN211" s="35"/>
      <c r="DO211" s="36"/>
      <c r="DP211" s="34"/>
      <c r="DQ211" s="34"/>
      <c r="DR211" s="39"/>
      <c r="DS211" s="33"/>
      <c r="DT211" s="34"/>
      <c r="DU211" s="34"/>
      <c r="DV211" s="38"/>
      <c r="DW211" s="36"/>
      <c r="DX211" s="34"/>
      <c r="DY211" s="34"/>
      <c r="DZ211" s="39"/>
      <c r="EA211" s="33"/>
      <c r="EB211" s="34"/>
      <c r="EC211" s="34"/>
      <c r="ED211" s="38"/>
      <c r="EE211" s="36"/>
      <c r="EF211" s="34"/>
      <c r="EG211" s="34"/>
      <c r="EH211" s="39"/>
      <c r="EI211" s="33"/>
      <c r="EJ211" s="34"/>
      <c r="EK211" s="34"/>
      <c r="EL211" s="38"/>
      <c r="EM211" s="33"/>
      <c r="EN211" s="34"/>
      <c r="EO211" s="34"/>
      <c r="EP211" s="40"/>
      <c r="EQ211" s="59">
        <f t="shared" si="56"/>
        <v>0</v>
      </c>
      <c r="ER211" s="60">
        <f t="shared" si="57"/>
        <v>0</v>
      </c>
      <c r="ES211" s="61" t="e">
        <f t="shared" si="58"/>
        <v>#DIV/0!</v>
      </c>
      <c r="ET211" s="62">
        <f t="shared" si="59"/>
        <v>0</v>
      </c>
      <c r="EU211" s="63">
        <f t="shared" si="60"/>
        <v>0</v>
      </c>
      <c r="EV211" s="63">
        <f t="shared" si="61"/>
        <v>0</v>
      </c>
      <c r="EW211" s="63">
        <f t="shared" si="62"/>
        <v>0</v>
      </c>
      <c r="EX211" s="64">
        <f t="shared" si="55"/>
        <v>0</v>
      </c>
      <c r="EY211" s="65">
        <f t="shared" si="54"/>
        <v>0</v>
      </c>
    </row>
    <row r="212" spans="1:155" ht="20" customHeight="1" x14ac:dyDescent="0.2">
      <c r="A212" s="73" t="s">
        <v>75</v>
      </c>
      <c r="B212" s="75"/>
      <c r="C212" s="33"/>
      <c r="D212" s="34"/>
      <c r="E212" s="34"/>
      <c r="F212" s="35"/>
      <c r="G212" s="33"/>
      <c r="H212" s="34"/>
      <c r="I212" s="34"/>
      <c r="J212" s="35"/>
      <c r="K212" s="33"/>
      <c r="L212" s="34"/>
      <c r="M212" s="34"/>
      <c r="N212" s="35"/>
      <c r="O212" s="33"/>
      <c r="P212" s="34"/>
      <c r="Q212" s="34"/>
      <c r="R212" s="35"/>
      <c r="S212" s="33"/>
      <c r="T212" s="34"/>
      <c r="U212" s="34"/>
      <c r="V212" s="35"/>
      <c r="W212" s="33"/>
      <c r="X212" s="34"/>
      <c r="Y212" s="34"/>
      <c r="Z212" s="35"/>
      <c r="AA212" s="33"/>
      <c r="AB212" s="34"/>
      <c r="AC212" s="34"/>
      <c r="AD212" s="35"/>
      <c r="AE212" s="33"/>
      <c r="AF212" s="34"/>
      <c r="AG212" s="34"/>
      <c r="AH212" s="35"/>
      <c r="AI212" s="33"/>
      <c r="AJ212" s="34"/>
      <c r="AK212" s="34"/>
      <c r="AL212" s="35"/>
      <c r="AM212" s="33"/>
      <c r="AN212" s="34"/>
      <c r="AO212" s="34"/>
      <c r="AP212" s="35"/>
      <c r="AQ212" s="33"/>
      <c r="AR212" s="34"/>
      <c r="AS212" s="34"/>
      <c r="AT212" s="35"/>
      <c r="AU212" s="36"/>
      <c r="AV212" s="34"/>
      <c r="AW212" s="34"/>
      <c r="AX212" s="39"/>
      <c r="AY212" s="33"/>
      <c r="AZ212" s="34"/>
      <c r="BA212" s="34"/>
      <c r="BB212" s="35"/>
      <c r="BC212" s="36"/>
      <c r="BD212" s="34"/>
      <c r="BE212" s="34"/>
      <c r="BF212" s="37"/>
      <c r="BG212" s="33"/>
      <c r="BH212" s="34"/>
      <c r="BI212" s="34"/>
      <c r="BJ212" s="35"/>
      <c r="BK212" s="36"/>
      <c r="BL212" s="34"/>
      <c r="BM212" s="34"/>
      <c r="BN212" s="37"/>
      <c r="BO212" s="33"/>
      <c r="BP212" s="34"/>
      <c r="BQ212" s="34"/>
      <c r="BR212" s="35"/>
      <c r="BS212" s="36"/>
      <c r="BT212" s="34"/>
      <c r="BU212" s="34"/>
      <c r="BV212" s="37"/>
      <c r="BW212" s="33"/>
      <c r="BX212" s="34"/>
      <c r="BY212" s="34"/>
      <c r="BZ212" s="35"/>
      <c r="CA212" s="36"/>
      <c r="CB212" s="34"/>
      <c r="CC212" s="34"/>
      <c r="CD212" s="37"/>
      <c r="CE212" s="33"/>
      <c r="CF212" s="34"/>
      <c r="CG212" s="34"/>
      <c r="CH212" s="35"/>
      <c r="CI212" s="36"/>
      <c r="CJ212" s="34"/>
      <c r="CK212" s="34"/>
      <c r="CL212" s="39"/>
      <c r="CM212" s="33"/>
      <c r="CN212" s="34"/>
      <c r="CO212" s="34"/>
      <c r="CP212" s="35"/>
      <c r="CQ212" s="36"/>
      <c r="CR212" s="34"/>
      <c r="CS212" s="34"/>
      <c r="CT212" s="37"/>
      <c r="CU212" s="33"/>
      <c r="CV212" s="34"/>
      <c r="CW212" s="34"/>
      <c r="CX212" s="35"/>
      <c r="CY212" s="36"/>
      <c r="CZ212" s="34"/>
      <c r="DA212" s="34"/>
      <c r="DB212" s="37"/>
      <c r="DC212" s="33"/>
      <c r="DD212" s="34"/>
      <c r="DE212" s="34"/>
      <c r="DF212" s="35"/>
      <c r="DG212" s="36"/>
      <c r="DH212" s="34"/>
      <c r="DI212" s="34"/>
      <c r="DJ212" s="37"/>
      <c r="DK212" s="33"/>
      <c r="DL212" s="34"/>
      <c r="DM212" s="34"/>
      <c r="DN212" s="35"/>
      <c r="DO212" s="36"/>
      <c r="DP212" s="34"/>
      <c r="DQ212" s="34"/>
      <c r="DR212" s="37"/>
      <c r="DS212" s="33"/>
      <c r="DT212" s="34"/>
      <c r="DU212" s="34"/>
      <c r="DV212" s="35"/>
      <c r="DW212" s="36"/>
      <c r="DX212" s="34"/>
      <c r="DY212" s="34"/>
      <c r="DZ212" s="37"/>
      <c r="EA212" s="33"/>
      <c r="EB212" s="34"/>
      <c r="EC212" s="34"/>
      <c r="ED212" s="35"/>
      <c r="EE212" s="36"/>
      <c r="EF212" s="34"/>
      <c r="EG212" s="34"/>
      <c r="EH212" s="37"/>
      <c r="EI212" s="33"/>
      <c r="EJ212" s="34"/>
      <c r="EK212" s="34"/>
      <c r="EL212" s="35"/>
      <c r="EM212" s="33"/>
      <c r="EN212" s="34"/>
      <c r="EO212" s="34"/>
      <c r="EP212" s="40"/>
      <c r="EQ212" s="59">
        <f t="shared" si="56"/>
        <v>0</v>
      </c>
      <c r="ER212" s="60">
        <f t="shared" si="57"/>
        <v>0</v>
      </c>
      <c r="ES212" s="61" t="e">
        <f t="shared" si="58"/>
        <v>#DIV/0!</v>
      </c>
      <c r="ET212" s="62">
        <f t="shared" si="59"/>
        <v>0</v>
      </c>
      <c r="EU212" s="63">
        <f t="shared" si="60"/>
        <v>0</v>
      </c>
      <c r="EV212" s="63">
        <f t="shared" si="61"/>
        <v>0</v>
      </c>
      <c r="EW212" s="63">
        <f t="shared" si="62"/>
        <v>0</v>
      </c>
      <c r="EX212" s="64">
        <f t="shared" si="55"/>
        <v>0</v>
      </c>
      <c r="EY212" s="65">
        <f t="shared" si="54"/>
        <v>0</v>
      </c>
    </row>
    <row r="213" spans="1:155" ht="20" customHeight="1" x14ac:dyDescent="0.2">
      <c r="A213" s="73" t="s">
        <v>76</v>
      </c>
      <c r="B213" s="75"/>
      <c r="C213" s="33"/>
      <c r="D213" s="34"/>
      <c r="E213" s="34"/>
      <c r="F213" s="35"/>
      <c r="G213" s="33"/>
      <c r="H213" s="34"/>
      <c r="I213" s="34"/>
      <c r="J213" s="35"/>
      <c r="K213" s="33"/>
      <c r="L213" s="34"/>
      <c r="M213" s="34"/>
      <c r="N213" s="35"/>
      <c r="O213" s="33"/>
      <c r="P213" s="34"/>
      <c r="Q213" s="34"/>
      <c r="R213" s="35"/>
      <c r="S213" s="33"/>
      <c r="T213" s="34"/>
      <c r="U213" s="34"/>
      <c r="V213" s="35"/>
      <c r="W213" s="33"/>
      <c r="X213" s="34"/>
      <c r="Y213" s="34"/>
      <c r="Z213" s="35"/>
      <c r="AA213" s="33"/>
      <c r="AB213" s="34"/>
      <c r="AC213" s="34"/>
      <c r="AD213" s="35"/>
      <c r="AE213" s="33"/>
      <c r="AF213" s="34"/>
      <c r="AG213" s="34"/>
      <c r="AH213" s="35"/>
      <c r="AI213" s="33"/>
      <c r="AJ213" s="34"/>
      <c r="AK213" s="34"/>
      <c r="AL213" s="35"/>
      <c r="AM213" s="33"/>
      <c r="AN213" s="34"/>
      <c r="AO213" s="34"/>
      <c r="AP213" s="35"/>
      <c r="AQ213" s="33"/>
      <c r="AR213" s="34"/>
      <c r="AS213" s="34"/>
      <c r="AT213" s="35"/>
      <c r="AU213" s="36"/>
      <c r="AV213" s="34"/>
      <c r="AW213" s="34"/>
      <c r="AX213" s="39"/>
      <c r="AY213" s="33"/>
      <c r="AZ213" s="34"/>
      <c r="BA213" s="34"/>
      <c r="BB213" s="35"/>
      <c r="BC213" s="36"/>
      <c r="BD213" s="34"/>
      <c r="BE213" s="34"/>
      <c r="BF213" s="37"/>
      <c r="BG213" s="33"/>
      <c r="BH213" s="34"/>
      <c r="BI213" s="34"/>
      <c r="BJ213" s="35"/>
      <c r="BK213" s="36"/>
      <c r="BL213" s="34"/>
      <c r="BM213" s="34"/>
      <c r="BN213" s="37"/>
      <c r="BO213" s="33"/>
      <c r="BP213" s="34"/>
      <c r="BQ213" s="34"/>
      <c r="BR213" s="35"/>
      <c r="BS213" s="36"/>
      <c r="BT213" s="34"/>
      <c r="BU213" s="34"/>
      <c r="BV213" s="37"/>
      <c r="BW213" s="33"/>
      <c r="BX213" s="34"/>
      <c r="BY213" s="34"/>
      <c r="BZ213" s="35"/>
      <c r="CA213" s="36"/>
      <c r="CB213" s="34"/>
      <c r="CC213" s="34"/>
      <c r="CD213" s="37"/>
      <c r="CE213" s="33"/>
      <c r="CF213" s="34"/>
      <c r="CG213" s="34"/>
      <c r="CH213" s="35"/>
      <c r="CI213" s="36"/>
      <c r="CJ213" s="34"/>
      <c r="CK213" s="34"/>
      <c r="CL213" s="39"/>
      <c r="CM213" s="33"/>
      <c r="CN213" s="34"/>
      <c r="CO213" s="34"/>
      <c r="CP213" s="38"/>
      <c r="CQ213" s="36"/>
      <c r="CR213" s="34"/>
      <c r="CS213" s="34"/>
      <c r="CT213" s="39"/>
      <c r="CU213" s="33"/>
      <c r="CV213" s="34"/>
      <c r="CW213" s="34"/>
      <c r="CX213" s="38"/>
      <c r="CY213" s="36"/>
      <c r="CZ213" s="34"/>
      <c r="DA213" s="34"/>
      <c r="DB213" s="39"/>
      <c r="DC213" s="33"/>
      <c r="DD213" s="34"/>
      <c r="DE213" s="34"/>
      <c r="DF213" s="35"/>
      <c r="DG213" s="36"/>
      <c r="DH213" s="34"/>
      <c r="DI213" s="34"/>
      <c r="DJ213" s="37"/>
      <c r="DK213" s="33"/>
      <c r="DL213" s="34"/>
      <c r="DM213" s="34"/>
      <c r="DN213" s="35"/>
      <c r="DO213" s="36"/>
      <c r="DP213" s="34"/>
      <c r="DQ213" s="34"/>
      <c r="DR213" s="37"/>
      <c r="DS213" s="33"/>
      <c r="DT213" s="34"/>
      <c r="DU213" s="34"/>
      <c r="DV213" s="35"/>
      <c r="DW213" s="36"/>
      <c r="DX213" s="34"/>
      <c r="DY213" s="34"/>
      <c r="DZ213" s="37"/>
      <c r="EA213" s="33"/>
      <c r="EB213" s="34"/>
      <c r="EC213" s="34"/>
      <c r="ED213" s="35"/>
      <c r="EE213" s="36"/>
      <c r="EF213" s="34"/>
      <c r="EG213" s="34"/>
      <c r="EH213" s="37"/>
      <c r="EI213" s="33"/>
      <c r="EJ213" s="34"/>
      <c r="EK213" s="34"/>
      <c r="EL213" s="38"/>
      <c r="EM213" s="33"/>
      <c r="EN213" s="34"/>
      <c r="EO213" s="34"/>
      <c r="EP213" s="40"/>
      <c r="EQ213" s="59">
        <f t="shared" si="56"/>
        <v>0</v>
      </c>
      <c r="ER213" s="60">
        <f t="shared" si="57"/>
        <v>0</v>
      </c>
      <c r="ES213" s="61" t="e">
        <f t="shared" si="58"/>
        <v>#DIV/0!</v>
      </c>
      <c r="ET213" s="62">
        <f t="shared" si="59"/>
        <v>0</v>
      </c>
      <c r="EU213" s="63">
        <f t="shared" si="60"/>
        <v>0</v>
      </c>
      <c r="EV213" s="63">
        <f t="shared" si="61"/>
        <v>0</v>
      </c>
      <c r="EW213" s="63">
        <f t="shared" si="62"/>
        <v>0</v>
      </c>
      <c r="EX213" s="64">
        <f t="shared" si="55"/>
        <v>0</v>
      </c>
      <c r="EY213" s="65">
        <f t="shared" si="54"/>
        <v>0</v>
      </c>
    </row>
    <row r="214" spans="1:155" ht="20" customHeight="1" x14ac:dyDescent="0.2">
      <c r="A214" s="73" t="s">
        <v>77</v>
      </c>
      <c r="B214" s="75"/>
      <c r="C214" s="33"/>
      <c r="D214" s="34"/>
      <c r="E214" s="34"/>
      <c r="F214" s="35"/>
      <c r="G214" s="33"/>
      <c r="H214" s="34"/>
      <c r="I214" s="34"/>
      <c r="J214" s="35"/>
      <c r="K214" s="33"/>
      <c r="L214" s="34"/>
      <c r="M214" s="34"/>
      <c r="N214" s="35"/>
      <c r="O214" s="33"/>
      <c r="P214" s="34"/>
      <c r="Q214" s="34"/>
      <c r="R214" s="35"/>
      <c r="S214" s="33"/>
      <c r="T214" s="34"/>
      <c r="U214" s="34"/>
      <c r="V214" s="35"/>
      <c r="W214" s="33"/>
      <c r="X214" s="34"/>
      <c r="Y214" s="34"/>
      <c r="Z214" s="35"/>
      <c r="AA214" s="33"/>
      <c r="AB214" s="34"/>
      <c r="AC214" s="34"/>
      <c r="AD214" s="35"/>
      <c r="AE214" s="33"/>
      <c r="AF214" s="34"/>
      <c r="AG214" s="34"/>
      <c r="AH214" s="35"/>
      <c r="AI214" s="33"/>
      <c r="AJ214" s="34"/>
      <c r="AK214" s="34"/>
      <c r="AL214" s="35"/>
      <c r="AM214" s="33"/>
      <c r="AN214" s="34"/>
      <c r="AO214" s="34"/>
      <c r="AP214" s="35"/>
      <c r="AQ214" s="33"/>
      <c r="AR214" s="34"/>
      <c r="AS214" s="34"/>
      <c r="AT214" s="35"/>
      <c r="AU214" s="36"/>
      <c r="AV214" s="34"/>
      <c r="AW214" s="34"/>
      <c r="AX214" s="39"/>
      <c r="AY214" s="33"/>
      <c r="AZ214" s="34"/>
      <c r="BA214" s="34"/>
      <c r="BB214" s="35"/>
      <c r="BC214" s="36"/>
      <c r="BD214" s="34"/>
      <c r="BE214" s="34"/>
      <c r="BF214" s="37"/>
      <c r="BG214" s="33"/>
      <c r="BH214" s="34"/>
      <c r="BI214" s="34"/>
      <c r="BJ214" s="35"/>
      <c r="BK214" s="36"/>
      <c r="BL214" s="34"/>
      <c r="BM214" s="34"/>
      <c r="BN214" s="37"/>
      <c r="BO214" s="33"/>
      <c r="BP214" s="34"/>
      <c r="BQ214" s="34"/>
      <c r="BR214" s="35"/>
      <c r="BS214" s="36"/>
      <c r="BT214" s="34"/>
      <c r="BU214" s="34"/>
      <c r="BV214" s="37"/>
      <c r="BW214" s="33"/>
      <c r="BX214" s="34"/>
      <c r="BY214" s="34"/>
      <c r="BZ214" s="35"/>
      <c r="CA214" s="36"/>
      <c r="CB214" s="34"/>
      <c r="CC214" s="34"/>
      <c r="CD214" s="37"/>
      <c r="CE214" s="33"/>
      <c r="CF214" s="34"/>
      <c r="CG214" s="34"/>
      <c r="CH214" s="35"/>
      <c r="CI214" s="36"/>
      <c r="CJ214" s="34"/>
      <c r="CK214" s="34"/>
      <c r="CL214" s="39"/>
      <c r="CM214" s="33"/>
      <c r="CN214" s="34"/>
      <c r="CO214" s="34"/>
      <c r="CP214" s="35"/>
      <c r="CQ214" s="36"/>
      <c r="CR214" s="34"/>
      <c r="CS214" s="34"/>
      <c r="CT214" s="37"/>
      <c r="CU214" s="33"/>
      <c r="CV214" s="34"/>
      <c r="CW214" s="34"/>
      <c r="CX214" s="35"/>
      <c r="CY214" s="36"/>
      <c r="CZ214" s="34"/>
      <c r="DA214" s="34"/>
      <c r="DB214" s="37"/>
      <c r="DC214" s="33"/>
      <c r="DD214" s="34"/>
      <c r="DE214" s="34"/>
      <c r="DF214" s="35"/>
      <c r="DG214" s="36"/>
      <c r="DH214" s="34"/>
      <c r="DI214" s="34"/>
      <c r="DJ214" s="37"/>
      <c r="DK214" s="33"/>
      <c r="DL214" s="34"/>
      <c r="DM214" s="34"/>
      <c r="DN214" s="35"/>
      <c r="DO214" s="36"/>
      <c r="DP214" s="34"/>
      <c r="DQ214" s="34"/>
      <c r="DR214" s="37"/>
      <c r="DS214" s="33"/>
      <c r="DT214" s="34"/>
      <c r="DU214" s="34"/>
      <c r="DV214" s="35"/>
      <c r="DW214" s="36"/>
      <c r="DX214" s="34"/>
      <c r="DY214" s="34"/>
      <c r="DZ214" s="37"/>
      <c r="EA214" s="33"/>
      <c r="EB214" s="34"/>
      <c r="EC214" s="34"/>
      <c r="ED214" s="35"/>
      <c r="EE214" s="36"/>
      <c r="EF214" s="34"/>
      <c r="EG214" s="34"/>
      <c r="EH214" s="37"/>
      <c r="EI214" s="33"/>
      <c r="EJ214" s="34"/>
      <c r="EK214" s="34"/>
      <c r="EL214" s="35"/>
      <c r="EM214" s="33"/>
      <c r="EN214" s="34"/>
      <c r="EO214" s="34"/>
      <c r="EP214" s="40"/>
      <c r="EQ214" s="59">
        <f t="shared" si="56"/>
        <v>0</v>
      </c>
      <c r="ER214" s="60">
        <f t="shared" si="57"/>
        <v>0</v>
      </c>
      <c r="ES214" s="61" t="e">
        <f t="shared" si="58"/>
        <v>#DIV/0!</v>
      </c>
      <c r="ET214" s="62">
        <f t="shared" si="59"/>
        <v>0</v>
      </c>
      <c r="EU214" s="63">
        <f t="shared" si="60"/>
        <v>0</v>
      </c>
      <c r="EV214" s="63">
        <f t="shared" si="61"/>
        <v>0</v>
      </c>
      <c r="EW214" s="63">
        <f t="shared" si="62"/>
        <v>0</v>
      </c>
      <c r="EX214" s="64">
        <f t="shared" si="55"/>
        <v>0</v>
      </c>
      <c r="EY214" s="65">
        <f t="shared" si="54"/>
        <v>0</v>
      </c>
    </row>
    <row r="215" spans="1:155" ht="20" customHeight="1" x14ac:dyDescent="0.2">
      <c r="A215" s="73" t="s">
        <v>78</v>
      </c>
      <c r="B215" s="75"/>
      <c r="C215" s="33"/>
      <c r="D215" s="34"/>
      <c r="E215" s="34"/>
      <c r="F215" s="35"/>
      <c r="G215" s="33"/>
      <c r="H215" s="34"/>
      <c r="I215" s="34"/>
      <c r="J215" s="35"/>
      <c r="K215" s="33"/>
      <c r="L215" s="34"/>
      <c r="M215" s="34"/>
      <c r="N215" s="35"/>
      <c r="O215" s="33"/>
      <c r="P215" s="34"/>
      <c r="Q215" s="34"/>
      <c r="R215" s="35"/>
      <c r="S215" s="33"/>
      <c r="T215" s="34"/>
      <c r="U215" s="34"/>
      <c r="V215" s="35"/>
      <c r="W215" s="33"/>
      <c r="X215" s="34"/>
      <c r="Y215" s="34"/>
      <c r="Z215" s="35"/>
      <c r="AA215" s="33"/>
      <c r="AB215" s="34"/>
      <c r="AC215" s="34"/>
      <c r="AD215" s="35"/>
      <c r="AE215" s="33"/>
      <c r="AF215" s="34"/>
      <c r="AG215" s="34"/>
      <c r="AH215" s="35"/>
      <c r="AI215" s="33"/>
      <c r="AJ215" s="34"/>
      <c r="AK215" s="34"/>
      <c r="AL215" s="35"/>
      <c r="AM215" s="33"/>
      <c r="AN215" s="34"/>
      <c r="AO215" s="34"/>
      <c r="AP215" s="35"/>
      <c r="AQ215" s="33"/>
      <c r="AR215" s="34"/>
      <c r="AS215" s="34"/>
      <c r="AT215" s="35"/>
      <c r="AU215" s="36"/>
      <c r="AV215" s="34"/>
      <c r="AW215" s="34"/>
      <c r="AX215" s="39"/>
      <c r="AY215" s="33"/>
      <c r="AZ215" s="34"/>
      <c r="BA215" s="34"/>
      <c r="BB215" s="35"/>
      <c r="BC215" s="36"/>
      <c r="BD215" s="34"/>
      <c r="BE215" s="34"/>
      <c r="BF215" s="37"/>
      <c r="BG215" s="33"/>
      <c r="BH215" s="34"/>
      <c r="BI215" s="34"/>
      <c r="BJ215" s="35"/>
      <c r="BK215" s="36"/>
      <c r="BL215" s="34"/>
      <c r="BM215" s="34"/>
      <c r="BN215" s="37"/>
      <c r="BO215" s="33"/>
      <c r="BP215" s="34"/>
      <c r="BQ215" s="34"/>
      <c r="BR215" s="35"/>
      <c r="BS215" s="36"/>
      <c r="BT215" s="34"/>
      <c r="BU215" s="34"/>
      <c r="BV215" s="37"/>
      <c r="BW215" s="33"/>
      <c r="BX215" s="34"/>
      <c r="BY215" s="34"/>
      <c r="BZ215" s="35"/>
      <c r="CA215" s="36"/>
      <c r="CB215" s="34"/>
      <c r="CC215" s="34"/>
      <c r="CD215" s="37"/>
      <c r="CE215" s="33"/>
      <c r="CF215" s="34"/>
      <c r="CG215" s="34"/>
      <c r="CH215" s="35"/>
      <c r="CI215" s="36"/>
      <c r="CJ215" s="34"/>
      <c r="CK215" s="34"/>
      <c r="CL215" s="39"/>
      <c r="CM215" s="33"/>
      <c r="CN215" s="34"/>
      <c r="CO215" s="34"/>
      <c r="CP215" s="35"/>
      <c r="CQ215" s="36"/>
      <c r="CR215" s="34"/>
      <c r="CS215" s="34"/>
      <c r="CT215" s="37"/>
      <c r="CU215" s="33"/>
      <c r="CV215" s="34"/>
      <c r="CW215" s="34"/>
      <c r="CX215" s="35"/>
      <c r="CY215" s="36"/>
      <c r="CZ215" s="34"/>
      <c r="DA215" s="34"/>
      <c r="DB215" s="37"/>
      <c r="DC215" s="33"/>
      <c r="DD215" s="34"/>
      <c r="DE215" s="34"/>
      <c r="DF215" s="35"/>
      <c r="DG215" s="36"/>
      <c r="DH215" s="34"/>
      <c r="DI215" s="34"/>
      <c r="DJ215" s="37"/>
      <c r="DK215" s="33"/>
      <c r="DL215" s="34"/>
      <c r="DM215" s="34"/>
      <c r="DN215" s="35"/>
      <c r="DO215" s="36"/>
      <c r="DP215" s="34"/>
      <c r="DQ215" s="34"/>
      <c r="DR215" s="37"/>
      <c r="DS215" s="33"/>
      <c r="DT215" s="34"/>
      <c r="DU215" s="34"/>
      <c r="DV215" s="35"/>
      <c r="DW215" s="36"/>
      <c r="DX215" s="34"/>
      <c r="DY215" s="34"/>
      <c r="DZ215" s="37"/>
      <c r="EA215" s="33"/>
      <c r="EB215" s="34"/>
      <c r="EC215" s="34"/>
      <c r="ED215" s="35"/>
      <c r="EE215" s="36"/>
      <c r="EF215" s="34"/>
      <c r="EG215" s="34"/>
      <c r="EH215" s="37"/>
      <c r="EI215" s="33"/>
      <c r="EJ215" s="34"/>
      <c r="EK215" s="34"/>
      <c r="EL215" s="35"/>
      <c r="EM215" s="33"/>
      <c r="EN215" s="34"/>
      <c r="EO215" s="34"/>
      <c r="EP215" s="40"/>
      <c r="EQ215" s="59">
        <f t="shared" si="56"/>
        <v>0</v>
      </c>
      <c r="ER215" s="60">
        <f t="shared" si="57"/>
        <v>0</v>
      </c>
      <c r="ES215" s="61" t="e">
        <f t="shared" si="58"/>
        <v>#DIV/0!</v>
      </c>
      <c r="ET215" s="62">
        <f t="shared" si="59"/>
        <v>0</v>
      </c>
      <c r="EU215" s="63">
        <f t="shared" si="60"/>
        <v>0</v>
      </c>
      <c r="EV215" s="63">
        <f t="shared" si="61"/>
        <v>0</v>
      </c>
      <c r="EW215" s="63">
        <f t="shared" si="62"/>
        <v>0</v>
      </c>
      <c r="EX215" s="64">
        <f t="shared" ref="EX215:EX246" si="63">COUNTIF(C215:EP215,"4.m")</f>
        <v>0</v>
      </c>
      <c r="EY215" s="65">
        <f t="shared" si="54"/>
        <v>0</v>
      </c>
    </row>
    <row r="216" spans="1:155" ht="20" customHeight="1" x14ac:dyDescent="0.2">
      <c r="A216" s="73" t="s">
        <v>79</v>
      </c>
      <c r="B216" s="75"/>
      <c r="C216" s="33"/>
      <c r="D216" s="34"/>
      <c r="E216" s="34"/>
      <c r="F216" s="35"/>
      <c r="G216" s="33"/>
      <c r="H216" s="34"/>
      <c r="I216" s="34"/>
      <c r="J216" s="35"/>
      <c r="K216" s="33"/>
      <c r="L216" s="34"/>
      <c r="M216" s="34"/>
      <c r="N216" s="35"/>
      <c r="O216" s="33"/>
      <c r="P216" s="34"/>
      <c r="Q216" s="34"/>
      <c r="R216" s="35"/>
      <c r="S216" s="33"/>
      <c r="T216" s="34"/>
      <c r="U216" s="34"/>
      <c r="V216" s="35"/>
      <c r="W216" s="33"/>
      <c r="X216" s="34"/>
      <c r="Y216" s="34"/>
      <c r="Z216" s="35"/>
      <c r="AA216" s="33"/>
      <c r="AB216" s="34"/>
      <c r="AC216" s="34"/>
      <c r="AD216" s="35"/>
      <c r="AE216" s="33"/>
      <c r="AF216" s="34"/>
      <c r="AG216" s="34"/>
      <c r="AH216" s="35"/>
      <c r="AI216" s="33"/>
      <c r="AJ216" s="34"/>
      <c r="AK216" s="34"/>
      <c r="AL216" s="35"/>
      <c r="AM216" s="33"/>
      <c r="AN216" s="34"/>
      <c r="AO216" s="34"/>
      <c r="AP216" s="35"/>
      <c r="AQ216" s="33"/>
      <c r="AR216" s="34"/>
      <c r="AS216" s="34"/>
      <c r="AT216" s="35"/>
      <c r="AU216" s="36"/>
      <c r="AV216" s="34"/>
      <c r="AW216" s="34"/>
      <c r="AX216" s="39"/>
      <c r="AY216" s="33"/>
      <c r="AZ216" s="34"/>
      <c r="BA216" s="34"/>
      <c r="BB216" s="35"/>
      <c r="BC216" s="36"/>
      <c r="BD216" s="34"/>
      <c r="BE216" s="34"/>
      <c r="BF216" s="37"/>
      <c r="BG216" s="33"/>
      <c r="BH216" s="34"/>
      <c r="BI216" s="34"/>
      <c r="BJ216" s="35"/>
      <c r="BK216" s="36"/>
      <c r="BL216" s="34"/>
      <c r="BM216" s="34"/>
      <c r="BN216" s="37"/>
      <c r="BO216" s="33"/>
      <c r="BP216" s="34"/>
      <c r="BQ216" s="34"/>
      <c r="BR216" s="35"/>
      <c r="BS216" s="36"/>
      <c r="BT216" s="34"/>
      <c r="BU216" s="34"/>
      <c r="BV216" s="37"/>
      <c r="BW216" s="33"/>
      <c r="BX216" s="34"/>
      <c r="BY216" s="34"/>
      <c r="BZ216" s="35"/>
      <c r="CA216" s="36"/>
      <c r="CB216" s="34"/>
      <c r="CC216" s="34"/>
      <c r="CD216" s="37"/>
      <c r="CE216" s="33"/>
      <c r="CF216" s="34"/>
      <c r="CG216" s="34"/>
      <c r="CH216" s="35"/>
      <c r="CI216" s="36"/>
      <c r="CJ216" s="34"/>
      <c r="CK216" s="34"/>
      <c r="CL216" s="39"/>
      <c r="CM216" s="33"/>
      <c r="CN216" s="34"/>
      <c r="CO216" s="34"/>
      <c r="CP216" s="38"/>
      <c r="CQ216" s="36"/>
      <c r="CR216" s="34"/>
      <c r="CS216" s="34"/>
      <c r="CT216" s="39"/>
      <c r="CU216" s="33"/>
      <c r="CV216" s="34"/>
      <c r="CW216" s="34"/>
      <c r="CX216" s="38"/>
      <c r="CY216" s="36"/>
      <c r="CZ216" s="34"/>
      <c r="DA216" s="34"/>
      <c r="DB216" s="37"/>
      <c r="DC216" s="33"/>
      <c r="DD216" s="34"/>
      <c r="DE216" s="34"/>
      <c r="DF216" s="35"/>
      <c r="DG216" s="36"/>
      <c r="DH216" s="34"/>
      <c r="DI216" s="34"/>
      <c r="DJ216" s="37"/>
      <c r="DK216" s="33"/>
      <c r="DL216" s="34"/>
      <c r="DM216" s="34"/>
      <c r="DN216" s="35"/>
      <c r="DO216" s="36"/>
      <c r="DP216" s="34"/>
      <c r="DQ216" s="34"/>
      <c r="DR216" s="37"/>
      <c r="DS216" s="33"/>
      <c r="DT216" s="34"/>
      <c r="DU216" s="34"/>
      <c r="DV216" s="35"/>
      <c r="DW216" s="36"/>
      <c r="DX216" s="34"/>
      <c r="DY216" s="34"/>
      <c r="DZ216" s="37"/>
      <c r="EA216" s="33"/>
      <c r="EB216" s="34"/>
      <c r="EC216" s="34"/>
      <c r="ED216" s="35"/>
      <c r="EE216" s="36"/>
      <c r="EF216" s="34"/>
      <c r="EG216" s="34"/>
      <c r="EH216" s="37"/>
      <c r="EI216" s="33"/>
      <c r="EJ216" s="34"/>
      <c r="EK216" s="34"/>
      <c r="EL216" s="35"/>
      <c r="EM216" s="33"/>
      <c r="EN216" s="34"/>
      <c r="EO216" s="34"/>
      <c r="EP216" s="40"/>
      <c r="EQ216" s="59">
        <f t="shared" si="56"/>
        <v>0</v>
      </c>
      <c r="ER216" s="60">
        <f t="shared" si="57"/>
        <v>0</v>
      </c>
      <c r="ES216" s="61" t="e">
        <f t="shared" si="58"/>
        <v>#DIV/0!</v>
      </c>
      <c r="ET216" s="62">
        <f t="shared" si="59"/>
        <v>0</v>
      </c>
      <c r="EU216" s="63">
        <f t="shared" si="60"/>
        <v>0</v>
      </c>
      <c r="EV216" s="63">
        <f t="shared" si="61"/>
        <v>0</v>
      </c>
      <c r="EW216" s="63">
        <f t="shared" si="62"/>
        <v>0</v>
      </c>
      <c r="EX216" s="64">
        <f t="shared" si="63"/>
        <v>0</v>
      </c>
      <c r="EY216" s="65">
        <f t="shared" si="54"/>
        <v>0</v>
      </c>
    </row>
    <row r="217" spans="1:155" ht="20" customHeight="1" x14ac:dyDescent="0.2">
      <c r="A217" s="73" t="s">
        <v>80</v>
      </c>
      <c r="B217" s="75"/>
      <c r="C217" s="33"/>
      <c r="D217" s="34"/>
      <c r="E217" s="34"/>
      <c r="F217" s="35"/>
      <c r="G217" s="33"/>
      <c r="H217" s="34"/>
      <c r="I217" s="34"/>
      <c r="J217" s="35"/>
      <c r="K217" s="33"/>
      <c r="L217" s="34"/>
      <c r="M217" s="34"/>
      <c r="N217" s="35"/>
      <c r="O217" s="33"/>
      <c r="P217" s="34"/>
      <c r="Q217" s="34"/>
      <c r="R217" s="35"/>
      <c r="S217" s="33"/>
      <c r="T217" s="34"/>
      <c r="U217" s="34"/>
      <c r="V217" s="35"/>
      <c r="W217" s="33"/>
      <c r="X217" s="34"/>
      <c r="Y217" s="34"/>
      <c r="Z217" s="35"/>
      <c r="AA217" s="33"/>
      <c r="AB217" s="34"/>
      <c r="AC217" s="34"/>
      <c r="AD217" s="35"/>
      <c r="AE217" s="33"/>
      <c r="AF217" s="34"/>
      <c r="AG217" s="34"/>
      <c r="AH217" s="35"/>
      <c r="AI217" s="33"/>
      <c r="AJ217" s="34"/>
      <c r="AK217" s="34"/>
      <c r="AL217" s="35"/>
      <c r="AM217" s="33"/>
      <c r="AN217" s="34"/>
      <c r="AO217" s="34"/>
      <c r="AP217" s="35"/>
      <c r="AQ217" s="33"/>
      <c r="AR217" s="34"/>
      <c r="AS217" s="34"/>
      <c r="AT217" s="35"/>
      <c r="AU217" s="36"/>
      <c r="AV217" s="34"/>
      <c r="AW217" s="34"/>
      <c r="AX217" s="39"/>
      <c r="AY217" s="33"/>
      <c r="AZ217" s="34"/>
      <c r="BA217" s="34"/>
      <c r="BB217" s="35"/>
      <c r="BC217" s="36"/>
      <c r="BD217" s="34"/>
      <c r="BE217" s="34"/>
      <c r="BF217" s="37"/>
      <c r="BG217" s="33"/>
      <c r="BH217" s="34"/>
      <c r="BI217" s="34"/>
      <c r="BJ217" s="35"/>
      <c r="BK217" s="36"/>
      <c r="BL217" s="34"/>
      <c r="BM217" s="34"/>
      <c r="BN217" s="37"/>
      <c r="BO217" s="33"/>
      <c r="BP217" s="34"/>
      <c r="BQ217" s="34"/>
      <c r="BR217" s="35"/>
      <c r="BS217" s="36"/>
      <c r="BT217" s="34"/>
      <c r="BU217" s="34"/>
      <c r="BV217" s="37"/>
      <c r="BW217" s="33"/>
      <c r="BX217" s="34"/>
      <c r="BY217" s="34"/>
      <c r="BZ217" s="35"/>
      <c r="CA217" s="36"/>
      <c r="CB217" s="34"/>
      <c r="CC217" s="34"/>
      <c r="CD217" s="37"/>
      <c r="CE217" s="33"/>
      <c r="CF217" s="34"/>
      <c r="CG217" s="34"/>
      <c r="CH217" s="35"/>
      <c r="CI217" s="36"/>
      <c r="CJ217" s="34"/>
      <c r="CK217" s="34"/>
      <c r="CL217" s="39"/>
      <c r="CM217" s="33"/>
      <c r="CN217" s="34"/>
      <c r="CO217" s="34"/>
      <c r="CP217" s="35"/>
      <c r="CQ217" s="36"/>
      <c r="CR217" s="34"/>
      <c r="CS217" s="34"/>
      <c r="CT217" s="37"/>
      <c r="CU217" s="33"/>
      <c r="CV217" s="34"/>
      <c r="CW217" s="34"/>
      <c r="CX217" s="35"/>
      <c r="CY217" s="36"/>
      <c r="CZ217" s="34"/>
      <c r="DA217" s="34"/>
      <c r="DB217" s="37"/>
      <c r="DC217" s="33"/>
      <c r="DD217" s="34"/>
      <c r="DE217" s="34"/>
      <c r="DF217" s="35"/>
      <c r="DG217" s="36"/>
      <c r="DH217" s="34"/>
      <c r="DI217" s="34"/>
      <c r="DJ217" s="37"/>
      <c r="DK217" s="33"/>
      <c r="DL217" s="34"/>
      <c r="DM217" s="34"/>
      <c r="DN217" s="35"/>
      <c r="DO217" s="36"/>
      <c r="DP217" s="34"/>
      <c r="DQ217" s="34"/>
      <c r="DR217" s="37"/>
      <c r="DS217" s="33"/>
      <c r="DT217" s="34"/>
      <c r="DU217" s="34"/>
      <c r="DV217" s="35"/>
      <c r="DW217" s="36"/>
      <c r="DX217" s="34"/>
      <c r="DY217" s="34"/>
      <c r="DZ217" s="37"/>
      <c r="EA217" s="33"/>
      <c r="EB217" s="34"/>
      <c r="EC217" s="34"/>
      <c r="ED217" s="35"/>
      <c r="EE217" s="36"/>
      <c r="EF217" s="34"/>
      <c r="EG217" s="34"/>
      <c r="EH217" s="37"/>
      <c r="EI217" s="33"/>
      <c r="EJ217" s="34"/>
      <c r="EK217" s="34"/>
      <c r="EL217" s="35"/>
      <c r="EM217" s="33"/>
      <c r="EN217" s="34"/>
      <c r="EO217" s="34"/>
      <c r="EP217" s="40"/>
      <c r="EQ217" s="59">
        <f t="shared" si="56"/>
        <v>0</v>
      </c>
      <c r="ER217" s="60">
        <f t="shared" si="57"/>
        <v>0</v>
      </c>
      <c r="ES217" s="61" t="e">
        <f t="shared" si="58"/>
        <v>#DIV/0!</v>
      </c>
      <c r="ET217" s="62">
        <f t="shared" si="59"/>
        <v>0</v>
      </c>
      <c r="EU217" s="63">
        <f t="shared" si="60"/>
        <v>0</v>
      </c>
      <c r="EV217" s="63">
        <f t="shared" si="61"/>
        <v>0</v>
      </c>
      <c r="EW217" s="63">
        <f t="shared" si="62"/>
        <v>0</v>
      </c>
      <c r="EX217" s="64">
        <f t="shared" si="63"/>
        <v>0</v>
      </c>
      <c r="EY217" s="65">
        <f t="shared" si="54"/>
        <v>0</v>
      </c>
    </row>
    <row r="218" spans="1:155" ht="20" customHeight="1" x14ac:dyDescent="0.2">
      <c r="A218" s="73" t="s">
        <v>81</v>
      </c>
      <c r="B218" s="75"/>
      <c r="C218" s="33"/>
      <c r="D218" s="34"/>
      <c r="E218" s="34"/>
      <c r="F218" s="35"/>
      <c r="G218" s="33"/>
      <c r="H218" s="34"/>
      <c r="I218" s="34"/>
      <c r="J218" s="35"/>
      <c r="K218" s="33"/>
      <c r="L218" s="34"/>
      <c r="M218" s="34"/>
      <c r="N218" s="35"/>
      <c r="O218" s="33"/>
      <c r="P218" s="34"/>
      <c r="Q218" s="34"/>
      <c r="R218" s="35"/>
      <c r="S218" s="33"/>
      <c r="T218" s="34"/>
      <c r="U218" s="34"/>
      <c r="V218" s="35"/>
      <c r="W218" s="33"/>
      <c r="X218" s="34"/>
      <c r="Y218" s="34"/>
      <c r="Z218" s="35"/>
      <c r="AA218" s="33"/>
      <c r="AB218" s="34"/>
      <c r="AC218" s="34"/>
      <c r="AD218" s="35"/>
      <c r="AE218" s="33"/>
      <c r="AF218" s="34"/>
      <c r="AG218" s="34"/>
      <c r="AH218" s="35"/>
      <c r="AI218" s="33"/>
      <c r="AJ218" s="34"/>
      <c r="AK218" s="34"/>
      <c r="AL218" s="35"/>
      <c r="AM218" s="33"/>
      <c r="AN218" s="34"/>
      <c r="AO218" s="34"/>
      <c r="AP218" s="35"/>
      <c r="AQ218" s="33"/>
      <c r="AR218" s="34"/>
      <c r="AS218" s="34"/>
      <c r="AT218" s="35"/>
      <c r="AU218" s="36"/>
      <c r="AV218" s="34"/>
      <c r="AW218" s="34"/>
      <c r="AX218" s="39"/>
      <c r="AY218" s="33"/>
      <c r="AZ218" s="34"/>
      <c r="BA218" s="34"/>
      <c r="BB218" s="35"/>
      <c r="BC218" s="36"/>
      <c r="BD218" s="34"/>
      <c r="BE218" s="34"/>
      <c r="BF218" s="37"/>
      <c r="BG218" s="33"/>
      <c r="BH218" s="34"/>
      <c r="BI218" s="34"/>
      <c r="BJ218" s="35"/>
      <c r="BK218" s="36"/>
      <c r="BL218" s="34"/>
      <c r="BM218" s="34"/>
      <c r="BN218" s="39"/>
      <c r="BO218" s="33"/>
      <c r="BP218" s="34"/>
      <c r="BQ218" s="34"/>
      <c r="BR218" s="38"/>
      <c r="BS218" s="36"/>
      <c r="BT218" s="34"/>
      <c r="BU218" s="34"/>
      <c r="BV218" s="37"/>
      <c r="BW218" s="33"/>
      <c r="BX218" s="34"/>
      <c r="BY218" s="34"/>
      <c r="BZ218" s="35"/>
      <c r="CA218" s="36"/>
      <c r="CB218" s="34"/>
      <c r="CC218" s="34"/>
      <c r="CD218" s="37"/>
      <c r="CE218" s="33"/>
      <c r="CF218" s="34"/>
      <c r="CG218" s="34"/>
      <c r="CH218" s="35"/>
      <c r="CI218" s="36"/>
      <c r="CJ218" s="34"/>
      <c r="CK218" s="34"/>
      <c r="CL218" s="39"/>
      <c r="CM218" s="33"/>
      <c r="CN218" s="34"/>
      <c r="CO218" s="34"/>
      <c r="CP218" s="38"/>
      <c r="CQ218" s="36"/>
      <c r="CR218" s="34"/>
      <c r="CS218" s="34"/>
      <c r="CT218" s="39"/>
      <c r="CU218" s="33"/>
      <c r="CV218" s="34"/>
      <c r="CW218" s="34"/>
      <c r="CX218" s="38"/>
      <c r="CY218" s="36"/>
      <c r="CZ218" s="34"/>
      <c r="DA218" s="34"/>
      <c r="DB218" s="37"/>
      <c r="DC218" s="33"/>
      <c r="DD218" s="34"/>
      <c r="DE218" s="34"/>
      <c r="DF218" s="35"/>
      <c r="DG218" s="36"/>
      <c r="DH218" s="34"/>
      <c r="DI218" s="34"/>
      <c r="DJ218" s="37"/>
      <c r="DK218" s="33"/>
      <c r="DL218" s="34"/>
      <c r="DM218" s="34"/>
      <c r="DN218" s="35"/>
      <c r="DO218" s="36"/>
      <c r="DP218" s="34"/>
      <c r="DQ218" s="34"/>
      <c r="DR218" s="37"/>
      <c r="DS218" s="33"/>
      <c r="DT218" s="34"/>
      <c r="DU218" s="34"/>
      <c r="DV218" s="35"/>
      <c r="DW218" s="36"/>
      <c r="DX218" s="34"/>
      <c r="DY218" s="34"/>
      <c r="DZ218" s="39"/>
      <c r="EA218" s="33"/>
      <c r="EB218" s="34"/>
      <c r="EC218" s="34"/>
      <c r="ED218" s="35"/>
      <c r="EE218" s="36"/>
      <c r="EF218" s="34"/>
      <c r="EG218" s="34"/>
      <c r="EH218" s="37"/>
      <c r="EI218" s="33"/>
      <c r="EJ218" s="34"/>
      <c r="EK218" s="34"/>
      <c r="EL218" s="35"/>
      <c r="EM218" s="33"/>
      <c r="EN218" s="34"/>
      <c r="EO218" s="34"/>
      <c r="EP218" s="40"/>
      <c r="EQ218" s="59">
        <f t="shared" si="56"/>
        <v>0</v>
      </c>
      <c r="ER218" s="60">
        <f t="shared" si="57"/>
        <v>0</v>
      </c>
      <c r="ES218" s="61" t="e">
        <f t="shared" si="58"/>
        <v>#DIV/0!</v>
      </c>
      <c r="ET218" s="62">
        <f t="shared" si="59"/>
        <v>0</v>
      </c>
      <c r="EU218" s="63">
        <v>0</v>
      </c>
      <c r="EV218" s="63">
        <f t="shared" si="61"/>
        <v>0</v>
      </c>
      <c r="EW218" s="63">
        <f t="shared" si="62"/>
        <v>0</v>
      </c>
      <c r="EX218" s="64">
        <f t="shared" si="63"/>
        <v>0</v>
      </c>
      <c r="EY218" s="65">
        <v>0</v>
      </c>
    </row>
    <row r="219" spans="1:155" ht="20" customHeight="1" x14ac:dyDescent="0.2">
      <c r="A219" s="73" t="s">
        <v>82</v>
      </c>
      <c r="B219" s="76"/>
      <c r="C219" s="33"/>
      <c r="D219" s="34"/>
      <c r="E219" s="34"/>
      <c r="F219" s="35"/>
      <c r="G219" s="33"/>
      <c r="H219" s="34"/>
      <c r="I219" s="34"/>
      <c r="J219" s="35"/>
      <c r="K219" s="33"/>
      <c r="L219" s="34"/>
      <c r="M219" s="34"/>
      <c r="N219" s="35"/>
      <c r="O219" s="33"/>
      <c r="P219" s="34"/>
      <c r="Q219" s="34"/>
      <c r="R219" s="35"/>
      <c r="S219" s="33"/>
      <c r="T219" s="34"/>
      <c r="U219" s="34"/>
      <c r="V219" s="35"/>
      <c r="W219" s="33"/>
      <c r="X219" s="34"/>
      <c r="Y219" s="34"/>
      <c r="Z219" s="35"/>
      <c r="AA219" s="33"/>
      <c r="AB219" s="34"/>
      <c r="AC219" s="34"/>
      <c r="AD219" s="35"/>
      <c r="AE219" s="33"/>
      <c r="AF219" s="34"/>
      <c r="AG219" s="34"/>
      <c r="AH219" s="35"/>
      <c r="AI219" s="33"/>
      <c r="AJ219" s="34"/>
      <c r="AK219" s="34"/>
      <c r="AL219" s="35"/>
      <c r="AM219" s="33"/>
      <c r="AN219" s="34"/>
      <c r="AO219" s="34"/>
      <c r="AP219" s="35"/>
      <c r="AQ219" s="33"/>
      <c r="AR219" s="34"/>
      <c r="AS219" s="34"/>
      <c r="AT219" s="35"/>
      <c r="AU219" s="36"/>
      <c r="AV219" s="34"/>
      <c r="AW219" s="34"/>
      <c r="AX219" s="39"/>
      <c r="AY219" s="33"/>
      <c r="AZ219" s="34"/>
      <c r="BA219" s="34"/>
      <c r="BB219" s="35"/>
      <c r="BC219" s="36"/>
      <c r="BD219" s="34"/>
      <c r="BE219" s="34"/>
      <c r="BF219" s="37"/>
      <c r="BG219" s="33"/>
      <c r="BH219" s="34"/>
      <c r="BI219" s="34"/>
      <c r="BJ219" s="35"/>
      <c r="BK219" s="36"/>
      <c r="BL219" s="34"/>
      <c r="BM219" s="34"/>
      <c r="BN219" s="37"/>
      <c r="BO219" s="33"/>
      <c r="BP219" s="34"/>
      <c r="BQ219" s="34"/>
      <c r="BR219" s="35"/>
      <c r="BS219" s="36"/>
      <c r="BT219" s="34"/>
      <c r="BU219" s="34"/>
      <c r="BV219" s="37"/>
      <c r="BW219" s="33"/>
      <c r="BX219" s="34"/>
      <c r="BY219" s="34"/>
      <c r="BZ219" s="35"/>
      <c r="CA219" s="36"/>
      <c r="CB219" s="34"/>
      <c r="CC219" s="34"/>
      <c r="CD219" s="37"/>
      <c r="CE219" s="33"/>
      <c r="CF219" s="34"/>
      <c r="CG219" s="34"/>
      <c r="CH219" s="35"/>
      <c r="CI219" s="36"/>
      <c r="CJ219" s="34"/>
      <c r="CK219" s="34"/>
      <c r="CL219" s="39"/>
      <c r="CM219" s="33"/>
      <c r="CN219" s="34"/>
      <c r="CO219" s="34"/>
      <c r="CP219" s="35"/>
      <c r="CQ219" s="36"/>
      <c r="CR219" s="34"/>
      <c r="CS219" s="34"/>
      <c r="CT219" s="37"/>
      <c r="CU219" s="33"/>
      <c r="CV219" s="34"/>
      <c r="CW219" s="34"/>
      <c r="CX219" s="35"/>
      <c r="CY219" s="36"/>
      <c r="CZ219" s="34"/>
      <c r="DA219" s="34"/>
      <c r="DB219" s="37"/>
      <c r="DC219" s="33"/>
      <c r="DD219" s="34"/>
      <c r="DE219" s="34"/>
      <c r="DF219" s="35"/>
      <c r="DG219" s="36"/>
      <c r="DH219" s="34"/>
      <c r="DI219" s="34"/>
      <c r="DJ219" s="37"/>
      <c r="DK219" s="33"/>
      <c r="DL219" s="34"/>
      <c r="DM219" s="34"/>
      <c r="DN219" s="35"/>
      <c r="DO219" s="36"/>
      <c r="DP219" s="34"/>
      <c r="DQ219" s="34"/>
      <c r="DR219" s="37"/>
      <c r="DS219" s="33"/>
      <c r="DT219" s="34"/>
      <c r="DU219" s="34"/>
      <c r="DV219" s="35"/>
      <c r="DW219" s="36"/>
      <c r="DX219" s="34"/>
      <c r="DY219" s="34"/>
      <c r="DZ219" s="37"/>
      <c r="EA219" s="33"/>
      <c r="EB219" s="34"/>
      <c r="EC219" s="34"/>
      <c r="ED219" s="35"/>
      <c r="EE219" s="36"/>
      <c r="EF219" s="34"/>
      <c r="EG219" s="34"/>
      <c r="EH219" s="37"/>
      <c r="EI219" s="33"/>
      <c r="EJ219" s="34"/>
      <c r="EK219" s="34"/>
      <c r="EL219" s="35"/>
      <c r="EM219" s="33"/>
      <c r="EN219" s="34"/>
      <c r="EO219" s="34"/>
      <c r="EP219" s="40"/>
      <c r="EQ219" s="59">
        <f t="shared" si="56"/>
        <v>0</v>
      </c>
      <c r="ER219" s="60">
        <f t="shared" si="57"/>
        <v>0</v>
      </c>
      <c r="ES219" s="61" t="e">
        <f t="shared" si="58"/>
        <v>#DIV/0!</v>
      </c>
      <c r="ET219" s="62">
        <f t="shared" si="59"/>
        <v>0</v>
      </c>
      <c r="EU219" s="63">
        <f t="shared" ref="EU219:EU250" si="64">COUNTIF(C219:EP219,"1.m")</f>
        <v>0</v>
      </c>
      <c r="EV219" s="63">
        <f t="shared" si="61"/>
        <v>0</v>
      </c>
      <c r="EW219" s="63">
        <f t="shared" si="62"/>
        <v>0</v>
      </c>
      <c r="EX219" s="64">
        <f t="shared" si="63"/>
        <v>0</v>
      </c>
      <c r="EY219" s="65">
        <f>COUNTIF(C219:EP219,"5.m")</f>
        <v>0</v>
      </c>
    </row>
    <row r="220" spans="1:155" ht="20" customHeight="1" x14ac:dyDescent="0.2">
      <c r="A220" s="73" t="s">
        <v>83</v>
      </c>
      <c r="B220" s="75"/>
      <c r="C220" s="33"/>
      <c r="D220" s="34"/>
      <c r="E220" s="34"/>
      <c r="F220" s="35"/>
      <c r="G220" s="33"/>
      <c r="H220" s="34"/>
      <c r="I220" s="34"/>
      <c r="J220" s="35"/>
      <c r="K220" s="33"/>
      <c r="L220" s="34"/>
      <c r="M220" s="34"/>
      <c r="N220" s="35"/>
      <c r="O220" s="33"/>
      <c r="P220" s="34"/>
      <c r="Q220" s="34"/>
      <c r="R220" s="35"/>
      <c r="S220" s="33"/>
      <c r="T220" s="34"/>
      <c r="U220" s="34"/>
      <c r="V220" s="35"/>
      <c r="W220" s="33"/>
      <c r="X220" s="34"/>
      <c r="Y220" s="34"/>
      <c r="Z220" s="35"/>
      <c r="AA220" s="33"/>
      <c r="AB220" s="34"/>
      <c r="AC220" s="34"/>
      <c r="AD220" s="35"/>
      <c r="AE220" s="33"/>
      <c r="AF220" s="34"/>
      <c r="AG220" s="34"/>
      <c r="AH220" s="35"/>
      <c r="AI220" s="33"/>
      <c r="AJ220" s="34"/>
      <c r="AK220" s="34"/>
      <c r="AL220" s="35"/>
      <c r="AM220" s="33"/>
      <c r="AN220" s="34"/>
      <c r="AO220" s="34"/>
      <c r="AP220" s="35"/>
      <c r="AQ220" s="33"/>
      <c r="AR220" s="34"/>
      <c r="AS220" s="34"/>
      <c r="AT220" s="35"/>
      <c r="AU220" s="36"/>
      <c r="AV220" s="34"/>
      <c r="AW220" s="34"/>
      <c r="AX220" s="39"/>
      <c r="AY220" s="33"/>
      <c r="AZ220" s="34"/>
      <c r="BA220" s="34"/>
      <c r="BB220" s="35"/>
      <c r="BC220" s="36"/>
      <c r="BD220" s="34"/>
      <c r="BE220" s="34"/>
      <c r="BF220" s="37"/>
      <c r="BG220" s="33"/>
      <c r="BH220" s="34"/>
      <c r="BI220" s="34"/>
      <c r="BJ220" s="35"/>
      <c r="BK220" s="36"/>
      <c r="BL220" s="34"/>
      <c r="BM220" s="34"/>
      <c r="BN220" s="37"/>
      <c r="BO220" s="33"/>
      <c r="BP220" s="34"/>
      <c r="BQ220" s="34"/>
      <c r="BR220" s="35"/>
      <c r="BS220" s="36"/>
      <c r="BT220" s="34"/>
      <c r="BU220" s="34"/>
      <c r="BV220" s="37"/>
      <c r="BW220" s="33"/>
      <c r="BX220" s="34"/>
      <c r="BY220" s="34"/>
      <c r="BZ220" s="35"/>
      <c r="CA220" s="36"/>
      <c r="CB220" s="34"/>
      <c r="CC220" s="34"/>
      <c r="CD220" s="37"/>
      <c r="CE220" s="33"/>
      <c r="CF220" s="34"/>
      <c r="CG220" s="34"/>
      <c r="CH220" s="35"/>
      <c r="CI220" s="36"/>
      <c r="CJ220" s="34"/>
      <c r="CK220" s="34"/>
      <c r="CL220" s="39"/>
      <c r="CM220" s="33"/>
      <c r="CN220" s="34"/>
      <c r="CO220" s="34"/>
      <c r="CP220" s="35"/>
      <c r="CQ220" s="36"/>
      <c r="CR220" s="34"/>
      <c r="CS220" s="34"/>
      <c r="CT220" s="37"/>
      <c r="CU220" s="33"/>
      <c r="CV220" s="34"/>
      <c r="CW220" s="34"/>
      <c r="CX220" s="35"/>
      <c r="CY220" s="36"/>
      <c r="CZ220" s="34"/>
      <c r="DA220" s="34"/>
      <c r="DB220" s="37"/>
      <c r="DC220" s="33"/>
      <c r="DD220" s="34"/>
      <c r="DE220" s="34"/>
      <c r="DF220" s="35"/>
      <c r="DG220" s="36"/>
      <c r="DH220" s="34"/>
      <c r="DI220" s="34"/>
      <c r="DJ220" s="37"/>
      <c r="DK220" s="33"/>
      <c r="DL220" s="34"/>
      <c r="DM220" s="34"/>
      <c r="DN220" s="35"/>
      <c r="DO220" s="36"/>
      <c r="DP220" s="34"/>
      <c r="DQ220" s="34"/>
      <c r="DR220" s="37"/>
      <c r="DS220" s="33"/>
      <c r="DT220" s="34"/>
      <c r="DU220" s="34"/>
      <c r="DV220" s="35"/>
      <c r="DW220" s="36"/>
      <c r="DX220" s="34"/>
      <c r="DY220" s="34"/>
      <c r="DZ220" s="37"/>
      <c r="EA220" s="33"/>
      <c r="EB220" s="34"/>
      <c r="EC220" s="34"/>
      <c r="ED220" s="35"/>
      <c r="EE220" s="36"/>
      <c r="EF220" s="34"/>
      <c r="EG220" s="34"/>
      <c r="EH220" s="37"/>
      <c r="EI220" s="33"/>
      <c r="EJ220" s="34"/>
      <c r="EK220" s="34"/>
      <c r="EL220" s="35"/>
      <c r="EM220" s="33"/>
      <c r="EN220" s="34"/>
      <c r="EO220" s="34"/>
      <c r="EP220" s="40"/>
      <c r="EQ220" s="59">
        <f t="shared" si="56"/>
        <v>0</v>
      </c>
      <c r="ER220" s="60">
        <f t="shared" si="57"/>
        <v>0</v>
      </c>
      <c r="ES220" s="61" t="e">
        <f t="shared" si="58"/>
        <v>#DIV/0!</v>
      </c>
      <c r="ET220" s="62">
        <f t="shared" si="59"/>
        <v>0</v>
      </c>
      <c r="EU220" s="63">
        <f t="shared" si="64"/>
        <v>0</v>
      </c>
      <c r="EV220" s="63">
        <f t="shared" si="61"/>
        <v>0</v>
      </c>
      <c r="EW220" s="63">
        <v>1</v>
      </c>
      <c r="EX220" s="64">
        <f t="shared" si="63"/>
        <v>0</v>
      </c>
      <c r="EY220" s="65">
        <v>0</v>
      </c>
    </row>
    <row r="221" spans="1:155" ht="20" customHeight="1" x14ac:dyDescent="0.2">
      <c r="A221" s="73" t="s">
        <v>84</v>
      </c>
      <c r="B221" s="75"/>
      <c r="C221" s="33"/>
      <c r="D221" s="34"/>
      <c r="E221" s="34"/>
      <c r="F221" s="35"/>
      <c r="G221" s="33"/>
      <c r="H221" s="34"/>
      <c r="I221" s="34"/>
      <c r="J221" s="35"/>
      <c r="K221" s="33"/>
      <c r="L221" s="34"/>
      <c r="M221" s="34"/>
      <c r="N221" s="35"/>
      <c r="O221" s="33"/>
      <c r="P221" s="34"/>
      <c r="Q221" s="34"/>
      <c r="R221" s="35"/>
      <c r="S221" s="33"/>
      <c r="T221" s="34"/>
      <c r="U221" s="34"/>
      <c r="V221" s="35"/>
      <c r="W221" s="33"/>
      <c r="X221" s="34"/>
      <c r="Y221" s="34"/>
      <c r="Z221" s="35"/>
      <c r="AA221" s="33"/>
      <c r="AB221" s="34"/>
      <c r="AC221" s="34"/>
      <c r="AD221" s="35"/>
      <c r="AE221" s="33"/>
      <c r="AF221" s="34"/>
      <c r="AG221" s="34"/>
      <c r="AH221" s="35"/>
      <c r="AI221" s="33"/>
      <c r="AJ221" s="34"/>
      <c r="AK221" s="34"/>
      <c r="AL221" s="35"/>
      <c r="AM221" s="33"/>
      <c r="AN221" s="34"/>
      <c r="AO221" s="34"/>
      <c r="AP221" s="35"/>
      <c r="AQ221" s="33"/>
      <c r="AR221" s="34"/>
      <c r="AS221" s="34"/>
      <c r="AT221" s="35"/>
      <c r="AU221" s="36"/>
      <c r="AV221" s="34"/>
      <c r="AW221" s="34"/>
      <c r="AX221" s="39"/>
      <c r="AY221" s="33"/>
      <c r="AZ221" s="34"/>
      <c r="BA221" s="34"/>
      <c r="BB221" s="35"/>
      <c r="BC221" s="36"/>
      <c r="BD221" s="34"/>
      <c r="BE221" s="34"/>
      <c r="BF221" s="37"/>
      <c r="BG221" s="33"/>
      <c r="BH221" s="34"/>
      <c r="BI221" s="34"/>
      <c r="BJ221" s="35"/>
      <c r="BK221" s="36"/>
      <c r="BL221" s="34"/>
      <c r="BM221" s="34"/>
      <c r="BN221" s="39"/>
      <c r="BO221" s="33"/>
      <c r="BP221" s="34"/>
      <c r="BQ221" s="34"/>
      <c r="BR221" s="38"/>
      <c r="BS221" s="36"/>
      <c r="BT221" s="34"/>
      <c r="BU221" s="34"/>
      <c r="BV221" s="37"/>
      <c r="BW221" s="33"/>
      <c r="BX221" s="34"/>
      <c r="BY221" s="34"/>
      <c r="BZ221" s="35"/>
      <c r="CA221" s="36"/>
      <c r="CB221" s="34"/>
      <c r="CC221" s="34"/>
      <c r="CD221" s="37"/>
      <c r="CE221" s="33"/>
      <c r="CF221" s="34"/>
      <c r="CG221" s="34"/>
      <c r="CH221" s="35"/>
      <c r="CI221" s="36"/>
      <c r="CJ221" s="34"/>
      <c r="CK221" s="34"/>
      <c r="CL221" s="39"/>
      <c r="CM221" s="33"/>
      <c r="CN221" s="34"/>
      <c r="CO221" s="34"/>
      <c r="CP221" s="38"/>
      <c r="CQ221" s="36"/>
      <c r="CR221" s="34"/>
      <c r="CS221" s="34"/>
      <c r="CT221" s="39"/>
      <c r="CU221" s="33"/>
      <c r="CV221" s="34"/>
      <c r="CW221" s="34"/>
      <c r="CX221" s="38"/>
      <c r="CY221" s="36"/>
      <c r="CZ221" s="34"/>
      <c r="DA221" s="34"/>
      <c r="DB221" s="39"/>
      <c r="DC221" s="33"/>
      <c r="DD221" s="34"/>
      <c r="DE221" s="34"/>
      <c r="DF221" s="35"/>
      <c r="DG221" s="36"/>
      <c r="DH221" s="34"/>
      <c r="DI221" s="34"/>
      <c r="DJ221" s="37"/>
      <c r="DK221" s="33"/>
      <c r="DL221" s="34"/>
      <c r="DM221" s="34"/>
      <c r="DN221" s="35"/>
      <c r="DO221" s="36"/>
      <c r="DP221" s="34"/>
      <c r="DQ221" s="34"/>
      <c r="DR221" s="37"/>
      <c r="DS221" s="33"/>
      <c r="DT221" s="34"/>
      <c r="DU221" s="34"/>
      <c r="DV221" s="35"/>
      <c r="DW221" s="36"/>
      <c r="DX221" s="34"/>
      <c r="DY221" s="34"/>
      <c r="DZ221" s="39"/>
      <c r="EA221" s="33"/>
      <c r="EB221" s="34"/>
      <c r="EC221" s="34"/>
      <c r="ED221" s="35"/>
      <c r="EE221" s="36"/>
      <c r="EF221" s="34"/>
      <c r="EG221" s="34"/>
      <c r="EH221" s="37"/>
      <c r="EI221" s="33"/>
      <c r="EJ221" s="34"/>
      <c r="EK221" s="34"/>
      <c r="EL221" s="38"/>
      <c r="EM221" s="33"/>
      <c r="EN221" s="34"/>
      <c r="EO221" s="34"/>
      <c r="EP221" s="40"/>
      <c r="EQ221" s="59">
        <f t="shared" si="56"/>
        <v>0</v>
      </c>
      <c r="ER221" s="60">
        <f t="shared" si="57"/>
        <v>0</v>
      </c>
      <c r="ES221" s="61" t="e">
        <f t="shared" si="58"/>
        <v>#DIV/0!</v>
      </c>
      <c r="ET221" s="62">
        <f t="shared" si="59"/>
        <v>0</v>
      </c>
      <c r="EU221" s="63">
        <f t="shared" si="64"/>
        <v>0</v>
      </c>
      <c r="EV221" s="63">
        <f t="shared" si="61"/>
        <v>0</v>
      </c>
      <c r="EW221" s="63">
        <f t="shared" ref="EW221:EW252" si="65">COUNTIF(C221:EP221,"3.m")</f>
        <v>0</v>
      </c>
      <c r="EX221" s="64">
        <f t="shared" si="63"/>
        <v>0</v>
      </c>
      <c r="EY221" s="65">
        <f t="shared" ref="EY221:EY252" si="66">COUNTIF(C221:EP221,"5.m")</f>
        <v>0</v>
      </c>
    </row>
    <row r="222" spans="1:155" ht="20" customHeight="1" x14ac:dyDescent="0.2">
      <c r="A222" s="73" t="s">
        <v>85</v>
      </c>
      <c r="B222" s="75"/>
      <c r="C222" s="33"/>
      <c r="D222" s="34"/>
      <c r="E222" s="34"/>
      <c r="F222" s="35"/>
      <c r="G222" s="33"/>
      <c r="H222" s="34"/>
      <c r="I222" s="34"/>
      <c r="J222" s="35"/>
      <c r="K222" s="33"/>
      <c r="L222" s="34"/>
      <c r="M222" s="34"/>
      <c r="N222" s="35"/>
      <c r="O222" s="33"/>
      <c r="P222" s="34"/>
      <c r="Q222" s="34"/>
      <c r="R222" s="35"/>
      <c r="S222" s="33"/>
      <c r="T222" s="34"/>
      <c r="U222" s="34"/>
      <c r="V222" s="35"/>
      <c r="W222" s="33"/>
      <c r="X222" s="34"/>
      <c r="Y222" s="34"/>
      <c r="Z222" s="35"/>
      <c r="AA222" s="33"/>
      <c r="AB222" s="34"/>
      <c r="AC222" s="34"/>
      <c r="AD222" s="35"/>
      <c r="AE222" s="33"/>
      <c r="AF222" s="34"/>
      <c r="AG222" s="34"/>
      <c r="AH222" s="35"/>
      <c r="AI222" s="33"/>
      <c r="AJ222" s="34"/>
      <c r="AK222" s="34"/>
      <c r="AL222" s="35"/>
      <c r="AM222" s="33"/>
      <c r="AN222" s="34"/>
      <c r="AO222" s="34"/>
      <c r="AP222" s="35"/>
      <c r="AQ222" s="33"/>
      <c r="AR222" s="34"/>
      <c r="AS222" s="34"/>
      <c r="AT222" s="35"/>
      <c r="AU222" s="36"/>
      <c r="AV222" s="34"/>
      <c r="AW222" s="34"/>
      <c r="AX222" s="39"/>
      <c r="AY222" s="33"/>
      <c r="AZ222" s="34"/>
      <c r="BA222" s="34"/>
      <c r="BB222" s="35"/>
      <c r="BC222" s="36"/>
      <c r="BD222" s="34"/>
      <c r="BE222" s="34"/>
      <c r="BF222" s="37"/>
      <c r="BG222" s="33"/>
      <c r="BH222" s="34"/>
      <c r="BI222" s="34"/>
      <c r="BJ222" s="35"/>
      <c r="BK222" s="36"/>
      <c r="BL222" s="34"/>
      <c r="BM222" s="34"/>
      <c r="BN222" s="39"/>
      <c r="BO222" s="33"/>
      <c r="BP222" s="34"/>
      <c r="BQ222" s="34"/>
      <c r="BR222" s="38"/>
      <c r="BS222" s="36"/>
      <c r="BT222" s="34"/>
      <c r="BU222" s="34"/>
      <c r="BV222" s="37"/>
      <c r="BW222" s="33"/>
      <c r="BX222" s="34"/>
      <c r="BY222" s="34"/>
      <c r="BZ222" s="35"/>
      <c r="CA222" s="36"/>
      <c r="CB222" s="34"/>
      <c r="CC222" s="34"/>
      <c r="CD222" s="37"/>
      <c r="CE222" s="33"/>
      <c r="CF222" s="34"/>
      <c r="CG222" s="34"/>
      <c r="CH222" s="35"/>
      <c r="CI222" s="36"/>
      <c r="CJ222" s="34"/>
      <c r="CK222" s="34"/>
      <c r="CL222" s="39"/>
      <c r="CM222" s="33"/>
      <c r="CN222" s="34"/>
      <c r="CO222" s="34"/>
      <c r="CP222" s="38"/>
      <c r="CQ222" s="36"/>
      <c r="CR222" s="34"/>
      <c r="CS222" s="34"/>
      <c r="CT222" s="39"/>
      <c r="CU222" s="33"/>
      <c r="CV222" s="34"/>
      <c r="CW222" s="34"/>
      <c r="CX222" s="38"/>
      <c r="CY222" s="36"/>
      <c r="CZ222" s="34"/>
      <c r="DA222" s="34"/>
      <c r="DB222" s="39"/>
      <c r="DC222" s="33"/>
      <c r="DD222" s="34"/>
      <c r="DE222" s="34"/>
      <c r="DF222" s="35"/>
      <c r="DG222" s="36"/>
      <c r="DH222" s="34"/>
      <c r="DI222" s="34"/>
      <c r="DJ222" s="37"/>
      <c r="DK222" s="33"/>
      <c r="DL222" s="34"/>
      <c r="DM222" s="34"/>
      <c r="DN222" s="35"/>
      <c r="DO222" s="36"/>
      <c r="DP222" s="34"/>
      <c r="DQ222" s="34"/>
      <c r="DR222" s="39"/>
      <c r="DS222" s="33"/>
      <c r="DT222" s="34"/>
      <c r="DU222" s="34"/>
      <c r="DV222" s="38"/>
      <c r="DW222" s="36"/>
      <c r="DX222" s="34"/>
      <c r="DY222" s="34"/>
      <c r="DZ222" s="37"/>
      <c r="EA222" s="33"/>
      <c r="EB222" s="34"/>
      <c r="EC222" s="34"/>
      <c r="ED222" s="35"/>
      <c r="EE222" s="36"/>
      <c r="EF222" s="34"/>
      <c r="EG222" s="34"/>
      <c r="EH222" s="39"/>
      <c r="EI222" s="33"/>
      <c r="EJ222" s="34"/>
      <c r="EK222" s="34"/>
      <c r="EL222" s="38"/>
      <c r="EM222" s="33"/>
      <c r="EN222" s="34"/>
      <c r="EO222" s="34"/>
      <c r="EP222" s="40"/>
      <c r="EQ222" s="59">
        <f t="shared" si="56"/>
        <v>0</v>
      </c>
      <c r="ER222" s="60">
        <f t="shared" si="57"/>
        <v>0</v>
      </c>
      <c r="ES222" s="61" t="e">
        <f t="shared" si="58"/>
        <v>#DIV/0!</v>
      </c>
      <c r="ET222" s="62">
        <f t="shared" si="59"/>
        <v>0</v>
      </c>
      <c r="EU222" s="63">
        <f t="shared" si="64"/>
        <v>0</v>
      </c>
      <c r="EV222" s="63">
        <f t="shared" si="61"/>
        <v>0</v>
      </c>
      <c r="EW222" s="63">
        <f t="shared" si="65"/>
        <v>0</v>
      </c>
      <c r="EX222" s="64">
        <f t="shared" si="63"/>
        <v>0</v>
      </c>
      <c r="EY222" s="65">
        <f t="shared" si="66"/>
        <v>0</v>
      </c>
    </row>
    <row r="223" spans="1:155" ht="20" customHeight="1" x14ac:dyDescent="0.2">
      <c r="A223" s="73" t="s">
        <v>86</v>
      </c>
      <c r="B223" s="75"/>
      <c r="C223" s="33"/>
      <c r="D223" s="34"/>
      <c r="E223" s="34"/>
      <c r="F223" s="35"/>
      <c r="G223" s="33"/>
      <c r="H223" s="34"/>
      <c r="I223" s="34"/>
      <c r="J223" s="35"/>
      <c r="K223" s="33"/>
      <c r="L223" s="34"/>
      <c r="M223" s="34"/>
      <c r="N223" s="35"/>
      <c r="O223" s="33"/>
      <c r="P223" s="34"/>
      <c r="Q223" s="34"/>
      <c r="R223" s="35"/>
      <c r="S223" s="33"/>
      <c r="T223" s="34"/>
      <c r="U223" s="34"/>
      <c r="V223" s="35"/>
      <c r="W223" s="33"/>
      <c r="X223" s="34"/>
      <c r="Y223" s="34"/>
      <c r="Z223" s="35"/>
      <c r="AA223" s="33"/>
      <c r="AB223" s="34"/>
      <c r="AC223" s="34"/>
      <c r="AD223" s="35"/>
      <c r="AE223" s="33"/>
      <c r="AF223" s="34"/>
      <c r="AG223" s="34"/>
      <c r="AH223" s="35"/>
      <c r="AI223" s="33"/>
      <c r="AJ223" s="34"/>
      <c r="AK223" s="34"/>
      <c r="AL223" s="35"/>
      <c r="AM223" s="33"/>
      <c r="AN223" s="34"/>
      <c r="AO223" s="34"/>
      <c r="AP223" s="35"/>
      <c r="AQ223" s="33"/>
      <c r="AR223" s="34"/>
      <c r="AS223" s="34"/>
      <c r="AT223" s="35"/>
      <c r="AU223" s="36"/>
      <c r="AV223" s="34"/>
      <c r="AW223" s="34"/>
      <c r="AX223" s="39"/>
      <c r="AY223" s="33"/>
      <c r="AZ223" s="34"/>
      <c r="BA223" s="34"/>
      <c r="BB223" s="35"/>
      <c r="BC223" s="36"/>
      <c r="BD223" s="34"/>
      <c r="BE223" s="34"/>
      <c r="BF223" s="37"/>
      <c r="BG223" s="33"/>
      <c r="BH223" s="34"/>
      <c r="BI223" s="34"/>
      <c r="BJ223" s="35"/>
      <c r="BK223" s="36"/>
      <c r="BL223" s="34"/>
      <c r="BM223" s="34"/>
      <c r="BN223" s="37"/>
      <c r="BO223" s="33"/>
      <c r="BP223" s="34"/>
      <c r="BQ223" s="34"/>
      <c r="BR223" s="35"/>
      <c r="BS223" s="36"/>
      <c r="BT223" s="34"/>
      <c r="BU223" s="34"/>
      <c r="BV223" s="37"/>
      <c r="BW223" s="33"/>
      <c r="BX223" s="34"/>
      <c r="BY223" s="34"/>
      <c r="BZ223" s="35"/>
      <c r="CA223" s="36"/>
      <c r="CB223" s="34"/>
      <c r="CC223" s="34"/>
      <c r="CD223" s="37"/>
      <c r="CE223" s="33"/>
      <c r="CF223" s="34"/>
      <c r="CG223" s="34"/>
      <c r="CH223" s="35"/>
      <c r="CI223" s="36"/>
      <c r="CJ223" s="34"/>
      <c r="CK223" s="34"/>
      <c r="CL223" s="39"/>
      <c r="CM223" s="33"/>
      <c r="CN223" s="34"/>
      <c r="CO223" s="34"/>
      <c r="CP223" s="38"/>
      <c r="CQ223" s="36"/>
      <c r="CR223" s="34"/>
      <c r="CS223" s="34"/>
      <c r="CT223" s="39"/>
      <c r="CU223" s="33"/>
      <c r="CV223" s="34"/>
      <c r="CW223" s="34"/>
      <c r="CX223" s="38"/>
      <c r="CY223" s="36"/>
      <c r="CZ223" s="34"/>
      <c r="DA223" s="34"/>
      <c r="DB223" s="37"/>
      <c r="DC223" s="33"/>
      <c r="DD223" s="34"/>
      <c r="DE223" s="34"/>
      <c r="DF223" s="35"/>
      <c r="DG223" s="36"/>
      <c r="DH223" s="34"/>
      <c r="DI223" s="34"/>
      <c r="DJ223" s="37"/>
      <c r="DK223" s="33"/>
      <c r="DL223" s="34"/>
      <c r="DM223" s="34"/>
      <c r="DN223" s="35"/>
      <c r="DO223" s="36"/>
      <c r="DP223" s="34"/>
      <c r="DQ223" s="34"/>
      <c r="DR223" s="37"/>
      <c r="DS223" s="33"/>
      <c r="DT223" s="34"/>
      <c r="DU223" s="34"/>
      <c r="DV223" s="35"/>
      <c r="DW223" s="36"/>
      <c r="DX223" s="34"/>
      <c r="DY223" s="34"/>
      <c r="DZ223" s="37"/>
      <c r="EA223" s="33"/>
      <c r="EB223" s="34"/>
      <c r="EC223" s="34"/>
      <c r="ED223" s="35"/>
      <c r="EE223" s="36"/>
      <c r="EF223" s="34"/>
      <c r="EG223" s="34"/>
      <c r="EH223" s="37"/>
      <c r="EI223" s="33"/>
      <c r="EJ223" s="34"/>
      <c r="EK223" s="34"/>
      <c r="EL223" s="35"/>
      <c r="EM223" s="33"/>
      <c r="EN223" s="34"/>
      <c r="EO223" s="34"/>
      <c r="EP223" s="40"/>
      <c r="EQ223" s="59">
        <f t="shared" si="56"/>
        <v>0</v>
      </c>
      <c r="ER223" s="60">
        <f t="shared" si="57"/>
        <v>0</v>
      </c>
      <c r="ES223" s="61" t="e">
        <f t="shared" si="58"/>
        <v>#DIV/0!</v>
      </c>
      <c r="ET223" s="62">
        <f t="shared" si="59"/>
        <v>0</v>
      </c>
      <c r="EU223" s="63">
        <f t="shared" si="64"/>
        <v>0</v>
      </c>
      <c r="EV223" s="63">
        <f t="shared" si="61"/>
        <v>0</v>
      </c>
      <c r="EW223" s="63">
        <f t="shared" si="65"/>
        <v>0</v>
      </c>
      <c r="EX223" s="64">
        <f t="shared" si="63"/>
        <v>0</v>
      </c>
      <c r="EY223" s="65">
        <f t="shared" si="66"/>
        <v>0</v>
      </c>
    </row>
    <row r="224" spans="1:155" ht="20" customHeight="1" x14ac:dyDescent="0.2">
      <c r="A224" s="73" t="s">
        <v>87</v>
      </c>
      <c r="B224" s="75"/>
      <c r="C224" s="33"/>
      <c r="D224" s="34"/>
      <c r="E224" s="34"/>
      <c r="F224" s="35"/>
      <c r="G224" s="33"/>
      <c r="H224" s="34"/>
      <c r="I224" s="34"/>
      <c r="J224" s="35"/>
      <c r="K224" s="33"/>
      <c r="L224" s="34"/>
      <c r="M224" s="34"/>
      <c r="N224" s="35"/>
      <c r="O224" s="33"/>
      <c r="P224" s="34"/>
      <c r="Q224" s="34"/>
      <c r="R224" s="35"/>
      <c r="S224" s="33"/>
      <c r="T224" s="34"/>
      <c r="U224" s="34"/>
      <c r="V224" s="35"/>
      <c r="W224" s="33"/>
      <c r="X224" s="34"/>
      <c r="Y224" s="34"/>
      <c r="Z224" s="35"/>
      <c r="AA224" s="33"/>
      <c r="AB224" s="34"/>
      <c r="AC224" s="34"/>
      <c r="AD224" s="35"/>
      <c r="AE224" s="33"/>
      <c r="AF224" s="34"/>
      <c r="AG224" s="34"/>
      <c r="AH224" s="35"/>
      <c r="AI224" s="33"/>
      <c r="AJ224" s="34"/>
      <c r="AK224" s="34"/>
      <c r="AL224" s="35"/>
      <c r="AM224" s="33"/>
      <c r="AN224" s="34"/>
      <c r="AO224" s="34"/>
      <c r="AP224" s="35"/>
      <c r="AQ224" s="33"/>
      <c r="AR224" s="34"/>
      <c r="AS224" s="34"/>
      <c r="AT224" s="35"/>
      <c r="AU224" s="36"/>
      <c r="AV224" s="34"/>
      <c r="AW224" s="34"/>
      <c r="AX224" s="39"/>
      <c r="AY224" s="33"/>
      <c r="AZ224" s="34"/>
      <c r="BA224" s="34"/>
      <c r="BB224" s="35"/>
      <c r="BC224" s="36"/>
      <c r="BD224" s="34"/>
      <c r="BE224" s="34"/>
      <c r="BF224" s="37"/>
      <c r="BG224" s="33"/>
      <c r="BH224" s="34"/>
      <c r="BI224" s="34"/>
      <c r="BJ224" s="35"/>
      <c r="BK224" s="36"/>
      <c r="BL224" s="34"/>
      <c r="BM224" s="34"/>
      <c r="BN224" s="37"/>
      <c r="BO224" s="33"/>
      <c r="BP224" s="34"/>
      <c r="BQ224" s="34"/>
      <c r="BR224" s="35"/>
      <c r="BS224" s="36"/>
      <c r="BT224" s="34"/>
      <c r="BU224" s="34"/>
      <c r="BV224" s="37"/>
      <c r="BW224" s="33"/>
      <c r="BX224" s="34"/>
      <c r="BY224" s="34"/>
      <c r="BZ224" s="35"/>
      <c r="CA224" s="36"/>
      <c r="CB224" s="34"/>
      <c r="CC224" s="34"/>
      <c r="CD224" s="37"/>
      <c r="CE224" s="33"/>
      <c r="CF224" s="34"/>
      <c r="CG224" s="34"/>
      <c r="CH224" s="35"/>
      <c r="CI224" s="36"/>
      <c r="CJ224" s="34"/>
      <c r="CK224" s="34"/>
      <c r="CL224" s="39"/>
      <c r="CM224" s="33"/>
      <c r="CN224" s="34"/>
      <c r="CO224" s="34"/>
      <c r="CP224" s="38"/>
      <c r="CQ224" s="36"/>
      <c r="CR224" s="34"/>
      <c r="CS224" s="34"/>
      <c r="CT224" s="39"/>
      <c r="CU224" s="33"/>
      <c r="CV224" s="34"/>
      <c r="CW224" s="34"/>
      <c r="CX224" s="38"/>
      <c r="CY224" s="36"/>
      <c r="CZ224" s="34"/>
      <c r="DA224" s="34"/>
      <c r="DB224" s="37"/>
      <c r="DC224" s="33"/>
      <c r="DD224" s="34"/>
      <c r="DE224" s="34"/>
      <c r="DF224" s="35"/>
      <c r="DG224" s="36"/>
      <c r="DH224" s="34"/>
      <c r="DI224" s="34"/>
      <c r="DJ224" s="37"/>
      <c r="DK224" s="33"/>
      <c r="DL224" s="34"/>
      <c r="DM224" s="34"/>
      <c r="DN224" s="35"/>
      <c r="DO224" s="36"/>
      <c r="DP224" s="34"/>
      <c r="DQ224" s="34"/>
      <c r="DR224" s="37"/>
      <c r="DS224" s="33"/>
      <c r="DT224" s="34"/>
      <c r="DU224" s="34"/>
      <c r="DV224" s="35"/>
      <c r="DW224" s="36"/>
      <c r="DX224" s="34"/>
      <c r="DY224" s="34"/>
      <c r="DZ224" s="37"/>
      <c r="EA224" s="33"/>
      <c r="EB224" s="34"/>
      <c r="EC224" s="34"/>
      <c r="ED224" s="35"/>
      <c r="EE224" s="36"/>
      <c r="EF224" s="34"/>
      <c r="EG224" s="34"/>
      <c r="EH224" s="37"/>
      <c r="EI224" s="33"/>
      <c r="EJ224" s="34"/>
      <c r="EK224" s="34"/>
      <c r="EL224" s="35"/>
      <c r="EM224" s="33"/>
      <c r="EN224" s="34"/>
      <c r="EO224" s="34"/>
      <c r="EP224" s="40"/>
      <c r="EQ224" s="59">
        <f t="shared" si="56"/>
        <v>0</v>
      </c>
      <c r="ER224" s="60">
        <f t="shared" si="57"/>
        <v>0</v>
      </c>
      <c r="ES224" s="61" t="e">
        <f t="shared" si="58"/>
        <v>#DIV/0!</v>
      </c>
      <c r="ET224" s="62">
        <f t="shared" si="59"/>
        <v>0</v>
      </c>
      <c r="EU224" s="63">
        <f t="shared" si="64"/>
        <v>0</v>
      </c>
      <c r="EV224" s="63">
        <f t="shared" si="61"/>
        <v>0</v>
      </c>
      <c r="EW224" s="63">
        <f t="shared" si="65"/>
        <v>0</v>
      </c>
      <c r="EX224" s="64">
        <f t="shared" si="63"/>
        <v>0</v>
      </c>
      <c r="EY224" s="65">
        <f t="shared" si="66"/>
        <v>0</v>
      </c>
    </row>
    <row r="225" spans="1:155" ht="20" customHeight="1" x14ac:dyDescent="0.2">
      <c r="A225" s="73" t="s">
        <v>88</v>
      </c>
      <c r="B225" s="75"/>
      <c r="C225" s="33"/>
      <c r="D225" s="34"/>
      <c r="E225" s="34"/>
      <c r="F225" s="35"/>
      <c r="G225" s="33"/>
      <c r="H225" s="34"/>
      <c r="I225" s="34"/>
      <c r="J225" s="35"/>
      <c r="K225" s="33"/>
      <c r="L225" s="34"/>
      <c r="M225" s="34"/>
      <c r="N225" s="35"/>
      <c r="O225" s="33"/>
      <c r="P225" s="34"/>
      <c r="Q225" s="34"/>
      <c r="R225" s="35"/>
      <c r="S225" s="33"/>
      <c r="T225" s="34"/>
      <c r="U225" s="34"/>
      <c r="V225" s="35"/>
      <c r="W225" s="33"/>
      <c r="X225" s="34"/>
      <c r="Y225" s="34"/>
      <c r="Z225" s="35"/>
      <c r="AA225" s="33"/>
      <c r="AB225" s="34"/>
      <c r="AC225" s="34"/>
      <c r="AD225" s="35"/>
      <c r="AE225" s="33"/>
      <c r="AF225" s="34"/>
      <c r="AG225" s="34"/>
      <c r="AH225" s="35"/>
      <c r="AI225" s="33"/>
      <c r="AJ225" s="34"/>
      <c r="AK225" s="34"/>
      <c r="AL225" s="35"/>
      <c r="AM225" s="33"/>
      <c r="AN225" s="34"/>
      <c r="AO225" s="34"/>
      <c r="AP225" s="35"/>
      <c r="AQ225" s="33"/>
      <c r="AR225" s="34"/>
      <c r="AS225" s="34"/>
      <c r="AT225" s="35"/>
      <c r="AU225" s="36"/>
      <c r="AV225" s="34"/>
      <c r="AW225" s="34"/>
      <c r="AX225" s="39"/>
      <c r="AY225" s="33"/>
      <c r="AZ225" s="34"/>
      <c r="BA225" s="34"/>
      <c r="BB225" s="35"/>
      <c r="BC225" s="36"/>
      <c r="BD225" s="34"/>
      <c r="BE225" s="34"/>
      <c r="BF225" s="37"/>
      <c r="BG225" s="33"/>
      <c r="BH225" s="34"/>
      <c r="BI225" s="34"/>
      <c r="BJ225" s="35"/>
      <c r="BK225" s="36"/>
      <c r="BL225" s="34"/>
      <c r="BM225" s="34"/>
      <c r="BN225" s="39"/>
      <c r="BO225" s="33"/>
      <c r="BP225" s="34"/>
      <c r="BQ225" s="34"/>
      <c r="BR225" s="38"/>
      <c r="BS225" s="36"/>
      <c r="BT225" s="34"/>
      <c r="BU225" s="34"/>
      <c r="BV225" s="37"/>
      <c r="BW225" s="33"/>
      <c r="BX225" s="34"/>
      <c r="BY225" s="34"/>
      <c r="BZ225" s="35"/>
      <c r="CA225" s="36"/>
      <c r="CB225" s="34"/>
      <c r="CC225" s="34"/>
      <c r="CD225" s="37"/>
      <c r="CE225" s="33"/>
      <c r="CF225" s="34"/>
      <c r="CG225" s="34"/>
      <c r="CH225" s="35"/>
      <c r="CI225" s="36"/>
      <c r="CJ225" s="34"/>
      <c r="CK225" s="34"/>
      <c r="CL225" s="39"/>
      <c r="CM225" s="33"/>
      <c r="CN225" s="34"/>
      <c r="CO225" s="34"/>
      <c r="CP225" s="38"/>
      <c r="CQ225" s="36"/>
      <c r="CR225" s="34"/>
      <c r="CS225" s="34"/>
      <c r="CT225" s="39"/>
      <c r="CU225" s="33"/>
      <c r="CV225" s="34"/>
      <c r="CW225" s="34"/>
      <c r="CX225" s="38"/>
      <c r="CY225" s="36"/>
      <c r="CZ225" s="34"/>
      <c r="DA225" s="34"/>
      <c r="DB225" s="39"/>
      <c r="DC225" s="33"/>
      <c r="DD225" s="34"/>
      <c r="DE225" s="34"/>
      <c r="DF225" s="35"/>
      <c r="DG225" s="36"/>
      <c r="DH225" s="34"/>
      <c r="DI225" s="34"/>
      <c r="DJ225" s="37"/>
      <c r="DK225" s="33"/>
      <c r="DL225" s="34"/>
      <c r="DM225" s="34"/>
      <c r="DN225" s="35"/>
      <c r="DO225" s="36"/>
      <c r="DP225" s="34"/>
      <c r="DQ225" s="34"/>
      <c r="DR225" s="37"/>
      <c r="DS225" s="33"/>
      <c r="DT225" s="34"/>
      <c r="DU225" s="34"/>
      <c r="DV225" s="35"/>
      <c r="DW225" s="36"/>
      <c r="DX225" s="34"/>
      <c r="DY225" s="34"/>
      <c r="DZ225" s="39"/>
      <c r="EA225" s="33"/>
      <c r="EB225" s="34"/>
      <c r="EC225" s="34"/>
      <c r="ED225" s="35"/>
      <c r="EE225" s="36"/>
      <c r="EF225" s="34"/>
      <c r="EG225" s="34"/>
      <c r="EH225" s="37"/>
      <c r="EI225" s="33"/>
      <c r="EJ225" s="34"/>
      <c r="EK225" s="34"/>
      <c r="EL225" s="38"/>
      <c r="EM225" s="33"/>
      <c r="EN225" s="34"/>
      <c r="EO225" s="34"/>
      <c r="EP225" s="40"/>
      <c r="EQ225" s="59">
        <f t="shared" si="56"/>
        <v>0</v>
      </c>
      <c r="ER225" s="60">
        <f t="shared" si="57"/>
        <v>0</v>
      </c>
      <c r="ES225" s="61" t="e">
        <f t="shared" si="58"/>
        <v>#DIV/0!</v>
      </c>
      <c r="ET225" s="62">
        <f t="shared" si="59"/>
        <v>0</v>
      </c>
      <c r="EU225" s="63">
        <f t="shared" si="64"/>
        <v>0</v>
      </c>
      <c r="EV225" s="63">
        <f t="shared" si="61"/>
        <v>0</v>
      </c>
      <c r="EW225" s="63">
        <f t="shared" si="65"/>
        <v>0</v>
      </c>
      <c r="EX225" s="64">
        <f t="shared" si="63"/>
        <v>0</v>
      </c>
      <c r="EY225" s="65">
        <f t="shared" si="66"/>
        <v>0</v>
      </c>
    </row>
    <row r="226" spans="1:155" ht="20" customHeight="1" x14ac:dyDescent="0.2">
      <c r="A226" s="73" t="s">
        <v>89</v>
      </c>
      <c r="B226" s="75"/>
      <c r="C226" s="33"/>
      <c r="D226" s="34"/>
      <c r="E226" s="34"/>
      <c r="F226" s="35"/>
      <c r="G226" s="33"/>
      <c r="H226" s="34"/>
      <c r="I226" s="34"/>
      <c r="J226" s="35"/>
      <c r="K226" s="33"/>
      <c r="L226" s="34"/>
      <c r="M226" s="34"/>
      <c r="N226" s="35"/>
      <c r="O226" s="33"/>
      <c r="P226" s="34"/>
      <c r="Q226" s="34"/>
      <c r="R226" s="35"/>
      <c r="S226" s="33"/>
      <c r="T226" s="34"/>
      <c r="U226" s="34"/>
      <c r="V226" s="35"/>
      <c r="W226" s="33"/>
      <c r="X226" s="34"/>
      <c r="Y226" s="34"/>
      <c r="Z226" s="35"/>
      <c r="AA226" s="33"/>
      <c r="AB226" s="34"/>
      <c r="AC226" s="34"/>
      <c r="AD226" s="35"/>
      <c r="AE226" s="33"/>
      <c r="AF226" s="34"/>
      <c r="AG226" s="34"/>
      <c r="AH226" s="35"/>
      <c r="AI226" s="33"/>
      <c r="AJ226" s="34"/>
      <c r="AK226" s="34"/>
      <c r="AL226" s="35"/>
      <c r="AM226" s="33"/>
      <c r="AN226" s="34"/>
      <c r="AO226" s="34"/>
      <c r="AP226" s="35"/>
      <c r="AQ226" s="33"/>
      <c r="AR226" s="34"/>
      <c r="AS226" s="34"/>
      <c r="AT226" s="35"/>
      <c r="AU226" s="36"/>
      <c r="AV226" s="34"/>
      <c r="AW226" s="34"/>
      <c r="AX226" s="39"/>
      <c r="AY226" s="33"/>
      <c r="AZ226" s="34"/>
      <c r="BA226" s="34"/>
      <c r="BB226" s="35"/>
      <c r="BC226" s="36"/>
      <c r="BD226" s="34"/>
      <c r="BE226" s="34"/>
      <c r="BF226" s="37"/>
      <c r="BG226" s="33"/>
      <c r="BH226" s="34"/>
      <c r="BI226" s="34"/>
      <c r="BJ226" s="35"/>
      <c r="BK226" s="36"/>
      <c r="BL226" s="34"/>
      <c r="BM226" s="34"/>
      <c r="BN226" s="39"/>
      <c r="BO226" s="33"/>
      <c r="BP226" s="34"/>
      <c r="BQ226" s="34"/>
      <c r="BR226" s="38"/>
      <c r="BS226" s="36"/>
      <c r="BT226" s="34"/>
      <c r="BU226" s="34"/>
      <c r="BV226" s="37"/>
      <c r="BW226" s="33"/>
      <c r="BX226" s="34"/>
      <c r="BY226" s="34"/>
      <c r="BZ226" s="35"/>
      <c r="CA226" s="36"/>
      <c r="CB226" s="34"/>
      <c r="CC226" s="34"/>
      <c r="CD226" s="37"/>
      <c r="CE226" s="33"/>
      <c r="CF226" s="34"/>
      <c r="CG226" s="34"/>
      <c r="CH226" s="35"/>
      <c r="CI226" s="36"/>
      <c r="CJ226" s="34"/>
      <c r="CK226" s="34"/>
      <c r="CL226" s="39"/>
      <c r="CM226" s="33"/>
      <c r="CN226" s="34"/>
      <c r="CO226" s="34"/>
      <c r="CP226" s="38"/>
      <c r="CQ226" s="36"/>
      <c r="CR226" s="34"/>
      <c r="CS226" s="34"/>
      <c r="CT226" s="39"/>
      <c r="CU226" s="33"/>
      <c r="CV226" s="34"/>
      <c r="CW226" s="34"/>
      <c r="CX226" s="38"/>
      <c r="CY226" s="36"/>
      <c r="CZ226" s="34"/>
      <c r="DA226" s="34"/>
      <c r="DB226" s="39"/>
      <c r="DC226" s="33"/>
      <c r="DD226" s="34"/>
      <c r="DE226" s="34"/>
      <c r="DF226" s="35"/>
      <c r="DG226" s="36"/>
      <c r="DH226" s="34"/>
      <c r="DI226" s="34"/>
      <c r="DJ226" s="37"/>
      <c r="DK226" s="33"/>
      <c r="DL226" s="34"/>
      <c r="DM226" s="34"/>
      <c r="DN226" s="35"/>
      <c r="DO226" s="36"/>
      <c r="DP226" s="34"/>
      <c r="DQ226" s="34"/>
      <c r="DR226" s="39"/>
      <c r="DS226" s="33"/>
      <c r="DT226" s="34"/>
      <c r="DU226" s="34"/>
      <c r="DV226" s="38"/>
      <c r="DW226" s="36"/>
      <c r="DX226" s="34"/>
      <c r="DY226" s="34"/>
      <c r="DZ226" s="39"/>
      <c r="EA226" s="33"/>
      <c r="EB226" s="34"/>
      <c r="EC226" s="34"/>
      <c r="ED226" s="35"/>
      <c r="EE226" s="36"/>
      <c r="EF226" s="34"/>
      <c r="EG226" s="34"/>
      <c r="EH226" s="39"/>
      <c r="EI226" s="33"/>
      <c r="EJ226" s="34"/>
      <c r="EK226" s="34"/>
      <c r="EL226" s="35"/>
      <c r="EM226" s="33"/>
      <c r="EN226" s="34"/>
      <c r="EO226" s="34"/>
      <c r="EP226" s="40"/>
      <c r="EQ226" s="59">
        <f t="shared" si="56"/>
        <v>0</v>
      </c>
      <c r="ER226" s="60">
        <f t="shared" si="57"/>
        <v>0</v>
      </c>
      <c r="ES226" s="61" t="e">
        <f t="shared" si="58"/>
        <v>#DIV/0!</v>
      </c>
      <c r="ET226" s="62">
        <f t="shared" si="59"/>
        <v>0</v>
      </c>
      <c r="EU226" s="63">
        <f t="shared" si="64"/>
        <v>0</v>
      </c>
      <c r="EV226" s="63">
        <f t="shared" si="61"/>
        <v>0</v>
      </c>
      <c r="EW226" s="63">
        <f t="shared" si="65"/>
        <v>0</v>
      </c>
      <c r="EX226" s="64">
        <f t="shared" si="63"/>
        <v>0</v>
      </c>
      <c r="EY226" s="65">
        <f t="shared" si="66"/>
        <v>0</v>
      </c>
    </row>
    <row r="227" spans="1:155" ht="20" customHeight="1" x14ac:dyDescent="0.2">
      <c r="A227" s="73" t="s">
        <v>90</v>
      </c>
      <c r="B227" s="75"/>
      <c r="C227" s="33"/>
      <c r="D227" s="34"/>
      <c r="E227" s="34"/>
      <c r="F227" s="35"/>
      <c r="G227" s="33"/>
      <c r="H227" s="34"/>
      <c r="I227" s="34"/>
      <c r="J227" s="35"/>
      <c r="K227" s="33"/>
      <c r="L227" s="34"/>
      <c r="M227" s="34"/>
      <c r="N227" s="35"/>
      <c r="O227" s="33"/>
      <c r="P227" s="34"/>
      <c r="Q227" s="34"/>
      <c r="R227" s="35"/>
      <c r="S227" s="33"/>
      <c r="T227" s="34"/>
      <c r="U227" s="34"/>
      <c r="V227" s="35"/>
      <c r="W227" s="33"/>
      <c r="X227" s="34"/>
      <c r="Y227" s="34"/>
      <c r="Z227" s="35"/>
      <c r="AA227" s="33"/>
      <c r="AB227" s="34"/>
      <c r="AC227" s="34"/>
      <c r="AD227" s="35"/>
      <c r="AE227" s="33"/>
      <c r="AF227" s="34"/>
      <c r="AG227" s="34"/>
      <c r="AH227" s="35"/>
      <c r="AI227" s="33"/>
      <c r="AJ227" s="34"/>
      <c r="AK227" s="34"/>
      <c r="AL227" s="35"/>
      <c r="AM227" s="33"/>
      <c r="AN227" s="34"/>
      <c r="AO227" s="34"/>
      <c r="AP227" s="35"/>
      <c r="AQ227" s="33"/>
      <c r="AR227" s="34"/>
      <c r="AS227" s="34"/>
      <c r="AT227" s="35"/>
      <c r="AU227" s="36"/>
      <c r="AV227" s="34"/>
      <c r="AW227" s="34"/>
      <c r="AX227" s="39"/>
      <c r="AY227" s="33"/>
      <c r="AZ227" s="34"/>
      <c r="BA227" s="34"/>
      <c r="BB227" s="35"/>
      <c r="BC227" s="36"/>
      <c r="BD227" s="34"/>
      <c r="BE227" s="34"/>
      <c r="BF227" s="37"/>
      <c r="BG227" s="33"/>
      <c r="BH227" s="34"/>
      <c r="BI227" s="34"/>
      <c r="BJ227" s="35"/>
      <c r="BK227" s="36"/>
      <c r="BL227" s="34"/>
      <c r="BM227" s="34"/>
      <c r="BN227" s="39"/>
      <c r="BO227" s="33"/>
      <c r="BP227" s="34"/>
      <c r="BQ227" s="34"/>
      <c r="BR227" s="38"/>
      <c r="BS227" s="36"/>
      <c r="BT227" s="34"/>
      <c r="BU227" s="34"/>
      <c r="BV227" s="37"/>
      <c r="BW227" s="33"/>
      <c r="BX227" s="34"/>
      <c r="BY227" s="34"/>
      <c r="BZ227" s="35"/>
      <c r="CA227" s="36"/>
      <c r="CB227" s="34"/>
      <c r="CC227" s="34"/>
      <c r="CD227" s="37"/>
      <c r="CE227" s="33"/>
      <c r="CF227" s="34"/>
      <c r="CG227" s="34"/>
      <c r="CH227" s="35"/>
      <c r="CI227" s="36"/>
      <c r="CJ227" s="34"/>
      <c r="CK227" s="34"/>
      <c r="CL227" s="39"/>
      <c r="CM227" s="33"/>
      <c r="CN227" s="34"/>
      <c r="CO227" s="34"/>
      <c r="CP227" s="38"/>
      <c r="CQ227" s="36"/>
      <c r="CR227" s="34"/>
      <c r="CS227" s="34"/>
      <c r="CT227" s="39"/>
      <c r="CU227" s="33"/>
      <c r="CV227" s="34"/>
      <c r="CW227" s="34"/>
      <c r="CX227" s="38"/>
      <c r="CY227" s="36"/>
      <c r="CZ227" s="34"/>
      <c r="DA227" s="34"/>
      <c r="DB227" s="39"/>
      <c r="DC227" s="33"/>
      <c r="DD227" s="34"/>
      <c r="DE227" s="34"/>
      <c r="DF227" s="35"/>
      <c r="DG227" s="36"/>
      <c r="DH227" s="34"/>
      <c r="DI227" s="34"/>
      <c r="DJ227" s="37"/>
      <c r="DK227" s="33"/>
      <c r="DL227" s="34"/>
      <c r="DM227" s="34"/>
      <c r="DN227" s="35"/>
      <c r="DO227" s="36"/>
      <c r="DP227" s="34"/>
      <c r="DQ227" s="34"/>
      <c r="DR227" s="39"/>
      <c r="DS227" s="33"/>
      <c r="DT227" s="34"/>
      <c r="DU227" s="34"/>
      <c r="DV227" s="38"/>
      <c r="DW227" s="36"/>
      <c r="DX227" s="34"/>
      <c r="DY227" s="34"/>
      <c r="DZ227" s="39"/>
      <c r="EA227" s="33"/>
      <c r="EB227" s="34"/>
      <c r="EC227" s="34"/>
      <c r="ED227" s="35"/>
      <c r="EE227" s="36"/>
      <c r="EF227" s="34"/>
      <c r="EG227" s="34"/>
      <c r="EH227" s="39"/>
      <c r="EI227" s="33"/>
      <c r="EJ227" s="34"/>
      <c r="EK227" s="34"/>
      <c r="EL227" s="35"/>
      <c r="EM227" s="33"/>
      <c r="EN227" s="34"/>
      <c r="EO227" s="34"/>
      <c r="EP227" s="40"/>
      <c r="EQ227" s="59">
        <f t="shared" si="56"/>
        <v>0</v>
      </c>
      <c r="ER227" s="60">
        <f t="shared" si="57"/>
        <v>0</v>
      </c>
      <c r="ES227" s="61" t="e">
        <f t="shared" si="58"/>
        <v>#DIV/0!</v>
      </c>
      <c r="ET227" s="62">
        <f t="shared" si="59"/>
        <v>0</v>
      </c>
      <c r="EU227" s="63">
        <f t="shared" si="64"/>
        <v>0</v>
      </c>
      <c r="EV227" s="63">
        <f t="shared" si="61"/>
        <v>0</v>
      </c>
      <c r="EW227" s="63">
        <f t="shared" si="65"/>
        <v>0</v>
      </c>
      <c r="EX227" s="64">
        <f t="shared" si="63"/>
        <v>0</v>
      </c>
      <c r="EY227" s="65">
        <f t="shared" si="66"/>
        <v>0</v>
      </c>
    </row>
    <row r="228" spans="1:155" ht="20" customHeight="1" x14ac:dyDescent="0.2">
      <c r="A228" s="73" t="s">
        <v>91</v>
      </c>
      <c r="B228" s="75"/>
      <c r="C228" s="33"/>
      <c r="D228" s="34"/>
      <c r="E228" s="34"/>
      <c r="F228" s="35"/>
      <c r="G228" s="33"/>
      <c r="H228" s="34"/>
      <c r="I228" s="34"/>
      <c r="J228" s="35"/>
      <c r="K228" s="33"/>
      <c r="L228" s="34"/>
      <c r="M228" s="34"/>
      <c r="N228" s="35"/>
      <c r="O228" s="33"/>
      <c r="P228" s="34"/>
      <c r="Q228" s="34"/>
      <c r="R228" s="35"/>
      <c r="S228" s="33"/>
      <c r="T228" s="34"/>
      <c r="U228" s="34"/>
      <c r="V228" s="35"/>
      <c r="W228" s="33"/>
      <c r="X228" s="34"/>
      <c r="Y228" s="34"/>
      <c r="Z228" s="35"/>
      <c r="AA228" s="33"/>
      <c r="AB228" s="34"/>
      <c r="AC228" s="34"/>
      <c r="AD228" s="35"/>
      <c r="AE228" s="33"/>
      <c r="AF228" s="34"/>
      <c r="AG228" s="34"/>
      <c r="AH228" s="35"/>
      <c r="AI228" s="33"/>
      <c r="AJ228" s="34"/>
      <c r="AK228" s="34"/>
      <c r="AL228" s="35"/>
      <c r="AM228" s="33"/>
      <c r="AN228" s="34"/>
      <c r="AO228" s="34"/>
      <c r="AP228" s="35"/>
      <c r="AQ228" s="33"/>
      <c r="AR228" s="34"/>
      <c r="AS228" s="34"/>
      <c r="AT228" s="35"/>
      <c r="AU228" s="36"/>
      <c r="AV228" s="34"/>
      <c r="AW228" s="34"/>
      <c r="AX228" s="39"/>
      <c r="AY228" s="33"/>
      <c r="AZ228" s="34"/>
      <c r="BA228" s="34"/>
      <c r="BB228" s="35"/>
      <c r="BC228" s="36"/>
      <c r="BD228" s="34"/>
      <c r="BE228" s="34"/>
      <c r="BF228" s="37"/>
      <c r="BG228" s="33"/>
      <c r="BH228" s="34"/>
      <c r="BI228" s="34"/>
      <c r="BJ228" s="35"/>
      <c r="BK228" s="36"/>
      <c r="BL228" s="34"/>
      <c r="BM228" s="34"/>
      <c r="BN228" s="39"/>
      <c r="BO228" s="33"/>
      <c r="BP228" s="34"/>
      <c r="BQ228" s="34"/>
      <c r="BR228" s="38"/>
      <c r="BS228" s="36"/>
      <c r="BT228" s="34"/>
      <c r="BU228" s="34"/>
      <c r="BV228" s="37"/>
      <c r="BW228" s="33"/>
      <c r="BX228" s="34"/>
      <c r="BY228" s="34"/>
      <c r="BZ228" s="35"/>
      <c r="CA228" s="36"/>
      <c r="CB228" s="34"/>
      <c r="CC228" s="34"/>
      <c r="CD228" s="37"/>
      <c r="CE228" s="33"/>
      <c r="CF228" s="34"/>
      <c r="CG228" s="34"/>
      <c r="CH228" s="35"/>
      <c r="CI228" s="36"/>
      <c r="CJ228" s="34"/>
      <c r="CK228" s="34"/>
      <c r="CL228" s="39"/>
      <c r="CM228" s="33"/>
      <c r="CN228" s="34"/>
      <c r="CO228" s="34"/>
      <c r="CP228" s="38"/>
      <c r="CQ228" s="36"/>
      <c r="CR228" s="34"/>
      <c r="CS228" s="34"/>
      <c r="CT228" s="39"/>
      <c r="CU228" s="33"/>
      <c r="CV228" s="34"/>
      <c r="CW228" s="34"/>
      <c r="CX228" s="38"/>
      <c r="CY228" s="36"/>
      <c r="CZ228" s="34"/>
      <c r="DA228" s="34"/>
      <c r="DB228" s="39"/>
      <c r="DC228" s="33"/>
      <c r="DD228" s="34"/>
      <c r="DE228" s="34"/>
      <c r="DF228" s="35"/>
      <c r="DG228" s="36"/>
      <c r="DH228" s="34"/>
      <c r="DI228" s="34"/>
      <c r="DJ228" s="37"/>
      <c r="DK228" s="33"/>
      <c r="DL228" s="34"/>
      <c r="DM228" s="34"/>
      <c r="DN228" s="35"/>
      <c r="DO228" s="36"/>
      <c r="DP228" s="34"/>
      <c r="DQ228" s="34"/>
      <c r="DR228" s="39"/>
      <c r="DS228" s="33"/>
      <c r="DT228" s="34"/>
      <c r="DU228" s="34"/>
      <c r="DV228" s="38"/>
      <c r="DW228" s="36"/>
      <c r="DX228" s="34"/>
      <c r="DY228" s="34"/>
      <c r="DZ228" s="39"/>
      <c r="EA228" s="33"/>
      <c r="EB228" s="34"/>
      <c r="EC228" s="34"/>
      <c r="ED228" s="35"/>
      <c r="EE228" s="36"/>
      <c r="EF228" s="34"/>
      <c r="EG228" s="34"/>
      <c r="EH228" s="39"/>
      <c r="EI228" s="33"/>
      <c r="EJ228" s="34"/>
      <c r="EK228" s="34"/>
      <c r="EL228" s="35"/>
      <c r="EM228" s="33"/>
      <c r="EN228" s="34"/>
      <c r="EO228" s="34"/>
      <c r="EP228" s="40"/>
      <c r="EQ228" s="59">
        <f t="shared" si="56"/>
        <v>0</v>
      </c>
      <c r="ER228" s="60">
        <f t="shared" si="57"/>
        <v>0</v>
      </c>
      <c r="ES228" s="61" t="e">
        <f t="shared" si="58"/>
        <v>#DIV/0!</v>
      </c>
      <c r="ET228" s="62">
        <f t="shared" si="59"/>
        <v>0</v>
      </c>
      <c r="EU228" s="63">
        <f t="shared" si="64"/>
        <v>0</v>
      </c>
      <c r="EV228" s="63">
        <f t="shared" si="61"/>
        <v>0</v>
      </c>
      <c r="EW228" s="63">
        <f t="shared" si="65"/>
        <v>0</v>
      </c>
      <c r="EX228" s="64">
        <f t="shared" si="63"/>
        <v>0</v>
      </c>
      <c r="EY228" s="65">
        <f t="shared" si="66"/>
        <v>0</v>
      </c>
    </row>
    <row r="229" spans="1:155" ht="20" customHeight="1" x14ac:dyDescent="0.2">
      <c r="A229" s="73" t="s">
        <v>92</v>
      </c>
      <c r="B229" s="75"/>
      <c r="C229" s="33"/>
      <c r="D229" s="34"/>
      <c r="E229" s="34"/>
      <c r="F229" s="35"/>
      <c r="G229" s="33"/>
      <c r="H229" s="34"/>
      <c r="I229" s="34"/>
      <c r="J229" s="35"/>
      <c r="K229" s="33"/>
      <c r="L229" s="34"/>
      <c r="M229" s="34"/>
      <c r="N229" s="35"/>
      <c r="O229" s="33"/>
      <c r="P229" s="34"/>
      <c r="Q229" s="34"/>
      <c r="R229" s="35"/>
      <c r="S229" s="33"/>
      <c r="T229" s="34"/>
      <c r="U229" s="34"/>
      <c r="V229" s="35"/>
      <c r="W229" s="33"/>
      <c r="X229" s="34"/>
      <c r="Y229" s="34"/>
      <c r="Z229" s="35"/>
      <c r="AA229" s="33"/>
      <c r="AB229" s="34"/>
      <c r="AC229" s="34"/>
      <c r="AD229" s="35"/>
      <c r="AE229" s="33"/>
      <c r="AF229" s="34"/>
      <c r="AG229" s="34"/>
      <c r="AH229" s="35"/>
      <c r="AI229" s="33"/>
      <c r="AJ229" s="34"/>
      <c r="AK229" s="34"/>
      <c r="AL229" s="35"/>
      <c r="AM229" s="33"/>
      <c r="AN229" s="34"/>
      <c r="AO229" s="34"/>
      <c r="AP229" s="35"/>
      <c r="AQ229" s="33"/>
      <c r="AR229" s="34"/>
      <c r="AS229" s="34"/>
      <c r="AT229" s="35"/>
      <c r="AU229" s="36"/>
      <c r="AV229" s="34"/>
      <c r="AW229" s="34"/>
      <c r="AX229" s="39"/>
      <c r="AY229" s="33"/>
      <c r="AZ229" s="34"/>
      <c r="BA229" s="34"/>
      <c r="BB229" s="35"/>
      <c r="BC229" s="36"/>
      <c r="BD229" s="34"/>
      <c r="BE229" s="34"/>
      <c r="BF229" s="37"/>
      <c r="BG229" s="33"/>
      <c r="BH229" s="34"/>
      <c r="BI229" s="34"/>
      <c r="BJ229" s="35"/>
      <c r="BK229" s="36"/>
      <c r="BL229" s="34"/>
      <c r="BM229" s="34"/>
      <c r="BN229" s="39"/>
      <c r="BO229" s="33"/>
      <c r="BP229" s="34"/>
      <c r="BQ229" s="34"/>
      <c r="BR229" s="38"/>
      <c r="BS229" s="36"/>
      <c r="BT229" s="34"/>
      <c r="BU229" s="34"/>
      <c r="BV229" s="37"/>
      <c r="BW229" s="33"/>
      <c r="BX229" s="34"/>
      <c r="BY229" s="34"/>
      <c r="BZ229" s="35"/>
      <c r="CA229" s="36"/>
      <c r="CB229" s="34"/>
      <c r="CC229" s="34"/>
      <c r="CD229" s="37"/>
      <c r="CE229" s="33"/>
      <c r="CF229" s="34"/>
      <c r="CG229" s="34"/>
      <c r="CH229" s="35"/>
      <c r="CI229" s="36"/>
      <c r="CJ229" s="34"/>
      <c r="CK229" s="34"/>
      <c r="CL229" s="39"/>
      <c r="CM229" s="33"/>
      <c r="CN229" s="34"/>
      <c r="CO229" s="34"/>
      <c r="CP229" s="38"/>
      <c r="CQ229" s="36"/>
      <c r="CR229" s="34"/>
      <c r="CS229" s="34"/>
      <c r="CT229" s="39"/>
      <c r="CU229" s="33"/>
      <c r="CV229" s="34"/>
      <c r="CW229" s="34"/>
      <c r="CX229" s="38"/>
      <c r="CY229" s="36"/>
      <c r="CZ229" s="34"/>
      <c r="DA229" s="34"/>
      <c r="DB229" s="39"/>
      <c r="DC229" s="33"/>
      <c r="DD229" s="34"/>
      <c r="DE229" s="34"/>
      <c r="DF229" s="35"/>
      <c r="DG229" s="36"/>
      <c r="DH229" s="34"/>
      <c r="DI229" s="34"/>
      <c r="DJ229" s="37"/>
      <c r="DK229" s="33"/>
      <c r="DL229" s="34"/>
      <c r="DM229" s="34"/>
      <c r="DN229" s="35"/>
      <c r="DO229" s="36"/>
      <c r="DP229" s="34"/>
      <c r="DQ229" s="34"/>
      <c r="DR229" s="39"/>
      <c r="DS229" s="33"/>
      <c r="DT229" s="34"/>
      <c r="DU229" s="34"/>
      <c r="DV229" s="38"/>
      <c r="DW229" s="36"/>
      <c r="DX229" s="34"/>
      <c r="DY229" s="34"/>
      <c r="DZ229" s="39"/>
      <c r="EA229" s="33"/>
      <c r="EB229" s="34"/>
      <c r="EC229" s="34"/>
      <c r="ED229" s="38"/>
      <c r="EE229" s="36"/>
      <c r="EF229" s="34"/>
      <c r="EG229" s="34"/>
      <c r="EH229" s="39"/>
      <c r="EI229" s="33"/>
      <c r="EJ229" s="34"/>
      <c r="EK229" s="34"/>
      <c r="EL229" s="38"/>
      <c r="EM229" s="33"/>
      <c r="EN229" s="34"/>
      <c r="EO229" s="34"/>
      <c r="EP229" s="40"/>
      <c r="EQ229" s="59">
        <f t="shared" si="56"/>
        <v>0</v>
      </c>
      <c r="ER229" s="60">
        <f t="shared" si="57"/>
        <v>0</v>
      </c>
      <c r="ES229" s="61" t="e">
        <f t="shared" si="58"/>
        <v>#DIV/0!</v>
      </c>
      <c r="ET229" s="62">
        <f t="shared" si="59"/>
        <v>0</v>
      </c>
      <c r="EU229" s="63">
        <f t="shared" si="64"/>
        <v>0</v>
      </c>
      <c r="EV229" s="63">
        <f t="shared" si="61"/>
        <v>0</v>
      </c>
      <c r="EW229" s="63">
        <f t="shared" si="65"/>
        <v>0</v>
      </c>
      <c r="EX229" s="64">
        <f t="shared" si="63"/>
        <v>0</v>
      </c>
      <c r="EY229" s="65">
        <f t="shared" si="66"/>
        <v>0</v>
      </c>
    </row>
    <row r="230" spans="1:155" ht="20" customHeight="1" x14ac:dyDescent="0.2">
      <c r="A230" s="73" t="s">
        <v>93</v>
      </c>
      <c r="B230" s="75"/>
      <c r="C230" s="33"/>
      <c r="D230" s="34"/>
      <c r="E230" s="34"/>
      <c r="F230" s="35"/>
      <c r="G230" s="33"/>
      <c r="H230" s="34"/>
      <c r="I230" s="34"/>
      <c r="J230" s="35"/>
      <c r="K230" s="33"/>
      <c r="L230" s="34"/>
      <c r="M230" s="34"/>
      <c r="N230" s="35"/>
      <c r="O230" s="33"/>
      <c r="P230" s="34"/>
      <c r="Q230" s="34"/>
      <c r="R230" s="35"/>
      <c r="S230" s="33"/>
      <c r="T230" s="34"/>
      <c r="U230" s="34"/>
      <c r="V230" s="35"/>
      <c r="W230" s="33"/>
      <c r="X230" s="34"/>
      <c r="Y230" s="34"/>
      <c r="Z230" s="35"/>
      <c r="AA230" s="33"/>
      <c r="AB230" s="34"/>
      <c r="AC230" s="34"/>
      <c r="AD230" s="35"/>
      <c r="AE230" s="33"/>
      <c r="AF230" s="34"/>
      <c r="AG230" s="34"/>
      <c r="AH230" s="35"/>
      <c r="AI230" s="33"/>
      <c r="AJ230" s="34"/>
      <c r="AK230" s="34"/>
      <c r="AL230" s="35"/>
      <c r="AM230" s="33"/>
      <c r="AN230" s="34"/>
      <c r="AO230" s="34"/>
      <c r="AP230" s="35"/>
      <c r="AQ230" s="33"/>
      <c r="AR230" s="34"/>
      <c r="AS230" s="34"/>
      <c r="AT230" s="35"/>
      <c r="AU230" s="36"/>
      <c r="AV230" s="34"/>
      <c r="AW230" s="34"/>
      <c r="AX230" s="39"/>
      <c r="AY230" s="33"/>
      <c r="AZ230" s="34"/>
      <c r="BA230" s="34"/>
      <c r="BB230" s="35"/>
      <c r="BC230" s="36"/>
      <c r="BD230" s="34"/>
      <c r="BE230" s="34"/>
      <c r="BF230" s="37"/>
      <c r="BG230" s="33"/>
      <c r="BH230" s="34"/>
      <c r="BI230" s="34"/>
      <c r="BJ230" s="35"/>
      <c r="BK230" s="36"/>
      <c r="BL230" s="34"/>
      <c r="BM230" s="34"/>
      <c r="BN230" s="39"/>
      <c r="BO230" s="33"/>
      <c r="BP230" s="34"/>
      <c r="BQ230" s="34"/>
      <c r="BR230" s="38"/>
      <c r="BS230" s="36"/>
      <c r="BT230" s="34"/>
      <c r="BU230" s="34"/>
      <c r="BV230" s="37"/>
      <c r="BW230" s="33"/>
      <c r="BX230" s="34"/>
      <c r="BY230" s="34"/>
      <c r="BZ230" s="35"/>
      <c r="CA230" s="36"/>
      <c r="CB230" s="34"/>
      <c r="CC230" s="34"/>
      <c r="CD230" s="37"/>
      <c r="CE230" s="33"/>
      <c r="CF230" s="34"/>
      <c r="CG230" s="34"/>
      <c r="CH230" s="35"/>
      <c r="CI230" s="36"/>
      <c r="CJ230" s="34"/>
      <c r="CK230" s="34"/>
      <c r="CL230" s="39"/>
      <c r="CM230" s="33"/>
      <c r="CN230" s="34"/>
      <c r="CO230" s="34"/>
      <c r="CP230" s="38"/>
      <c r="CQ230" s="36"/>
      <c r="CR230" s="34"/>
      <c r="CS230" s="34"/>
      <c r="CT230" s="39"/>
      <c r="CU230" s="33"/>
      <c r="CV230" s="34"/>
      <c r="CW230" s="34"/>
      <c r="CX230" s="38"/>
      <c r="CY230" s="36"/>
      <c r="CZ230" s="34"/>
      <c r="DA230" s="34"/>
      <c r="DB230" s="39"/>
      <c r="DC230" s="33"/>
      <c r="DD230" s="34"/>
      <c r="DE230" s="34"/>
      <c r="DF230" s="35"/>
      <c r="DG230" s="36"/>
      <c r="DH230" s="34"/>
      <c r="DI230" s="34"/>
      <c r="DJ230" s="37"/>
      <c r="DK230" s="33"/>
      <c r="DL230" s="34"/>
      <c r="DM230" s="34"/>
      <c r="DN230" s="35"/>
      <c r="DO230" s="36"/>
      <c r="DP230" s="34"/>
      <c r="DQ230" s="34"/>
      <c r="DR230" s="39"/>
      <c r="DS230" s="33"/>
      <c r="DT230" s="34"/>
      <c r="DU230" s="34"/>
      <c r="DV230" s="38"/>
      <c r="DW230" s="36"/>
      <c r="DX230" s="34"/>
      <c r="DY230" s="34"/>
      <c r="DZ230" s="39"/>
      <c r="EA230" s="33"/>
      <c r="EB230" s="34"/>
      <c r="EC230" s="34"/>
      <c r="ED230" s="38"/>
      <c r="EE230" s="36"/>
      <c r="EF230" s="34"/>
      <c r="EG230" s="34"/>
      <c r="EH230" s="39"/>
      <c r="EI230" s="33"/>
      <c r="EJ230" s="34"/>
      <c r="EK230" s="34"/>
      <c r="EL230" s="38"/>
      <c r="EM230" s="33"/>
      <c r="EN230" s="34"/>
      <c r="EO230" s="34"/>
      <c r="EP230" s="40"/>
      <c r="EQ230" s="59">
        <f t="shared" si="56"/>
        <v>0</v>
      </c>
      <c r="ER230" s="60">
        <f t="shared" si="57"/>
        <v>0</v>
      </c>
      <c r="ES230" s="61" t="e">
        <f t="shared" si="58"/>
        <v>#DIV/0!</v>
      </c>
      <c r="ET230" s="62">
        <f t="shared" si="59"/>
        <v>0</v>
      </c>
      <c r="EU230" s="63">
        <f t="shared" si="64"/>
        <v>0</v>
      </c>
      <c r="EV230" s="63">
        <f t="shared" si="61"/>
        <v>0</v>
      </c>
      <c r="EW230" s="63">
        <f t="shared" si="65"/>
        <v>0</v>
      </c>
      <c r="EX230" s="64">
        <f t="shared" si="63"/>
        <v>0</v>
      </c>
      <c r="EY230" s="65">
        <f t="shared" si="66"/>
        <v>0</v>
      </c>
    </row>
    <row r="231" spans="1:155" ht="20" customHeight="1" x14ac:dyDescent="0.2">
      <c r="A231" s="73" t="s">
        <v>94</v>
      </c>
      <c r="B231" s="75"/>
      <c r="C231" s="33"/>
      <c r="D231" s="34"/>
      <c r="E231" s="34"/>
      <c r="F231" s="35"/>
      <c r="G231" s="33"/>
      <c r="H231" s="34"/>
      <c r="I231" s="34"/>
      <c r="J231" s="35"/>
      <c r="K231" s="33"/>
      <c r="L231" s="34"/>
      <c r="M231" s="34"/>
      <c r="N231" s="35"/>
      <c r="O231" s="33"/>
      <c r="P231" s="34"/>
      <c r="Q231" s="34"/>
      <c r="R231" s="35"/>
      <c r="S231" s="33"/>
      <c r="T231" s="34"/>
      <c r="U231" s="34"/>
      <c r="V231" s="35"/>
      <c r="W231" s="33"/>
      <c r="X231" s="34"/>
      <c r="Y231" s="34"/>
      <c r="Z231" s="35"/>
      <c r="AA231" s="33"/>
      <c r="AB231" s="34"/>
      <c r="AC231" s="34"/>
      <c r="AD231" s="35"/>
      <c r="AE231" s="33"/>
      <c r="AF231" s="34"/>
      <c r="AG231" s="34"/>
      <c r="AH231" s="35"/>
      <c r="AI231" s="33"/>
      <c r="AJ231" s="34"/>
      <c r="AK231" s="34"/>
      <c r="AL231" s="35"/>
      <c r="AM231" s="33"/>
      <c r="AN231" s="34"/>
      <c r="AO231" s="34"/>
      <c r="AP231" s="35"/>
      <c r="AQ231" s="33"/>
      <c r="AR231" s="34"/>
      <c r="AS231" s="34"/>
      <c r="AT231" s="35"/>
      <c r="AU231" s="36"/>
      <c r="AV231" s="34"/>
      <c r="AW231" s="34"/>
      <c r="AX231" s="39"/>
      <c r="AY231" s="33"/>
      <c r="AZ231" s="34"/>
      <c r="BA231" s="34"/>
      <c r="BB231" s="35"/>
      <c r="BC231" s="36"/>
      <c r="BD231" s="34"/>
      <c r="BE231" s="34"/>
      <c r="BF231" s="37"/>
      <c r="BG231" s="33"/>
      <c r="BH231" s="34"/>
      <c r="BI231" s="34"/>
      <c r="BJ231" s="35"/>
      <c r="BK231" s="36"/>
      <c r="BL231" s="34"/>
      <c r="BM231" s="34"/>
      <c r="BN231" s="39"/>
      <c r="BO231" s="33"/>
      <c r="BP231" s="34"/>
      <c r="BQ231" s="34"/>
      <c r="BR231" s="38"/>
      <c r="BS231" s="36"/>
      <c r="BT231" s="34"/>
      <c r="BU231" s="34"/>
      <c r="BV231" s="37"/>
      <c r="BW231" s="33"/>
      <c r="BX231" s="34"/>
      <c r="BY231" s="34"/>
      <c r="BZ231" s="35"/>
      <c r="CA231" s="36"/>
      <c r="CB231" s="34"/>
      <c r="CC231" s="34"/>
      <c r="CD231" s="37"/>
      <c r="CE231" s="33"/>
      <c r="CF231" s="34"/>
      <c r="CG231" s="34"/>
      <c r="CH231" s="35"/>
      <c r="CI231" s="36"/>
      <c r="CJ231" s="34"/>
      <c r="CK231" s="34"/>
      <c r="CL231" s="39"/>
      <c r="CM231" s="33"/>
      <c r="CN231" s="34"/>
      <c r="CO231" s="34"/>
      <c r="CP231" s="38"/>
      <c r="CQ231" s="36"/>
      <c r="CR231" s="34"/>
      <c r="CS231" s="34"/>
      <c r="CT231" s="39"/>
      <c r="CU231" s="33"/>
      <c r="CV231" s="34"/>
      <c r="CW231" s="34"/>
      <c r="CX231" s="38"/>
      <c r="CY231" s="36"/>
      <c r="CZ231" s="34"/>
      <c r="DA231" s="34"/>
      <c r="DB231" s="39"/>
      <c r="DC231" s="33"/>
      <c r="DD231" s="34"/>
      <c r="DE231" s="34"/>
      <c r="DF231" s="35"/>
      <c r="DG231" s="36"/>
      <c r="DH231" s="34"/>
      <c r="DI231" s="34"/>
      <c r="DJ231" s="37"/>
      <c r="DK231" s="33"/>
      <c r="DL231" s="34"/>
      <c r="DM231" s="34"/>
      <c r="DN231" s="35"/>
      <c r="DO231" s="36"/>
      <c r="DP231" s="34"/>
      <c r="DQ231" s="34"/>
      <c r="DR231" s="39"/>
      <c r="DS231" s="33"/>
      <c r="DT231" s="34"/>
      <c r="DU231" s="34"/>
      <c r="DV231" s="38"/>
      <c r="DW231" s="36"/>
      <c r="DX231" s="34"/>
      <c r="DY231" s="34"/>
      <c r="DZ231" s="39"/>
      <c r="EA231" s="33"/>
      <c r="EB231" s="34"/>
      <c r="EC231" s="34"/>
      <c r="ED231" s="38"/>
      <c r="EE231" s="36"/>
      <c r="EF231" s="34"/>
      <c r="EG231" s="34"/>
      <c r="EH231" s="39"/>
      <c r="EI231" s="33"/>
      <c r="EJ231" s="34"/>
      <c r="EK231" s="34"/>
      <c r="EL231" s="38"/>
      <c r="EM231" s="33"/>
      <c r="EN231" s="34"/>
      <c r="EO231" s="34"/>
      <c r="EP231" s="40"/>
      <c r="EQ231" s="59">
        <f t="shared" si="56"/>
        <v>0</v>
      </c>
      <c r="ER231" s="60">
        <f t="shared" si="57"/>
        <v>0</v>
      </c>
      <c r="ES231" s="61" t="e">
        <f t="shared" si="58"/>
        <v>#DIV/0!</v>
      </c>
      <c r="ET231" s="62">
        <f t="shared" si="59"/>
        <v>0</v>
      </c>
      <c r="EU231" s="63">
        <f t="shared" si="64"/>
        <v>0</v>
      </c>
      <c r="EV231" s="63">
        <f t="shared" si="61"/>
        <v>0</v>
      </c>
      <c r="EW231" s="63">
        <f t="shared" si="65"/>
        <v>0</v>
      </c>
      <c r="EX231" s="64">
        <f t="shared" si="63"/>
        <v>0</v>
      </c>
      <c r="EY231" s="65">
        <f t="shared" si="66"/>
        <v>0</v>
      </c>
    </row>
    <row r="232" spans="1:155" ht="20" customHeight="1" x14ac:dyDescent="0.2">
      <c r="A232" s="73" t="s">
        <v>95</v>
      </c>
      <c r="B232" s="75"/>
      <c r="C232" s="33"/>
      <c r="D232" s="34"/>
      <c r="E232" s="34"/>
      <c r="F232" s="35"/>
      <c r="G232" s="33"/>
      <c r="H232" s="34"/>
      <c r="I232" s="34"/>
      <c r="J232" s="35"/>
      <c r="K232" s="33"/>
      <c r="L232" s="34"/>
      <c r="M232" s="34"/>
      <c r="N232" s="35"/>
      <c r="O232" s="33"/>
      <c r="P232" s="34"/>
      <c r="Q232" s="34"/>
      <c r="R232" s="35"/>
      <c r="S232" s="33"/>
      <c r="T232" s="34"/>
      <c r="U232" s="34"/>
      <c r="V232" s="35"/>
      <c r="W232" s="33"/>
      <c r="X232" s="34"/>
      <c r="Y232" s="34"/>
      <c r="Z232" s="35"/>
      <c r="AA232" s="33"/>
      <c r="AB232" s="34"/>
      <c r="AC232" s="34"/>
      <c r="AD232" s="35"/>
      <c r="AE232" s="33"/>
      <c r="AF232" s="34"/>
      <c r="AG232" s="34"/>
      <c r="AH232" s="35"/>
      <c r="AI232" s="33"/>
      <c r="AJ232" s="34"/>
      <c r="AK232" s="34"/>
      <c r="AL232" s="35"/>
      <c r="AM232" s="33"/>
      <c r="AN232" s="34"/>
      <c r="AO232" s="34"/>
      <c r="AP232" s="35"/>
      <c r="AQ232" s="33"/>
      <c r="AR232" s="34"/>
      <c r="AS232" s="34"/>
      <c r="AT232" s="35"/>
      <c r="AU232" s="36"/>
      <c r="AV232" s="34"/>
      <c r="AW232" s="34"/>
      <c r="AX232" s="39"/>
      <c r="AY232" s="33"/>
      <c r="AZ232" s="34"/>
      <c r="BA232" s="34"/>
      <c r="BB232" s="35"/>
      <c r="BC232" s="36"/>
      <c r="BD232" s="34"/>
      <c r="BE232" s="34"/>
      <c r="BF232" s="37"/>
      <c r="BG232" s="33"/>
      <c r="BH232" s="34"/>
      <c r="BI232" s="34"/>
      <c r="BJ232" s="35"/>
      <c r="BK232" s="36"/>
      <c r="BL232" s="34"/>
      <c r="BM232" s="34"/>
      <c r="BN232" s="39"/>
      <c r="BO232" s="33"/>
      <c r="BP232" s="34"/>
      <c r="BQ232" s="34"/>
      <c r="BR232" s="38"/>
      <c r="BS232" s="36"/>
      <c r="BT232" s="34"/>
      <c r="BU232" s="34"/>
      <c r="BV232" s="37"/>
      <c r="BW232" s="33"/>
      <c r="BX232" s="34"/>
      <c r="BY232" s="34"/>
      <c r="BZ232" s="35"/>
      <c r="CA232" s="36"/>
      <c r="CB232" s="34"/>
      <c r="CC232" s="34"/>
      <c r="CD232" s="37"/>
      <c r="CE232" s="33"/>
      <c r="CF232" s="34"/>
      <c r="CG232" s="34"/>
      <c r="CH232" s="35"/>
      <c r="CI232" s="36"/>
      <c r="CJ232" s="34"/>
      <c r="CK232" s="34"/>
      <c r="CL232" s="39"/>
      <c r="CM232" s="33"/>
      <c r="CN232" s="34"/>
      <c r="CO232" s="34"/>
      <c r="CP232" s="38"/>
      <c r="CQ232" s="36"/>
      <c r="CR232" s="34"/>
      <c r="CS232" s="34"/>
      <c r="CT232" s="39"/>
      <c r="CU232" s="33"/>
      <c r="CV232" s="34"/>
      <c r="CW232" s="34"/>
      <c r="CX232" s="38"/>
      <c r="CY232" s="36"/>
      <c r="CZ232" s="34"/>
      <c r="DA232" s="34"/>
      <c r="DB232" s="39"/>
      <c r="DC232" s="33"/>
      <c r="DD232" s="34"/>
      <c r="DE232" s="34"/>
      <c r="DF232" s="35"/>
      <c r="DG232" s="36"/>
      <c r="DH232" s="34"/>
      <c r="DI232" s="34"/>
      <c r="DJ232" s="37"/>
      <c r="DK232" s="33"/>
      <c r="DL232" s="34"/>
      <c r="DM232" s="34"/>
      <c r="DN232" s="35"/>
      <c r="DO232" s="36"/>
      <c r="DP232" s="34"/>
      <c r="DQ232" s="34"/>
      <c r="DR232" s="39"/>
      <c r="DS232" s="33"/>
      <c r="DT232" s="34"/>
      <c r="DU232" s="34"/>
      <c r="DV232" s="38"/>
      <c r="DW232" s="36"/>
      <c r="DX232" s="34"/>
      <c r="DY232" s="34"/>
      <c r="DZ232" s="39"/>
      <c r="EA232" s="33"/>
      <c r="EB232" s="34"/>
      <c r="EC232" s="34"/>
      <c r="ED232" s="38"/>
      <c r="EE232" s="36"/>
      <c r="EF232" s="34"/>
      <c r="EG232" s="34"/>
      <c r="EH232" s="39"/>
      <c r="EI232" s="33"/>
      <c r="EJ232" s="34"/>
      <c r="EK232" s="34"/>
      <c r="EL232" s="38"/>
      <c r="EM232" s="33"/>
      <c r="EN232" s="34"/>
      <c r="EO232" s="34"/>
      <c r="EP232" s="40"/>
      <c r="EQ232" s="59">
        <f t="shared" si="56"/>
        <v>0</v>
      </c>
      <c r="ER232" s="60">
        <f t="shared" si="57"/>
        <v>0</v>
      </c>
      <c r="ES232" s="61" t="e">
        <f t="shared" si="58"/>
        <v>#DIV/0!</v>
      </c>
      <c r="ET232" s="62">
        <f t="shared" si="59"/>
        <v>0</v>
      </c>
      <c r="EU232" s="63">
        <f t="shared" si="64"/>
        <v>0</v>
      </c>
      <c r="EV232" s="63">
        <f t="shared" si="61"/>
        <v>0</v>
      </c>
      <c r="EW232" s="63">
        <f t="shared" si="65"/>
        <v>0</v>
      </c>
      <c r="EX232" s="64">
        <f t="shared" si="63"/>
        <v>0</v>
      </c>
      <c r="EY232" s="65">
        <f t="shared" si="66"/>
        <v>0</v>
      </c>
    </row>
    <row r="233" spans="1:155" ht="20" customHeight="1" x14ac:dyDescent="0.2">
      <c r="A233" s="73" t="s">
        <v>96</v>
      </c>
      <c r="B233" s="75"/>
      <c r="C233" s="33"/>
      <c r="D233" s="34"/>
      <c r="E233" s="34"/>
      <c r="F233" s="35"/>
      <c r="G233" s="33"/>
      <c r="H233" s="34"/>
      <c r="I233" s="34"/>
      <c r="J233" s="35"/>
      <c r="K233" s="33"/>
      <c r="L233" s="34"/>
      <c r="M233" s="34"/>
      <c r="N233" s="35"/>
      <c r="O233" s="33"/>
      <c r="P233" s="34"/>
      <c r="Q233" s="34"/>
      <c r="R233" s="35"/>
      <c r="S233" s="33"/>
      <c r="T233" s="34"/>
      <c r="U233" s="34"/>
      <c r="V233" s="35"/>
      <c r="W233" s="33"/>
      <c r="X233" s="34"/>
      <c r="Y233" s="34"/>
      <c r="Z233" s="35"/>
      <c r="AA233" s="33"/>
      <c r="AB233" s="34"/>
      <c r="AC233" s="34"/>
      <c r="AD233" s="35"/>
      <c r="AE233" s="33"/>
      <c r="AF233" s="34"/>
      <c r="AG233" s="34"/>
      <c r="AH233" s="35"/>
      <c r="AI233" s="33"/>
      <c r="AJ233" s="34"/>
      <c r="AK233" s="34"/>
      <c r="AL233" s="35"/>
      <c r="AM233" s="33"/>
      <c r="AN233" s="34"/>
      <c r="AO233" s="34"/>
      <c r="AP233" s="35"/>
      <c r="AQ233" s="33"/>
      <c r="AR233" s="34"/>
      <c r="AS233" s="34"/>
      <c r="AT233" s="35"/>
      <c r="AU233" s="36"/>
      <c r="AV233" s="34"/>
      <c r="AW233" s="34"/>
      <c r="AX233" s="39"/>
      <c r="AY233" s="33"/>
      <c r="AZ233" s="34"/>
      <c r="BA233" s="34"/>
      <c r="BB233" s="35"/>
      <c r="BC233" s="36"/>
      <c r="BD233" s="34"/>
      <c r="BE233" s="34"/>
      <c r="BF233" s="37"/>
      <c r="BG233" s="33"/>
      <c r="BH233" s="34"/>
      <c r="BI233" s="34"/>
      <c r="BJ233" s="35"/>
      <c r="BK233" s="36"/>
      <c r="BL233" s="34"/>
      <c r="BM233" s="34"/>
      <c r="BN233" s="39"/>
      <c r="BO233" s="33"/>
      <c r="BP233" s="34"/>
      <c r="BQ233" s="34"/>
      <c r="BR233" s="38"/>
      <c r="BS233" s="36"/>
      <c r="BT233" s="34"/>
      <c r="BU233" s="34"/>
      <c r="BV233" s="37"/>
      <c r="BW233" s="33"/>
      <c r="BX233" s="34"/>
      <c r="BY233" s="34"/>
      <c r="BZ233" s="35"/>
      <c r="CA233" s="36"/>
      <c r="CB233" s="34"/>
      <c r="CC233" s="34"/>
      <c r="CD233" s="37"/>
      <c r="CE233" s="33"/>
      <c r="CF233" s="34"/>
      <c r="CG233" s="34"/>
      <c r="CH233" s="35"/>
      <c r="CI233" s="36"/>
      <c r="CJ233" s="34"/>
      <c r="CK233" s="34"/>
      <c r="CL233" s="39"/>
      <c r="CM233" s="33"/>
      <c r="CN233" s="34"/>
      <c r="CO233" s="34"/>
      <c r="CP233" s="38"/>
      <c r="CQ233" s="36"/>
      <c r="CR233" s="34"/>
      <c r="CS233" s="34"/>
      <c r="CT233" s="39"/>
      <c r="CU233" s="33"/>
      <c r="CV233" s="34"/>
      <c r="CW233" s="34"/>
      <c r="CX233" s="38"/>
      <c r="CY233" s="36"/>
      <c r="CZ233" s="34"/>
      <c r="DA233" s="34"/>
      <c r="DB233" s="39"/>
      <c r="DC233" s="33"/>
      <c r="DD233" s="34"/>
      <c r="DE233" s="34"/>
      <c r="DF233" s="35"/>
      <c r="DG233" s="36"/>
      <c r="DH233" s="34"/>
      <c r="DI233" s="34"/>
      <c r="DJ233" s="37"/>
      <c r="DK233" s="33"/>
      <c r="DL233" s="34"/>
      <c r="DM233" s="34"/>
      <c r="DN233" s="35"/>
      <c r="DO233" s="36"/>
      <c r="DP233" s="34"/>
      <c r="DQ233" s="34"/>
      <c r="DR233" s="39"/>
      <c r="DS233" s="33"/>
      <c r="DT233" s="34"/>
      <c r="DU233" s="34"/>
      <c r="DV233" s="38"/>
      <c r="DW233" s="36"/>
      <c r="DX233" s="34"/>
      <c r="DY233" s="34"/>
      <c r="DZ233" s="39"/>
      <c r="EA233" s="33"/>
      <c r="EB233" s="34"/>
      <c r="EC233" s="34"/>
      <c r="ED233" s="38"/>
      <c r="EE233" s="36"/>
      <c r="EF233" s="34"/>
      <c r="EG233" s="34"/>
      <c r="EH233" s="39"/>
      <c r="EI233" s="33"/>
      <c r="EJ233" s="34"/>
      <c r="EK233" s="34"/>
      <c r="EL233" s="38"/>
      <c r="EM233" s="33"/>
      <c r="EN233" s="34"/>
      <c r="EO233" s="34"/>
      <c r="EP233" s="40"/>
      <c r="EQ233" s="59">
        <f t="shared" si="56"/>
        <v>0</v>
      </c>
      <c r="ER233" s="60">
        <f t="shared" si="57"/>
        <v>0</v>
      </c>
      <c r="ES233" s="61" t="e">
        <f t="shared" si="58"/>
        <v>#DIV/0!</v>
      </c>
      <c r="ET233" s="62">
        <f t="shared" si="59"/>
        <v>0</v>
      </c>
      <c r="EU233" s="63">
        <f t="shared" si="64"/>
        <v>0</v>
      </c>
      <c r="EV233" s="63">
        <f t="shared" si="61"/>
        <v>0</v>
      </c>
      <c r="EW233" s="63">
        <f t="shared" si="65"/>
        <v>0</v>
      </c>
      <c r="EX233" s="64">
        <f t="shared" si="63"/>
        <v>0</v>
      </c>
      <c r="EY233" s="65">
        <f t="shared" si="66"/>
        <v>0</v>
      </c>
    </row>
    <row r="234" spans="1:155" ht="20" customHeight="1" x14ac:dyDescent="0.2">
      <c r="A234" s="73" t="s">
        <v>97</v>
      </c>
      <c r="B234" s="75"/>
      <c r="C234" s="33"/>
      <c r="D234" s="34"/>
      <c r="E234" s="34"/>
      <c r="F234" s="35"/>
      <c r="G234" s="33"/>
      <c r="H234" s="34"/>
      <c r="I234" s="34"/>
      <c r="J234" s="35"/>
      <c r="K234" s="33"/>
      <c r="L234" s="34"/>
      <c r="M234" s="34"/>
      <c r="N234" s="35"/>
      <c r="O234" s="33"/>
      <c r="P234" s="34"/>
      <c r="Q234" s="34"/>
      <c r="R234" s="35"/>
      <c r="S234" s="33"/>
      <c r="T234" s="34"/>
      <c r="U234" s="34"/>
      <c r="V234" s="35"/>
      <c r="W234" s="33"/>
      <c r="X234" s="34"/>
      <c r="Y234" s="34"/>
      <c r="Z234" s="35"/>
      <c r="AA234" s="33"/>
      <c r="AB234" s="34"/>
      <c r="AC234" s="34"/>
      <c r="AD234" s="35"/>
      <c r="AE234" s="33"/>
      <c r="AF234" s="34"/>
      <c r="AG234" s="34"/>
      <c r="AH234" s="35"/>
      <c r="AI234" s="33"/>
      <c r="AJ234" s="34"/>
      <c r="AK234" s="34"/>
      <c r="AL234" s="35"/>
      <c r="AM234" s="33"/>
      <c r="AN234" s="34"/>
      <c r="AO234" s="34"/>
      <c r="AP234" s="35"/>
      <c r="AQ234" s="33"/>
      <c r="AR234" s="34"/>
      <c r="AS234" s="34"/>
      <c r="AT234" s="35"/>
      <c r="AU234" s="36"/>
      <c r="AV234" s="34"/>
      <c r="AW234" s="34"/>
      <c r="AX234" s="39"/>
      <c r="AY234" s="33"/>
      <c r="AZ234" s="34"/>
      <c r="BA234" s="34"/>
      <c r="BB234" s="35"/>
      <c r="BC234" s="36"/>
      <c r="BD234" s="34"/>
      <c r="BE234" s="34"/>
      <c r="BF234" s="37"/>
      <c r="BG234" s="33"/>
      <c r="BH234" s="34"/>
      <c r="BI234" s="34"/>
      <c r="BJ234" s="35"/>
      <c r="BK234" s="36"/>
      <c r="BL234" s="34"/>
      <c r="BM234" s="34"/>
      <c r="BN234" s="39"/>
      <c r="BO234" s="33"/>
      <c r="BP234" s="34"/>
      <c r="BQ234" s="34"/>
      <c r="BR234" s="38"/>
      <c r="BS234" s="36"/>
      <c r="BT234" s="34"/>
      <c r="BU234" s="34"/>
      <c r="BV234" s="37"/>
      <c r="BW234" s="33"/>
      <c r="BX234" s="34"/>
      <c r="BY234" s="34"/>
      <c r="BZ234" s="35"/>
      <c r="CA234" s="36"/>
      <c r="CB234" s="34"/>
      <c r="CC234" s="34"/>
      <c r="CD234" s="37"/>
      <c r="CE234" s="33"/>
      <c r="CF234" s="34"/>
      <c r="CG234" s="34"/>
      <c r="CH234" s="35"/>
      <c r="CI234" s="36"/>
      <c r="CJ234" s="34"/>
      <c r="CK234" s="34"/>
      <c r="CL234" s="39"/>
      <c r="CM234" s="33"/>
      <c r="CN234" s="34"/>
      <c r="CO234" s="34"/>
      <c r="CP234" s="38"/>
      <c r="CQ234" s="36"/>
      <c r="CR234" s="34"/>
      <c r="CS234" s="34"/>
      <c r="CT234" s="39"/>
      <c r="CU234" s="33"/>
      <c r="CV234" s="34"/>
      <c r="CW234" s="34"/>
      <c r="CX234" s="38"/>
      <c r="CY234" s="36"/>
      <c r="CZ234" s="34"/>
      <c r="DA234" s="34"/>
      <c r="DB234" s="39"/>
      <c r="DC234" s="33"/>
      <c r="DD234" s="34"/>
      <c r="DE234" s="34"/>
      <c r="DF234" s="35"/>
      <c r="DG234" s="36"/>
      <c r="DH234" s="34"/>
      <c r="DI234" s="34"/>
      <c r="DJ234" s="37"/>
      <c r="DK234" s="33"/>
      <c r="DL234" s="34"/>
      <c r="DM234" s="34"/>
      <c r="DN234" s="35"/>
      <c r="DO234" s="36"/>
      <c r="DP234" s="34"/>
      <c r="DQ234" s="34"/>
      <c r="DR234" s="39"/>
      <c r="DS234" s="33"/>
      <c r="DT234" s="34"/>
      <c r="DU234" s="34"/>
      <c r="DV234" s="38"/>
      <c r="DW234" s="36"/>
      <c r="DX234" s="34"/>
      <c r="DY234" s="34"/>
      <c r="DZ234" s="39"/>
      <c r="EA234" s="33"/>
      <c r="EB234" s="34"/>
      <c r="EC234" s="34"/>
      <c r="ED234" s="38"/>
      <c r="EE234" s="36"/>
      <c r="EF234" s="34"/>
      <c r="EG234" s="34"/>
      <c r="EH234" s="39"/>
      <c r="EI234" s="33"/>
      <c r="EJ234" s="34"/>
      <c r="EK234" s="34"/>
      <c r="EL234" s="38"/>
      <c r="EM234" s="33"/>
      <c r="EN234" s="34"/>
      <c r="EO234" s="34"/>
      <c r="EP234" s="40"/>
      <c r="EQ234" s="59">
        <f t="shared" si="56"/>
        <v>0</v>
      </c>
      <c r="ER234" s="60">
        <f t="shared" si="57"/>
        <v>0</v>
      </c>
      <c r="ES234" s="61" t="e">
        <f t="shared" si="58"/>
        <v>#DIV/0!</v>
      </c>
      <c r="ET234" s="62">
        <f t="shared" si="59"/>
        <v>0</v>
      </c>
      <c r="EU234" s="63">
        <f t="shared" si="64"/>
        <v>0</v>
      </c>
      <c r="EV234" s="63">
        <f t="shared" si="61"/>
        <v>0</v>
      </c>
      <c r="EW234" s="63">
        <f t="shared" si="65"/>
        <v>0</v>
      </c>
      <c r="EX234" s="64">
        <f t="shared" si="63"/>
        <v>0</v>
      </c>
      <c r="EY234" s="65">
        <f t="shared" si="66"/>
        <v>0</v>
      </c>
    </row>
    <row r="235" spans="1:155" ht="20" customHeight="1" x14ac:dyDescent="0.2">
      <c r="A235" s="73" t="s">
        <v>98</v>
      </c>
      <c r="B235" s="75"/>
      <c r="C235" s="33"/>
      <c r="D235" s="34"/>
      <c r="E235" s="34"/>
      <c r="F235" s="35"/>
      <c r="G235" s="33"/>
      <c r="H235" s="34"/>
      <c r="I235" s="34"/>
      <c r="J235" s="35"/>
      <c r="K235" s="33"/>
      <c r="L235" s="34"/>
      <c r="M235" s="34"/>
      <c r="N235" s="35"/>
      <c r="O235" s="33"/>
      <c r="P235" s="34"/>
      <c r="Q235" s="34"/>
      <c r="R235" s="35"/>
      <c r="S235" s="33"/>
      <c r="T235" s="34"/>
      <c r="U235" s="34"/>
      <c r="V235" s="35"/>
      <c r="W235" s="33"/>
      <c r="X235" s="34"/>
      <c r="Y235" s="34"/>
      <c r="Z235" s="35"/>
      <c r="AA235" s="33"/>
      <c r="AB235" s="34"/>
      <c r="AC235" s="34"/>
      <c r="AD235" s="35"/>
      <c r="AE235" s="33"/>
      <c r="AF235" s="34"/>
      <c r="AG235" s="34"/>
      <c r="AH235" s="35"/>
      <c r="AI235" s="33"/>
      <c r="AJ235" s="34"/>
      <c r="AK235" s="34"/>
      <c r="AL235" s="35"/>
      <c r="AM235" s="33"/>
      <c r="AN235" s="34"/>
      <c r="AO235" s="34"/>
      <c r="AP235" s="35"/>
      <c r="AQ235" s="33"/>
      <c r="AR235" s="34"/>
      <c r="AS235" s="34"/>
      <c r="AT235" s="35"/>
      <c r="AU235" s="36"/>
      <c r="AV235" s="34"/>
      <c r="AW235" s="34"/>
      <c r="AX235" s="39"/>
      <c r="AY235" s="33"/>
      <c r="AZ235" s="34"/>
      <c r="BA235" s="34"/>
      <c r="BB235" s="35"/>
      <c r="BC235" s="36"/>
      <c r="BD235" s="34"/>
      <c r="BE235" s="34"/>
      <c r="BF235" s="37"/>
      <c r="BG235" s="33"/>
      <c r="BH235" s="34"/>
      <c r="BI235" s="34"/>
      <c r="BJ235" s="35"/>
      <c r="BK235" s="36"/>
      <c r="BL235" s="34"/>
      <c r="BM235" s="34"/>
      <c r="BN235" s="39"/>
      <c r="BO235" s="33"/>
      <c r="BP235" s="34"/>
      <c r="BQ235" s="34"/>
      <c r="BR235" s="38"/>
      <c r="BS235" s="36"/>
      <c r="BT235" s="34"/>
      <c r="BU235" s="34"/>
      <c r="BV235" s="37"/>
      <c r="BW235" s="33"/>
      <c r="BX235" s="34"/>
      <c r="BY235" s="34"/>
      <c r="BZ235" s="35"/>
      <c r="CA235" s="36"/>
      <c r="CB235" s="34"/>
      <c r="CC235" s="34"/>
      <c r="CD235" s="37"/>
      <c r="CE235" s="33"/>
      <c r="CF235" s="34"/>
      <c r="CG235" s="34"/>
      <c r="CH235" s="35"/>
      <c r="CI235" s="36"/>
      <c r="CJ235" s="34"/>
      <c r="CK235" s="34"/>
      <c r="CL235" s="39"/>
      <c r="CM235" s="33"/>
      <c r="CN235" s="34"/>
      <c r="CO235" s="34"/>
      <c r="CP235" s="38"/>
      <c r="CQ235" s="36"/>
      <c r="CR235" s="34"/>
      <c r="CS235" s="34"/>
      <c r="CT235" s="39"/>
      <c r="CU235" s="33"/>
      <c r="CV235" s="34"/>
      <c r="CW235" s="34"/>
      <c r="CX235" s="38"/>
      <c r="CY235" s="36"/>
      <c r="CZ235" s="34"/>
      <c r="DA235" s="34"/>
      <c r="DB235" s="39"/>
      <c r="DC235" s="33"/>
      <c r="DD235" s="34"/>
      <c r="DE235" s="34"/>
      <c r="DF235" s="35"/>
      <c r="DG235" s="36"/>
      <c r="DH235" s="34"/>
      <c r="DI235" s="34"/>
      <c r="DJ235" s="37"/>
      <c r="DK235" s="33"/>
      <c r="DL235" s="34"/>
      <c r="DM235" s="34"/>
      <c r="DN235" s="35"/>
      <c r="DO235" s="36"/>
      <c r="DP235" s="34"/>
      <c r="DQ235" s="34"/>
      <c r="DR235" s="39"/>
      <c r="DS235" s="33"/>
      <c r="DT235" s="34"/>
      <c r="DU235" s="34"/>
      <c r="DV235" s="38"/>
      <c r="DW235" s="36"/>
      <c r="DX235" s="34"/>
      <c r="DY235" s="34"/>
      <c r="DZ235" s="39"/>
      <c r="EA235" s="33"/>
      <c r="EB235" s="34"/>
      <c r="EC235" s="34"/>
      <c r="ED235" s="38"/>
      <c r="EE235" s="36"/>
      <c r="EF235" s="34"/>
      <c r="EG235" s="34"/>
      <c r="EH235" s="39"/>
      <c r="EI235" s="33"/>
      <c r="EJ235" s="34"/>
      <c r="EK235" s="34"/>
      <c r="EL235" s="38"/>
      <c r="EM235" s="33"/>
      <c r="EN235" s="34"/>
      <c r="EO235" s="34"/>
      <c r="EP235" s="40"/>
      <c r="EQ235" s="59">
        <f t="shared" si="56"/>
        <v>0</v>
      </c>
      <c r="ER235" s="60">
        <f t="shared" si="57"/>
        <v>0</v>
      </c>
      <c r="ES235" s="61" t="e">
        <f t="shared" si="58"/>
        <v>#DIV/0!</v>
      </c>
      <c r="ET235" s="62">
        <f t="shared" si="59"/>
        <v>0</v>
      </c>
      <c r="EU235" s="63">
        <f t="shared" si="64"/>
        <v>0</v>
      </c>
      <c r="EV235" s="63">
        <f t="shared" si="61"/>
        <v>0</v>
      </c>
      <c r="EW235" s="63">
        <f t="shared" si="65"/>
        <v>0</v>
      </c>
      <c r="EX235" s="64">
        <f t="shared" si="63"/>
        <v>0</v>
      </c>
      <c r="EY235" s="65">
        <f t="shared" si="66"/>
        <v>0</v>
      </c>
    </row>
    <row r="236" spans="1:155" ht="20" customHeight="1" x14ac:dyDescent="0.2">
      <c r="A236" s="73" t="s">
        <v>99</v>
      </c>
      <c r="B236" s="75"/>
      <c r="C236" s="33"/>
      <c r="D236" s="34"/>
      <c r="E236" s="34"/>
      <c r="F236" s="35"/>
      <c r="G236" s="33"/>
      <c r="H236" s="34"/>
      <c r="I236" s="34"/>
      <c r="J236" s="35"/>
      <c r="K236" s="33"/>
      <c r="L236" s="34"/>
      <c r="M236" s="34"/>
      <c r="N236" s="35"/>
      <c r="O236" s="33"/>
      <c r="P236" s="34"/>
      <c r="Q236" s="34"/>
      <c r="R236" s="35"/>
      <c r="S236" s="33"/>
      <c r="T236" s="34"/>
      <c r="U236" s="34"/>
      <c r="V236" s="35"/>
      <c r="W236" s="33"/>
      <c r="X236" s="34"/>
      <c r="Y236" s="34"/>
      <c r="Z236" s="35"/>
      <c r="AA236" s="33"/>
      <c r="AB236" s="34"/>
      <c r="AC236" s="34"/>
      <c r="AD236" s="35"/>
      <c r="AE236" s="33"/>
      <c r="AF236" s="34"/>
      <c r="AG236" s="34"/>
      <c r="AH236" s="35"/>
      <c r="AI236" s="33"/>
      <c r="AJ236" s="34"/>
      <c r="AK236" s="34"/>
      <c r="AL236" s="35"/>
      <c r="AM236" s="33"/>
      <c r="AN236" s="34"/>
      <c r="AO236" s="34"/>
      <c r="AP236" s="35"/>
      <c r="AQ236" s="33"/>
      <c r="AR236" s="34"/>
      <c r="AS236" s="34"/>
      <c r="AT236" s="35"/>
      <c r="AU236" s="36"/>
      <c r="AV236" s="34"/>
      <c r="AW236" s="34"/>
      <c r="AX236" s="39"/>
      <c r="AY236" s="33"/>
      <c r="AZ236" s="34"/>
      <c r="BA236" s="34"/>
      <c r="BB236" s="35"/>
      <c r="BC236" s="36"/>
      <c r="BD236" s="34"/>
      <c r="BE236" s="34"/>
      <c r="BF236" s="37"/>
      <c r="BG236" s="33"/>
      <c r="BH236" s="34"/>
      <c r="BI236" s="34"/>
      <c r="BJ236" s="35"/>
      <c r="BK236" s="36"/>
      <c r="BL236" s="34"/>
      <c r="BM236" s="34"/>
      <c r="BN236" s="39"/>
      <c r="BO236" s="33"/>
      <c r="BP236" s="34"/>
      <c r="BQ236" s="34"/>
      <c r="BR236" s="38"/>
      <c r="BS236" s="36"/>
      <c r="BT236" s="34"/>
      <c r="BU236" s="34"/>
      <c r="BV236" s="37"/>
      <c r="BW236" s="33"/>
      <c r="BX236" s="34"/>
      <c r="BY236" s="34"/>
      <c r="BZ236" s="35"/>
      <c r="CA236" s="36"/>
      <c r="CB236" s="34"/>
      <c r="CC236" s="34"/>
      <c r="CD236" s="37"/>
      <c r="CE236" s="33"/>
      <c r="CF236" s="34"/>
      <c r="CG236" s="34"/>
      <c r="CH236" s="35"/>
      <c r="CI236" s="36"/>
      <c r="CJ236" s="34"/>
      <c r="CK236" s="34"/>
      <c r="CL236" s="39"/>
      <c r="CM236" s="33"/>
      <c r="CN236" s="34"/>
      <c r="CO236" s="34"/>
      <c r="CP236" s="38"/>
      <c r="CQ236" s="36"/>
      <c r="CR236" s="34"/>
      <c r="CS236" s="34"/>
      <c r="CT236" s="39"/>
      <c r="CU236" s="33"/>
      <c r="CV236" s="34"/>
      <c r="CW236" s="34"/>
      <c r="CX236" s="38"/>
      <c r="CY236" s="36"/>
      <c r="CZ236" s="34"/>
      <c r="DA236" s="34"/>
      <c r="DB236" s="39"/>
      <c r="DC236" s="33"/>
      <c r="DD236" s="34"/>
      <c r="DE236" s="34"/>
      <c r="DF236" s="35"/>
      <c r="DG236" s="36"/>
      <c r="DH236" s="34"/>
      <c r="DI236" s="34"/>
      <c r="DJ236" s="37"/>
      <c r="DK236" s="33"/>
      <c r="DL236" s="34"/>
      <c r="DM236" s="34"/>
      <c r="DN236" s="35"/>
      <c r="DO236" s="36"/>
      <c r="DP236" s="34"/>
      <c r="DQ236" s="34"/>
      <c r="DR236" s="39"/>
      <c r="DS236" s="33"/>
      <c r="DT236" s="34"/>
      <c r="DU236" s="34"/>
      <c r="DV236" s="38"/>
      <c r="DW236" s="36"/>
      <c r="DX236" s="34"/>
      <c r="DY236" s="34"/>
      <c r="DZ236" s="39"/>
      <c r="EA236" s="33"/>
      <c r="EB236" s="34"/>
      <c r="EC236" s="34"/>
      <c r="ED236" s="38"/>
      <c r="EE236" s="36"/>
      <c r="EF236" s="34"/>
      <c r="EG236" s="34"/>
      <c r="EH236" s="39"/>
      <c r="EI236" s="33"/>
      <c r="EJ236" s="34"/>
      <c r="EK236" s="34"/>
      <c r="EL236" s="38"/>
      <c r="EM236" s="33"/>
      <c r="EN236" s="34"/>
      <c r="EO236" s="34"/>
      <c r="EP236" s="40"/>
      <c r="EQ236" s="59">
        <f t="shared" si="56"/>
        <v>0</v>
      </c>
      <c r="ER236" s="60">
        <f t="shared" si="57"/>
        <v>0</v>
      </c>
      <c r="ES236" s="61" t="e">
        <f t="shared" si="58"/>
        <v>#DIV/0!</v>
      </c>
      <c r="ET236" s="62">
        <f t="shared" si="59"/>
        <v>0</v>
      </c>
      <c r="EU236" s="63">
        <f t="shared" si="64"/>
        <v>0</v>
      </c>
      <c r="EV236" s="63">
        <f t="shared" si="61"/>
        <v>0</v>
      </c>
      <c r="EW236" s="63">
        <f t="shared" si="65"/>
        <v>0</v>
      </c>
      <c r="EX236" s="64">
        <f t="shared" si="63"/>
        <v>0</v>
      </c>
      <c r="EY236" s="65">
        <f t="shared" si="66"/>
        <v>0</v>
      </c>
    </row>
    <row r="237" spans="1:155" ht="20" customHeight="1" x14ac:dyDescent="0.2">
      <c r="A237" s="73" t="s">
        <v>100</v>
      </c>
      <c r="B237" s="75"/>
      <c r="C237" s="33"/>
      <c r="D237" s="34"/>
      <c r="E237" s="34"/>
      <c r="F237" s="35"/>
      <c r="G237" s="33"/>
      <c r="H237" s="34"/>
      <c r="I237" s="34"/>
      <c r="J237" s="35"/>
      <c r="K237" s="33"/>
      <c r="L237" s="34"/>
      <c r="M237" s="34"/>
      <c r="N237" s="35"/>
      <c r="O237" s="33"/>
      <c r="P237" s="34"/>
      <c r="Q237" s="34"/>
      <c r="R237" s="35"/>
      <c r="S237" s="33"/>
      <c r="T237" s="34"/>
      <c r="U237" s="34"/>
      <c r="V237" s="35"/>
      <c r="W237" s="33"/>
      <c r="X237" s="34"/>
      <c r="Y237" s="34"/>
      <c r="Z237" s="35"/>
      <c r="AA237" s="33"/>
      <c r="AB237" s="34"/>
      <c r="AC237" s="34"/>
      <c r="AD237" s="35"/>
      <c r="AE237" s="33"/>
      <c r="AF237" s="34"/>
      <c r="AG237" s="34"/>
      <c r="AH237" s="35"/>
      <c r="AI237" s="33"/>
      <c r="AJ237" s="34"/>
      <c r="AK237" s="34"/>
      <c r="AL237" s="35"/>
      <c r="AM237" s="33"/>
      <c r="AN237" s="34"/>
      <c r="AO237" s="34"/>
      <c r="AP237" s="35"/>
      <c r="AQ237" s="33"/>
      <c r="AR237" s="34"/>
      <c r="AS237" s="34"/>
      <c r="AT237" s="35"/>
      <c r="AU237" s="36"/>
      <c r="AV237" s="34"/>
      <c r="AW237" s="34"/>
      <c r="AX237" s="39"/>
      <c r="AY237" s="33"/>
      <c r="AZ237" s="34"/>
      <c r="BA237" s="34"/>
      <c r="BB237" s="35"/>
      <c r="BC237" s="36"/>
      <c r="BD237" s="34"/>
      <c r="BE237" s="34"/>
      <c r="BF237" s="37"/>
      <c r="BG237" s="33"/>
      <c r="BH237" s="34"/>
      <c r="BI237" s="34"/>
      <c r="BJ237" s="35"/>
      <c r="BK237" s="36"/>
      <c r="BL237" s="34"/>
      <c r="BM237" s="34"/>
      <c r="BN237" s="39"/>
      <c r="BO237" s="33"/>
      <c r="BP237" s="34"/>
      <c r="BQ237" s="34"/>
      <c r="BR237" s="38"/>
      <c r="BS237" s="36"/>
      <c r="BT237" s="34"/>
      <c r="BU237" s="34"/>
      <c r="BV237" s="37"/>
      <c r="BW237" s="33"/>
      <c r="BX237" s="34"/>
      <c r="BY237" s="34"/>
      <c r="BZ237" s="35"/>
      <c r="CA237" s="36"/>
      <c r="CB237" s="34"/>
      <c r="CC237" s="34"/>
      <c r="CD237" s="37"/>
      <c r="CE237" s="33"/>
      <c r="CF237" s="34"/>
      <c r="CG237" s="34"/>
      <c r="CH237" s="35"/>
      <c r="CI237" s="36"/>
      <c r="CJ237" s="34"/>
      <c r="CK237" s="34"/>
      <c r="CL237" s="39"/>
      <c r="CM237" s="33"/>
      <c r="CN237" s="34"/>
      <c r="CO237" s="34"/>
      <c r="CP237" s="38"/>
      <c r="CQ237" s="36"/>
      <c r="CR237" s="34"/>
      <c r="CS237" s="34"/>
      <c r="CT237" s="39"/>
      <c r="CU237" s="33"/>
      <c r="CV237" s="34"/>
      <c r="CW237" s="34"/>
      <c r="CX237" s="38"/>
      <c r="CY237" s="36"/>
      <c r="CZ237" s="34"/>
      <c r="DA237" s="34"/>
      <c r="DB237" s="39"/>
      <c r="DC237" s="33"/>
      <c r="DD237" s="34"/>
      <c r="DE237" s="34"/>
      <c r="DF237" s="35"/>
      <c r="DG237" s="36"/>
      <c r="DH237" s="34"/>
      <c r="DI237" s="34"/>
      <c r="DJ237" s="37"/>
      <c r="DK237" s="33"/>
      <c r="DL237" s="34"/>
      <c r="DM237" s="34"/>
      <c r="DN237" s="35"/>
      <c r="DO237" s="36"/>
      <c r="DP237" s="34"/>
      <c r="DQ237" s="34"/>
      <c r="DR237" s="39"/>
      <c r="DS237" s="33"/>
      <c r="DT237" s="34"/>
      <c r="DU237" s="34"/>
      <c r="DV237" s="38"/>
      <c r="DW237" s="36"/>
      <c r="DX237" s="34"/>
      <c r="DY237" s="34"/>
      <c r="DZ237" s="39"/>
      <c r="EA237" s="33"/>
      <c r="EB237" s="34"/>
      <c r="EC237" s="34"/>
      <c r="ED237" s="38"/>
      <c r="EE237" s="36"/>
      <c r="EF237" s="34"/>
      <c r="EG237" s="34"/>
      <c r="EH237" s="39"/>
      <c r="EI237" s="33"/>
      <c r="EJ237" s="34"/>
      <c r="EK237" s="34"/>
      <c r="EL237" s="38"/>
      <c r="EM237" s="33"/>
      <c r="EN237" s="34"/>
      <c r="EO237" s="34"/>
      <c r="EP237" s="40"/>
      <c r="EQ237" s="59">
        <f t="shared" si="56"/>
        <v>0</v>
      </c>
      <c r="ER237" s="60">
        <f t="shared" si="57"/>
        <v>0</v>
      </c>
      <c r="ES237" s="61" t="e">
        <f t="shared" si="58"/>
        <v>#DIV/0!</v>
      </c>
      <c r="ET237" s="62">
        <f t="shared" si="59"/>
        <v>0</v>
      </c>
      <c r="EU237" s="63">
        <f t="shared" si="64"/>
        <v>0</v>
      </c>
      <c r="EV237" s="63">
        <f t="shared" si="61"/>
        <v>0</v>
      </c>
      <c r="EW237" s="63">
        <f t="shared" si="65"/>
        <v>0</v>
      </c>
      <c r="EX237" s="64">
        <f t="shared" si="63"/>
        <v>0</v>
      </c>
      <c r="EY237" s="65">
        <f t="shared" si="66"/>
        <v>0</v>
      </c>
    </row>
    <row r="238" spans="1:155" ht="20" customHeight="1" x14ac:dyDescent="0.2">
      <c r="A238" s="73" t="s">
        <v>101</v>
      </c>
      <c r="B238" s="75"/>
      <c r="C238" s="33"/>
      <c r="D238" s="34"/>
      <c r="E238" s="34"/>
      <c r="F238" s="35"/>
      <c r="G238" s="33"/>
      <c r="H238" s="34"/>
      <c r="I238" s="34"/>
      <c r="J238" s="35"/>
      <c r="K238" s="33"/>
      <c r="L238" s="34"/>
      <c r="M238" s="34"/>
      <c r="N238" s="35"/>
      <c r="O238" s="33"/>
      <c r="P238" s="34"/>
      <c r="Q238" s="34"/>
      <c r="R238" s="35"/>
      <c r="S238" s="33"/>
      <c r="T238" s="34"/>
      <c r="U238" s="34"/>
      <c r="V238" s="35"/>
      <c r="W238" s="33"/>
      <c r="X238" s="34"/>
      <c r="Y238" s="34"/>
      <c r="Z238" s="35"/>
      <c r="AA238" s="33"/>
      <c r="AB238" s="34"/>
      <c r="AC238" s="34"/>
      <c r="AD238" s="35"/>
      <c r="AE238" s="33"/>
      <c r="AF238" s="34"/>
      <c r="AG238" s="34"/>
      <c r="AH238" s="35"/>
      <c r="AI238" s="33"/>
      <c r="AJ238" s="34"/>
      <c r="AK238" s="34"/>
      <c r="AL238" s="35"/>
      <c r="AM238" s="33"/>
      <c r="AN238" s="34"/>
      <c r="AO238" s="34"/>
      <c r="AP238" s="35"/>
      <c r="AQ238" s="33"/>
      <c r="AR238" s="34"/>
      <c r="AS238" s="34"/>
      <c r="AT238" s="35"/>
      <c r="AU238" s="36"/>
      <c r="AV238" s="34"/>
      <c r="AW238" s="34"/>
      <c r="AX238" s="39"/>
      <c r="AY238" s="33"/>
      <c r="AZ238" s="34"/>
      <c r="BA238" s="34"/>
      <c r="BB238" s="35"/>
      <c r="BC238" s="36"/>
      <c r="BD238" s="34"/>
      <c r="BE238" s="34"/>
      <c r="BF238" s="37"/>
      <c r="BG238" s="33"/>
      <c r="BH238" s="34"/>
      <c r="BI238" s="34"/>
      <c r="BJ238" s="35"/>
      <c r="BK238" s="36"/>
      <c r="BL238" s="34"/>
      <c r="BM238" s="34"/>
      <c r="BN238" s="39"/>
      <c r="BO238" s="33"/>
      <c r="BP238" s="34"/>
      <c r="BQ238" s="34"/>
      <c r="BR238" s="38"/>
      <c r="BS238" s="36"/>
      <c r="BT238" s="34"/>
      <c r="BU238" s="34"/>
      <c r="BV238" s="37"/>
      <c r="BW238" s="33"/>
      <c r="BX238" s="34"/>
      <c r="BY238" s="34"/>
      <c r="BZ238" s="35"/>
      <c r="CA238" s="36"/>
      <c r="CB238" s="34"/>
      <c r="CC238" s="34"/>
      <c r="CD238" s="37"/>
      <c r="CE238" s="33"/>
      <c r="CF238" s="34"/>
      <c r="CG238" s="34"/>
      <c r="CH238" s="35"/>
      <c r="CI238" s="36"/>
      <c r="CJ238" s="34"/>
      <c r="CK238" s="34"/>
      <c r="CL238" s="39"/>
      <c r="CM238" s="33"/>
      <c r="CN238" s="34"/>
      <c r="CO238" s="34"/>
      <c r="CP238" s="38"/>
      <c r="CQ238" s="36"/>
      <c r="CR238" s="34"/>
      <c r="CS238" s="34"/>
      <c r="CT238" s="39"/>
      <c r="CU238" s="33"/>
      <c r="CV238" s="34"/>
      <c r="CW238" s="34"/>
      <c r="CX238" s="38"/>
      <c r="CY238" s="36"/>
      <c r="CZ238" s="34"/>
      <c r="DA238" s="34"/>
      <c r="DB238" s="39"/>
      <c r="DC238" s="33"/>
      <c r="DD238" s="34"/>
      <c r="DE238" s="34"/>
      <c r="DF238" s="35"/>
      <c r="DG238" s="36"/>
      <c r="DH238" s="34"/>
      <c r="DI238" s="34"/>
      <c r="DJ238" s="37"/>
      <c r="DK238" s="33"/>
      <c r="DL238" s="34"/>
      <c r="DM238" s="34"/>
      <c r="DN238" s="35"/>
      <c r="DO238" s="36"/>
      <c r="DP238" s="34"/>
      <c r="DQ238" s="34"/>
      <c r="DR238" s="39"/>
      <c r="DS238" s="33"/>
      <c r="DT238" s="34"/>
      <c r="DU238" s="34"/>
      <c r="DV238" s="38"/>
      <c r="DW238" s="36"/>
      <c r="DX238" s="34"/>
      <c r="DY238" s="34"/>
      <c r="DZ238" s="39"/>
      <c r="EA238" s="33"/>
      <c r="EB238" s="34"/>
      <c r="EC238" s="34"/>
      <c r="ED238" s="38"/>
      <c r="EE238" s="36"/>
      <c r="EF238" s="34"/>
      <c r="EG238" s="34"/>
      <c r="EH238" s="39"/>
      <c r="EI238" s="33"/>
      <c r="EJ238" s="34"/>
      <c r="EK238" s="34"/>
      <c r="EL238" s="38"/>
      <c r="EM238" s="33"/>
      <c r="EN238" s="34"/>
      <c r="EO238" s="34"/>
      <c r="EP238" s="40"/>
      <c r="EQ238" s="59">
        <f t="shared" si="56"/>
        <v>0</v>
      </c>
      <c r="ER238" s="60">
        <f t="shared" si="57"/>
        <v>0</v>
      </c>
      <c r="ES238" s="61" t="e">
        <f t="shared" si="58"/>
        <v>#DIV/0!</v>
      </c>
      <c r="ET238" s="62">
        <f t="shared" si="59"/>
        <v>0</v>
      </c>
      <c r="EU238" s="63">
        <f t="shared" si="64"/>
        <v>0</v>
      </c>
      <c r="EV238" s="63">
        <f t="shared" si="61"/>
        <v>0</v>
      </c>
      <c r="EW238" s="63">
        <f t="shared" si="65"/>
        <v>0</v>
      </c>
      <c r="EX238" s="64">
        <f t="shared" si="63"/>
        <v>0</v>
      </c>
      <c r="EY238" s="65">
        <f t="shared" si="66"/>
        <v>0</v>
      </c>
    </row>
    <row r="239" spans="1:155" ht="20" customHeight="1" x14ac:dyDescent="0.2">
      <c r="A239" s="73" t="s">
        <v>102</v>
      </c>
      <c r="B239" s="75"/>
      <c r="C239" s="33"/>
      <c r="D239" s="34"/>
      <c r="E239" s="34"/>
      <c r="F239" s="35"/>
      <c r="G239" s="33"/>
      <c r="H239" s="34"/>
      <c r="I239" s="34"/>
      <c r="J239" s="35"/>
      <c r="K239" s="33"/>
      <c r="L239" s="34"/>
      <c r="M239" s="34"/>
      <c r="N239" s="35"/>
      <c r="O239" s="33"/>
      <c r="P239" s="34"/>
      <c r="Q239" s="34"/>
      <c r="R239" s="35"/>
      <c r="S239" s="33"/>
      <c r="T239" s="34"/>
      <c r="U239" s="34"/>
      <c r="V239" s="35"/>
      <c r="W239" s="33"/>
      <c r="X239" s="34"/>
      <c r="Y239" s="34"/>
      <c r="Z239" s="35"/>
      <c r="AA239" s="33"/>
      <c r="AB239" s="34"/>
      <c r="AC239" s="34"/>
      <c r="AD239" s="35"/>
      <c r="AE239" s="33"/>
      <c r="AF239" s="34"/>
      <c r="AG239" s="34"/>
      <c r="AH239" s="35"/>
      <c r="AI239" s="33"/>
      <c r="AJ239" s="34"/>
      <c r="AK239" s="34"/>
      <c r="AL239" s="35"/>
      <c r="AM239" s="33"/>
      <c r="AN239" s="34"/>
      <c r="AO239" s="34"/>
      <c r="AP239" s="35"/>
      <c r="AQ239" s="33"/>
      <c r="AR239" s="34"/>
      <c r="AS239" s="34"/>
      <c r="AT239" s="35"/>
      <c r="AU239" s="36"/>
      <c r="AV239" s="34"/>
      <c r="AW239" s="34"/>
      <c r="AX239" s="39"/>
      <c r="AY239" s="33"/>
      <c r="AZ239" s="34"/>
      <c r="BA239" s="34"/>
      <c r="BB239" s="35"/>
      <c r="BC239" s="36"/>
      <c r="BD239" s="34"/>
      <c r="BE239" s="34"/>
      <c r="BF239" s="37"/>
      <c r="BG239" s="33"/>
      <c r="BH239" s="34"/>
      <c r="BI239" s="34"/>
      <c r="BJ239" s="35"/>
      <c r="BK239" s="36"/>
      <c r="BL239" s="34"/>
      <c r="BM239" s="34"/>
      <c r="BN239" s="39"/>
      <c r="BO239" s="33"/>
      <c r="BP239" s="34"/>
      <c r="BQ239" s="34"/>
      <c r="BR239" s="38"/>
      <c r="BS239" s="36"/>
      <c r="BT239" s="34"/>
      <c r="BU239" s="34"/>
      <c r="BV239" s="37"/>
      <c r="BW239" s="33"/>
      <c r="BX239" s="34"/>
      <c r="BY239" s="34"/>
      <c r="BZ239" s="35"/>
      <c r="CA239" s="36"/>
      <c r="CB239" s="34"/>
      <c r="CC239" s="34"/>
      <c r="CD239" s="37"/>
      <c r="CE239" s="33"/>
      <c r="CF239" s="34"/>
      <c r="CG239" s="34"/>
      <c r="CH239" s="35"/>
      <c r="CI239" s="36"/>
      <c r="CJ239" s="34"/>
      <c r="CK239" s="34"/>
      <c r="CL239" s="39"/>
      <c r="CM239" s="33"/>
      <c r="CN239" s="34"/>
      <c r="CO239" s="34"/>
      <c r="CP239" s="38"/>
      <c r="CQ239" s="36"/>
      <c r="CR239" s="34"/>
      <c r="CS239" s="34"/>
      <c r="CT239" s="39"/>
      <c r="CU239" s="33"/>
      <c r="CV239" s="34"/>
      <c r="CW239" s="34"/>
      <c r="CX239" s="38"/>
      <c r="CY239" s="36"/>
      <c r="CZ239" s="34"/>
      <c r="DA239" s="34"/>
      <c r="DB239" s="39"/>
      <c r="DC239" s="33"/>
      <c r="DD239" s="34"/>
      <c r="DE239" s="34"/>
      <c r="DF239" s="35"/>
      <c r="DG239" s="36"/>
      <c r="DH239" s="34"/>
      <c r="DI239" s="34"/>
      <c r="DJ239" s="37"/>
      <c r="DK239" s="33"/>
      <c r="DL239" s="34"/>
      <c r="DM239" s="34"/>
      <c r="DN239" s="35"/>
      <c r="DO239" s="36"/>
      <c r="DP239" s="34"/>
      <c r="DQ239" s="34"/>
      <c r="DR239" s="39"/>
      <c r="DS239" s="33"/>
      <c r="DT239" s="34"/>
      <c r="DU239" s="34"/>
      <c r="DV239" s="38"/>
      <c r="DW239" s="36"/>
      <c r="DX239" s="34"/>
      <c r="DY239" s="34"/>
      <c r="DZ239" s="39"/>
      <c r="EA239" s="33"/>
      <c r="EB239" s="34"/>
      <c r="EC239" s="34"/>
      <c r="ED239" s="38"/>
      <c r="EE239" s="36"/>
      <c r="EF239" s="34"/>
      <c r="EG239" s="34"/>
      <c r="EH239" s="39"/>
      <c r="EI239" s="33"/>
      <c r="EJ239" s="34"/>
      <c r="EK239" s="34"/>
      <c r="EL239" s="38"/>
      <c r="EM239" s="33"/>
      <c r="EN239" s="34"/>
      <c r="EO239" s="34"/>
      <c r="EP239" s="40"/>
      <c r="EQ239" s="59">
        <f t="shared" si="56"/>
        <v>0</v>
      </c>
      <c r="ER239" s="60">
        <f t="shared" si="57"/>
        <v>0</v>
      </c>
      <c r="ES239" s="61" t="e">
        <f t="shared" si="58"/>
        <v>#DIV/0!</v>
      </c>
      <c r="ET239" s="62">
        <f t="shared" si="59"/>
        <v>0</v>
      </c>
      <c r="EU239" s="63">
        <f t="shared" si="64"/>
        <v>0</v>
      </c>
      <c r="EV239" s="63">
        <f t="shared" si="61"/>
        <v>0</v>
      </c>
      <c r="EW239" s="63">
        <f t="shared" si="65"/>
        <v>0</v>
      </c>
      <c r="EX239" s="64">
        <f t="shared" si="63"/>
        <v>0</v>
      </c>
      <c r="EY239" s="65">
        <f t="shared" si="66"/>
        <v>0</v>
      </c>
    </row>
    <row r="240" spans="1:155" ht="20" customHeight="1" x14ac:dyDescent="0.2">
      <c r="A240" s="73" t="s">
        <v>103</v>
      </c>
      <c r="B240" s="75"/>
      <c r="C240" s="33"/>
      <c r="D240" s="34"/>
      <c r="E240" s="34"/>
      <c r="F240" s="35"/>
      <c r="G240" s="33"/>
      <c r="H240" s="34"/>
      <c r="I240" s="34"/>
      <c r="J240" s="35"/>
      <c r="K240" s="33"/>
      <c r="L240" s="34"/>
      <c r="M240" s="34"/>
      <c r="N240" s="35"/>
      <c r="O240" s="33"/>
      <c r="P240" s="34"/>
      <c r="Q240" s="34"/>
      <c r="R240" s="35"/>
      <c r="S240" s="33"/>
      <c r="T240" s="34"/>
      <c r="U240" s="34"/>
      <c r="V240" s="35"/>
      <c r="W240" s="33"/>
      <c r="X240" s="34"/>
      <c r="Y240" s="34"/>
      <c r="Z240" s="35"/>
      <c r="AA240" s="33"/>
      <c r="AB240" s="34"/>
      <c r="AC240" s="34"/>
      <c r="AD240" s="35"/>
      <c r="AE240" s="33"/>
      <c r="AF240" s="34"/>
      <c r="AG240" s="34"/>
      <c r="AH240" s="35"/>
      <c r="AI240" s="33"/>
      <c r="AJ240" s="34"/>
      <c r="AK240" s="34"/>
      <c r="AL240" s="35"/>
      <c r="AM240" s="33"/>
      <c r="AN240" s="34"/>
      <c r="AO240" s="34"/>
      <c r="AP240" s="35"/>
      <c r="AQ240" s="33"/>
      <c r="AR240" s="34"/>
      <c r="AS240" s="34"/>
      <c r="AT240" s="35"/>
      <c r="AU240" s="36"/>
      <c r="AV240" s="34"/>
      <c r="AW240" s="34"/>
      <c r="AX240" s="39"/>
      <c r="AY240" s="33"/>
      <c r="AZ240" s="34"/>
      <c r="BA240" s="34"/>
      <c r="BB240" s="35"/>
      <c r="BC240" s="36"/>
      <c r="BD240" s="34"/>
      <c r="BE240" s="34"/>
      <c r="BF240" s="37"/>
      <c r="BG240" s="33"/>
      <c r="BH240" s="34"/>
      <c r="BI240" s="34"/>
      <c r="BJ240" s="35"/>
      <c r="BK240" s="36"/>
      <c r="BL240" s="34"/>
      <c r="BM240" s="34"/>
      <c r="BN240" s="39"/>
      <c r="BO240" s="33"/>
      <c r="BP240" s="34"/>
      <c r="BQ240" s="34"/>
      <c r="BR240" s="38"/>
      <c r="BS240" s="36"/>
      <c r="BT240" s="34"/>
      <c r="BU240" s="34"/>
      <c r="BV240" s="37"/>
      <c r="BW240" s="33"/>
      <c r="BX240" s="34"/>
      <c r="BY240" s="34"/>
      <c r="BZ240" s="35"/>
      <c r="CA240" s="36"/>
      <c r="CB240" s="34"/>
      <c r="CC240" s="34"/>
      <c r="CD240" s="37"/>
      <c r="CE240" s="33"/>
      <c r="CF240" s="34"/>
      <c r="CG240" s="34"/>
      <c r="CH240" s="35"/>
      <c r="CI240" s="36"/>
      <c r="CJ240" s="34"/>
      <c r="CK240" s="34"/>
      <c r="CL240" s="39"/>
      <c r="CM240" s="33"/>
      <c r="CN240" s="34"/>
      <c r="CO240" s="34"/>
      <c r="CP240" s="38"/>
      <c r="CQ240" s="36"/>
      <c r="CR240" s="34"/>
      <c r="CS240" s="34"/>
      <c r="CT240" s="39"/>
      <c r="CU240" s="33"/>
      <c r="CV240" s="34"/>
      <c r="CW240" s="34"/>
      <c r="CX240" s="38"/>
      <c r="CY240" s="36"/>
      <c r="CZ240" s="34"/>
      <c r="DA240" s="34"/>
      <c r="DB240" s="39"/>
      <c r="DC240" s="33"/>
      <c r="DD240" s="34"/>
      <c r="DE240" s="34"/>
      <c r="DF240" s="35"/>
      <c r="DG240" s="36"/>
      <c r="DH240" s="34"/>
      <c r="DI240" s="34"/>
      <c r="DJ240" s="37"/>
      <c r="DK240" s="33"/>
      <c r="DL240" s="34"/>
      <c r="DM240" s="34"/>
      <c r="DN240" s="35"/>
      <c r="DO240" s="36"/>
      <c r="DP240" s="34"/>
      <c r="DQ240" s="34"/>
      <c r="DR240" s="39"/>
      <c r="DS240" s="33"/>
      <c r="DT240" s="34"/>
      <c r="DU240" s="34"/>
      <c r="DV240" s="38"/>
      <c r="DW240" s="36"/>
      <c r="DX240" s="34"/>
      <c r="DY240" s="34"/>
      <c r="DZ240" s="39"/>
      <c r="EA240" s="33"/>
      <c r="EB240" s="34"/>
      <c r="EC240" s="34"/>
      <c r="ED240" s="38"/>
      <c r="EE240" s="36"/>
      <c r="EF240" s="34"/>
      <c r="EG240" s="34"/>
      <c r="EH240" s="39"/>
      <c r="EI240" s="33"/>
      <c r="EJ240" s="34"/>
      <c r="EK240" s="34"/>
      <c r="EL240" s="38"/>
      <c r="EM240" s="33"/>
      <c r="EN240" s="34"/>
      <c r="EO240" s="34"/>
      <c r="EP240" s="40"/>
      <c r="EQ240" s="59">
        <f t="shared" si="56"/>
        <v>0</v>
      </c>
      <c r="ER240" s="60">
        <f t="shared" si="57"/>
        <v>0</v>
      </c>
      <c r="ES240" s="61" t="e">
        <f t="shared" si="58"/>
        <v>#DIV/0!</v>
      </c>
      <c r="ET240" s="62">
        <f t="shared" si="59"/>
        <v>0</v>
      </c>
      <c r="EU240" s="63">
        <f t="shared" si="64"/>
        <v>0</v>
      </c>
      <c r="EV240" s="63">
        <f t="shared" si="61"/>
        <v>0</v>
      </c>
      <c r="EW240" s="63">
        <f t="shared" si="65"/>
        <v>0</v>
      </c>
      <c r="EX240" s="64">
        <f t="shared" si="63"/>
        <v>0</v>
      </c>
      <c r="EY240" s="65">
        <f t="shared" si="66"/>
        <v>0</v>
      </c>
    </row>
    <row r="241" spans="1:155" ht="20" customHeight="1" x14ac:dyDescent="0.2">
      <c r="A241" s="73" t="s">
        <v>104</v>
      </c>
      <c r="B241" s="75"/>
      <c r="C241" s="33"/>
      <c r="D241" s="34"/>
      <c r="E241" s="34"/>
      <c r="F241" s="35"/>
      <c r="G241" s="33"/>
      <c r="H241" s="34"/>
      <c r="I241" s="34"/>
      <c r="J241" s="35"/>
      <c r="K241" s="33"/>
      <c r="L241" s="34"/>
      <c r="M241" s="34"/>
      <c r="N241" s="35"/>
      <c r="O241" s="33"/>
      <c r="P241" s="34"/>
      <c r="Q241" s="34"/>
      <c r="R241" s="35"/>
      <c r="S241" s="33"/>
      <c r="T241" s="34"/>
      <c r="U241" s="34"/>
      <c r="V241" s="35"/>
      <c r="W241" s="33"/>
      <c r="X241" s="34"/>
      <c r="Y241" s="34"/>
      <c r="Z241" s="35"/>
      <c r="AA241" s="33"/>
      <c r="AB241" s="34"/>
      <c r="AC241" s="34"/>
      <c r="AD241" s="35"/>
      <c r="AE241" s="33"/>
      <c r="AF241" s="34"/>
      <c r="AG241" s="34"/>
      <c r="AH241" s="35"/>
      <c r="AI241" s="33"/>
      <c r="AJ241" s="34"/>
      <c r="AK241" s="34"/>
      <c r="AL241" s="35"/>
      <c r="AM241" s="33"/>
      <c r="AN241" s="34"/>
      <c r="AO241" s="34"/>
      <c r="AP241" s="35"/>
      <c r="AQ241" s="33"/>
      <c r="AR241" s="34"/>
      <c r="AS241" s="34"/>
      <c r="AT241" s="35"/>
      <c r="AU241" s="36"/>
      <c r="AV241" s="34"/>
      <c r="AW241" s="34"/>
      <c r="AX241" s="39"/>
      <c r="AY241" s="33"/>
      <c r="AZ241" s="34"/>
      <c r="BA241" s="34"/>
      <c r="BB241" s="35"/>
      <c r="BC241" s="36"/>
      <c r="BD241" s="34"/>
      <c r="BE241" s="34"/>
      <c r="BF241" s="37"/>
      <c r="BG241" s="33"/>
      <c r="BH241" s="34"/>
      <c r="BI241" s="34"/>
      <c r="BJ241" s="35"/>
      <c r="BK241" s="36"/>
      <c r="BL241" s="34"/>
      <c r="BM241" s="34"/>
      <c r="BN241" s="39"/>
      <c r="BO241" s="33"/>
      <c r="BP241" s="34"/>
      <c r="BQ241" s="34"/>
      <c r="BR241" s="38"/>
      <c r="BS241" s="36"/>
      <c r="BT241" s="34"/>
      <c r="BU241" s="34"/>
      <c r="BV241" s="37"/>
      <c r="BW241" s="33"/>
      <c r="BX241" s="34"/>
      <c r="BY241" s="34"/>
      <c r="BZ241" s="35"/>
      <c r="CA241" s="36"/>
      <c r="CB241" s="34"/>
      <c r="CC241" s="34"/>
      <c r="CD241" s="37"/>
      <c r="CE241" s="33"/>
      <c r="CF241" s="34"/>
      <c r="CG241" s="34"/>
      <c r="CH241" s="35"/>
      <c r="CI241" s="36"/>
      <c r="CJ241" s="34"/>
      <c r="CK241" s="34"/>
      <c r="CL241" s="39"/>
      <c r="CM241" s="33"/>
      <c r="CN241" s="34"/>
      <c r="CO241" s="34"/>
      <c r="CP241" s="38"/>
      <c r="CQ241" s="36"/>
      <c r="CR241" s="34"/>
      <c r="CS241" s="34"/>
      <c r="CT241" s="39"/>
      <c r="CU241" s="33"/>
      <c r="CV241" s="34"/>
      <c r="CW241" s="34"/>
      <c r="CX241" s="38"/>
      <c r="CY241" s="36"/>
      <c r="CZ241" s="34"/>
      <c r="DA241" s="34"/>
      <c r="DB241" s="39"/>
      <c r="DC241" s="33"/>
      <c r="DD241" s="34"/>
      <c r="DE241" s="34"/>
      <c r="DF241" s="35"/>
      <c r="DG241" s="36"/>
      <c r="DH241" s="34"/>
      <c r="DI241" s="34"/>
      <c r="DJ241" s="37"/>
      <c r="DK241" s="33"/>
      <c r="DL241" s="34"/>
      <c r="DM241" s="34"/>
      <c r="DN241" s="35"/>
      <c r="DO241" s="36"/>
      <c r="DP241" s="34"/>
      <c r="DQ241" s="34"/>
      <c r="DR241" s="39"/>
      <c r="DS241" s="33"/>
      <c r="DT241" s="34"/>
      <c r="DU241" s="34"/>
      <c r="DV241" s="38"/>
      <c r="DW241" s="36"/>
      <c r="DX241" s="34"/>
      <c r="DY241" s="34"/>
      <c r="DZ241" s="39"/>
      <c r="EA241" s="33"/>
      <c r="EB241" s="34"/>
      <c r="EC241" s="34"/>
      <c r="ED241" s="38"/>
      <c r="EE241" s="36"/>
      <c r="EF241" s="34"/>
      <c r="EG241" s="34"/>
      <c r="EH241" s="39"/>
      <c r="EI241" s="33"/>
      <c r="EJ241" s="34"/>
      <c r="EK241" s="34"/>
      <c r="EL241" s="38"/>
      <c r="EM241" s="33"/>
      <c r="EN241" s="34"/>
      <c r="EO241" s="34"/>
      <c r="EP241" s="40"/>
      <c r="EQ241" s="59">
        <f t="shared" si="56"/>
        <v>0</v>
      </c>
      <c r="ER241" s="60">
        <f t="shared" si="57"/>
        <v>0</v>
      </c>
      <c r="ES241" s="61" t="e">
        <f t="shared" si="58"/>
        <v>#DIV/0!</v>
      </c>
      <c r="ET241" s="62">
        <f t="shared" si="59"/>
        <v>0</v>
      </c>
      <c r="EU241" s="63">
        <f t="shared" si="64"/>
        <v>0</v>
      </c>
      <c r="EV241" s="63">
        <f t="shared" si="61"/>
        <v>0</v>
      </c>
      <c r="EW241" s="63">
        <f t="shared" si="65"/>
        <v>0</v>
      </c>
      <c r="EX241" s="64">
        <f t="shared" si="63"/>
        <v>0</v>
      </c>
      <c r="EY241" s="65">
        <f t="shared" si="66"/>
        <v>0</v>
      </c>
    </row>
    <row r="242" spans="1:155" ht="20" customHeight="1" x14ac:dyDescent="0.2">
      <c r="A242" s="73" t="s">
        <v>105</v>
      </c>
      <c r="B242" s="75"/>
      <c r="C242" s="33"/>
      <c r="D242" s="34"/>
      <c r="E242" s="34"/>
      <c r="F242" s="35"/>
      <c r="G242" s="33"/>
      <c r="H242" s="34"/>
      <c r="I242" s="34"/>
      <c r="J242" s="35"/>
      <c r="K242" s="33"/>
      <c r="L242" s="34"/>
      <c r="M242" s="34"/>
      <c r="N242" s="35"/>
      <c r="O242" s="33"/>
      <c r="P242" s="34"/>
      <c r="Q242" s="34"/>
      <c r="R242" s="35"/>
      <c r="S242" s="33"/>
      <c r="T242" s="34"/>
      <c r="U242" s="34"/>
      <c r="V242" s="35"/>
      <c r="W242" s="33"/>
      <c r="X242" s="34"/>
      <c r="Y242" s="34"/>
      <c r="Z242" s="35"/>
      <c r="AA242" s="33"/>
      <c r="AB242" s="34"/>
      <c r="AC242" s="34"/>
      <c r="AD242" s="35"/>
      <c r="AE242" s="33"/>
      <c r="AF242" s="34"/>
      <c r="AG242" s="34"/>
      <c r="AH242" s="35"/>
      <c r="AI242" s="33"/>
      <c r="AJ242" s="34"/>
      <c r="AK242" s="34"/>
      <c r="AL242" s="35"/>
      <c r="AM242" s="33"/>
      <c r="AN242" s="34"/>
      <c r="AO242" s="34"/>
      <c r="AP242" s="35"/>
      <c r="AQ242" s="33"/>
      <c r="AR242" s="34"/>
      <c r="AS242" s="34"/>
      <c r="AT242" s="35"/>
      <c r="AU242" s="36"/>
      <c r="AV242" s="34"/>
      <c r="AW242" s="34"/>
      <c r="AX242" s="39"/>
      <c r="AY242" s="33"/>
      <c r="AZ242" s="34"/>
      <c r="BA242" s="34"/>
      <c r="BB242" s="35"/>
      <c r="BC242" s="36"/>
      <c r="BD242" s="34"/>
      <c r="BE242" s="34"/>
      <c r="BF242" s="37"/>
      <c r="BG242" s="33"/>
      <c r="BH242" s="34"/>
      <c r="BI242" s="34"/>
      <c r="BJ242" s="35"/>
      <c r="BK242" s="36"/>
      <c r="BL242" s="34"/>
      <c r="BM242" s="34"/>
      <c r="BN242" s="39"/>
      <c r="BO242" s="33"/>
      <c r="BP242" s="34"/>
      <c r="BQ242" s="34"/>
      <c r="BR242" s="35"/>
      <c r="BS242" s="36"/>
      <c r="BT242" s="34"/>
      <c r="BU242" s="34"/>
      <c r="BV242" s="37"/>
      <c r="BW242" s="33"/>
      <c r="BX242" s="34"/>
      <c r="BY242" s="34"/>
      <c r="BZ242" s="35"/>
      <c r="CA242" s="36"/>
      <c r="CB242" s="34"/>
      <c r="CC242" s="34"/>
      <c r="CD242" s="37"/>
      <c r="CE242" s="33"/>
      <c r="CF242" s="34"/>
      <c r="CG242" s="34"/>
      <c r="CH242" s="35"/>
      <c r="CI242" s="36"/>
      <c r="CJ242" s="34"/>
      <c r="CK242" s="34"/>
      <c r="CL242" s="39"/>
      <c r="CM242" s="33"/>
      <c r="CN242" s="34"/>
      <c r="CO242" s="34"/>
      <c r="CP242" s="38"/>
      <c r="CQ242" s="36"/>
      <c r="CR242" s="34"/>
      <c r="CS242" s="34"/>
      <c r="CT242" s="39"/>
      <c r="CU242" s="33"/>
      <c r="CV242" s="34"/>
      <c r="CW242" s="34"/>
      <c r="CX242" s="38"/>
      <c r="CY242" s="36"/>
      <c r="CZ242" s="34"/>
      <c r="DA242" s="34"/>
      <c r="DB242" s="39"/>
      <c r="DC242" s="33"/>
      <c r="DD242" s="34"/>
      <c r="DE242" s="34"/>
      <c r="DF242" s="35"/>
      <c r="DG242" s="36"/>
      <c r="DH242" s="34"/>
      <c r="DI242" s="34"/>
      <c r="DJ242" s="37"/>
      <c r="DK242" s="33"/>
      <c r="DL242" s="34"/>
      <c r="DM242" s="34"/>
      <c r="DN242" s="35"/>
      <c r="DO242" s="36"/>
      <c r="DP242" s="34"/>
      <c r="DQ242" s="34"/>
      <c r="DR242" s="39"/>
      <c r="DS242" s="33"/>
      <c r="DT242" s="34"/>
      <c r="DU242" s="34"/>
      <c r="DV242" s="38"/>
      <c r="DW242" s="36"/>
      <c r="DX242" s="34"/>
      <c r="DY242" s="34"/>
      <c r="DZ242" s="39"/>
      <c r="EA242" s="33"/>
      <c r="EB242" s="34"/>
      <c r="EC242" s="34"/>
      <c r="ED242" s="38"/>
      <c r="EE242" s="36"/>
      <c r="EF242" s="34"/>
      <c r="EG242" s="34"/>
      <c r="EH242" s="39"/>
      <c r="EI242" s="33"/>
      <c r="EJ242" s="34"/>
      <c r="EK242" s="34"/>
      <c r="EL242" s="38"/>
      <c r="EM242" s="33"/>
      <c r="EN242" s="34"/>
      <c r="EO242" s="34"/>
      <c r="EP242" s="40"/>
      <c r="EQ242" s="59">
        <f t="shared" si="56"/>
        <v>0</v>
      </c>
      <c r="ER242" s="60">
        <f t="shared" si="57"/>
        <v>0</v>
      </c>
      <c r="ES242" s="61" t="e">
        <f t="shared" si="58"/>
        <v>#DIV/0!</v>
      </c>
      <c r="ET242" s="62">
        <f t="shared" si="59"/>
        <v>0</v>
      </c>
      <c r="EU242" s="63">
        <f t="shared" si="64"/>
        <v>0</v>
      </c>
      <c r="EV242" s="63">
        <f t="shared" si="61"/>
        <v>0</v>
      </c>
      <c r="EW242" s="63">
        <f t="shared" si="65"/>
        <v>0</v>
      </c>
      <c r="EX242" s="64">
        <f t="shared" si="63"/>
        <v>0</v>
      </c>
      <c r="EY242" s="65">
        <f t="shared" si="66"/>
        <v>0</v>
      </c>
    </row>
    <row r="243" spans="1:155" ht="20" customHeight="1" x14ac:dyDescent="0.2">
      <c r="A243" s="73" t="s">
        <v>106</v>
      </c>
      <c r="B243" s="75"/>
      <c r="C243" s="33"/>
      <c r="D243" s="34"/>
      <c r="E243" s="34"/>
      <c r="F243" s="35"/>
      <c r="G243" s="33"/>
      <c r="H243" s="34"/>
      <c r="I243" s="34"/>
      <c r="J243" s="35"/>
      <c r="K243" s="33"/>
      <c r="L243" s="34"/>
      <c r="M243" s="34"/>
      <c r="N243" s="35"/>
      <c r="O243" s="33"/>
      <c r="P243" s="34"/>
      <c r="Q243" s="34"/>
      <c r="R243" s="35"/>
      <c r="S243" s="33"/>
      <c r="T243" s="34"/>
      <c r="U243" s="34"/>
      <c r="V243" s="35"/>
      <c r="W243" s="33"/>
      <c r="X243" s="34"/>
      <c r="Y243" s="34"/>
      <c r="Z243" s="35"/>
      <c r="AA243" s="33"/>
      <c r="AB243" s="34"/>
      <c r="AC243" s="34"/>
      <c r="AD243" s="35"/>
      <c r="AE243" s="33"/>
      <c r="AF243" s="34"/>
      <c r="AG243" s="34"/>
      <c r="AH243" s="35"/>
      <c r="AI243" s="33"/>
      <c r="AJ243" s="34"/>
      <c r="AK243" s="34"/>
      <c r="AL243" s="35"/>
      <c r="AM243" s="33"/>
      <c r="AN243" s="34"/>
      <c r="AO243" s="34"/>
      <c r="AP243" s="35"/>
      <c r="AQ243" s="33"/>
      <c r="AR243" s="34"/>
      <c r="AS243" s="34"/>
      <c r="AT243" s="35"/>
      <c r="AU243" s="36"/>
      <c r="AV243" s="34"/>
      <c r="AW243" s="34"/>
      <c r="AX243" s="39"/>
      <c r="AY243" s="33"/>
      <c r="AZ243" s="34"/>
      <c r="BA243" s="34"/>
      <c r="BB243" s="35"/>
      <c r="BC243" s="36"/>
      <c r="BD243" s="34"/>
      <c r="BE243" s="34"/>
      <c r="BF243" s="37"/>
      <c r="BG243" s="33"/>
      <c r="BH243" s="34"/>
      <c r="BI243" s="34"/>
      <c r="BJ243" s="35"/>
      <c r="BK243" s="36"/>
      <c r="BL243" s="34"/>
      <c r="BM243" s="34"/>
      <c r="BN243" s="39"/>
      <c r="BO243" s="33"/>
      <c r="BP243" s="34"/>
      <c r="BQ243" s="34"/>
      <c r="BR243" s="35"/>
      <c r="BS243" s="36"/>
      <c r="BT243" s="34"/>
      <c r="BU243" s="34"/>
      <c r="BV243" s="37"/>
      <c r="BW243" s="33"/>
      <c r="BX243" s="34"/>
      <c r="BY243" s="34"/>
      <c r="BZ243" s="35"/>
      <c r="CA243" s="36"/>
      <c r="CB243" s="34"/>
      <c r="CC243" s="34"/>
      <c r="CD243" s="37"/>
      <c r="CE243" s="33"/>
      <c r="CF243" s="34"/>
      <c r="CG243" s="34"/>
      <c r="CH243" s="35"/>
      <c r="CI243" s="36"/>
      <c r="CJ243" s="34"/>
      <c r="CK243" s="34"/>
      <c r="CL243" s="39"/>
      <c r="CM243" s="33"/>
      <c r="CN243" s="34"/>
      <c r="CO243" s="34"/>
      <c r="CP243" s="38"/>
      <c r="CQ243" s="36"/>
      <c r="CR243" s="34"/>
      <c r="CS243" s="34"/>
      <c r="CT243" s="39"/>
      <c r="CU243" s="33"/>
      <c r="CV243" s="34"/>
      <c r="CW243" s="34"/>
      <c r="CX243" s="38"/>
      <c r="CY243" s="36"/>
      <c r="CZ243" s="34"/>
      <c r="DA243" s="34"/>
      <c r="DB243" s="39"/>
      <c r="DC243" s="33"/>
      <c r="DD243" s="34"/>
      <c r="DE243" s="34"/>
      <c r="DF243" s="35"/>
      <c r="DG243" s="36"/>
      <c r="DH243" s="34"/>
      <c r="DI243" s="34"/>
      <c r="DJ243" s="37"/>
      <c r="DK243" s="33"/>
      <c r="DL243" s="34"/>
      <c r="DM243" s="34"/>
      <c r="DN243" s="35"/>
      <c r="DO243" s="36"/>
      <c r="DP243" s="34"/>
      <c r="DQ243" s="34"/>
      <c r="DR243" s="39"/>
      <c r="DS243" s="33"/>
      <c r="DT243" s="34"/>
      <c r="DU243" s="34"/>
      <c r="DV243" s="38"/>
      <c r="DW243" s="36"/>
      <c r="DX243" s="34"/>
      <c r="DY243" s="34"/>
      <c r="DZ243" s="39"/>
      <c r="EA243" s="33"/>
      <c r="EB243" s="34"/>
      <c r="EC243" s="34"/>
      <c r="ED243" s="38"/>
      <c r="EE243" s="36"/>
      <c r="EF243" s="34"/>
      <c r="EG243" s="34"/>
      <c r="EH243" s="39"/>
      <c r="EI243" s="33"/>
      <c r="EJ243" s="34"/>
      <c r="EK243" s="34"/>
      <c r="EL243" s="38"/>
      <c r="EM243" s="33"/>
      <c r="EN243" s="34"/>
      <c r="EO243" s="34"/>
      <c r="EP243" s="40"/>
      <c r="EQ243" s="59">
        <f t="shared" si="56"/>
        <v>0</v>
      </c>
      <c r="ER243" s="60">
        <f t="shared" si="57"/>
        <v>0</v>
      </c>
      <c r="ES243" s="61" t="e">
        <f t="shared" si="58"/>
        <v>#DIV/0!</v>
      </c>
      <c r="ET243" s="62">
        <f t="shared" si="59"/>
        <v>0</v>
      </c>
      <c r="EU243" s="63">
        <f t="shared" si="64"/>
        <v>0</v>
      </c>
      <c r="EV243" s="63">
        <f t="shared" si="61"/>
        <v>0</v>
      </c>
      <c r="EW243" s="63">
        <f t="shared" si="65"/>
        <v>0</v>
      </c>
      <c r="EX243" s="64">
        <f t="shared" si="63"/>
        <v>0</v>
      </c>
      <c r="EY243" s="65">
        <f t="shared" si="66"/>
        <v>0</v>
      </c>
    </row>
    <row r="244" spans="1:155" ht="20" customHeight="1" x14ac:dyDescent="0.2">
      <c r="A244" s="73" t="s">
        <v>107</v>
      </c>
      <c r="B244" s="75"/>
      <c r="C244" s="33"/>
      <c r="D244" s="34"/>
      <c r="E244" s="34"/>
      <c r="F244" s="35"/>
      <c r="G244" s="33"/>
      <c r="H244" s="34"/>
      <c r="I244" s="34"/>
      <c r="J244" s="35"/>
      <c r="K244" s="33"/>
      <c r="L244" s="34"/>
      <c r="M244" s="34"/>
      <c r="N244" s="35"/>
      <c r="O244" s="33"/>
      <c r="P244" s="34"/>
      <c r="Q244" s="34"/>
      <c r="R244" s="35"/>
      <c r="S244" s="33"/>
      <c r="T244" s="34"/>
      <c r="U244" s="34"/>
      <c r="V244" s="35"/>
      <c r="W244" s="33"/>
      <c r="X244" s="34"/>
      <c r="Y244" s="34"/>
      <c r="Z244" s="35"/>
      <c r="AA244" s="33"/>
      <c r="AB244" s="34"/>
      <c r="AC244" s="34"/>
      <c r="AD244" s="35"/>
      <c r="AE244" s="33"/>
      <c r="AF244" s="34"/>
      <c r="AG244" s="34"/>
      <c r="AH244" s="35"/>
      <c r="AI244" s="33"/>
      <c r="AJ244" s="34"/>
      <c r="AK244" s="34"/>
      <c r="AL244" s="35"/>
      <c r="AM244" s="33"/>
      <c r="AN244" s="34"/>
      <c r="AO244" s="34"/>
      <c r="AP244" s="35"/>
      <c r="AQ244" s="33"/>
      <c r="AR244" s="34"/>
      <c r="AS244" s="34"/>
      <c r="AT244" s="35"/>
      <c r="AU244" s="36"/>
      <c r="AV244" s="34"/>
      <c r="AW244" s="34"/>
      <c r="AX244" s="39"/>
      <c r="AY244" s="33"/>
      <c r="AZ244" s="34"/>
      <c r="BA244" s="34"/>
      <c r="BB244" s="35"/>
      <c r="BC244" s="36"/>
      <c r="BD244" s="34"/>
      <c r="BE244" s="34"/>
      <c r="BF244" s="37"/>
      <c r="BG244" s="33"/>
      <c r="BH244" s="34"/>
      <c r="BI244" s="34"/>
      <c r="BJ244" s="35"/>
      <c r="BK244" s="36"/>
      <c r="BL244" s="34"/>
      <c r="BM244" s="34"/>
      <c r="BN244" s="39"/>
      <c r="BO244" s="33"/>
      <c r="BP244" s="34"/>
      <c r="BQ244" s="34"/>
      <c r="BR244" s="35"/>
      <c r="BS244" s="36"/>
      <c r="BT244" s="34"/>
      <c r="BU244" s="34"/>
      <c r="BV244" s="37"/>
      <c r="BW244" s="33"/>
      <c r="BX244" s="34"/>
      <c r="BY244" s="34"/>
      <c r="BZ244" s="35"/>
      <c r="CA244" s="36"/>
      <c r="CB244" s="34"/>
      <c r="CC244" s="34"/>
      <c r="CD244" s="37"/>
      <c r="CE244" s="33"/>
      <c r="CF244" s="34"/>
      <c r="CG244" s="34"/>
      <c r="CH244" s="35"/>
      <c r="CI244" s="36"/>
      <c r="CJ244" s="34"/>
      <c r="CK244" s="34"/>
      <c r="CL244" s="39"/>
      <c r="CM244" s="33"/>
      <c r="CN244" s="34"/>
      <c r="CO244" s="34"/>
      <c r="CP244" s="38"/>
      <c r="CQ244" s="36"/>
      <c r="CR244" s="34"/>
      <c r="CS244" s="34"/>
      <c r="CT244" s="39"/>
      <c r="CU244" s="33"/>
      <c r="CV244" s="34"/>
      <c r="CW244" s="34"/>
      <c r="CX244" s="38"/>
      <c r="CY244" s="36"/>
      <c r="CZ244" s="34"/>
      <c r="DA244" s="34"/>
      <c r="DB244" s="39"/>
      <c r="DC244" s="33"/>
      <c r="DD244" s="34"/>
      <c r="DE244" s="34"/>
      <c r="DF244" s="35"/>
      <c r="DG244" s="36"/>
      <c r="DH244" s="34"/>
      <c r="DI244" s="34"/>
      <c r="DJ244" s="37"/>
      <c r="DK244" s="33"/>
      <c r="DL244" s="34"/>
      <c r="DM244" s="34"/>
      <c r="DN244" s="35"/>
      <c r="DO244" s="36"/>
      <c r="DP244" s="34"/>
      <c r="DQ244" s="34"/>
      <c r="DR244" s="39"/>
      <c r="DS244" s="33"/>
      <c r="DT244" s="34"/>
      <c r="DU244" s="34"/>
      <c r="DV244" s="38"/>
      <c r="DW244" s="36"/>
      <c r="DX244" s="34"/>
      <c r="DY244" s="34"/>
      <c r="DZ244" s="39"/>
      <c r="EA244" s="33"/>
      <c r="EB244" s="34"/>
      <c r="EC244" s="34"/>
      <c r="ED244" s="38"/>
      <c r="EE244" s="36"/>
      <c r="EF244" s="34"/>
      <c r="EG244" s="34"/>
      <c r="EH244" s="39"/>
      <c r="EI244" s="33"/>
      <c r="EJ244" s="34"/>
      <c r="EK244" s="34"/>
      <c r="EL244" s="38"/>
      <c r="EM244" s="33"/>
      <c r="EN244" s="34"/>
      <c r="EO244" s="34"/>
      <c r="EP244" s="40"/>
      <c r="EQ244" s="59">
        <f t="shared" si="56"/>
        <v>0</v>
      </c>
      <c r="ER244" s="60">
        <f t="shared" si="57"/>
        <v>0</v>
      </c>
      <c r="ES244" s="61" t="e">
        <f t="shared" si="58"/>
        <v>#DIV/0!</v>
      </c>
      <c r="ET244" s="62">
        <f t="shared" si="59"/>
        <v>0</v>
      </c>
      <c r="EU244" s="63">
        <f t="shared" si="64"/>
        <v>0</v>
      </c>
      <c r="EV244" s="63">
        <f t="shared" si="61"/>
        <v>0</v>
      </c>
      <c r="EW244" s="63">
        <f t="shared" si="65"/>
        <v>0</v>
      </c>
      <c r="EX244" s="64">
        <f t="shared" si="63"/>
        <v>0</v>
      </c>
      <c r="EY244" s="65">
        <f t="shared" si="66"/>
        <v>0</v>
      </c>
    </row>
    <row r="245" spans="1:155" ht="20" customHeight="1" x14ac:dyDescent="0.2">
      <c r="A245" s="73" t="s">
        <v>108</v>
      </c>
      <c r="B245" s="75"/>
      <c r="C245" s="33"/>
      <c r="D245" s="34"/>
      <c r="E245" s="34"/>
      <c r="F245" s="35"/>
      <c r="G245" s="33"/>
      <c r="H245" s="34"/>
      <c r="I245" s="34"/>
      <c r="J245" s="35"/>
      <c r="K245" s="33"/>
      <c r="L245" s="34"/>
      <c r="M245" s="34"/>
      <c r="N245" s="35"/>
      <c r="O245" s="33"/>
      <c r="P245" s="34"/>
      <c r="Q245" s="34"/>
      <c r="R245" s="35"/>
      <c r="S245" s="33"/>
      <c r="T245" s="34"/>
      <c r="U245" s="34"/>
      <c r="V245" s="35"/>
      <c r="W245" s="33"/>
      <c r="X245" s="34"/>
      <c r="Y245" s="34"/>
      <c r="Z245" s="35"/>
      <c r="AA245" s="33"/>
      <c r="AB245" s="34"/>
      <c r="AC245" s="34"/>
      <c r="AD245" s="35"/>
      <c r="AE245" s="33"/>
      <c r="AF245" s="34"/>
      <c r="AG245" s="34"/>
      <c r="AH245" s="35"/>
      <c r="AI245" s="33"/>
      <c r="AJ245" s="34"/>
      <c r="AK245" s="34"/>
      <c r="AL245" s="35"/>
      <c r="AM245" s="33"/>
      <c r="AN245" s="34"/>
      <c r="AO245" s="34"/>
      <c r="AP245" s="35"/>
      <c r="AQ245" s="33"/>
      <c r="AR245" s="34"/>
      <c r="AS245" s="34"/>
      <c r="AT245" s="35"/>
      <c r="AU245" s="36"/>
      <c r="AV245" s="34"/>
      <c r="AW245" s="34"/>
      <c r="AX245" s="39"/>
      <c r="AY245" s="33"/>
      <c r="AZ245" s="34"/>
      <c r="BA245" s="34"/>
      <c r="BB245" s="35"/>
      <c r="BC245" s="36"/>
      <c r="BD245" s="34"/>
      <c r="BE245" s="34"/>
      <c r="BF245" s="37"/>
      <c r="BG245" s="33"/>
      <c r="BH245" s="34"/>
      <c r="BI245" s="34"/>
      <c r="BJ245" s="35"/>
      <c r="BK245" s="36"/>
      <c r="BL245" s="34"/>
      <c r="BM245" s="34"/>
      <c r="BN245" s="39"/>
      <c r="BO245" s="33"/>
      <c r="BP245" s="34"/>
      <c r="BQ245" s="34"/>
      <c r="BR245" s="35"/>
      <c r="BS245" s="36"/>
      <c r="BT245" s="34"/>
      <c r="BU245" s="34"/>
      <c r="BV245" s="37"/>
      <c r="BW245" s="33"/>
      <c r="BX245" s="34"/>
      <c r="BY245" s="34"/>
      <c r="BZ245" s="35"/>
      <c r="CA245" s="36"/>
      <c r="CB245" s="34"/>
      <c r="CC245" s="34"/>
      <c r="CD245" s="37"/>
      <c r="CE245" s="33"/>
      <c r="CF245" s="34"/>
      <c r="CG245" s="34"/>
      <c r="CH245" s="35"/>
      <c r="CI245" s="36"/>
      <c r="CJ245" s="34"/>
      <c r="CK245" s="34"/>
      <c r="CL245" s="39"/>
      <c r="CM245" s="33"/>
      <c r="CN245" s="34"/>
      <c r="CO245" s="34"/>
      <c r="CP245" s="38"/>
      <c r="CQ245" s="36"/>
      <c r="CR245" s="34"/>
      <c r="CS245" s="34"/>
      <c r="CT245" s="39"/>
      <c r="CU245" s="33"/>
      <c r="CV245" s="34"/>
      <c r="CW245" s="34"/>
      <c r="CX245" s="38"/>
      <c r="CY245" s="36"/>
      <c r="CZ245" s="34"/>
      <c r="DA245" s="34"/>
      <c r="DB245" s="39"/>
      <c r="DC245" s="33"/>
      <c r="DD245" s="34"/>
      <c r="DE245" s="34"/>
      <c r="DF245" s="35"/>
      <c r="DG245" s="36"/>
      <c r="DH245" s="34"/>
      <c r="DI245" s="34"/>
      <c r="DJ245" s="37"/>
      <c r="DK245" s="33"/>
      <c r="DL245" s="34"/>
      <c r="DM245" s="34"/>
      <c r="DN245" s="35"/>
      <c r="DO245" s="36"/>
      <c r="DP245" s="34"/>
      <c r="DQ245" s="34"/>
      <c r="DR245" s="39"/>
      <c r="DS245" s="33"/>
      <c r="DT245" s="34"/>
      <c r="DU245" s="34"/>
      <c r="DV245" s="38"/>
      <c r="DW245" s="36"/>
      <c r="DX245" s="34"/>
      <c r="DY245" s="34"/>
      <c r="DZ245" s="39"/>
      <c r="EA245" s="33"/>
      <c r="EB245" s="34"/>
      <c r="EC245" s="34"/>
      <c r="ED245" s="38"/>
      <c r="EE245" s="36"/>
      <c r="EF245" s="34"/>
      <c r="EG245" s="34"/>
      <c r="EH245" s="39"/>
      <c r="EI245" s="33"/>
      <c r="EJ245" s="34"/>
      <c r="EK245" s="34"/>
      <c r="EL245" s="38"/>
      <c r="EM245" s="33"/>
      <c r="EN245" s="34"/>
      <c r="EO245" s="34"/>
      <c r="EP245" s="40"/>
      <c r="EQ245" s="59">
        <f t="shared" si="56"/>
        <v>0</v>
      </c>
      <c r="ER245" s="60">
        <f t="shared" si="57"/>
        <v>0</v>
      </c>
      <c r="ES245" s="61" t="e">
        <f t="shared" si="58"/>
        <v>#DIV/0!</v>
      </c>
      <c r="ET245" s="62">
        <f t="shared" si="59"/>
        <v>0</v>
      </c>
      <c r="EU245" s="63">
        <f t="shared" si="64"/>
        <v>0</v>
      </c>
      <c r="EV245" s="63">
        <f t="shared" si="61"/>
        <v>0</v>
      </c>
      <c r="EW245" s="63">
        <f t="shared" si="65"/>
        <v>0</v>
      </c>
      <c r="EX245" s="64">
        <f t="shared" si="63"/>
        <v>0</v>
      </c>
      <c r="EY245" s="65">
        <f t="shared" si="66"/>
        <v>0</v>
      </c>
    </row>
    <row r="246" spans="1:155" ht="20" customHeight="1" x14ac:dyDescent="0.2">
      <c r="A246" s="73" t="s">
        <v>109</v>
      </c>
      <c r="B246" s="75"/>
      <c r="C246" s="33"/>
      <c r="D246" s="34"/>
      <c r="E246" s="34"/>
      <c r="F246" s="35"/>
      <c r="G246" s="33"/>
      <c r="H246" s="34"/>
      <c r="I246" s="34"/>
      <c r="J246" s="35"/>
      <c r="K246" s="33"/>
      <c r="L246" s="34"/>
      <c r="M246" s="34"/>
      <c r="N246" s="35"/>
      <c r="O246" s="33"/>
      <c r="P246" s="34"/>
      <c r="Q246" s="34"/>
      <c r="R246" s="35"/>
      <c r="S246" s="33"/>
      <c r="T246" s="34"/>
      <c r="U246" s="34"/>
      <c r="V246" s="35"/>
      <c r="W246" s="33"/>
      <c r="X246" s="34"/>
      <c r="Y246" s="34"/>
      <c r="Z246" s="35"/>
      <c r="AA246" s="33"/>
      <c r="AB246" s="34"/>
      <c r="AC246" s="34"/>
      <c r="AD246" s="35"/>
      <c r="AE246" s="33"/>
      <c r="AF246" s="34"/>
      <c r="AG246" s="34"/>
      <c r="AH246" s="35"/>
      <c r="AI246" s="33"/>
      <c r="AJ246" s="34"/>
      <c r="AK246" s="34"/>
      <c r="AL246" s="35"/>
      <c r="AM246" s="33"/>
      <c r="AN246" s="34"/>
      <c r="AO246" s="34"/>
      <c r="AP246" s="35"/>
      <c r="AQ246" s="33"/>
      <c r="AR246" s="34"/>
      <c r="AS246" s="34"/>
      <c r="AT246" s="35"/>
      <c r="AU246" s="36"/>
      <c r="AV246" s="34"/>
      <c r="AW246" s="34"/>
      <c r="AX246" s="39"/>
      <c r="AY246" s="33"/>
      <c r="AZ246" s="34"/>
      <c r="BA246" s="34"/>
      <c r="BB246" s="35"/>
      <c r="BC246" s="36"/>
      <c r="BD246" s="34"/>
      <c r="BE246" s="34"/>
      <c r="BF246" s="37"/>
      <c r="BG246" s="33"/>
      <c r="BH246" s="34"/>
      <c r="BI246" s="34"/>
      <c r="BJ246" s="35"/>
      <c r="BK246" s="36"/>
      <c r="BL246" s="34"/>
      <c r="BM246" s="34"/>
      <c r="BN246" s="39"/>
      <c r="BO246" s="33"/>
      <c r="BP246" s="34"/>
      <c r="BQ246" s="34"/>
      <c r="BR246" s="35"/>
      <c r="BS246" s="36"/>
      <c r="BT246" s="34"/>
      <c r="BU246" s="34"/>
      <c r="BV246" s="37"/>
      <c r="BW246" s="33"/>
      <c r="BX246" s="34"/>
      <c r="BY246" s="34"/>
      <c r="BZ246" s="35"/>
      <c r="CA246" s="36"/>
      <c r="CB246" s="34"/>
      <c r="CC246" s="34"/>
      <c r="CD246" s="37"/>
      <c r="CE246" s="33"/>
      <c r="CF246" s="34"/>
      <c r="CG246" s="34"/>
      <c r="CH246" s="35"/>
      <c r="CI246" s="36"/>
      <c r="CJ246" s="34"/>
      <c r="CK246" s="34"/>
      <c r="CL246" s="39"/>
      <c r="CM246" s="33"/>
      <c r="CN246" s="34"/>
      <c r="CO246" s="34"/>
      <c r="CP246" s="38"/>
      <c r="CQ246" s="36"/>
      <c r="CR246" s="34"/>
      <c r="CS246" s="34"/>
      <c r="CT246" s="39"/>
      <c r="CU246" s="33"/>
      <c r="CV246" s="34"/>
      <c r="CW246" s="34"/>
      <c r="CX246" s="38"/>
      <c r="CY246" s="36"/>
      <c r="CZ246" s="34"/>
      <c r="DA246" s="34"/>
      <c r="DB246" s="39"/>
      <c r="DC246" s="33"/>
      <c r="DD246" s="34"/>
      <c r="DE246" s="34"/>
      <c r="DF246" s="35"/>
      <c r="DG246" s="36"/>
      <c r="DH246" s="34"/>
      <c r="DI246" s="34"/>
      <c r="DJ246" s="37"/>
      <c r="DK246" s="33"/>
      <c r="DL246" s="34"/>
      <c r="DM246" s="34"/>
      <c r="DN246" s="35"/>
      <c r="DO246" s="36"/>
      <c r="DP246" s="34"/>
      <c r="DQ246" s="34"/>
      <c r="DR246" s="39"/>
      <c r="DS246" s="33"/>
      <c r="DT246" s="34"/>
      <c r="DU246" s="34"/>
      <c r="DV246" s="38"/>
      <c r="DW246" s="36"/>
      <c r="DX246" s="34"/>
      <c r="DY246" s="34"/>
      <c r="DZ246" s="39"/>
      <c r="EA246" s="33"/>
      <c r="EB246" s="34"/>
      <c r="EC246" s="34"/>
      <c r="ED246" s="38"/>
      <c r="EE246" s="36"/>
      <c r="EF246" s="34"/>
      <c r="EG246" s="34"/>
      <c r="EH246" s="39"/>
      <c r="EI246" s="33"/>
      <c r="EJ246" s="34"/>
      <c r="EK246" s="34"/>
      <c r="EL246" s="38"/>
      <c r="EM246" s="33"/>
      <c r="EN246" s="34"/>
      <c r="EO246" s="34"/>
      <c r="EP246" s="40"/>
      <c r="EQ246" s="59">
        <f t="shared" si="56"/>
        <v>0</v>
      </c>
      <c r="ER246" s="60">
        <f t="shared" si="57"/>
        <v>0</v>
      </c>
      <c r="ES246" s="61" t="e">
        <f t="shared" si="58"/>
        <v>#DIV/0!</v>
      </c>
      <c r="ET246" s="62">
        <f t="shared" si="59"/>
        <v>0</v>
      </c>
      <c r="EU246" s="63">
        <f t="shared" si="64"/>
        <v>0</v>
      </c>
      <c r="EV246" s="63">
        <f t="shared" si="61"/>
        <v>0</v>
      </c>
      <c r="EW246" s="63">
        <f t="shared" si="65"/>
        <v>0</v>
      </c>
      <c r="EX246" s="64">
        <f t="shared" si="63"/>
        <v>0</v>
      </c>
      <c r="EY246" s="65">
        <f t="shared" si="66"/>
        <v>0</v>
      </c>
    </row>
    <row r="247" spans="1:155" ht="20" customHeight="1" x14ac:dyDescent="0.2">
      <c r="A247" s="73" t="s">
        <v>110</v>
      </c>
      <c r="B247" s="75"/>
      <c r="C247" s="33"/>
      <c r="D247" s="34"/>
      <c r="E247" s="34"/>
      <c r="F247" s="35"/>
      <c r="G247" s="33"/>
      <c r="H247" s="34"/>
      <c r="I247" s="34"/>
      <c r="J247" s="35"/>
      <c r="K247" s="33"/>
      <c r="L247" s="34"/>
      <c r="M247" s="34"/>
      <c r="N247" s="35"/>
      <c r="O247" s="33"/>
      <c r="P247" s="34"/>
      <c r="Q247" s="34"/>
      <c r="R247" s="35"/>
      <c r="S247" s="33"/>
      <c r="T247" s="34"/>
      <c r="U247" s="34"/>
      <c r="V247" s="35"/>
      <c r="W247" s="33"/>
      <c r="X247" s="34"/>
      <c r="Y247" s="34"/>
      <c r="Z247" s="35"/>
      <c r="AA247" s="33"/>
      <c r="AB247" s="34"/>
      <c r="AC247" s="34"/>
      <c r="AD247" s="35"/>
      <c r="AE247" s="33"/>
      <c r="AF247" s="34"/>
      <c r="AG247" s="34"/>
      <c r="AH247" s="35"/>
      <c r="AI247" s="33"/>
      <c r="AJ247" s="34"/>
      <c r="AK247" s="34"/>
      <c r="AL247" s="35"/>
      <c r="AM247" s="33"/>
      <c r="AN247" s="34"/>
      <c r="AO247" s="34"/>
      <c r="AP247" s="35"/>
      <c r="AQ247" s="33"/>
      <c r="AR247" s="34"/>
      <c r="AS247" s="34"/>
      <c r="AT247" s="35"/>
      <c r="AU247" s="36"/>
      <c r="AV247" s="34"/>
      <c r="AW247" s="34"/>
      <c r="AX247" s="39"/>
      <c r="AY247" s="33"/>
      <c r="AZ247" s="34"/>
      <c r="BA247" s="34"/>
      <c r="BB247" s="35"/>
      <c r="BC247" s="36"/>
      <c r="BD247" s="34"/>
      <c r="BE247" s="34"/>
      <c r="BF247" s="37"/>
      <c r="BG247" s="33"/>
      <c r="BH247" s="34"/>
      <c r="BI247" s="34"/>
      <c r="BJ247" s="35"/>
      <c r="BK247" s="36"/>
      <c r="BL247" s="34"/>
      <c r="BM247" s="34"/>
      <c r="BN247" s="39"/>
      <c r="BO247" s="33"/>
      <c r="BP247" s="34"/>
      <c r="BQ247" s="34"/>
      <c r="BR247" s="35"/>
      <c r="BS247" s="36"/>
      <c r="BT247" s="34"/>
      <c r="BU247" s="34"/>
      <c r="BV247" s="37"/>
      <c r="BW247" s="33"/>
      <c r="BX247" s="34"/>
      <c r="BY247" s="34"/>
      <c r="BZ247" s="35"/>
      <c r="CA247" s="36"/>
      <c r="CB247" s="34"/>
      <c r="CC247" s="34"/>
      <c r="CD247" s="37"/>
      <c r="CE247" s="33"/>
      <c r="CF247" s="34"/>
      <c r="CG247" s="34"/>
      <c r="CH247" s="35"/>
      <c r="CI247" s="36"/>
      <c r="CJ247" s="34"/>
      <c r="CK247" s="34"/>
      <c r="CL247" s="39"/>
      <c r="CM247" s="33"/>
      <c r="CN247" s="34"/>
      <c r="CO247" s="34"/>
      <c r="CP247" s="38"/>
      <c r="CQ247" s="36"/>
      <c r="CR247" s="34"/>
      <c r="CS247" s="34"/>
      <c r="CT247" s="39"/>
      <c r="CU247" s="33"/>
      <c r="CV247" s="34"/>
      <c r="CW247" s="34"/>
      <c r="CX247" s="38"/>
      <c r="CY247" s="36"/>
      <c r="CZ247" s="34"/>
      <c r="DA247" s="34"/>
      <c r="DB247" s="39"/>
      <c r="DC247" s="33"/>
      <c r="DD247" s="34"/>
      <c r="DE247" s="34"/>
      <c r="DF247" s="35"/>
      <c r="DG247" s="36"/>
      <c r="DH247" s="34"/>
      <c r="DI247" s="34"/>
      <c r="DJ247" s="37"/>
      <c r="DK247" s="33"/>
      <c r="DL247" s="34"/>
      <c r="DM247" s="34"/>
      <c r="DN247" s="35"/>
      <c r="DO247" s="36"/>
      <c r="DP247" s="34"/>
      <c r="DQ247" s="34"/>
      <c r="DR247" s="39"/>
      <c r="DS247" s="33"/>
      <c r="DT247" s="34"/>
      <c r="DU247" s="34"/>
      <c r="DV247" s="38"/>
      <c r="DW247" s="36"/>
      <c r="DX247" s="34"/>
      <c r="DY247" s="34"/>
      <c r="DZ247" s="39"/>
      <c r="EA247" s="33"/>
      <c r="EB247" s="34"/>
      <c r="EC247" s="34"/>
      <c r="ED247" s="38"/>
      <c r="EE247" s="36"/>
      <c r="EF247" s="34"/>
      <c r="EG247" s="34"/>
      <c r="EH247" s="39"/>
      <c r="EI247" s="33"/>
      <c r="EJ247" s="34"/>
      <c r="EK247" s="34"/>
      <c r="EL247" s="38"/>
      <c r="EM247" s="33"/>
      <c r="EN247" s="34"/>
      <c r="EO247" s="34"/>
      <c r="EP247" s="40"/>
      <c r="EQ247" s="59">
        <f t="shared" si="56"/>
        <v>0</v>
      </c>
      <c r="ER247" s="60">
        <f t="shared" si="57"/>
        <v>0</v>
      </c>
      <c r="ES247" s="61" t="e">
        <f t="shared" si="58"/>
        <v>#DIV/0!</v>
      </c>
      <c r="ET247" s="62">
        <f t="shared" si="59"/>
        <v>0</v>
      </c>
      <c r="EU247" s="63">
        <f t="shared" si="64"/>
        <v>0</v>
      </c>
      <c r="EV247" s="63">
        <f t="shared" si="61"/>
        <v>0</v>
      </c>
      <c r="EW247" s="63">
        <f t="shared" si="65"/>
        <v>0</v>
      </c>
      <c r="EX247" s="64">
        <f t="shared" ref="EX247:EX253" si="67">COUNTIF(C247:EP247,"4.m")</f>
        <v>0</v>
      </c>
      <c r="EY247" s="65">
        <f t="shared" si="66"/>
        <v>0</v>
      </c>
    </row>
    <row r="248" spans="1:155" ht="20" customHeight="1" x14ac:dyDescent="0.2">
      <c r="A248" s="73" t="s">
        <v>111</v>
      </c>
      <c r="B248" s="75"/>
      <c r="C248" s="33"/>
      <c r="D248" s="34"/>
      <c r="E248" s="34"/>
      <c r="F248" s="35"/>
      <c r="G248" s="33"/>
      <c r="H248" s="34"/>
      <c r="I248" s="34"/>
      <c r="J248" s="35"/>
      <c r="K248" s="33"/>
      <c r="L248" s="34"/>
      <c r="M248" s="34"/>
      <c r="N248" s="35"/>
      <c r="O248" s="33"/>
      <c r="P248" s="34"/>
      <c r="Q248" s="34"/>
      <c r="R248" s="35"/>
      <c r="S248" s="33"/>
      <c r="T248" s="34"/>
      <c r="U248" s="34"/>
      <c r="V248" s="35"/>
      <c r="W248" s="33"/>
      <c r="X248" s="34"/>
      <c r="Y248" s="34"/>
      <c r="Z248" s="35"/>
      <c r="AA248" s="33"/>
      <c r="AB248" s="34"/>
      <c r="AC248" s="34"/>
      <c r="AD248" s="35"/>
      <c r="AE248" s="33"/>
      <c r="AF248" s="34"/>
      <c r="AG248" s="34"/>
      <c r="AH248" s="35"/>
      <c r="AI248" s="33"/>
      <c r="AJ248" s="34"/>
      <c r="AK248" s="34"/>
      <c r="AL248" s="35"/>
      <c r="AM248" s="33"/>
      <c r="AN248" s="34"/>
      <c r="AO248" s="34"/>
      <c r="AP248" s="35"/>
      <c r="AQ248" s="33"/>
      <c r="AR248" s="34"/>
      <c r="AS248" s="34"/>
      <c r="AT248" s="35"/>
      <c r="AU248" s="36"/>
      <c r="AV248" s="34"/>
      <c r="AW248" s="34"/>
      <c r="AX248" s="39"/>
      <c r="AY248" s="33"/>
      <c r="AZ248" s="34"/>
      <c r="BA248" s="34"/>
      <c r="BB248" s="35"/>
      <c r="BC248" s="36"/>
      <c r="BD248" s="34"/>
      <c r="BE248" s="34"/>
      <c r="BF248" s="37"/>
      <c r="BG248" s="33"/>
      <c r="BH248" s="34"/>
      <c r="BI248" s="34"/>
      <c r="BJ248" s="35"/>
      <c r="BK248" s="36"/>
      <c r="BL248" s="34"/>
      <c r="BM248" s="34"/>
      <c r="BN248" s="39"/>
      <c r="BO248" s="33"/>
      <c r="BP248" s="34"/>
      <c r="BQ248" s="34"/>
      <c r="BR248" s="35"/>
      <c r="BS248" s="36"/>
      <c r="BT248" s="34"/>
      <c r="BU248" s="34"/>
      <c r="BV248" s="37"/>
      <c r="BW248" s="33"/>
      <c r="BX248" s="34"/>
      <c r="BY248" s="34"/>
      <c r="BZ248" s="35"/>
      <c r="CA248" s="36"/>
      <c r="CB248" s="34"/>
      <c r="CC248" s="34"/>
      <c r="CD248" s="37"/>
      <c r="CE248" s="33"/>
      <c r="CF248" s="34"/>
      <c r="CG248" s="34"/>
      <c r="CH248" s="35"/>
      <c r="CI248" s="36"/>
      <c r="CJ248" s="34"/>
      <c r="CK248" s="34"/>
      <c r="CL248" s="39"/>
      <c r="CM248" s="33"/>
      <c r="CN248" s="34"/>
      <c r="CO248" s="34"/>
      <c r="CP248" s="38"/>
      <c r="CQ248" s="36"/>
      <c r="CR248" s="34"/>
      <c r="CS248" s="34"/>
      <c r="CT248" s="39"/>
      <c r="CU248" s="33"/>
      <c r="CV248" s="34"/>
      <c r="CW248" s="34"/>
      <c r="CX248" s="38"/>
      <c r="CY248" s="36"/>
      <c r="CZ248" s="34"/>
      <c r="DA248" s="34"/>
      <c r="DB248" s="39"/>
      <c r="DC248" s="33"/>
      <c r="DD248" s="34"/>
      <c r="DE248" s="34"/>
      <c r="DF248" s="35"/>
      <c r="DG248" s="36"/>
      <c r="DH248" s="34"/>
      <c r="DI248" s="34"/>
      <c r="DJ248" s="37"/>
      <c r="DK248" s="33"/>
      <c r="DL248" s="34"/>
      <c r="DM248" s="34"/>
      <c r="DN248" s="35"/>
      <c r="DO248" s="36"/>
      <c r="DP248" s="34"/>
      <c r="DQ248" s="34"/>
      <c r="DR248" s="39"/>
      <c r="DS248" s="33"/>
      <c r="DT248" s="34"/>
      <c r="DU248" s="34"/>
      <c r="DV248" s="38"/>
      <c r="DW248" s="36"/>
      <c r="DX248" s="34"/>
      <c r="DY248" s="34"/>
      <c r="DZ248" s="39"/>
      <c r="EA248" s="33"/>
      <c r="EB248" s="34"/>
      <c r="EC248" s="34"/>
      <c r="ED248" s="38"/>
      <c r="EE248" s="36"/>
      <c r="EF248" s="34"/>
      <c r="EG248" s="34"/>
      <c r="EH248" s="39"/>
      <c r="EI248" s="33"/>
      <c r="EJ248" s="34"/>
      <c r="EK248" s="34"/>
      <c r="EL248" s="38"/>
      <c r="EM248" s="33"/>
      <c r="EN248" s="34"/>
      <c r="EO248" s="34"/>
      <c r="EP248" s="40"/>
      <c r="EQ248" s="59">
        <f t="shared" si="56"/>
        <v>0</v>
      </c>
      <c r="ER248" s="60">
        <f t="shared" si="57"/>
        <v>0</v>
      </c>
      <c r="ES248" s="61" t="e">
        <f t="shared" si="58"/>
        <v>#DIV/0!</v>
      </c>
      <c r="ET248" s="62">
        <f t="shared" si="59"/>
        <v>0</v>
      </c>
      <c r="EU248" s="63">
        <f t="shared" si="64"/>
        <v>0</v>
      </c>
      <c r="EV248" s="63">
        <f t="shared" si="61"/>
        <v>0</v>
      </c>
      <c r="EW248" s="63">
        <f t="shared" si="65"/>
        <v>0</v>
      </c>
      <c r="EX248" s="64">
        <f t="shared" si="67"/>
        <v>0</v>
      </c>
      <c r="EY248" s="65">
        <f t="shared" si="66"/>
        <v>0</v>
      </c>
    </row>
    <row r="249" spans="1:155" ht="20" customHeight="1" x14ac:dyDescent="0.2">
      <c r="A249" s="73" t="s">
        <v>112</v>
      </c>
      <c r="B249" s="75"/>
      <c r="C249" s="33"/>
      <c r="D249" s="34"/>
      <c r="E249" s="34"/>
      <c r="F249" s="35"/>
      <c r="G249" s="33"/>
      <c r="H249" s="34"/>
      <c r="I249" s="34"/>
      <c r="J249" s="35"/>
      <c r="K249" s="33"/>
      <c r="L249" s="34"/>
      <c r="M249" s="34"/>
      <c r="N249" s="35"/>
      <c r="O249" s="33"/>
      <c r="P249" s="34"/>
      <c r="Q249" s="34"/>
      <c r="R249" s="35"/>
      <c r="S249" s="33"/>
      <c r="T249" s="34"/>
      <c r="U249" s="34"/>
      <c r="V249" s="35"/>
      <c r="W249" s="33"/>
      <c r="X249" s="34"/>
      <c r="Y249" s="34"/>
      <c r="Z249" s="35"/>
      <c r="AA249" s="33"/>
      <c r="AB249" s="34"/>
      <c r="AC249" s="34"/>
      <c r="AD249" s="35"/>
      <c r="AE249" s="33"/>
      <c r="AF249" s="34"/>
      <c r="AG249" s="34"/>
      <c r="AH249" s="35"/>
      <c r="AI249" s="33"/>
      <c r="AJ249" s="34"/>
      <c r="AK249" s="34"/>
      <c r="AL249" s="35"/>
      <c r="AM249" s="33"/>
      <c r="AN249" s="34"/>
      <c r="AO249" s="34"/>
      <c r="AP249" s="35"/>
      <c r="AQ249" s="33"/>
      <c r="AR249" s="34"/>
      <c r="AS249" s="34"/>
      <c r="AT249" s="35"/>
      <c r="AU249" s="36"/>
      <c r="AV249" s="34"/>
      <c r="AW249" s="34"/>
      <c r="AX249" s="39"/>
      <c r="AY249" s="33"/>
      <c r="AZ249" s="34"/>
      <c r="BA249" s="34"/>
      <c r="BB249" s="35"/>
      <c r="BC249" s="36"/>
      <c r="BD249" s="34"/>
      <c r="BE249" s="34"/>
      <c r="BF249" s="37"/>
      <c r="BG249" s="33"/>
      <c r="BH249" s="34"/>
      <c r="BI249" s="34"/>
      <c r="BJ249" s="35"/>
      <c r="BK249" s="36"/>
      <c r="BL249" s="34"/>
      <c r="BM249" s="34"/>
      <c r="BN249" s="39"/>
      <c r="BO249" s="33"/>
      <c r="BP249" s="34"/>
      <c r="BQ249" s="34"/>
      <c r="BR249" s="35"/>
      <c r="BS249" s="36"/>
      <c r="BT249" s="34"/>
      <c r="BU249" s="34"/>
      <c r="BV249" s="37"/>
      <c r="BW249" s="33"/>
      <c r="BX249" s="34"/>
      <c r="BY249" s="34"/>
      <c r="BZ249" s="35"/>
      <c r="CA249" s="36"/>
      <c r="CB249" s="34"/>
      <c r="CC249" s="34"/>
      <c r="CD249" s="37"/>
      <c r="CE249" s="33"/>
      <c r="CF249" s="34"/>
      <c r="CG249" s="34"/>
      <c r="CH249" s="35"/>
      <c r="CI249" s="36"/>
      <c r="CJ249" s="34"/>
      <c r="CK249" s="34"/>
      <c r="CL249" s="39"/>
      <c r="CM249" s="33"/>
      <c r="CN249" s="34"/>
      <c r="CO249" s="34"/>
      <c r="CP249" s="38"/>
      <c r="CQ249" s="36"/>
      <c r="CR249" s="34"/>
      <c r="CS249" s="34"/>
      <c r="CT249" s="39"/>
      <c r="CU249" s="33"/>
      <c r="CV249" s="34"/>
      <c r="CW249" s="34"/>
      <c r="CX249" s="38"/>
      <c r="CY249" s="36"/>
      <c r="CZ249" s="34"/>
      <c r="DA249" s="34"/>
      <c r="DB249" s="39"/>
      <c r="DC249" s="33"/>
      <c r="DD249" s="34"/>
      <c r="DE249" s="34"/>
      <c r="DF249" s="35"/>
      <c r="DG249" s="36"/>
      <c r="DH249" s="34"/>
      <c r="DI249" s="34"/>
      <c r="DJ249" s="37"/>
      <c r="DK249" s="33"/>
      <c r="DL249" s="34"/>
      <c r="DM249" s="34"/>
      <c r="DN249" s="35"/>
      <c r="DO249" s="36"/>
      <c r="DP249" s="34"/>
      <c r="DQ249" s="34"/>
      <c r="DR249" s="39"/>
      <c r="DS249" s="33"/>
      <c r="DT249" s="34"/>
      <c r="DU249" s="34"/>
      <c r="DV249" s="38"/>
      <c r="DW249" s="36"/>
      <c r="DX249" s="34"/>
      <c r="DY249" s="34"/>
      <c r="DZ249" s="39"/>
      <c r="EA249" s="33"/>
      <c r="EB249" s="34"/>
      <c r="EC249" s="34"/>
      <c r="ED249" s="38"/>
      <c r="EE249" s="36"/>
      <c r="EF249" s="34"/>
      <c r="EG249" s="34"/>
      <c r="EH249" s="39"/>
      <c r="EI249" s="33"/>
      <c r="EJ249" s="34"/>
      <c r="EK249" s="34"/>
      <c r="EL249" s="38"/>
      <c r="EM249" s="33"/>
      <c r="EN249" s="34"/>
      <c r="EO249" s="34"/>
      <c r="EP249" s="40"/>
      <c r="EQ249" s="59">
        <f t="shared" si="56"/>
        <v>0</v>
      </c>
      <c r="ER249" s="60">
        <f t="shared" si="57"/>
        <v>0</v>
      </c>
      <c r="ES249" s="61" t="e">
        <f t="shared" si="58"/>
        <v>#DIV/0!</v>
      </c>
      <c r="ET249" s="62">
        <f t="shared" si="59"/>
        <v>0</v>
      </c>
      <c r="EU249" s="63">
        <f t="shared" si="64"/>
        <v>0</v>
      </c>
      <c r="EV249" s="63">
        <f t="shared" si="61"/>
        <v>0</v>
      </c>
      <c r="EW249" s="63">
        <f t="shared" si="65"/>
        <v>0</v>
      </c>
      <c r="EX249" s="64">
        <f t="shared" si="67"/>
        <v>0</v>
      </c>
      <c r="EY249" s="65">
        <f t="shared" si="66"/>
        <v>0</v>
      </c>
    </row>
    <row r="250" spans="1:155" ht="20" customHeight="1" x14ac:dyDescent="0.2">
      <c r="A250" s="73" t="s">
        <v>113</v>
      </c>
      <c r="B250" s="75"/>
      <c r="C250" s="33"/>
      <c r="D250" s="34"/>
      <c r="E250" s="34"/>
      <c r="F250" s="35"/>
      <c r="G250" s="33"/>
      <c r="H250" s="34"/>
      <c r="I250" s="34"/>
      <c r="J250" s="35"/>
      <c r="K250" s="33"/>
      <c r="L250" s="34"/>
      <c r="M250" s="34"/>
      <c r="N250" s="35"/>
      <c r="O250" s="33"/>
      <c r="P250" s="34"/>
      <c r="Q250" s="34"/>
      <c r="R250" s="35"/>
      <c r="S250" s="33"/>
      <c r="T250" s="34"/>
      <c r="U250" s="34"/>
      <c r="V250" s="35"/>
      <c r="W250" s="33"/>
      <c r="X250" s="34"/>
      <c r="Y250" s="34"/>
      <c r="Z250" s="35"/>
      <c r="AA250" s="33"/>
      <c r="AB250" s="34"/>
      <c r="AC250" s="34"/>
      <c r="AD250" s="35"/>
      <c r="AE250" s="33"/>
      <c r="AF250" s="34"/>
      <c r="AG250" s="34"/>
      <c r="AH250" s="35"/>
      <c r="AI250" s="33"/>
      <c r="AJ250" s="34"/>
      <c r="AK250" s="34"/>
      <c r="AL250" s="35"/>
      <c r="AM250" s="33"/>
      <c r="AN250" s="34"/>
      <c r="AO250" s="34"/>
      <c r="AP250" s="35"/>
      <c r="AQ250" s="33"/>
      <c r="AR250" s="34"/>
      <c r="AS250" s="34"/>
      <c r="AT250" s="35"/>
      <c r="AU250" s="36"/>
      <c r="AV250" s="34"/>
      <c r="AW250" s="34"/>
      <c r="AX250" s="39"/>
      <c r="AY250" s="33"/>
      <c r="AZ250" s="34"/>
      <c r="BA250" s="34"/>
      <c r="BB250" s="35"/>
      <c r="BC250" s="36"/>
      <c r="BD250" s="34"/>
      <c r="BE250" s="34"/>
      <c r="BF250" s="37"/>
      <c r="BG250" s="33"/>
      <c r="BH250" s="34"/>
      <c r="BI250" s="34"/>
      <c r="BJ250" s="35"/>
      <c r="BK250" s="36"/>
      <c r="BL250" s="34"/>
      <c r="BM250" s="34"/>
      <c r="BN250" s="39"/>
      <c r="BO250" s="33"/>
      <c r="BP250" s="34"/>
      <c r="BQ250" s="34"/>
      <c r="BR250" s="35"/>
      <c r="BS250" s="36"/>
      <c r="BT250" s="34"/>
      <c r="BU250" s="34"/>
      <c r="BV250" s="37"/>
      <c r="BW250" s="33"/>
      <c r="BX250" s="34"/>
      <c r="BY250" s="34"/>
      <c r="BZ250" s="35"/>
      <c r="CA250" s="36"/>
      <c r="CB250" s="34"/>
      <c r="CC250" s="34"/>
      <c r="CD250" s="37"/>
      <c r="CE250" s="33"/>
      <c r="CF250" s="34"/>
      <c r="CG250" s="34"/>
      <c r="CH250" s="35"/>
      <c r="CI250" s="36"/>
      <c r="CJ250" s="34"/>
      <c r="CK250" s="34"/>
      <c r="CL250" s="39"/>
      <c r="CM250" s="33"/>
      <c r="CN250" s="34"/>
      <c r="CO250" s="34"/>
      <c r="CP250" s="38"/>
      <c r="CQ250" s="36"/>
      <c r="CR250" s="34"/>
      <c r="CS250" s="34"/>
      <c r="CT250" s="39"/>
      <c r="CU250" s="33"/>
      <c r="CV250" s="34"/>
      <c r="CW250" s="34"/>
      <c r="CX250" s="38"/>
      <c r="CY250" s="36"/>
      <c r="CZ250" s="34"/>
      <c r="DA250" s="34"/>
      <c r="DB250" s="39"/>
      <c r="DC250" s="33"/>
      <c r="DD250" s="34"/>
      <c r="DE250" s="34"/>
      <c r="DF250" s="35"/>
      <c r="DG250" s="36"/>
      <c r="DH250" s="34"/>
      <c r="DI250" s="34"/>
      <c r="DJ250" s="37"/>
      <c r="DK250" s="33"/>
      <c r="DL250" s="34"/>
      <c r="DM250" s="34"/>
      <c r="DN250" s="35"/>
      <c r="DO250" s="36"/>
      <c r="DP250" s="34"/>
      <c r="DQ250" s="34"/>
      <c r="DR250" s="39"/>
      <c r="DS250" s="33"/>
      <c r="DT250" s="34"/>
      <c r="DU250" s="34"/>
      <c r="DV250" s="38"/>
      <c r="DW250" s="36"/>
      <c r="DX250" s="34"/>
      <c r="DY250" s="34"/>
      <c r="DZ250" s="39"/>
      <c r="EA250" s="33"/>
      <c r="EB250" s="34"/>
      <c r="EC250" s="34"/>
      <c r="ED250" s="38"/>
      <c r="EE250" s="36"/>
      <c r="EF250" s="34"/>
      <c r="EG250" s="34"/>
      <c r="EH250" s="39"/>
      <c r="EI250" s="33"/>
      <c r="EJ250" s="34"/>
      <c r="EK250" s="34"/>
      <c r="EL250" s="38"/>
      <c r="EM250" s="33"/>
      <c r="EN250" s="34"/>
      <c r="EO250" s="34"/>
      <c r="EP250" s="40"/>
      <c r="EQ250" s="59">
        <f t="shared" si="56"/>
        <v>0</v>
      </c>
      <c r="ER250" s="60">
        <f t="shared" si="57"/>
        <v>0</v>
      </c>
      <c r="ES250" s="61" t="e">
        <f t="shared" si="58"/>
        <v>#DIV/0!</v>
      </c>
      <c r="ET250" s="62">
        <f t="shared" si="59"/>
        <v>0</v>
      </c>
      <c r="EU250" s="63">
        <f t="shared" si="64"/>
        <v>0</v>
      </c>
      <c r="EV250" s="63">
        <f t="shared" si="61"/>
        <v>0</v>
      </c>
      <c r="EW250" s="63">
        <f t="shared" si="65"/>
        <v>0</v>
      </c>
      <c r="EX250" s="64">
        <f t="shared" si="67"/>
        <v>0</v>
      </c>
      <c r="EY250" s="65">
        <f t="shared" si="66"/>
        <v>0</v>
      </c>
    </row>
    <row r="251" spans="1:155" ht="20" customHeight="1" x14ac:dyDescent="0.2">
      <c r="A251" s="73" t="s">
        <v>114</v>
      </c>
      <c r="B251" s="75"/>
      <c r="C251" s="33"/>
      <c r="D251" s="34"/>
      <c r="E251" s="34"/>
      <c r="F251" s="35"/>
      <c r="G251" s="33"/>
      <c r="H251" s="34"/>
      <c r="I251" s="34"/>
      <c r="J251" s="35"/>
      <c r="K251" s="33"/>
      <c r="L251" s="34"/>
      <c r="M251" s="34"/>
      <c r="N251" s="35"/>
      <c r="O251" s="33"/>
      <c r="P251" s="34"/>
      <c r="Q251" s="34"/>
      <c r="R251" s="35"/>
      <c r="S251" s="33"/>
      <c r="T251" s="34"/>
      <c r="U251" s="34"/>
      <c r="V251" s="35"/>
      <c r="W251" s="33"/>
      <c r="X251" s="34"/>
      <c r="Y251" s="34"/>
      <c r="Z251" s="35"/>
      <c r="AA251" s="33"/>
      <c r="AB251" s="34"/>
      <c r="AC251" s="34"/>
      <c r="AD251" s="35"/>
      <c r="AE251" s="33"/>
      <c r="AF251" s="34"/>
      <c r="AG251" s="34"/>
      <c r="AH251" s="35"/>
      <c r="AI251" s="33"/>
      <c r="AJ251" s="34"/>
      <c r="AK251" s="34"/>
      <c r="AL251" s="35"/>
      <c r="AM251" s="33"/>
      <c r="AN251" s="34"/>
      <c r="AO251" s="34"/>
      <c r="AP251" s="35"/>
      <c r="AQ251" s="33"/>
      <c r="AR251" s="34"/>
      <c r="AS251" s="34"/>
      <c r="AT251" s="35"/>
      <c r="AU251" s="36"/>
      <c r="AV251" s="34"/>
      <c r="AW251" s="34"/>
      <c r="AX251" s="39"/>
      <c r="AY251" s="33"/>
      <c r="AZ251" s="34"/>
      <c r="BA251" s="34"/>
      <c r="BB251" s="35"/>
      <c r="BC251" s="36"/>
      <c r="BD251" s="34"/>
      <c r="BE251" s="34"/>
      <c r="BF251" s="37"/>
      <c r="BG251" s="33"/>
      <c r="BH251" s="34"/>
      <c r="BI251" s="34"/>
      <c r="BJ251" s="35"/>
      <c r="BK251" s="36"/>
      <c r="BL251" s="34"/>
      <c r="BM251" s="34"/>
      <c r="BN251" s="39"/>
      <c r="BO251" s="33"/>
      <c r="BP251" s="34"/>
      <c r="BQ251" s="34"/>
      <c r="BR251" s="35"/>
      <c r="BS251" s="36"/>
      <c r="BT251" s="34"/>
      <c r="BU251" s="34"/>
      <c r="BV251" s="37"/>
      <c r="BW251" s="33"/>
      <c r="BX251" s="34"/>
      <c r="BY251" s="34"/>
      <c r="BZ251" s="35"/>
      <c r="CA251" s="36"/>
      <c r="CB251" s="34"/>
      <c r="CC251" s="34"/>
      <c r="CD251" s="37"/>
      <c r="CE251" s="33"/>
      <c r="CF251" s="34"/>
      <c r="CG251" s="34"/>
      <c r="CH251" s="35"/>
      <c r="CI251" s="36"/>
      <c r="CJ251" s="34"/>
      <c r="CK251" s="34"/>
      <c r="CL251" s="39"/>
      <c r="CM251" s="33"/>
      <c r="CN251" s="34"/>
      <c r="CO251" s="34"/>
      <c r="CP251" s="38"/>
      <c r="CQ251" s="36"/>
      <c r="CR251" s="34"/>
      <c r="CS251" s="34"/>
      <c r="CT251" s="39"/>
      <c r="CU251" s="33"/>
      <c r="CV251" s="34"/>
      <c r="CW251" s="34"/>
      <c r="CX251" s="38"/>
      <c r="CY251" s="36"/>
      <c r="CZ251" s="34"/>
      <c r="DA251" s="34"/>
      <c r="DB251" s="39"/>
      <c r="DC251" s="33"/>
      <c r="DD251" s="34"/>
      <c r="DE251" s="34"/>
      <c r="DF251" s="35"/>
      <c r="DG251" s="36"/>
      <c r="DH251" s="34"/>
      <c r="DI251" s="34"/>
      <c r="DJ251" s="37"/>
      <c r="DK251" s="33"/>
      <c r="DL251" s="34"/>
      <c r="DM251" s="34"/>
      <c r="DN251" s="35"/>
      <c r="DO251" s="36"/>
      <c r="DP251" s="34"/>
      <c r="DQ251" s="34"/>
      <c r="DR251" s="39"/>
      <c r="DS251" s="33"/>
      <c r="DT251" s="34"/>
      <c r="DU251" s="34"/>
      <c r="DV251" s="38"/>
      <c r="DW251" s="36"/>
      <c r="DX251" s="34"/>
      <c r="DY251" s="34"/>
      <c r="DZ251" s="39"/>
      <c r="EA251" s="33"/>
      <c r="EB251" s="34"/>
      <c r="EC251" s="34"/>
      <c r="ED251" s="38"/>
      <c r="EE251" s="36"/>
      <c r="EF251" s="34"/>
      <c r="EG251" s="34"/>
      <c r="EH251" s="39"/>
      <c r="EI251" s="33"/>
      <c r="EJ251" s="34"/>
      <c r="EK251" s="34"/>
      <c r="EL251" s="38"/>
      <c r="EM251" s="33"/>
      <c r="EN251" s="34"/>
      <c r="EO251" s="34"/>
      <c r="EP251" s="40"/>
      <c r="EQ251" s="59">
        <f t="shared" si="56"/>
        <v>0</v>
      </c>
      <c r="ER251" s="60">
        <f t="shared" si="57"/>
        <v>0</v>
      </c>
      <c r="ES251" s="61" t="e">
        <f t="shared" si="58"/>
        <v>#DIV/0!</v>
      </c>
      <c r="ET251" s="62">
        <f t="shared" si="59"/>
        <v>0</v>
      </c>
      <c r="EU251" s="63">
        <f t="shared" ref="EU251:EU282" si="68">COUNTIF(C251:EP251,"1.m")</f>
        <v>0</v>
      </c>
      <c r="EV251" s="63">
        <f t="shared" si="61"/>
        <v>0</v>
      </c>
      <c r="EW251" s="63">
        <f t="shared" si="65"/>
        <v>0</v>
      </c>
      <c r="EX251" s="64">
        <f t="shared" si="67"/>
        <v>0</v>
      </c>
      <c r="EY251" s="65">
        <f t="shared" si="66"/>
        <v>0</v>
      </c>
    </row>
    <row r="252" spans="1:155" ht="20" customHeight="1" x14ac:dyDescent="0.2">
      <c r="A252" s="73" t="s">
        <v>115</v>
      </c>
      <c r="B252" s="75"/>
      <c r="C252" s="33"/>
      <c r="D252" s="34"/>
      <c r="E252" s="34"/>
      <c r="F252" s="35"/>
      <c r="G252" s="33"/>
      <c r="H252" s="34"/>
      <c r="I252" s="34"/>
      <c r="J252" s="35"/>
      <c r="K252" s="33"/>
      <c r="L252" s="34"/>
      <c r="M252" s="34"/>
      <c r="N252" s="35"/>
      <c r="O252" s="33"/>
      <c r="P252" s="34"/>
      <c r="Q252" s="34"/>
      <c r="R252" s="35"/>
      <c r="S252" s="33"/>
      <c r="T252" s="34"/>
      <c r="U252" s="34"/>
      <c r="V252" s="35"/>
      <c r="W252" s="33"/>
      <c r="X252" s="34"/>
      <c r="Y252" s="34"/>
      <c r="Z252" s="35"/>
      <c r="AA252" s="33"/>
      <c r="AB252" s="34"/>
      <c r="AC252" s="34"/>
      <c r="AD252" s="35"/>
      <c r="AE252" s="33"/>
      <c r="AF252" s="34"/>
      <c r="AG252" s="34"/>
      <c r="AH252" s="35"/>
      <c r="AI252" s="33"/>
      <c r="AJ252" s="34"/>
      <c r="AK252" s="34"/>
      <c r="AL252" s="35"/>
      <c r="AM252" s="33"/>
      <c r="AN252" s="34"/>
      <c r="AO252" s="34"/>
      <c r="AP252" s="35"/>
      <c r="AQ252" s="33"/>
      <c r="AR252" s="34"/>
      <c r="AS252" s="34"/>
      <c r="AT252" s="35"/>
      <c r="AU252" s="36"/>
      <c r="AV252" s="34"/>
      <c r="AW252" s="34"/>
      <c r="AX252" s="39"/>
      <c r="AY252" s="33"/>
      <c r="AZ252" s="34"/>
      <c r="BA252" s="34"/>
      <c r="BB252" s="35"/>
      <c r="BC252" s="36"/>
      <c r="BD252" s="34"/>
      <c r="BE252" s="34"/>
      <c r="BF252" s="37"/>
      <c r="BG252" s="33"/>
      <c r="BH252" s="34"/>
      <c r="BI252" s="34"/>
      <c r="BJ252" s="35"/>
      <c r="BK252" s="36"/>
      <c r="BL252" s="34"/>
      <c r="BM252" s="34"/>
      <c r="BN252" s="39"/>
      <c r="BO252" s="33"/>
      <c r="BP252" s="34"/>
      <c r="BQ252" s="34"/>
      <c r="BR252" s="35"/>
      <c r="BS252" s="36"/>
      <c r="BT252" s="34"/>
      <c r="BU252" s="34"/>
      <c r="BV252" s="37"/>
      <c r="BW252" s="33"/>
      <c r="BX252" s="34"/>
      <c r="BY252" s="34"/>
      <c r="BZ252" s="35"/>
      <c r="CA252" s="36"/>
      <c r="CB252" s="34"/>
      <c r="CC252" s="34"/>
      <c r="CD252" s="37"/>
      <c r="CE252" s="33"/>
      <c r="CF252" s="34"/>
      <c r="CG252" s="34"/>
      <c r="CH252" s="35"/>
      <c r="CI252" s="36"/>
      <c r="CJ252" s="34"/>
      <c r="CK252" s="34"/>
      <c r="CL252" s="39"/>
      <c r="CM252" s="33"/>
      <c r="CN252" s="34"/>
      <c r="CO252" s="34"/>
      <c r="CP252" s="38"/>
      <c r="CQ252" s="36"/>
      <c r="CR252" s="34"/>
      <c r="CS252" s="34"/>
      <c r="CT252" s="39"/>
      <c r="CU252" s="33"/>
      <c r="CV252" s="34"/>
      <c r="CW252" s="34"/>
      <c r="CX252" s="38"/>
      <c r="CY252" s="36"/>
      <c r="CZ252" s="34"/>
      <c r="DA252" s="34"/>
      <c r="DB252" s="39"/>
      <c r="DC252" s="33"/>
      <c r="DD252" s="34"/>
      <c r="DE252" s="34"/>
      <c r="DF252" s="35"/>
      <c r="DG252" s="36"/>
      <c r="DH252" s="34"/>
      <c r="DI252" s="34"/>
      <c r="DJ252" s="37"/>
      <c r="DK252" s="33"/>
      <c r="DL252" s="34"/>
      <c r="DM252" s="34"/>
      <c r="DN252" s="35"/>
      <c r="DO252" s="36"/>
      <c r="DP252" s="34"/>
      <c r="DQ252" s="34"/>
      <c r="DR252" s="39"/>
      <c r="DS252" s="33"/>
      <c r="DT252" s="34"/>
      <c r="DU252" s="34"/>
      <c r="DV252" s="38"/>
      <c r="DW252" s="36"/>
      <c r="DX252" s="34"/>
      <c r="DY252" s="34"/>
      <c r="DZ252" s="39"/>
      <c r="EA252" s="33"/>
      <c r="EB252" s="34"/>
      <c r="EC252" s="34"/>
      <c r="ED252" s="38"/>
      <c r="EE252" s="36"/>
      <c r="EF252" s="34"/>
      <c r="EG252" s="34"/>
      <c r="EH252" s="39"/>
      <c r="EI252" s="33"/>
      <c r="EJ252" s="34"/>
      <c r="EK252" s="34"/>
      <c r="EL252" s="38"/>
      <c r="EM252" s="33"/>
      <c r="EN252" s="34"/>
      <c r="EO252" s="34"/>
      <c r="EP252" s="40"/>
      <c r="EQ252" s="59">
        <f t="shared" si="56"/>
        <v>0</v>
      </c>
      <c r="ER252" s="60">
        <f t="shared" si="57"/>
        <v>0</v>
      </c>
      <c r="ES252" s="61" t="e">
        <f t="shared" si="58"/>
        <v>#DIV/0!</v>
      </c>
      <c r="ET252" s="62">
        <f t="shared" si="59"/>
        <v>0</v>
      </c>
      <c r="EU252" s="63">
        <f t="shared" si="68"/>
        <v>0</v>
      </c>
      <c r="EV252" s="63">
        <f t="shared" si="61"/>
        <v>0</v>
      </c>
      <c r="EW252" s="63">
        <f t="shared" si="65"/>
        <v>0</v>
      </c>
      <c r="EX252" s="64">
        <f t="shared" si="67"/>
        <v>0</v>
      </c>
      <c r="EY252" s="65">
        <f t="shared" si="66"/>
        <v>0</v>
      </c>
    </row>
    <row r="253" spans="1:155" ht="20" customHeight="1" x14ac:dyDescent="0.2">
      <c r="A253" s="73" t="s">
        <v>116</v>
      </c>
      <c r="B253" s="75"/>
      <c r="C253" s="33"/>
      <c r="D253" s="34"/>
      <c r="E253" s="34"/>
      <c r="F253" s="35"/>
      <c r="G253" s="33"/>
      <c r="H253" s="34"/>
      <c r="I253" s="34"/>
      <c r="J253" s="35"/>
      <c r="K253" s="33"/>
      <c r="L253" s="34"/>
      <c r="M253" s="34"/>
      <c r="N253" s="35"/>
      <c r="O253" s="33"/>
      <c r="P253" s="34"/>
      <c r="Q253" s="34"/>
      <c r="R253" s="35"/>
      <c r="S253" s="33"/>
      <c r="T253" s="34"/>
      <c r="U253" s="34"/>
      <c r="V253" s="35"/>
      <c r="W253" s="33"/>
      <c r="X253" s="34"/>
      <c r="Y253" s="34"/>
      <c r="Z253" s="35"/>
      <c r="AA253" s="33"/>
      <c r="AB253" s="34"/>
      <c r="AC253" s="34"/>
      <c r="AD253" s="35"/>
      <c r="AE253" s="33"/>
      <c r="AF253" s="34"/>
      <c r="AG253" s="34"/>
      <c r="AH253" s="35"/>
      <c r="AI253" s="33"/>
      <c r="AJ253" s="34"/>
      <c r="AK253" s="34"/>
      <c r="AL253" s="35"/>
      <c r="AM253" s="33"/>
      <c r="AN253" s="34"/>
      <c r="AO253" s="34"/>
      <c r="AP253" s="35"/>
      <c r="AQ253" s="33"/>
      <c r="AR253" s="34"/>
      <c r="AS253" s="34"/>
      <c r="AT253" s="35"/>
      <c r="AU253" s="36"/>
      <c r="AV253" s="34"/>
      <c r="AW253" s="34"/>
      <c r="AX253" s="39"/>
      <c r="AY253" s="33"/>
      <c r="AZ253" s="34"/>
      <c r="BA253" s="34"/>
      <c r="BB253" s="35"/>
      <c r="BC253" s="36"/>
      <c r="BD253" s="34"/>
      <c r="BE253" s="34"/>
      <c r="BF253" s="37"/>
      <c r="BG253" s="33"/>
      <c r="BH253" s="34"/>
      <c r="BI253" s="34"/>
      <c r="BJ253" s="35"/>
      <c r="BK253" s="36"/>
      <c r="BL253" s="34"/>
      <c r="BM253" s="34"/>
      <c r="BN253" s="39"/>
      <c r="BO253" s="33"/>
      <c r="BP253" s="34"/>
      <c r="BQ253" s="34"/>
      <c r="BR253" s="35"/>
      <c r="BS253" s="36"/>
      <c r="BT253" s="34"/>
      <c r="BU253" s="34"/>
      <c r="BV253" s="37"/>
      <c r="BW253" s="33"/>
      <c r="BX253" s="34"/>
      <c r="BY253" s="34"/>
      <c r="BZ253" s="35"/>
      <c r="CA253" s="36"/>
      <c r="CB253" s="34"/>
      <c r="CC253" s="34"/>
      <c r="CD253" s="37"/>
      <c r="CE253" s="33"/>
      <c r="CF253" s="34"/>
      <c r="CG253" s="34"/>
      <c r="CH253" s="35"/>
      <c r="CI253" s="36"/>
      <c r="CJ253" s="34"/>
      <c r="CK253" s="34"/>
      <c r="CL253" s="39"/>
      <c r="CM253" s="33"/>
      <c r="CN253" s="34"/>
      <c r="CO253" s="34"/>
      <c r="CP253" s="38"/>
      <c r="CQ253" s="36"/>
      <c r="CR253" s="34"/>
      <c r="CS253" s="34"/>
      <c r="CT253" s="39"/>
      <c r="CU253" s="33"/>
      <c r="CV253" s="34"/>
      <c r="CW253" s="34"/>
      <c r="CX253" s="38"/>
      <c r="CY253" s="36"/>
      <c r="CZ253" s="34"/>
      <c r="DA253" s="34"/>
      <c r="DB253" s="39"/>
      <c r="DC253" s="33"/>
      <c r="DD253" s="34"/>
      <c r="DE253" s="34"/>
      <c r="DF253" s="35"/>
      <c r="DG253" s="36"/>
      <c r="DH253" s="34"/>
      <c r="DI253" s="34"/>
      <c r="DJ253" s="37"/>
      <c r="DK253" s="33"/>
      <c r="DL253" s="34"/>
      <c r="DM253" s="34"/>
      <c r="DN253" s="35"/>
      <c r="DO253" s="36"/>
      <c r="DP253" s="34"/>
      <c r="DQ253" s="34"/>
      <c r="DR253" s="39"/>
      <c r="DS253" s="33"/>
      <c r="DT253" s="34"/>
      <c r="DU253" s="34"/>
      <c r="DV253" s="38"/>
      <c r="DW253" s="36"/>
      <c r="DX253" s="34"/>
      <c r="DY253" s="34"/>
      <c r="DZ253" s="39"/>
      <c r="EA253" s="33"/>
      <c r="EB253" s="34"/>
      <c r="EC253" s="34"/>
      <c r="ED253" s="38"/>
      <c r="EE253" s="36"/>
      <c r="EF253" s="34"/>
      <c r="EG253" s="34"/>
      <c r="EH253" s="39"/>
      <c r="EI253" s="33"/>
      <c r="EJ253" s="34"/>
      <c r="EK253" s="34"/>
      <c r="EL253" s="38"/>
      <c r="EM253" s="33"/>
      <c r="EN253" s="34"/>
      <c r="EO253" s="34"/>
      <c r="EP253" s="40"/>
      <c r="EQ253" s="59">
        <f t="shared" si="56"/>
        <v>0</v>
      </c>
      <c r="ER253" s="60">
        <f t="shared" si="57"/>
        <v>0</v>
      </c>
      <c r="ES253" s="61" t="e">
        <f t="shared" si="58"/>
        <v>#DIV/0!</v>
      </c>
      <c r="ET253" s="62">
        <f t="shared" si="59"/>
        <v>0</v>
      </c>
      <c r="EU253" s="63">
        <f t="shared" si="68"/>
        <v>0</v>
      </c>
      <c r="EV253" s="63">
        <f t="shared" si="61"/>
        <v>0</v>
      </c>
      <c r="EW253" s="63">
        <f t="shared" ref="EW253:EW284" si="69">COUNTIF(C253:EP253,"3.m")</f>
        <v>0</v>
      </c>
      <c r="EX253" s="64">
        <f t="shared" si="67"/>
        <v>0</v>
      </c>
      <c r="EY253" s="65">
        <f t="shared" ref="EY253:EY284" si="70">COUNTIF(C253:EP253,"5.m")</f>
        <v>0</v>
      </c>
    </row>
    <row r="254" spans="1:155" ht="20" customHeight="1" x14ac:dyDescent="0.2">
      <c r="A254" s="73" t="s">
        <v>117</v>
      </c>
      <c r="B254" s="75"/>
      <c r="C254" s="33"/>
      <c r="D254" s="34"/>
      <c r="E254" s="34"/>
      <c r="F254" s="35"/>
      <c r="G254" s="33"/>
      <c r="H254" s="34"/>
      <c r="I254" s="34"/>
      <c r="J254" s="35"/>
      <c r="K254" s="33"/>
      <c r="L254" s="34"/>
      <c r="M254" s="34"/>
      <c r="N254" s="35"/>
      <c r="O254" s="33"/>
      <c r="P254" s="34"/>
      <c r="Q254" s="34"/>
      <c r="R254" s="35"/>
      <c r="S254" s="33"/>
      <c r="T254" s="34"/>
      <c r="U254" s="34"/>
      <c r="V254" s="35"/>
      <c r="W254" s="33"/>
      <c r="X254" s="34"/>
      <c r="Y254" s="34"/>
      <c r="Z254" s="35"/>
      <c r="AA254" s="33"/>
      <c r="AB254" s="34"/>
      <c r="AC254" s="34"/>
      <c r="AD254" s="35"/>
      <c r="AE254" s="33"/>
      <c r="AF254" s="34"/>
      <c r="AG254" s="34"/>
      <c r="AH254" s="35"/>
      <c r="AI254" s="33"/>
      <c r="AJ254" s="34"/>
      <c r="AK254" s="34"/>
      <c r="AL254" s="35"/>
      <c r="AM254" s="33"/>
      <c r="AN254" s="34"/>
      <c r="AO254" s="34"/>
      <c r="AP254" s="35"/>
      <c r="AQ254" s="33"/>
      <c r="AR254" s="34"/>
      <c r="AS254" s="34"/>
      <c r="AT254" s="35"/>
      <c r="AU254" s="36"/>
      <c r="AV254" s="34"/>
      <c r="AW254" s="34"/>
      <c r="AX254" s="39"/>
      <c r="AY254" s="33"/>
      <c r="AZ254" s="34"/>
      <c r="BA254" s="34"/>
      <c r="BB254" s="35"/>
      <c r="BC254" s="36"/>
      <c r="BD254" s="34"/>
      <c r="BE254" s="34"/>
      <c r="BF254" s="37"/>
      <c r="BG254" s="33"/>
      <c r="BH254" s="34"/>
      <c r="BI254" s="34"/>
      <c r="BJ254" s="35"/>
      <c r="BK254" s="36"/>
      <c r="BL254" s="34"/>
      <c r="BM254" s="34"/>
      <c r="BN254" s="39"/>
      <c r="BO254" s="33"/>
      <c r="BP254" s="34"/>
      <c r="BQ254" s="34"/>
      <c r="BR254" s="38"/>
      <c r="BS254" s="36"/>
      <c r="BT254" s="34"/>
      <c r="BU254" s="34"/>
      <c r="BV254" s="37"/>
      <c r="BW254" s="33"/>
      <c r="BX254" s="34"/>
      <c r="BY254" s="34"/>
      <c r="BZ254" s="35"/>
      <c r="CA254" s="36"/>
      <c r="CB254" s="34"/>
      <c r="CC254" s="34"/>
      <c r="CD254" s="37"/>
      <c r="CE254" s="33"/>
      <c r="CF254" s="34"/>
      <c r="CG254" s="34"/>
      <c r="CH254" s="35"/>
      <c r="CI254" s="36"/>
      <c r="CJ254" s="34"/>
      <c r="CK254" s="34"/>
      <c r="CL254" s="39"/>
      <c r="CM254" s="33"/>
      <c r="CN254" s="34"/>
      <c r="CO254" s="34"/>
      <c r="CP254" s="38"/>
      <c r="CQ254" s="36"/>
      <c r="CR254" s="34"/>
      <c r="CS254" s="34"/>
      <c r="CT254" s="39"/>
      <c r="CU254" s="33"/>
      <c r="CV254" s="34"/>
      <c r="CW254" s="34"/>
      <c r="CX254" s="38"/>
      <c r="CY254" s="36"/>
      <c r="CZ254" s="34"/>
      <c r="DA254" s="34"/>
      <c r="DB254" s="37"/>
      <c r="DC254" s="33"/>
      <c r="DD254" s="34"/>
      <c r="DE254" s="34"/>
      <c r="DF254" s="35"/>
      <c r="DG254" s="36"/>
      <c r="DH254" s="34"/>
      <c r="DI254" s="34"/>
      <c r="DJ254" s="37"/>
      <c r="DK254" s="33"/>
      <c r="DL254" s="34"/>
      <c r="DM254" s="34"/>
      <c r="DN254" s="35"/>
      <c r="DO254" s="36"/>
      <c r="DP254" s="34"/>
      <c r="DQ254" s="34"/>
      <c r="DR254" s="37"/>
      <c r="DS254" s="33"/>
      <c r="DT254" s="34"/>
      <c r="DU254" s="34"/>
      <c r="DV254" s="35"/>
      <c r="DW254" s="36"/>
      <c r="DX254" s="34"/>
      <c r="DY254" s="34"/>
      <c r="DZ254" s="39"/>
      <c r="EA254" s="33"/>
      <c r="EB254" s="34"/>
      <c r="EC254" s="34"/>
      <c r="ED254" s="35"/>
      <c r="EE254" s="36"/>
      <c r="EF254" s="34"/>
      <c r="EG254" s="34"/>
      <c r="EH254" s="37"/>
      <c r="EI254" s="33"/>
      <c r="EJ254" s="34"/>
      <c r="EK254" s="34"/>
      <c r="EL254" s="35"/>
      <c r="EM254" s="33"/>
      <c r="EN254" s="34"/>
      <c r="EO254" s="34"/>
      <c r="EP254" s="40"/>
      <c r="EQ254" s="59">
        <f t="shared" si="56"/>
        <v>0</v>
      </c>
      <c r="ER254" s="60">
        <f t="shared" si="57"/>
        <v>0</v>
      </c>
      <c r="ES254" s="61" t="e">
        <f t="shared" si="58"/>
        <v>#DIV/0!</v>
      </c>
      <c r="ET254" s="62">
        <f t="shared" si="59"/>
        <v>0</v>
      </c>
      <c r="EU254" s="63">
        <f t="shared" si="68"/>
        <v>0</v>
      </c>
      <c r="EV254" s="63">
        <f t="shared" si="61"/>
        <v>0</v>
      </c>
      <c r="EW254" s="63">
        <f t="shared" si="69"/>
        <v>0</v>
      </c>
      <c r="EX254" s="64">
        <v>0</v>
      </c>
      <c r="EY254" s="65">
        <f t="shared" si="70"/>
        <v>0</v>
      </c>
    </row>
    <row r="255" spans="1:155" ht="20" customHeight="1" x14ac:dyDescent="0.2">
      <c r="A255" s="73" t="s">
        <v>118</v>
      </c>
      <c r="B255" s="75"/>
      <c r="C255" s="33"/>
      <c r="D255" s="34"/>
      <c r="E255" s="34"/>
      <c r="F255" s="35"/>
      <c r="G255" s="33"/>
      <c r="H255" s="34"/>
      <c r="I255" s="34"/>
      <c r="J255" s="35"/>
      <c r="K255" s="33"/>
      <c r="L255" s="34"/>
      <c r="M255" s="34"/>
      <c r="N255" s="35"/>
      <c r="O255" s="33"/>
      <c r="P255" s="34"/>
      <c r="Q255" s="34"/>
      <c r="R255" s="35"/>
      <c r="S255" s="33"/>
      <c r="T255" s="34"/>
      <c r="U255" s="34"/>
      <c r="V255" s="35"/>
      <c r="W255" s="33"/>
      <c r="X255" s="34"/>
      <c r="Y255" s="34"/>
      <c r="Z255" s="35"/>
      <c r="AA255" s="33"/>
      <c r="AB255" s="34"/>
      <c r="AC255" s="34"/>
      <c r="AD255" s="35"/>
      <c r="AE255" s="33"/>
      <c r="AF255" s="34"/>
      <c r="AG255" s="34"/>
      <c r="AH255" s="35"/>
      <c r="AI255" s="33"/>
      <c r="AJ255" s="34"/>
      <c r="AK255" s="34"/>
      <c r="AL255" s="35"/>
      <c r="AM255" s="33"/>
      <c r="AN255" s="34"/>
      <c r="AO255" s="34"/>
      <c r="AP255" s="35"/>
      <c r="AQ255" s="33"/>
      <c r="AR255" s="34"/>
      <c r="AS255" s="34"/>
      <c r="AT255" s="35"/>
      <c r="AU255" s="36"/>
      <c r="AV255" s="34"/>
      <c r="AW255" s="34"/>
      <c r="AX255" s="39"/>
      <c r="AY255" s="33"/>
      <c r="AZ255" s="34"/>
      <c r="BA255" s="34"/>
      <c r="BB255" s="35"/>
      <c r="BC255" s="36"/>
      <c r="BD255" s="34"/>
      <c r="BE255" s="34"/>
      <c r="BF255" s="37"/>
      <c r="BG255" s="33"/>
      <c r="BH255" s="34"/>
      <c r="BI255" s="34"/>
      <c r="BJ255" s="35"/>
      <c r="BK255" s="36"/>
      <c r="BL255" s="34"/>
      <c r="BM255" s="34"/>
      <c r="BN255" s="39"/>
      <c r="BO255" s="33"/>
      <c r="BP255" s="34"/>
      <c r="BQ255" s="34"/>
      <c r="BR255" s="35"/>
      <c r="BS255" s="36"/>
      <c r="BT255" s="34"/>
      <c r="BU255" s="34"/>
      <c r="BV255" s="37"/>
      <c r="BW255" s="33"/>
      <c r="BX255" s="34"/>
      <c r="BY255" s="34"/>
      <c r="BZ255" s="35"/>
      <c r="CA255" s="36"/>
      <c r="CB255" s="34"/>
      <c r="CC255" s="34"/>
      <c r="CD255" s="37"/>
      <c r="CE255" s="33"/>
      <c r="CF255" s="34"/>
      <c r="CG255" s="34"/>
      <c r="CH255" s="35"/>
      <c r="CI255" s="36"/>
      <c r="CJ255" s="34"/>
      <c r="CK255" s="34"/>
      <c r="CL255" s="39"/>
      <c r="CM255" s="33"/>
      <c r="CN255" s="34"/>
      <c r="CO255" s="34"/>
      <c r="CP255" s="38"/>
      <c r="CQ255" s="36"/>
      <c r="CR255" s="34"/>
      <c r="CS255" s="34"/>
      <c r="CT255" s="39"/>
      <c r="CU255" s="33"/>
      <c r="CV255" s="34"/>
      <c r="CW255" s="34"/>
      <c r="CX255" s="38"/>
      <c r="CY255" s="36"/>
      <c r="CZ255" s="34"/>
      <c r="DA255" s="34"/>
      <c r="DB255" s="39"/>
      <c r="DC255" s="33"/>
      <c r="DD255" s="34"/>
      <c r="DE255" s="34"/>
      <c r="DF255" s="35"/>
      <c r="DG255" s="36"/>
      <c r="DH255" s="34"/>
      <c r="DI255" s="34"/>
      <c r="DJ255" s="37"/>
      <c r="DK255" s="33"/>
      <c r="DL255" s="34"/>
      <c r="DM255" s="34"/>
      <c r="DN255" s="35"/>
      <c r="DO255" s="36"/>
      <c r="DP255" s="34"/>
      <c r="DQ255" s="34"/>
      <c r="DR255" s="39"/>
      <c r="DS255" s="33"/>
      <c r="DT255" s="34"/>
      <c r="DU255" s="34"/>
      <c r="DV255" s="38"/>
      <c r="DW255" s="36"/>
      <c r="DX255" s="34"/>
      <c r="DY255" s="34"/>
      <c r="DZ255" s="39"/>
      <c r="EA255" s="33"/>
      <c r="EB255" s="34"/>
      <c r="EC255" s="34"/>
      <c r="ED255" s="38"/>
      <c r="EE255" s="36"/>
      <c r="EF255" s="34"/>
      <c r="EG255" s="34"/>
      <c r="EH255" s="39"/>
      <c r="EI255" s="33"/>
      <c r="EJ255" s="34"/>
      <c r="EK255" s="34"/>
      <c r="EL255" s="38"/>
      <c r="EM255" s="33"/>
      <c r="EN255" s="34"/>
      <c r="EO255" s="34"/>
      <c r="EP255" s="40"/>
      <c r="EQ255" s="59">
        <f t="shared" si="56"/>
        <v>0</v>
      </c>
      <c r="ER255" s="60">
        <f t="shared" si="57"/>
        <v>0</v>
      </c>
      <c r="ES255" s="61" t="e">
        <f t="shared" si="58"/>
        <v>#DIV/0!</v>
      </c>
      <c r="ET255" s="62">
        <f t="shared" si="59"/>
        <v>0</v>
      </c>
      <c r="EU255" s="63">
        <f t="shared" si="68"/>
        <v>0</v>
      </c>
      <c r="EV255" s="63">
        <f t="shared" si="61"/>
        <v>0</v>
      </c>
      <c r="EW255" s="63">
        <f t="shared" si="69"/>
        <v>0</v>
      </c>
      <c r="EX255" s="64">
        <f t="shared" ref="EX255:EX286" si="71">COUNTIF(C255:EP255,"4.m")</f>
        <v>0</v>
      </c>
      <c r="EY255" s="65">
        <f t="shared" si="70"/>
        <v>0</v>
      </c>
    </row>
    <row r="256" spans="1:155" ht="20" customHeight="1" x14ac:dyDescent="0.2">
      <c r="A256" s="73" t="s">
        <v>119</v>
      </c>
      <c r="B256" s="75"/>
      <c r="C256" s="33"/>
      <c r="D256" s="34"/>
      <c r="E256" s="34"/>
      <c r="F256" s="35"/>
      <c r="G256" s="33"/>
      <c r="H256" s="34"/>
      <c r="I256" s="34"/>
      <c r="J256" s="35"/>
      <c r="K256" s="33"/>
      <c r="L256" s="34"/>
      <c r="M256" s="34"/>
      <c r="N256" s="35"/>
      <c r="O256" s="33"/>
      <c r="P256" s="34"/>
      <c r="Q256" s="34"/>
      <c r="R256" s="35"/>
      <c r="S256" s="33"/>
      <c r="T256" s="34"/>
      <c r="U256" s="34"/>
      <c r="V256" s="35"/>
      <c r="W256" s="33"/>
      <c r="X256" s="34"/>
      <c r="Y256" s="34"/>
      <c r="Z256" s="35"/>
      <c r="AA256" s="33"/>
      <c r="AB256" s="34"/>
      <c r="AC256" s="34"/>
      <c r="AD256" s="35"/>
      <c r="AE256" s="33"/>
      <c r="AF256" s="34"/>
      <c r="AG256" s="34"/>
      <c r="AH256" s="35"/>
      <c r="AI256" s="33"/>
      <c r="AJ256" s="34"/>
      <c r="AK256" s="34"/>
      <c r="AL256" s="35"/>
      <c r="AM256" s="33"/>
      <c r="AN256" s="34"/>
      <c r="AO256" s="34"/>
      <c r="AP256" s="35"/>
      <c r="AQ256" s="33"/>
      <c r="AR256" s="34"/>
      <c r="AS256" s="34"/>
      <c r="AT256" s="35"/>
      <c r="AU256" s="36"/>
      <c r="AV256" s="34"/>
      <c r="AW256" s="34"/>
      <c r="AX256" s="39"/>
      <c r="AY256" s="33"/>
      <c r="AZ256" s="34"/>
      <c r="BA256" s="34"/>
      <c r="BB256" s="35"/>
      <c r="BC256" s="36"/>
      <c r="BD256" s="34"/>
      <c r="BE256" s="34"/>
      <c r="BF256" s="37"/>
      <c r="BG256" s="33"/>
      <c r="BH256" s="34"/>
      <c r="BI256" s="34"/>
      <c r="BJ256" s="35"/>
      <c r="BK256" s="36"/>
      <c r="BL256" s="34"/>
      <c r="BM256" s="34"/>
      <c r="BN256" s="37"/>
      <c r="BO256" s="33"/>
      <c r="BP256" s="34"/>
      <c r="BQ256" s="34"/>
      <c r="BR256" s="35"/>
      <c r="BS256" s="36"/>
      <c r="BT256" s="34"/>
      <c r="BU256" s="34"/>
      <c r="BV256" s="37"/>
      <c r="BW256" s="33"/>
      <c r="BX256" s="34"/>
      <c r="BY256" s="34"/>
      <c r="BZ256" s="35"/>
      <c r="CA256" s="36"/>
      <c r="CB256" s="34"/>
      <c r="CC256" s="34"/>
      <c r="CD256" s="37"/>
      <c r="CE256" s="33"/>
      <c r="CF256" s="34"/>
      <c r="CG256" s="34"/>
      <c r="CH256" s="35"/>
      <c r="CI256" s="36"/>
      <c r="CJ256" s="34"/>
      <c r="CK256" s="34"/>
      <c r="CL256" s="37"/>
      <c r="CM256" s="33"/>
      <c r="CN256" s="34"/>
      <c r="CO256" s="34"/>
      <c r="CP256" s="35"/>
      <c r="CQ256" s="36"/>
      <c r="CR256" s="34"/>
      <c r="CS256" s="34"/>
      <c r="CT256" s="37"/>
      <c r="CU256" s="33"/>
      <c r="CV256" s="34"/>
      <c r="CW256" s="34"/>
      <c r="CX256" s="35"/>
      <c r="CY256" s="36"/>
      <c r="CZ256" s="34"/>
      <c r="DA256" s="34"/>
      <c r="DB256" s="37"/>
      <c r="DC256" s="33"/>
      <c r="DD256" s="34"/>
      <c r="DE256" s="34"/>
      <c r="DF256" s="35"/>
      <c r="DG256" s="36"/>
      <c r="DH256" s="34"/>
      <c r="DI256" s="34"/>
      <c r="DJ256" s="37"/>
      <c r="DK256" s="33"/>
      <c r="DL256" s="34"/>
      <c r="DM256" s="34"/>
      <c r="DN256" s="35"/>
      <c r="DO256" s="36"/>
      <c r="DP256" s="34"/>
      <c r="DQ256" s="34"/>
      <c r="DR256" s="37"/>
      <c r="DS256" s="33"/>
      <c r="DT256" s="34"/>
      <c r="DU256" s="34"/>
      <c r="DV256" s="35"/>
      <c r="DW256" s="36"/>
      <c r="DX256" s="34"/>
      <c r="DY256" s="34"/>
      <c r="DZ256" s="37"/>
      <c r="EA256" s="33"/>
      <c r="EB256" s="34"/>
      <c r="EC256" s="34"/>
      <c r="ED256" s="35"/>
      <c r="EE256" s="36"/>
      <c r="EF256" s="34"/>
      <c r="EG256" s="34"/>
      <c r="EH256" s="37"/>
      <c r="EI256" s="33"/>
      <c r="EJ256" s="34"/>
      <c r="EK256" s="34"/>
      <c r="EL256" s="35"/>
      <c r="EM256" s="33"/>
      <c r="EN256" s="34"/>
      <c r="EO256" s="34"/>
      <c r="EP256" s="40"/>
      <c r="EQ256" s="59">
        <f t="shared" si="56"/>
        <v>0</v>
      </c>
      <c r="ER256" s="60">
        <f t="shared" si="57"/>
        <v>0</v>
      </c>
      <c r="ES256" s="61" t="e">
        <f t="shared" si="58"/>
        <v>#DIV/0!</v>
      </c>
      <c r="ET256" s="62">
        <f t="shared" si="59"/>
        <v>0</v>
      </c>
      <c r="EU256" s="63">
        <f t="shared" si="68"/>
        <v>0</v>
      </c>
      <c r="EV256" s="63">
        <f t="shared" si="61"/>
        <v>0</v>
      </c>
      <c r="EW256" s="63">
        <f t="shared" si="69"/>
        <v>0</v>
      </c>
      <c r="EX256" s="64">
        <f t="shared" si="71"/>
        <v>0</v>
      </c>
      <c r="EY256" s="65">
        <f t="shared" si="70"/>
        <v>0</v>
      </c>
    </row>
    <row r="257" spans="1:155" ht="20" customHeight="1" x14ac:dyDescent="0.2">
      <c r="A257" s="73" t="s">
        <v>120</v>
      </c>
      <c r="B257" s="75"/>
      <c r="C257" s="33"/>
      <c r="D257" s="34"/>
      <c r="E257" s="34"/>
      <c r="F257" s="35"/>
      <c r="G257" s="33"/>
      <c r="H257" s="34"/>
      <c r="I257" s="34"/>
      <c r="J257" s="35"/>
      <c r="K257" s="33"/>
      <c r="L257" s="34"/>
      <c r="M257" s="34"/>
      <c r="N257" s="35"/>
      <c r="O257" s="33"/>
      <c r="P257" s="34"/>
      <c r="Q257" s="34"/>
      <c r="R257" s="35"/>
      <c r="S257" s="33"/>
      <c r="T257" s="34"/>
      <c r="U257" s="34"/>
      <c r="V257" s="35"/>
      <c r="W257" s="33"/>
      <c r="X257" s="34"/>
      <c r="Y257" s="34"/>
      <c r="Z257" s="35"/>
      <c r="AA257" s="33"/>
      <c r="AB257" s="34"/>
      <c r="AC257" s="34"/>
      <c r="AD257" s="35"/>
      <c r="AE257" s="33"/>
      <c r="AF257" s="34"/>
      <c r="AG257" s="34"/>
      <c r="AH257" s="35"/>
      <c r="AI257" s="33"/>
      <c r="AJ257" s="34"/>
      <c r="AK257" s="34"/>
      <c r="AL257" s="35"/>
      <c r="AM257" s="33"/>
      <c r="AN257" s="34"/>
      <c r="AO257" s="34"/>
      <c r="AP257" s="35"/>
      <c r="AQ257" s="33"/>
      <c r="AR257" s="34"/>
      <c r="AS257" s="34"/>
      <c r="AT257" s="35"/>
      <c r="AU257" s="36"/>
      <c r="AV257" s="34"/>
      <c r="AW257" s="34"/>
      <c r="AX257" s="39"/>
      <c r="AY257" s="33"/>
      <c r="AZ257" s="34"/>
      <c r="BA257" s="34"/>
      <c r="BB257" s="35"/>
      <c r="BC257" s="36"/>
      <c r="BD257" s="34"/>
      <c r="BE257" s="34"/>
      <c r="BF257" s="37"/>
      <c r="BG257" s="33"/>
      <c r="BH257" s="34"/>
      <c r="BI257" s="34"/>
      <c r="BJ257" s="35"/>
      <c r="BK257" s="36"/>
      <c r="BL257" s="34"/>
      <c r="BM257" s="34"/>
      <c r="BN257" s="37"/>
      <c r="BO257" s="33"/>
      <c r="BP257" s="34"/>
      <c r="BQ257" s="34"/>
      <c r="BR257" s="35"/>
      <c r="BS257" s="36"/>
      <c r="BT257" s="34"/>
      <c r="BU257" s="34"/>
      <c r="BV257" s="37"/>
      <c r="BW257" s="33"/>
      <c r="BX257" s="34"/>
      <c r="BY257" s="34"/>
      <c r="BZ257" s="35"/>
      <c r="CA257" s="36"/>
      <c r="CB257" s="34"/>
      <c r="CC257" s="34"/>
      <c r="CD257" s="37"/>
      <c r="CE257" s="33"/>
      <c r="CF257" s="34"/>
      <c r="CG257" s="34"/>
      <c r="CH257" s="35"/>
      <c r="CI257" s="36"/>
      <c r="CJ257" s="34"/>
      <c r="CK257" s="34"/>
      <c r="CL257" s="39"/>
      <c r="CM257" s="33"/>
      <c r="CN257" s="34"/>
      <c r="CO257" s="34"/>
      <c r="CP257" s="35"/>
      <c r="CQ257" s="36"/>
      <c r="CR257" s="34"/>
      <c r="CS257" s="34"/>
      <c r="CT257" s="37"/>
      <c r="CU257" s="33"/>
      <c r="CV257" s="34"/>
      <c r="CW257" s="34"/>
      <c r="CX257" s="35"/>
      <c r="CY257" s="36"/>
      <c r="CZ257" s="34"/>
      <c r="DA257" s="34"/>
      <c r="DB257" s="37"/>
      <c r="DC257" s="33"/>
      <c r="DD257" s="34"/>
      <c r="DE257" s="34"/>
      <c r="DF257" s="35"/>
      <c r="DG257" s="36"/>
      <c r="DH257" s="34"/>
      <c r="DI257" s="34"/>
      <c r="DJ257" s="37"/>
      <c r="DK257" s="33"/>
      <c r="DL257" s="34"/>
      <c r="DM257" s="34"/>
      <c r="DN257" s="35"/>
      <c r="DO257" s="36"/>
      <c r="DP257" s="34"/>
      <c r="DQ257" s="34"/>
      <c r="DR257" s="37"/>
      <c r="DS257" s="33"/>
      <c r="DT257" s="34"/>
      <c r="DU257" s="34"/>
      <c r="DV257" s="35"/>
      <c r="DW257" s="36"/>
      <c r="DX257" s="34"/>
      <c r="DY257" s="34"/>
      <c r="DZ257" s="37"/>
      <c r="EA257" s="33"/>
      <c r="EB257" s="34"/>
      <c r="EC257" s="34"/>
      <c r="ED257" s="35"/>
      <c r="EE257" s="36"/>
      <c r="EF257" s="34"/>
      <c r="EG257" s="34"/>
      <c r="EH257" s="37"/>
      <c r="EI257" s="33"/>
      <c r="EJ257" s="34"/>
      <c r="EK257" s="34"/>
      <c r="EL257" s="35"/>
      <c r="EM257" s="33"/>
      <c r="EN257" s="34"/>
      <c r="EO257" s="34"/>
      <c r="EP257" s="40"/>
      <c r="EQ257" s="59">
        <f t="shared" si="56"/>
        <v>0</v>
      </c>
      <c r="ER257" s="60">
        <f t="shared" si="57"/>
        <v>0</v>
      </c>
      <c r="ES257" s="61" t="e">
        <f t="shared" si="58"/>
        <v>#DIV/0!</v>
      </c>
      <c r="ET257" s="62">
        <f t="shared" si="59"/>
        <v>0</v>
      </c>
      <c r="EU257" s="63">
        <f t="shared" si="68"/>
        <v>0</v>
      </c>
      <c r="EV257" s="63">
        <f t="shared" si="61"/>
        <v>0</v>
      </c>
      <c r="EW257" s="63">
        <f t="shared" si="69"/>
        <v>0</v>
      </c>
      <c r="EX257" s="64">
        <f t="shared" si="71"/>
        <v>0</v>
      </c>
      <c r="EY257" s="65">
        <f t="shared" si="70"/>
        <v>0</v>
      </c>
    </row>
    <row r="258" spans="1:155" ht="20" customHeight="1" x14ac:dyDescent="0.2">
      <c r="A258" s="73" t="s">
        <v>121</v>
      </c>
      <c r="B258" s="75"/>
      <c r="C258" s="33"/>
      <c r="D258" s="34"/>
      <c r="E258" s="34"/>
      <c r="F258" s="35"/>
      <c r="G258" s="33"/>
      <c r="H258" s="34"/>
      <c r="I258" s="34"/>
      <c r="J258" s="35"/>
      <c r="K258" s="33"/>
      <c r="L258" s="34"/>
      <c r="M258" s="34"/>
      <c r="N258" s="35"/>
      <c r="O258" s="33"/>
      <c r="P258" s="34"/>
      <c r="Q258" s="34"/>
      <c r="R258" s="35"/>
      <c r="S258" s="33"/>
      <c r="T258" s="34"/>
      <c r="U258" s="34"/>
      <c r="V258" s="35"/>
      <c r="W258" s="33"/>
      <c r="X258" s="34"/>
      <c r="Y258" s="34"/>
      <c r="Z258" s="35"/>
      <c r="AA258" s="33"/>
      <c r="AB258" s="34"/>
      <c r="AC258" s="34"/>
      <c r="AD258" s="35"/>
      <c r="AE258" s="33"/>
      <c r="AF258" s="34"/>
      <c r="AG258" s="34"/>
      <c r="AH258" s="35"/>
      <c r="AI258" s="33"/>
      <c r="AJ258" s="34"/>
      <c r="AK258" s="34"/>
      <c r="AL258" s="35"/>
      <c r="AM258" s="33"/>
      <c r="AN258" s="34"/>
      <c r="AO258" s="34"/>
      <c r="AP258" s="35"/>
      <c r="AQ258" s="33"/>
      <c r="AR258" s="34"/>
      <c r="AS258" s="34"/>
      <c r="AT258" s="35"/>
      <c r="AU258" s="36"/>
      <c r="AV258" s="34"/>
      <c r="AW258" s="34"/>
      <c r="AX258" s="39"/>
      <c r="AY258" s="33"/>
      <c r="AZ258" s="34"/>
      <c r="BA258" s="34"/>
      <c r="BB258" s="35"/>
      <c r="BC258" s="36"/>
      <c r="BD258" s="34"/>
      <c r="BE258" s="34"/>
      <c r="BF258" s="37"/>
      <c r="BG258" s="33"/>
      <c r="BH258" s="34"/>
      <c r="BI258" s="34"/>
      <c r="BJ258" s="35"/>
      <c r="BK258" s="36"/>
      <c r="BL258" s="34"/>
      <c r="BM258" s="34"/>
      <c r="BN258" s="39"/>
      <c r="BO258" s="33"/>
      <c r="BP258" s="34"/>
      <c r="BQ258" s="34"/>
      <c r="BR258" s="38"/>
      <c r="BS258" s="36"/>
      <c r="BT258" s="34"/>
      <c r="BU258" s="34"/>
      <c r="BV258" s="37"/>
      <c r="BW258" s="33"/>
      <c r="BX258" s="34"/>
      <c r="BY258" s="34"/>
      <c r="BZ258" s="35"/>
      <c r="CA258" s="36"/>
      <c r="CB258" s="34"/>
      <c r="CC258" s="34"/>
      <c r="CD258" s="37"/>
      <c r="CE258" s="33"/>
      <c r="CF258" s="34"/>
      <c r="CG258" s="34"/>
      <c r="CH258" s="35"/>
      <c r="CI258" s="36"/>
      <c r="CJ258" s="34"/>
      <c r="CK258" s="34"/>
      <c r="CL258" s="39"/>
      <c r="CM258" s="33"/>
      <c r="CN258" s="34"/>
      <c r="CO258" s="34"/>
      <c r="CP258" s="38"/>
      <c r="CQ258" s="36"/>
      <c r="CR258" s="34"/>
      <c r="CS258" s="34"/>
      <c r="CT258" s="39"/>
      <c r="CU258" s="33"/>
      <c r="CV258" s="34"/>
      <c r="CW258" s="34"/>
      <c r="CX258" s="38"/>
      <c r="CY258" s="36"/>
      <c r="CZ258" s="34"/>
      <c r="DA258" s="34"/>
      <c r="DB258" s="39"/>
      <c r="DC258" s="33"/>
      <c r="DD258" s="34"/>
      <c r="DE258" s="34"/>
      <c r="DF258" s="35"/>
      <c r="DG258" s="36"/>
      <c r="DH258" s="34"/>
      <c r="DI258" s="34"/>
      <c r="DJ258" s="37"/>
      <c r="DK258" s="33"/>
      <c r="DL258" s="34"/>
      <c r="DM258" s="34"/>
      <c r="DN258" s="35"/>
      <c r="DO258" s="36"/>
      <c r="DP258" s="34"/>
      <c r="DQ258" s="34"/>
      <c r="DR258" s="39"/>
      <c r="DS258" s="33"/>
      <c r="DT258" s="34"/>
      <c r="DU258" s="34"/>
      <c r="DV258" s="38"/>
      <c r="DW258" s="36"/>
      <c r="DX258" s="34"/>
      <c r="DY258" s="34"/>
      <c r="DZ258" s="39"/>
      <c r="EA258" s="33"/>
      <c r="EB258" s="34"/>
      <c r="EC258" s="34"/>
      <c r="ED258" s="35"/>
      <c r="EE258" s="36"/>
      <c r="EF258" s="34"/>
      <c r="EG258" s="34"/>
      <c r="EH258" s="39"/>
      <c r="EI258" s="33"/>
      <c r="EJ258" s="34"/>
      <c r="EK258" s="34"/>
      <c r="EL258" s="38"/>
      <c r="EM258" s="33"/>
      <c r="EN258" s="34"/>
      <c r="EO258" s="34"/>
      <c r="EP258" s="40"/>
      <c r="EQ258" s="59">
        <f t="shared" si="56"/>
        <v>0</v>
      </c>
      <c r="ER258" s="60">
        <f t="shared" si="57"/>
        <v>0</v>
      </c>
      <c r="ES258" s="61" t="e">
        <f t="shared" si="58"/>
        <v>#DIV/0!</v>
      </c>
      <c r="ET258" s="62">
        <f t="shared" si="59"/>
        <v>0</v>
      </c>
      <c r="EU258" s="63">
        <f t="shared" si="68"/>
        <v>0</v>
      </c>
      <c r="EV258" s="63">
        <f t="shared" si="61"/>
        <v>0</v>
      </c>
      <c r="EW258" s="63">
        <f t="shared" si="69"/>
        <v>0</v>
      </c>
      <c r="EX258" s="64">
        <f t="shared" si="71"/>
        <v>0</v>
      </c>
      <c r="EY258" s="65">
        <f t="shared" si="70"/>
        <v>0</v>
      </c>
    </row>
    <row r="259" spans="1:155" ht="20" customHeight="1" x14ac:dyDescent="0.2">
      <c r="A259" s="73" t="s">
        <v>122</v>
      </c>
      <c r="B259" s="75"/>
      <c r="C259" s="33"/>
      <c r="D259" s="34"/>
      <c r="E259" s="34"/>
      <c r="F259" s="35"/>
      <c r="G259" s="33"/>
      <c r="H259" s="34"/>
      <c r="I259" s="34"/>
      <c r="J259" s="35"/>
      <c r="K259" s="33"/>
      <c r="L259" s="34"/>
      <c r="M259" s="34"/>
      <c r="N259" s="35"/>
      <c r="O259" s="33"/>
      <c r="P259" s="34"/>
      <c r="Q259" s="34"/>
      <c r="R259" s="35"/>
      <c r="S259" s="33"/>
      <c r="T259" s="34"/>
      <c r="U259" s="34"/>
      <c r="V259" s="35"/>
      <c r="W259" s="33"/>
      <c r="X259" s="34"/>
      <c r="Y259" s="34"/>
      <c r="Z259" s="35"/>
      <c r="AA259" s="33"/>
      <c r="AB259" s="34"/>
      <c r="AC259" s="34"/>
      <c r="AD259" s="35"/>
      <c r="AE259" s="33"/>
      <c r="AF259" s="34"/>
      <c r="AG259" s="34"/>
      <c r="AH259" s="35"/>
      <c r="AI259" s="33"/>
      <c r="AJ259" s="34"/>
      <c r="AK259" s="34"/>
      <c r="AL259" s="35"/>
      <c r="AM259" s="33"/>
      <c r="AN259" s="34"/>
      <c r="AO259" s="34"/>
      <c r="AP259" s="35"/>
      <c r="AQ259" s="33"/>
      <c r="AR259" s="34"/>
      <c r="AS259" s="34"/>
      <c r="AT259" s="35"/>
      <c r="AU259" s="36"/>
      <c r="AV259" s="34"/>
      <c r="AW259" s="34"/>
      <c r="AX259" s="39"/>
      <c r="AY259" s="33"/>
      <c r="AZ259" s="34"/>
      <c r="BA259" s="34"/>
      <c r="BB259" s="35"/>
      <c r="BC259" s="36"/>
      <c r="BD259" s="34"/>
      <c r="BE259" s="34"/>
      <c r="BF259" s="37"/>
      <c r="BG259" s="33"/>
      <c r="BH259" s="34"/>
      <c r="BI259" s="34"/>
      <c r="BJ259" s="35"/>
      <c r="BK259" s="36"/>
      <c r="BL259" s="34"/>
      <c r="BM259" s="34"/>
      <c r="BN259" s="37"/>
      <c r="BO259" s="33"/>
      <c r="BP259" s="34"/>
      <c r="BQ259" s="34"/>
      <c r="BR259" s="38"/>
      <c r="BS259" s="36"/>
      <c r="BT259" s="34"/>
      <c r="BU259" s="34"/>
      <c r="BV259" s="37"/>
      <c r="BW259" s="33"/>
      <c r="BX259" s="34"/>
      <c r="BY259" s="34"/>
      <c r="BZ259" s="35"/>
      <c r="CA259" s="36"/>
      <c r="CB259" s="34"/>
      <c r="CC259" s="34"/>
      <c r="CD259" s="37"/>
      <c r="CE259" s="33"/>
      <c r="CF259" s="34"/>
      <c r="CG259" s="34"/>
      <c r="CH259" s="35"/>
      <c r="CI259" s="36"/>
      <c r="CJ259" s="34"/>
      <c r="CK259" s="34"/>
      <c r="CL259" s="39"/>
      <c r="CM259" s="33"/>
      <c r="CN259" s="34"/>
      <c r="CO259" s="34"/>
      <c r="CP259" s="35"/>
      <c r="CQ259" s="36"/>
      <c r="CR259" s="34"/>
      <c r="CS259" s="34"/>
      <c r="CT259" s="37"/>
      <c r="CU259" s="33"/>
      <c r="CV259" s="34"/>
      <c r="CW259" s="34"/>
      <c r="CX259" s="35"/>
      <c r="CY259" s="36"/>
      <c r="CZ259" s="34"/>
      <c r="DA259" s="34"/>
      <c r="DB259" s="37"/>
      <c r="DC259" s="33"/>
      <c r="DD259" s="34"/>
      <c r="DE259" s="34"/>
      <c r="DF259" s="35"/>
      <c r="DG259" s="36"/>
      <c r="DH259" s="34"/>
      <c r="DI259" s="34"/>
      <c r="DJ259" s="37"/>
      <c r="DK259" s="33"/>
      <c r="DL259" s="34"/>
      <c r="DM259" s="34"/>
      <c r="DN259" s="35"/>
      <c r="DO259" s="36"/>
      <c r="DP259" s="34"/>
      <c r="DQ259" s="34"/>
      <c r="DR259" s="37"/>
      <c r="DS259" s="33"/>
      <c r="DT259" s="34"/>
      <c r="DU259" s="34"/>
      <c r="DV259" s="35"/>
      <c r="DW259" s="36"/>
      <c r="DX259" s="34"/>
      <c r="DY259" s="34"/>
      <c r="DZ259" s="39"/>
      <c r="EA259" s="33"/>
      <c r="EB259" s="34"/>
      <c r="EC259" s="34"/>
      <c r="ED259" s="35"/>
      <c r="EE259" s="36"/>
      <c r="EF259" s="34"/>
      <c r="EG259" s="34"/>
      <c r="EH259" s="37"/>
      <c r="EI259" s="33"/>
      <c r="EJ259" s="34"/>
      <c r="EK259" s="34"/>
      <c r="EL259" s="35"/>
      <c r="EM259" s="33"/>
      <c r="EN259" s="34"/>
      <c r="EO259" s="34"/>
      <c r="EP259" s="40"/>
      <c r="EQ259" s="59">
        <f t="shared" si="56"/>
        <v>0</v>
      </c>
      <c r="ER259" s="60">
        <f t="shared" si="57"/>
        <v>0</v>
      </c>
      <c r="ES259" s="61" t="e">
        <f t="shared" si="58"/>
        <v>#DIV/0!</v>
      </c>
      <c r="ET259" s="62">
        <f t="shared" si="59"/>
        <v>0</v>
      </c>
      <c r="EU259" s="63">
        <f t="shared" si="68"/>
        <v>0</v>
      </c>
      <c r="EV259" s="63">
        <f t="shared" si="61"/>
        <v>0</v>
      </c>
      <c r="EW259" s="63">
        <f t="shared" si="69"/>
        <v>0</v>
      </c>
      <c r="EX259" s="64">
        <f t="shared" si="71"/>
        <v>0</v>
      </c>
      <c r="EY259" s="65">
        <f t="shared" si="70"/>
        <v>0</v>
      </c>
    </row>
    <row r="260" spans="1:155" ht="20" customHeight="1" x14ac:dyDescent="0.2">
      <c r="A260" s="73" t="s">
        <v>123</v>
      </c>
      <c r="B260" s="75"/>
      <c r="C260" s="33"/>
      <c r="D260" s="34"/>
      <c r="E260" s="34"/>
      <c r="F260" s="35"/>
      <c r="G260" s="33"/>
      <c r="H260" s="34"/>
      <c r="I260" s="34"/>
      <c r="J260" s="35"/>
      <c r="K260" s="33"/>
      <c r="L260" s="34"/>
      <c r="M260" s="34"/>
      <c r="N260" s="35"/>
      <c r="O260" s="33"/>
      <c r="P260" s="34"/>
      <c r="Q260" s="34"/>
      <c r="R260" s="35"/>
      <c r="S260" s="33"/>
      <c r="T260" s="34"/>
      <c r="U260" s="34"/>
      <c r="V260" s="35"/>
      <c r="W260" s="33"/>
      <c r="X260" s="34"/>
      <c r="Y260" s="34"/>
      <c r="Z260" s="35"/>
      <c r="AA260" s="33"/>
      <c r="AB260" s="34"/>
      <c r="AC260" s="34"/>
      <c r="AD260" s="35"/>
      <c r="AE260" s="33"/>
      <c r="AF260" s="34"/>
      <c r="AG260" s="34"/>
      <c r="AH260" s="35"/>
      <c r="AI260" s="33"/>
      <c r="AJ260" s="34"/>
      <c r="AK260" s="34"/>
      <c r="AL260" s="35"/>
      <c r="AM260" s="33"/>
      <c r="AN260" s="34"/>
      <c r="AO260" s="34"/>
      <c r="AP260" s="35"/>
      <c r="AQ260" s="33"/>
      <c r="AR260" s="34"/>
      <c r="AS260" s="34"/>
      <c r="AT260" s="35"/>
      <c r="AU260" s="36"/>
      <c r="AV260" s="34"/>
      <c r="AW260" s="34"/>
      <c r="AX260" s="39"/>
      <c r="AY260" s="33"/>
      <c r="AZ260" s="34"/>
      <c r="BA260" s="34"/>
      <c r="BB260" s="35"/>
      <c r="BC260" s="36"/>
      <c r="BD260" s="34"/>
      <c r="BE260" s="34"/>
      <c r="BF260" s="37"/>
      <c r="BG260" s="33"/>
      <c r="BH260" s="34"/>
      <c r="BI260" s="34"/>
      <c r="BJ260" s="35"/>
      <c r="BK260" s="36"/>
      <c r="BL260" s="34"/>
      <c r="BM260" s="34"/>
      <c r="BN260" s="39"/>
      <c r="BO260" s="33"/>
      <c r="BP260" s="34"/>
      <c r="BQ260" s="34"/>
      <c r="BR260" s="38"/>
      <c r="BS260" s="36"/>
      <c r="BT260" s="34"/>
      <c r="BU260" s="34"/>
      <c r="BV260" s="37"/>
      <c r="BW260" s="33"/>
      <c r="BX260" s="34"/>
      <c r="BY260" s="34"/>
      <c r="BZ260" s="35"/>
      <c r="CA260" s="36"/>
      <c r="CB260" s="34"/>
      <c r="CC260" s="34"/>
      <c r="CD260" s="37"/>
      <c r="CE260" s="33"/>
      <c r="CF260" s="34"/>
      <c r="CG260" s="34"/>
      <c r="CH260" s="35"/>
      <c r="CI260" s="36"/>
      <c r="CJ260" s="34"/>
      <c r="CK260" s="34"/>
      <c r="CL260" s="39"/>
      <c r="CM260" s="33"/>
      <c r="CN260" s="34"/>
      <c r="CO260" s="34"/>
      <c r="CP260" s="38"/>
      <c r="CQ260" s="36"/>
      <c r="CR260" s="34"/>
      <c r="CS260" s="34"/>
      <c r="CT260" s="39"/>
      <c r="CU260" s="33"/>
      <c r="CV260" s="34"/>
      <c r="CW260" s="34"/>
      <c r="CX260" s="38"/>
      <c r="CY260" s="36"/>
      <c r="CZ260" s="34"/>
      <c r="DA260" s="34"/>
      <c r="DB260" s="39"/>
      <c r="DC260" s="33"/>
      <c r="DD260" s="34"/>
      <c r="DE260" s="34"/>
      <c r="DF260" s="35"/>
      <c r="DG260" s="36"/>
      <c r="DH260" s="34"/>
      <c r="DI260" s="34"/>
      <c r="DJ260" s="37"/>
      <c r="DK260" s="33"/>
      <c r="DL260" s="34"/>
      <c r="DM260" s="34"/>
      <c r="DN260" s="35"/>
      <c r="DO260" s="36"/>
      <c r="DP260" s="34"/>
      <c r="DQ260" s="34"/>
      <c r="DR260" s="39"/>
      <c r="DS260" s="33"/>
      <c r="DT260" s="34"/>
      <c r="DU260" s="34"/>
      <c r="DV260" s="38"/>
      <c r="DW260" s="36"/>
      <c r="DX260" s="34"/>
      <c r="DY260" s="34"/>
      <c r="DZ260" s="37"/>
      <c r="EA260" s="33"/>
      <c r="EB260" s="34"/>
      <c r="EC260" s="34"/>
      <c r="ED260" s="35"/>
      <c r="EE260" s="36"/>
      <c r="EF260" s="34"/>
      <c r="EG260" s="34"/>
      <c r="EH260" s="39"/>
      <c r="EI260" s="33"/>
      <c r="EJ260" s="34"/>
      <c r="EK260" s="34"/>
      <c r="EL260" s="38"/>
      <c r="EM260" s="33"/>
      <c r="EN260" s="34"/>
      <c r="EO260" s="34"/>
      <c r="EP260" s="40"/>
      <c r="EQ260" s="59">
        <f t="shared" ref="EQ260:EQ323" si="72">SUM(C260+G260+K260+O260+S260+W260+AA260+AE260+AI260+AM260+AQ260+AY260+BC260+BG260+BK260+BO260+BS260+BW260+CA260+CE260+CI260+CM260+CQ260+CU260+CY260+DC260+DG260+DK260+DO260+DS260+DW260+EA260+EE260+EI260+EM260)</f>
        <v>0</v>
      </c>
      <c r="ER260" s="60">
        <f t="shared" ref="ER260:ER323" si="73">(D260+H260+L260+P260+T260+X260+AB260+AF260+AJ260+AN260+AR260+AZ260+BD260+BH260+BL260+BP260+BT260+BX260+CB260+CF260+CJ260+CN260+CR260+CV260+CZ260+DD260+DH260+DL260+DP260+DT260+DX260+EB260+EF260+EJ260+EN260)</f>
        <v>0</v>
      </c>
      <c r="ES260" s="61" t="e">
        <f t="shared" ref="ES260:ES323" si="74">(EQ260/(ER260+EQ260)*100)</f>
        <v>#DIV/0!</v>
      </c>
      <c r="ET260" s="62">
        <f t="shared" ref="ET260:ET323" si="75">(F260+J260+N260+R260+V260+Z260+AD260+AH260+AL260+AP260+AT260+BB260+BF260+BJ260+BN260+BR260+BV260+BZ260+CD260+CH260+CL260+CP260+CT260+CX260+DB260+DF260+DJ260+DN260+DR260+DV260+DZ260+ED260+EH260+EL260+EP260)</f>
        <v>0</v>
      </c>
      <c r="EU260" s="63">
        <f t="shared" si="68"/>
        <v>0</v>
      </c>
      <c r="EV260" s="63">
        <f t="shared" si="61"/>
        <v>0</v>
      </c>
      <c r="EW260" s="63">
        <f t="shared" si="69"/>
        <v>0</v>
      </c>
      <c r="EX260" s="64">
        <f t="shared" si="71"/>
        <v>0</v>
      </c>
      <c r="EY260" s="65">
        <f t="shared" si="70"/>
        <v>0</v>
      </c>
    </row>
    <row r="261" spans="1:155" ht="20" customHeight="1" x14ac:dyDescent="0.2">
      <c r="A261" s="73" t="s">
        <v>124</v>
      </c>
      <c r="B261" s="75"/>
      <c r="C261" s="33"/>
      <c r="D261" s="34"/>
      <c r="E261" s="34"/>
      <c r="F261" s="35"/>
      <c r="G261" s="33"/>
      <c r="H261" s="34"/>
      <c r="I261" s="34"/>
      <c r="J261" s="35"/>
      <c r="K261" s="33"/>
      <c r="L261" s="34"/>
      <c r="M261" s="34"/>
      <c r="N261" s="35"/>
      <c r="O261" s="33"/>
      <c r="P261" s="34"/>
      <c r="Q261" s="34"/>
      <c r="R261" s="35"/>
      <c r="S261" s="33"/>
      <c r="T261" s="34"/>
      <c r="U261" s="34"/>
      <c r="V261" s="35"/>
      <c r="W261" s="33"/>
      <c r="X261" s="34"/>
      <c r="Y261" s="34"/>
      <c r="Z261" s="35"/>
      <c r="AA261" s="33"/>
      <c r="AB261" s="34"/>
      <c r="AC261" s="34"/>
      <c r="AD261" s="35"/>
      <c r="AE261" s="33"/>
      <c r="AF261" s="34"/>
      <c r="AG261" s="34"/>
      <c r="AH261" s="35"/>
      <c r="AI261" s="33"/>
      <c r="AJ261" s="34"/>
      <c r="AK261" s="34"/>
      <c r="AL261" s="35"/>
      <c r="AM261" s="33"/>
      <c r="AN261" s="34"/>
      <c r="AO261" s="34"/>
      <c r="AP261" s="35"/>
      <c r="AQ261" s="33"/>
      <c r="AR261" s="34"/>
      <c r="AS261" s="34"/>
      <c r="AT261" s="35"/>
      <c r="AU261" s="36"/>
      <c r="AV261" s="34"/>
      <c r="AW261" s="34"/>
      <c r="AX261" s="39"/>
      <c r="AY261" s="33"/>
      <c r="AZ261" s="34"/>
      <c r="BA261" s="34"/>
      <c r="BB261" s="35"/>
      <c r="BC261" s="36"/>
      <c r="BD261" s="34"/>
      <c r="BE261" s="34"/>
      <c r="BF261" s="37"/>
      <c r="BG261" s="33"/>
      <c r="BH261" s="34"/>
      <c r="BI261" s="34"/>
      <c r="BJ261" s="35"/>
      <c r="BK261" s="36"/>
      <c r="BL261" s="34"/>
      <c r="BM261" s="34"/>
      <c r="BN261" s="39"/>
      <c r="BO261" s="33"/>
      <c r="BP261" s="34"/>
      <c r="BQ261" s="34"/>
      <c r="BR261" s="38"/>
      <c r="BS261" s="36"/>
      <c r="BT261" s="34"/>
      <c r="BU261" s="34"/>
      <c r="BV261" s="37"/>
      <c r="BW261" s="33"/>
      <c r="BX261" s="34"/>
      <c r="BY261" s="34"/>
      <c r="BZ261" s="35"/>
      <c r="CA261" s="36"/>
      <c r="CB261" s="34"/>
      <c r="CC261" s="34"/>
      <c r="CD261" s="37"/>
      <c r="CE261" s="33"/>
      <c r="CF261" s="34"/>
      <c r="CG261" s="34"/>
      <c r="CH261" s="35"/>
      <c r="CI261" s="36"/>
      <c r="CJ261" s="34"/>
      <c r="CK261" s="34"/>
      <c r="CL261" s="39"/>
      <c r="CM261" s="33"/>
      <c r="CN261" s="34"/>
      <c r="CO261" s="34"/>
      <c r="CP261" s="38"/>
      <c r="CQ261" s="36"/>
      <c r="CR261" s="34"/>
      <c r="CS261" s="34"/>
      <c r="CT261" s="39"/>
      <c r="CU261" s="33"/>
      <c r="CV261" s="34"/>
      <c r="CW261" s="34"/>
      <c r="CX261" s="38"/>
      <c r="CY261" s="36"/>
      <c r="CZ261" s="34"/>
      <c r="DA261" s="34"/>
      <c r="DB261" s="39"/>
      <c r="DC261" s="33"/>
      <c r="DD261" s="34"/>
      <c r="DE261" s="34"/>
      <c r="DF261" s="35"/>
      <c r="DG261" s="36"/>
      <c r="DH261" s="34"/>
      <c r="DI261" s="34"/>
      <c r="DJ261" s="37"/>
      <c r="DK261" s="33"/>
      <c r="DL261" s="34"/>
      <c r="DM261" s="34"/>
      <c r="DN261" s="35"/>
      <c r="DO261" s="36"/>
      <c r="DP261" s="34"/>
      <c r="DQ261" s="34"/>
      <c r="DR261" s="39"/>
      <c r="DS261" s="33"/>
      <c r="DT261" s="34"/>
      <c r="DU261" s="34"/>
      <c r="DV261" s="38"/>
      <c r="DW261" s="36"/>
      <c r="DX261" s="34"/>
      <c r="DY261" s="34"/>
      <c r="DZ261" s="39"/>
      <c r="EA261" s="33"/>
      <c r="EB261" s="34"/>
      <c r="EC261" s="34"/>
      <c r="ED261" s="35"/>
      <c r="EE261" s="36"/>
      <c r="EF261" s="34"/>
      <c r="EG261" s="34"/>
      <c r="EH261" s="39"/>
      <c r="EI261" s="33"/>
      <c r="EJ261" s="34"/>
      <c r="EK261" s="34"/>
      <c r="EL261" s="38"/>
      <c r="EM261" s="33"/>
      <c r="EN261" s="34"/>
      <c r="EO261" s="34"/>
      <c r="EP261" s="40"/>
      <c r="EQ261" s="59">
        <f t="shared" si="72"/>
        <v>0</v>
      </c>
      <c r="ER261" s="60">
        <f t="shared" si="73"/>
        <v>0</v>
      </c>
      <c r="ES261" s="61" t="e">
        <f t="shared" si="74"/>
        <v>#DIV/0!</v>
      </c>
      <c r="ET261" s="62">
        <f t="shared" si="75"/>
        <v>0</v>
      </c>
      <c r="EU261" s="63">
        <f t="shared" si="68"/>
        <v>0</v>
      </c>
      <c r="EV261" s="63">
        <f t="shared" si="61"/>
        <v>0</v>
      </c>
      <c r="EW261" s="63">
        <f t="shared" si="69"/>
        <v>0</v>
      </c>
      <c r="EX261" s="64">
        <f t="shared" si="71"/>
        <v>0</v>
      </c>
      <c r="EY261" s="65">
        <f t="shared" si="70"/>
        <v>0</v>
      </c>
    </row>
    <row r="262" spans="1:155" ht="20" customHeight="1" x14ac:dyDescent="0.2">
      <c r="A262" s="73" t="s">
        <v>125</v>
      </c>
      <c r="B262" s="75"/>
      <c r="C262" s="33"/>
      <c r="D262" s="34"/>
      <c r="E262" s="34"/>
      <c r="F262" s="35"/>
      <c r="G262" s="33"/>
      <c r="H262" s="34"/>
      <c r="I262" s="34"/>
      <c r="J262" s="35"/>
      <c r="K262" s="33"/>
      <c r="L262" s="34"/>
      <c r="M262" s="34"/>
      <c r="N262" s="35"/>
      <c r="O262" s="33"/>
      <c r="P262" s="34"/>
      <c r="Q262" s="34"/>
      <c r="R262" s="35"/>
      <c r="S262" s="33"/>
      <c r="T262" s="34"/>
      <c r="U262" s="34"/>
      <c r="V262" s="35"/>
      <c r="W262" s="33"/>
      <c r="X262" s="34"/>
      <c r="Y262" s="34"/>
      <c r="Z262" s="35"/>
      <c r="AA262" s="33"/>
      <c r="AB262" s="34"/>
      <c r="AC262" s="34"/>
      <c r="AD262" s="35"/>
      <c r="AE262" s="33"/>
      <c r="AF262" s="34"/>
      <c r="AG262" s="34"/>
      <c r="AH262" s="35"/>
      <c r="AI262" s="33"/>
      <c r="AJ262" s="34"/>
      <c r="AK262" s="34"/>
      <c r="AL262" s="35"/>
      <c r="AM262" s="33"/>
      <c r="AN262" s="34"/>
      <c r="AO262" s="34"/>
      <c r="AP262" s="35"/>
      <c r="AQ262" s="33"/>
      <c r="AR262" s="34"/>
      <c r="AS262" s="34"/>
      <c r="AT262" s="35"/>
      <c r="AU262" s="36"/>
      <c r="AV262" s="34"/>
      <c r="AW262" s="34"/>
      <c r="AX262" s="39"/>
      <c r="AY262" s="33"/>
      <c r="AZ262" s="34"/>
      <c r="BA262" s="34"/>
      <c r="BB262" s="35"/>
      <c r="BC262" s="36"/>
      <c r="BD262" s="34"/>
      <c r="BE262" s="34"/>
      <c r="BF262" s="37"/>
      <c r="BG262" s="33"/>
      <c r="BH262" s="34"/>
      <c r="BI262" s="34"/>
      <c r="BJ262" s="35"/>
      <c r="BK262" s="36"/>
      <c r="BL262" s="34"/>
      <c r="BM262" s="34"/>
      <c r="BN262" s="39"/>
      <c r="BO262" s="33"/>
      <c r="BP262" s="34"/>
      <c r="BQ262" s="34"/>
      <c r="BR262" s="38"/>
      <c r="BS262" s="36"/>
      <c r="BT262" s="34"/>
      <c r="BU262" s="34"/>
      <c r="BV262" s="37"/>
      <c r="BW262" s="33"/>
      <c r="BX262" s="34"/>
      <c r="BY262" s="34"/>
      <c r="BZ262" s="35"/>
      <c r="CA262" s="36"/>
      <c r="CB262" s="34"/>
      <c r="CC262" s="34"/>
      <c r="CD262" s="37"/>
      <c r="CE262" s="33"/>
      <c r="CF262" s="34"/>
      <c r="CG262" s="34"/>
      <c r="CH262" s="35"/>
      <c r="CI262" s="36"/>
      <c r="CJ262" s="34"/>
      <c r="CK262" s="34"/>
      <c r="CL262" s="39"/>
      <c r="CM262" s="33"/>
      <c r="CN262" s="34"/>
      <c r="CO262" s="34"/>
      <c r="CP262" s="38"/>
      <c r="CQ262" s="36"/>
      <c r="CR262" s="34"/>
      <c r="CS262" s="34"/>
      <c r="CT262" s="39"/>
      <c r="CU262" s="33"/>
      <c r="CV262" s="34"/>
      <c r="CW262" s="34"/>
      <c r="CX262" s="38"/>
      <c r="CY262" s="36"/>
      <c r="CZ262" s="34"/>
      <c r="DA262" s="34"/>
      <c r="DB262" s="39"/>
      <c r="DC262" s="33"/>
      <c r="DD262" s="34"/>
      <c r="DE262" s="34"/>
      <c r="DF262" s="35"/>
      <c r="DG262" s="36"/>
      <c r="DH262" s="34"/>
      <c r="DI262" s="34"/>
      <c r="DJ262" s="37"/>
      <c r="DK262" s="33"/>
      <c r="DL262" s="34"/>
      <c r="DM262" s="34"/>
      <c r="DN262" s="35"/>
      <c r="DO262" s="36"/>
      <c r="DP262" s="34"/>
      <c r="DQ262" s="34"/>
      <c r="DR262" s="37"/>
      <c r="DS262" s="33"/>
      <c r="DT262" s="34"/>
      <c r="DU262" s="34"/>
      <c r="DV262" s="35"/>
      <c r="DW262" s="36"/>
      <c r="DX262" s="34"/>
      <c r="DY262" s="34"/>
      <c r="DZ262" s="39"/>
      <c r="EA262" s="33"/>
      <c r="EB262" s="34"/>
      <c r="EC262" s="34"/>
      <c r="ED262" s="35"/>
      <c r="EE262" s="36"/>
      <c r="EF262" s="34"/>
      <c r="EG262" s="34"/>
      <c r="EH262" s="37"/>
      <c r="EI262" s="33"/>
      <c r="EJ262" s="34"/>
      <c r="EK262" s="34"/>
      <c r="EL262" s="38"/>
      <c r="EM262" s="33"/>
      <c r="EN262" s="34"/>
      <c r="EO262" s="34"/>
      <c r="EP262" s="40"/>
      <c r="EQ262" s="59">
        <f t="shared" si="72"/>
        <v>0</v>
      </c>
      <c r="ER262" s="60">
        <f t="shared" si="73"/>
        <v>0</v>
      </c>
      <c r="ES262" s="61" t="e">
        <f t="shared" si="74"/>
        <v>#DIV/0!</v>
      </c>
      <c r="ET262" s="62">
        <f t="shared" si="75"/>
        <v>0</v>
      </c>
      <c r="EU262" s="63">
        <f t="shared" si="68"/>
        <v>0</v>
      </c>
      <c r="EV262" s="63">
        <f t="shared" ref="EV262:EV325" si="76">COUNTIF(C262:EP262,"2.m")</f>
        <v>0</v>
      </c>
      <c r="EW262" s="63">
        <f t="shared" si="69"/>
        <v>0</v>
      </c>
      <c r="EX262" s="64">
        <f t="shared" si="71"/>
        <v>0</v>
      </c>
      <c r="EY262" s="65">
        <f t="shared" si="70"/>
        <v>0</v>
      </c>
    </row>
    <row r="263" spans="1:155" ht="20" customHeight="1" x14ac:dyDescent="0.2">
      <c r="A263" s="73" t="s">
        <v>126</v>
      </c>
      <c r="B263" s="75"/>
      <c r="C263" s="33"/>
      <c r="D263" s="34"/>
      <c r="E263" s="34"/>
      <c r="F263" s="35"/>
      <c r="G263" s="33"/>
      <c r="H263" s="34"/>
      <c r="I263" s="34"/>
      <c r="J263" s="35"/>
      <c r="K263" s="33"/>
      <c r="L263" s="34"/>
      <c r="M263" s="34"/>
      <c r="N263" s="35"/>
      <c r="O263" s="33"/>
      <c r="P263" s="34"/>
      <c r="Q263" s="34"/>
      <c r="R263" s="35"/>
      <c r="S263" s="33"/>
      <c r="T263" s="34"/>
      <c r="U263" s="34"/>
      <c r="V263" s="35"/>
      <c r="W263" s="33"/>
      <c r="X263" s="34"/>
      <c r="Y263" s="34"/>
      <c r="Z263" s="35"/>
      <c r="AA263" s="33"/>
      <c r="AB263" s="34"/>
      <c r="AC263" s="34"/>
      <c r="AD263" s="35"/>
      <c r="AE263" s="33"/>
      <c r="AF263" s="34"/>
      <c r="AG263" s="34"/>
      <c r="AH263" s="35"/>
      <c r="AI263" s="33"/>
      <c r="AJ263" s="34"/>
      <c r="AK263" s="34"/>
      <c r="AL263" s="35"/>
      <c r="AM263" s="33"/>
      <c r="AN263" s="34"/>
      <c r="AO263" s="34"/>
      <c r="AP263" s="35"/>
      <c r="AQ263" s="33"/>
      <c r="AR263" s="34"/>
      <c r="AS263" s="34"/>
      <c r="AT263" s="35"/>
      <c r="AU263" s="36"/>
      <c r="AV263" s="34"/>
      <c r="AW263" s="34"/>
      <c r="AX263" s="37"/>
      <c r="AY263" s="33"/>
      <c r="AZ263" s="34"/>
      <c r="BA263" s="34"/>
      <c r="BB263" s="35"/>
      <c r="BC263" s="36"/>
      <c r="BD263" s="34"/>
      <c r="BE263" s="34"/>
      <c r="BF263" s="37"/>
      <c r="BG263" s="33"/>
      <c r="BH263" s="34"/>
      <c r="BI263" s="34"/>
      <c r="BJ263" s="35"/>
      <c r="BK263" s="36"/>
      <c r="BL263" s="34"/>
      <c r="BM263" s="34"/>
      <c r="BN263" s="39"/>
      <c r="BO263" s="33"/>
      <c r="BP263" s="34"/>
      <c r="BQ263" s="34"/>
      <c r="BR263" s="35"/>
      <c r="BS263" s="36"/>
      <c r="BT263" s="34"/>
      <c r="BU263" s="34"/>
      <c r="BV263" s="37"/>
      <c r="BW263" s="33"/>
      <c r="BX263" s="34"/>
      <c r="BY263" s="34"/>
      <c r="BZ263" s="35"/>
      <c r="CA263" s="36"/>
      <c r="CB263" s="34"/>
      <c r="CC263" s="34"/>
      <c r="CD263" s="37"/>
      <c r="CE263" s="33"/>
      <c r="CF263" s="34"/>
      <c r="CG263" s="34"/>
      <c r="CH263" s="35"/>
      <c r="CI263" s="36"/>
      <c r="CJ263" s="34"/>
      <c r="CK263" s="34"/>
      <c r="CL263" s="39"/>
      <c r="CM263" s="33"/>
      <c r="CN263" s="34"/>
      <c r="CO263" s="34"/>
      <c r="CP263" s="35"/>
      <c r="CQ263" s="36"/>
      <c r="CR263" s="34"/>
      <c r="CS263" s="34"/>
      <c r="CT263" s="37"/>
      <c r="CU263" s="33"/>
      <c r="CV263" s="34"/>
      <c r="CW263" s="34"/>
      <c r="CX263" s="35"/>
      <c r="CY263" s="36"/>
      <c r="CZ263" s="34"/>
      <c r="DA263" s="34"/>
      <c r="DB263" s="37"/>
      <c r="DC263" s="33"/>
      <c r="DD263" s="34"/>
      <c r="DE263" s="34"/>
      <c r="DF263" s="35"/>
      <c r="DG263" s="36"/>
      <c r="DH263" s="34"/>
      <c r="DI263" s="34"/>
      <c r="DJ263" s="37"/>
      <c r="DK263" s="33"/>
      <c r="DL263" s="34"/>
      <c r="DM263" s="34"/>
      <c r="DN263" s="35"/>
      <c r="DO263" s="36"/>
      <c r="DP263" s="34"/>
      <c r="DQ263" s="34"/>
      <c r="DR263" s="37"/>
      <c r="DS263" s="33"/>
      <c r="DT263" s="34"/>
      <c r="DU263" s="34"/>
      <c r="DV263" s="35"/>
      <c r="DW263" s="36"/>
      <c r="DX263" s="34"/>
      <c r="DY263" s="34"/>
      <c r="DZ263" s="37"/>
      <c r="EA263" s="33"/>
      <c r="EB263" s="34"/>
      <c r="EC263" s="34"/>
      <c r="ED263" s="35"/>
      <c r="EE263" s="36"/>
      <c r="EF263" s="34"/>
      <c r="EG263" s="34"/>
      <c r="EH263" s="37"/>
      <c r="EI263" s="33"/>
      <c r="EJ263" s="34"/>
      <c r="EK263" s="34"/>
      <c r="EL263" s="35"/>
      <c r="EM263" s="33"/>
      <c r="EN263" s="34"/>
      <c r="EO263" s="34"/>
      <c r="EP263" s="40"/>
      <c r="EQ263" s="59">
        <f t="shared" si="72"/>
        <v>0</v>
      </c>
      <c r="ER263" s="60">
        <f t="shared" si="73"/>
        <v>0</v>
      </c>
      <c r="ES263" s="61" t="e">
        <f t="shared" si="74"/>
        <v>#DIV/0!</v>
      </c>
      <c r="ET263" s="62">
        <f t="shared" si="75"/>
        <v>0</v>
      </c>
      <c r="EU263" s="63">
        <f t="shared" si="68"/>
        <v>0</v>
      </c>
      <c r="EV263" s="63">
        <f t="shared" si="76"/>
        <v>0</v>
      </c>
      <c r="EW263" s="63">
        <f t="shared" si="69"/>
        <v>0</v>
      </c>
      <c r="EX263" s="64">
        <f t="shared" si="71"/>
        <v>0</v>
      </c>
      <c r="EY263" s="65">
        <f t="shared" si="70"/>
        <v>0</v>
      </c>
    </row>
    <row r="264" spans="1:155" ht="20" customHeight="1" x14ac:dyDescent="0.2">
      <c r="A264" s="73" t="s">
        <v>127</v>
      </c>
      <c r="B264" s="75"/>
      <c r="C264" s="33"/>
      <c r="D264" s="34"/>
      <c r="E264" s="34"/>
      <c r="F264" s="35"/>
      <c r="G264" s="33"/>
      <c r="H264" s="34"/>
      <c r="I264" s="34"/>
      <c r="J264" s="35"/>
      <c r="K264" s="33"/>
      <c r="L264" s="34"/>
      <c r="M264" s="34"/>
      <c r="N264" s="35"/>
      <c r="O264" s="33"/>
      <c r="P264" s="34"/>
      <c r="Q264" s="34"/>
      <c r="R264" s="35"/>
      <c r="S264" s="33"/>
      <c r="T264" s="34"/>
      <c r="U264" s="34"/>
      <c r="V264" s="35"/>
      <c r="W264" s="33"/>
      <c r="X264" s="34"/>
      <c r="Y264" s="34"/>
      <c r="Z264" s="35"/>
      <c r="AA264" s="33"/>
      <c r="AB264" s="34"/>
      <c r="AC264" s="34"/>
      <c r="AD264" s="35"/>
      <c r="AE264" s="33"/>
      <c r="AF264" s="34"/>
      <c r="AG264" s="34"/>
      <c r="AH264" s="35"/>
      <c r="AI264" s="33"/>
      <c r="AJ264" s="34"/>
      <c r="AK264" s="34"/>
      <c r="AL264" s="35"/>
      <c r="AM264" s="33"/>
      <c r="AN264" s="34"/>
      <c r="AO264" s="34"/>
      <c r="AP264" s="35"/>
      <c r="AQ264" s="33"/>
      <c r="AR264" s="34"/>
      <c r="AS264" s="34"/>
      <c r="AT264" s="35"/>
      <c r="AU264" s="36"/>
      <c r="AV264" s="34"/>
      <c r="AW264" s="34"/>
      <c r="AX264" s="39"/>
      <c r="AY264" s="33"/>
      <c r="AZ264" s="34"/>
      <c r="BA264" s="34"/>
      <c r="BB264" s="35"/>
      <c r="BC264" s="36"/>
      <c r="BD264" s="34"/>
      <c r="BE264" s="34"/>
      <c r="BF264" s="37"/>
      <c r="BG264" s="33"/>
      <c r="BH264" s="34"/>
      <c r="BI264" s="34"/>
      <c r="BJ264" s="35"/>
      <c r="BK264" s="36"/>
      <c r="BL264" s="34"/>
      <c r="BM264" s="34"/>
      <c r="BN264" s="39"/>
      <c r="BO264" s="33"/>
      <c r="BP264" s="34"/>
      <c r="BQ264" s="34"/>
      <c r="BR264" s="35"/>
      <c r="BS264" s="36"/>
      <c r="BT264" s="34"/>
      <c r="BU264" s="34"/>
      <c r="BV264" s="37"/>
      <c r="BW264" s="33"/>
      <c r="BX264" s="34"/>
      <c r="BY264" s="34"/>
      <c r="BZ264" s="35"/>
      <c r="CA264" s="36"/>
      <c r="CB264" s="34"/>
      <c r="CC264" s="34"/>
      <c r="CD264" s="37"/>
      <c r="CE264" s="33"/>
      <c r="CF264" s="34"/>
      <c r="CG264" s="34"/>
      <c r="CH264" s="35"/>
      <c r="CI264" s="36"/>
      <c r="CJ264" s="34"/>
      <c r="CK264" s="34"/>
      <c r="CL264" s="39"/>
      <c r="CM264" s="33"/>
      <c r="CN264" s="34"/>
      <c r="CO264" s="34"/>
      <c r="CP264" s="38"/>
      <c r="CQ264" s="36"/>
      <c r="CR264" s="34"/>
      <c r="CS264" s="34"/>
      <c r="CT264" s="39"/>
      <c r="CU264" s="33"/>
      <c r="CV264" s="34"/>
      <c r="CW264" s="34"/>
      <c r="CX264" s="35"/>
      <c r="CY264" s="36"/>
      <c r="CZ264" s="34"/>
      <c r="DA264" s="34"/>
      <c r="DB264" s="37"/>
      <c r="DC264" s="33"/>
      <c r="DD264" s="34"/>
      <c r="DE264" s="34"/>
      <c r="DF264" s="35"/>
      <c r="DG264" s="36"/>
      <c r="DH264" s="34"/>
      <c r="DI264" s="34"/>
      <c r="DJ264" s="37"/>
      <c r="DK264" s="33"/>
      <c r="DL264" s="34"/>
      <c r="DM264" s="34"/>
      <c r="DN264" s="35"/>
      <c r="DO264" s="36"/>
      <c r="DP264" s="34"/>
      <c r="DQ264" s="34"/>
      <c r="DR264" s="37"/>
      <c r="DS264" s="33"/>
      <c r="DT264" s="34"/>
      <c r="DU264" s="34"/>
      <c r="DV264" s="35"/>
      <c r="DW264" s="36"/>
      <c r="DX264" s="34"/>
      <c r="DY264" s="34"/>
      <c r="DZ264" s="39"/>
      <c r="EA264" s="33"/>
      <c r="EB264" s="34"/>
      <c r="EC264" s="34"/>
      <c r="ED264" s="35"/>
      <c r="EE264" s="36"/>
      <c r="EF264" s="34"/>
      <c r="EG264" s="34"/>
      <c r="EH264" s="37"/>
      <c r="EI264" s="33"/>
      <c r="EJ264" s="34"/>
      <c r="EK264" s="34"/>
      <c r="EL264" s="35"/>
      <c r="EM264" s="33"/>
      <c r="EN264" s="34"/>
      <c r="EO264" s="34"/>
      <c r="EP264" s="40"/>
      <c r="EQ264" s="59">
        <f t="shared" si="72"/>
        <v>0</v>
      </c>
      <c r="ER264" s="60">
        <f t="shared" si="73"/>
        <v>0</v>
      </c>
      <c r="ES264" s="61" t="e">
        <f t="shared" si="74"/>
        <v>#DIV/0!</v>
      </c>
      <c r="ET264" s="62">
        <f t="shared" si="75"/>
        <v>0</v>
      </c>
      <c r="EU264" s="63">
        <f t="shared" si="68"/>
        <v>0</v>
      </c>
      <c r="EV264" s="63">
        <f t="shared" si="76"/>
        <v>0</v>
      </c>
      <c r="EW264" s="63">
        <f t="shared" si="69"/>
        <v>0</v>
      </c>
      <c r="EX264" s="64">
        <f t="shared" si="71"/>
        <v>0</v>
      </c>
      <c r="EY264" s="65">
        <f t="shared" si="70"/>
        <v>0</v>
      </c>
    </row>
    <row r="265" spans="1:155" ht="20" customHeight="1" x14ac:dyDescent="0.2">
      <c r="A265" s="73" t="s">
        <v>128</v>
      </c>
      <c r="B265" s="75"/>
      <c r="C265" s="33"/>
      <c r="D265" s="34"/>
      <c r="E265" s="34"/>
      <c r="F265" s="35"/>
      <c r="G265" s="33"/>
      <c r="H265" s="34"/>
      <c r="I265" s="34"/>
      <c r="J265" s="35"/>
      <c r="K265" s="33"/>
      <c r="L265" s="34"/>
      <c r="M265" s="34"/>
      <c r="N265" s="35"/>
      <c r="O265" s="33"/>
      <c r="P265" s="34"/>
      <c r="Q265" s="34"/>
      <c r="R265" s="35"/>
      <c r="S265" s="33"/>
      <c r="T265" s="34"/>
      <c r="U265" s="34"/>
      <c r="V265" s="35"/>
      <c r="W265" s="33"/>
      <c r="X265" s="34"/>
      <c r="Y265" s="34"/>
      <c r="Z265" s="35"/>
      <c r="AA265" s="33"/>
      <c r="AB265" s="34"/>
      <c r="AC265" s="34"/>
      <c r="AD265" s="35"/>
      <c r="AE265" s="33"/>
      <c r="AF265" s="34"/>
      <c r="AG265" s="34"/>
      <c r="AH265" s="35"/>
      <c r="AI265" s="33"/>
      <c r="AJ265" s="34"/>
      <c r="AK265" s="34"/>
      <c r="AL265" s="35"/>
      <c r="AM265" s="33"/>
      <c r="AN265" s="34"/>
      <c r="AO265" s="34"/>
      <c r="AP265" s="35"/>
      <c r="AQ265" s="33"/>
      <c r="AR265" s="34"/>
      <c r="AS265" s="34"/>
      <c r="AT265" s="35"/>
      <c r="AU265" s="36"/>
      <c r="AV265" s="34"/>
      <c r="AW265" s="34"/>
      <c r="AX265" s="39"/>
      <c r="AY265" s="33"/>
      <c r="AZ265" s="34"/>
      <c r="BA265" s="34"/>
      <c r="BB265" s="35"/>
      <c r="BC265" s="36"/>
      <c r="BD265" s="34"/>
      <c r="BE265" s="34"/>
      <c r="BF265" s="37"/>
      <c r="BG265" s="33"/>
      <c r="BH265" s="34"/>
      <c r="BI265" s="34"/>
      <c r="BJ265" s="35"/>
      <c r="BK265" s="36"/>
      <c r="BL265" s="34"/>
      <c r="BM265" s="34"/>
      <c r="BN265" s="39"/>
      <c r="BO265" s="33"/>
      <c r="BP265" s="34"/>
      <c r="BQ265" s="34"/>
      <c r="BR265" s="38"/>
      <c r="BS265" s="36"/>
      <c r="BT265" s="34"/>
      <c r="BU265" s="34"/>
      <c r="BV265" s="37"/>
      <c r="BW265" s="33"/>
      <c r="BX265" s="34"/>
      <c r="BY265" s="34"/>
      <c r="BZ265" s="35"/>
      <c r="CA265" s="36"/>
      <c r="CB265" s="34"/>
      <c r="CC265" s="34"/>
      <c r="CD265" s="37"/>
      <c r="CE265" s="33"/>
      <c r="CF265" s="34"/>
      <c r="CG265" s="34"/>
      <c r="CH265" s="35"/>
      <c r="CI265" s="36"/>
      <c r="CJ265" s="34"/>
      <c r="CK265" s="34"/>
      <c r="CL265" s="39"/>
      <c r="CM265" s="33"/>
      <c r="CN265" s="34"/>
      <c r="CO265" s="34"/>
      <c r="CP265" s="38"/>
      <c r="CQ265" s="36"/>
      <c r="CR265" s="34"/>
      <c r="CS265" s="34"/>
      <c r="CT265" s="39"/>
      <c r="CU265" s="33"/>
      <c r="CV265" s="34"/>
      <c r="CW265" s="34"/>
      <c r="CX265" s="38"/>
      <c r="CY265" s="36"/>
      <c r="CZ265" s="34"/>
      <c r="DA265" s="34"/>
      <c r="DB265" s="39"/>
      <c r="DC265" s="33"/>
      <c r="DD265" s="34"/>
      <c r="DE265" s="34"/>
      <c r="DF265" s="35"/>
      <c r="DG265" s="36"/>
      <c r="DH265" s="34"/>
      <c r="DI265" s="34"/>
      <c r="DJ265" s="37"/>
      <c r="DK265" s="33"/>
      <c r="DL265" s="34"/>
      <c r="DM265" s="34"/>
      <c r="DN265" s="35"/>
      <c r="DO265" s="36"/>
      <c r="DP265" s="34"/>
      <c r="DQ265" s="34"/>
      <c r="DR265" s="39"/>
      <c r="DS265" s="33"/>
      <c r="DT265" s="34"/>
      <c r="DU265" s="34"/>
      <c r="DV265" s="38"/>
      <c r="DW265" s="36"/>
      <c r="DX265" s="34"/>
      <c r="DY265" s="34"/>
      <c r="DZ265" s="39"/>
      <c r="EA265" s="33"/>
      <c r="EB265" s="34"/>
      <c r="EC265" s="34"/>
      <c r="ED265" s="38"/>
      <c r="EE265" s="36"/>
      <c r="EF265" s="34"/>
      <c r="EG265" s="34"/>
      <c r="EH265" s="39"/>
      <c r="EI265" s="33"/>
      <c r="EJ265" s="34"/>
      <c r="EK265" s="34"/>
      <c r="EL265" s="38"/>
      <c r="EM265" s="33"/>
      <c r="EN265" s="34"/>
      <c r="EO265" s="34"/>
      <c r="EP265" s="40"/>
      <c r="EQ265" s="59">
        <f t="shared" si="72"/>
        <v>0</v>
      </c>
      <c r="ER265" s="60">
        <f t="shared" si="73"/>
        <v>0</v>
      </c>
      <c r="ES265" s="61" t="e">
        <f t="shared" si="74"/>
        <v>#DIV/0!</v>
      </c>
      <c r="ET265" s="62">
        <f t="shared" si="75"/>
        <v>0</v>
      </c>
      <c r="EU265" s="63">
        <f t="shared" si="68"/>
        <v>0</v>
      </c>
      <c r="EV265" s="63">
        <f t="shared" si="76"/>
        <v>0</v>
      </c>
      <c r="EW265" s="63">
        <f t="shared" si="69"/>
        <v>0</v>
      </c>
      <c r="EX265" s="64">
        <f t="shared" si="71"/>
        <v>0</v>
      </c>
      <c r="EY265" s="65">
        <f t="shared" si="70"/>
        <v>0</v>
      </c>
    </row>
    <row r="266" spans="1:155" ht="20" customHeight="1" x14ac:dyDescent="0.2">
      <c r="A266" s="73" t="s">
        <v>129</v>
      </c>
      <c r="B266" s="75"/>
      <c r="C266" s="33"/>
      <c r="D266" s="34"/>
      <c r="E266" s="34"/>
      <c r="F266" s="35"/>
      <c r="G266" s="33"/>
      <c r="H266" s="34"/>
      <c r="I266" s="34"/>
      <c r="J266" s="35"/>
      <c r="K266" s="33"/>
      <c r="L266" s="34"/>
      <c r="M266" s="34"/>
      <c r="N266" s="35"/>
      <c r="O266" s="33"/>
      <c r="P266" s="34"/>
      <c r="Q266" s="34"/>
      <c r="R266" s="35"/>
      <c r="S266" s="33"/>
      <c r="T266" s="34"/>
      <c r="U266" s="34"/>
      <c r="V266" s="35"/>
      <c r="W266" s="33"/>
      <c r="X266" s="34"/>
      <c r="Y266" s="34"/>
      <c r="Z266" s="35"/>
      <c r="AA266" s="33"/>
      <c r="AB266" s="34"/>
      <c r="AC266" s="34"/>
      <c r="AD266" s="35"/>
      <c r="AE266" s="33"/>
      <c r="AF266" s="34"/>
      <c r="AG266" s="34"/>
      <c r="AH266" s="35"/>
      <c r="AI266" s="33"/>
      <c r="AJ266" s="34"/>
      <c r="AK266" s="34"/>
      <c r="AL266" s="35"/>
      <c r="AM266" s="33"/>
      <c r="AN266" s="34"/>
      <c r="AO266" s="34"/>
      <c r="AP266" s="35"/>
      <c r="AQ266" s="33"/>
      <c r="AR266" s="34"/>
      <c r="AS266" s="34"/>
      <c r="AT266" s="35"/>
      <c r="AU266" s="36"/>
      <c r="AV266" s="34"/>
      <c r="AW266" s="34"/>
      <c r="AX266" s="39"/>
      <c r="AY266" s="33"/>
      <c r="AZ266" s="34"/>
      <c r="BA266" s="34"/>
      <c r="BB266" s="35"/>
      <c r="BC266" s="36"/>
      <c r="BD266" s="34"/>
      <c r="BE266" s="34"/>
      <c r="BF266" s="37"/>
      <c r="BG266" s="33"/>
      <c r="BH266" s="34"/>
      <c r="BI266" s="34"/>
      <c r="BJ266" s="35"/>
      <c r="BK266" s="36"/>
      <c r="BL266" s="34"/>
      <c r="BM266" s="34"/>
      <c r="BN266" s="39"/>
      <c r="BO266" s="33"/>
      <c r="BP266" s="34"/>
      <c r="BQ266" s="34"/>
      <c r="BR266" s="35"/>
      <c r="BS266" s="36"/>
      <c r="BT266" s="34"/>
      <c r="BU266" s="34"/>
      <c r="BV266" s="37"/>
      <c r="BW266" s="33"/>
      <c r="BX266" s="34"/>
      <c r="BY266" s="34"/>
      <c r="BZ266" s="35"/>
      <c r="CA266" s="36"/>
      <c r="CB266" s="34"/>
      <c r="CC266" s="34"/>
      <c r="CD266" s="37"/>
      <c r="CE266" s="33"/>
      <c r="CF266" s="34"/>
      <c r="CG266" s="34"/>
      <c r="CH266" s="35"/>
      <c r="CI266" s="36"/>
      <c r="CJ266" s="34"/>
      <c r="CK266" s="34"/>
      <c r="CL266" s="39"/>
      <c r="CM266" s="33"/>
      <c r="CN266" s="34"/>
      <c r="CO266" s="34"/>
      <c r="CP266" s="38"/>
      <c r="CQ266" s="36"/>
      <c r="CR266" s="34"/>
      <c r="CS266" s="34"/>
      <c r="CT266" s="39"/>
      <c r="CU266" s="33"/>
      <c r="CV266" s="34"/>
      <c r="CW266" s="34"/>
      <c r="CX266" s="38"/>
      <c r="CY266" s="36"/>
      <c r="CZ266" s="34"/>
      <c r="DA266" s="34"/>
      <c r="DB266" s="39"/>
      <c r="DC266" s="33"/>
      <c r="DD266" s="34"/>
      <c r="DE266" s="34"/>
      <c r="DF266" s="35"/>
      <c r="DG266" s="36"/>
      <c r="DH266" s="34"/>
      <c r="DI266" s="34"/>
      <c r="DJ266" s="37"/>
      <c r="DK266" s="33"/>
      <c r="DL266" s="34"/>
      <c r="DM266" s="34"/>
      <c r="DN266" s="35"/>
      <c r="DO266" s="36"/>
      <c r="DP266" s="34"/>
      <c r="DQ266" s="34"/>
      <c r="DR266" s="39"/>
      <c r="DS266" s="33"/>
      <c r="DT266" s="34"/>
      <c r="DU266" s="34"/>
      <c r="DV266" s="38"/>
      <c r="DW266" s="36"/>
      <c r="DX266" s="34"/>
      <c r="DY266" s="34"/>
      <c r="DZ266" s="39"/>
      <c r="EA266" s="33"/>
      <c r="EB266" s="34"/>
      <c r="EC266" s="34"/>
      <c r="ED266" s="38"/>
      <c r="EE266" s="36"/>
      <c r="EF266" s="34"/>
      <c r="EG266" s="34"/>
      <c r="EH266" s="39"/>
      <c r="EI266" s="33"/>
      <c r="EJ266" s="34"/>
      <c r="EK266" s="34"/>
      <c r="EL266" s="38"/>
      <c r="EM266" s="33"/>
      <c r="EN266" s="34"/>
      <c r="EO266" s="34"/>
      <c r="EP266" s="40"/>
      <c r="EQ266" s="59">
        <f t="shared" si="72"/>
        <v>0</v>
      </c>
      <c r="ER266" s="60">
        <f t="shared" si="73"/>
        <v>0</v>
      </c>
      <c r="ES266" s="61" t="e">
        <f t="shared" si="74"/>
        <v>#DIV/0!</v>
      </c>
      <c r="ET266" s="62">
        <f t="shared" si="75"/>
        <v>0</v>
      </c>
      <c r="EU266" s="63">
        <f t="shared" si="68"/>
        <v>0</v>
      </c>
      <c r="EV266" s="63">
        <f t="shared" si="76"/>
        <v>0</v>
      </c>
      <c r="EW266" s="63">
        <f t="shared" si="69"/>
        <v>0</v>
      </c>
      <c r="EX266" s="64">
        <f t="shared" si="71"/>
        <v>0</v>
      </c>
      <c r="EY266" s="65">
        <f t="shared" si="70"/>
        <v>0</v>
      </c>
    </row>
    <row r="267" spans="1:155" ht="20" customHeight="1" x14ac:dyDescent="0.2">
      <c r="A267" s="73" t="s">
        <v>130</v>
      </c>
      <c r="B267" s="75"/>
      <c r="C267" s="33"/>
      <c r="D267" s="34"/>
      <c r="E267" s="34"/>
      <c r="F267" s="35"/>
      <c r="G267" s="33"/>
      <c r="H267" s="34"/>
      <c r="I267" s="34"/>
      <c r="J267" s="35"/>
      <c r="K267" s="33"/>
      <c r="L267" s="34"/>
      <c r="M267" s="34"/>
      <c r="N267" s="35"/>
      <c r="O267" s="33"/>
      <c r="P267" s="34"/>
      <c r="Q267" s="34"/>
      <c r="R267" s="35"/>
      <c r="S267" s="33"/>
      <c r="T267" s="34"/>
      <c r="U267" s="34"/>
      <c r="V267" s="35"/>
      <c r="W267" s="33"/>
      <c r="X267" s="34"/>
      <c r="Y267" s="34"/>
      <c r="Z267" s="35"/>
      <c r="AA267" s="33"/>
      <c r="AB267" s="34"/>
      <c r="AC267" s="34"/>
      <c r="AD267" s="35"/>
      <c r="AE267" s="33"/>
      <c r="AF267" s="34"/>
      <c r="AG267" s="34"/>
      <c r="AH267" s="35"/>
      <c r="AI267" s="33"/>
      <c r="AJ267" s="34"/>
      <c r="AK267" s="34"/>
      <c r="AL267" s="35"/>
      <c r="AM267" s="33"/>
      <c r="AN267" s="34"/>
      <c r="AO267" s="34"/>
      <c r="AP267" s="35"/>
      <c r="AQ267" s="33"/>
      <c r="AR267" s="34"/>
      <c r="AS267" s="34"/>
      <c r="AT267" s="35"/>
      <c r="AU267" s="36"/>
      <c r="AV267" s="34"/>
      <c r="AW267" s="34"/>
      <c r="AX267" s="39"/>
      <c r="AY267" s="33"/>
      <c r="AZ267" s="34"/>
      <c r="BA267" s="34"/>
      <c r="BB267" s="35"/>
      <c r="BC267" s="36"/>
      <c r="BD267" s="34"/>
      <c r="BE267" s="34"/>
      <c r="BF267" s="37"/>
      <c r="BG267" s="33"/>
      <c r="BH267" s="34"/>
      <c r="BI267" s="34"/>
      <c r="BJ267" s="35"/>
      <c r="BK267" s="36"/>
      <c r="BL267" s="34"/>
      <c r="BM267" s="34"/>
      <c r="BN267" s="39"/>
      <c r="BO267" s="33"/>
      <c r="BP267" s="34"/>
      <c r="BQ267" s="34"/>
      <c r="BR267" s="35"/>
      <c r="BS267" s="36"/>
      <c r="BT267" s="34"/>
      <c r="BU267" s="34"/>
      <c r="BV267" s="37"/>
      <c r="BW267" s="33"/>
      <c r="BX267" s="34"/>
      <c r="BY267" s="34"/>
      <c r="BZ267" s="35"/>
      <c r="CA267" s="36"/>
      <c r="CB267" s="34"/>
      <c r="CC267" s="34"/>
      <c r="CD267" s="37"/>
      <c r="CE267" s="33"/>
      <c r="CF267" s="34"/>
      <c r="CG267" s="34"/>
      <c r="CH267" s="35"/>
      <c r="CI267" s="36"/>
      <c r="CJ267" s="34"/>
      <c r="CK267" s="34"/>
      <c r="CL267" s="39"/>
      <c r="CM267" s="33"/>
      <c r="CN267" s="34"/>
      <c r="CO267" s="34"/>
      <c r="CP267" s="38"/>
      <c r="CQ267" s="36"/>
      <c r="CR267" s="34"/>
      <c r="CS267" s="34"/>
      <c r="CT267" s="39"/>
      <c r="CU267" s="33"/>
      <c r="CV267" s="34"/>
      <c r="CW267" s="34"/>
      <c r="CX267" s="38"/>
      <c r="CY267" s="36"/>
      <c r="CZ267" s="34"/>
      <c r="DA267" s="34"/>
      <c r="DB267" s="39"/>
      <c r="DC267" s="33"/>
      <c r="DD267" s="34"/>
      <c r="DE267" s="34"/>
      <c r="DF267" s="35"/>
      <c r="DG267" s="36"/>
      <c r="DH267" s="34"/>
      <c r="DI267" s="34"/>
      <c r="DJ267" s="37"/>
      <c r="DK267" s="33"/>
      <c r="DL267" s="34"/>
      <c r="DM267" s="34"/>
      <c r="DN267" s="35"/>
      <c r="DO267" s="36"/>
      <c r="DP267" s="34"/>
      <c r="DQ267" s="34"/>
      <c r="DR267" s="39"/>
      <c r="DS267" s="33"/>
      <c r="DT267" s="34"/>
      <c r="DU267" s="34"/>
      <c r="DV267" s="38"/>
      <c r="DW267" s="36"/>
      <c r="DX267" s="34"/>
      <c r="DY267" s="34"/>
      <c r="DZ267" s="39"/>
      <c r="EA267" s="33"/>
      <c r="EB267" s="34"/>
      <c r="EC267" s="34"/>
      <c r="ED267" s="38"/>
      <c r="EE267" s="36"/>
      <c r="EF267" s="34"/>
      <c r="EG267" s="34"/>
      <c r="EH267" s="39"/>
      <c r="EI267" s="33"/>
      <c r="EJ267" s="34"/>
      <c r="EK267" s="34"/>
      <c r="EL267" s="38"/>
      <c r="EM267" s="33"/>
      <c r="EN267" s="34"/>
      <c r="EO267" s="34"/>
      <c r="EP267" s="40"/>
      <c r="EQ267" s="59">
        <f t="shared" si="72"/>
        <v>0</v>
      </c>
      <c r="ER267" s="60">
        <f t="shared" si="73"/>
        <v>0</v>
      </c>
      <c r="ES267" s="61" t="e">
        <f t="shared" si="74"/>
        <v>#DIV/0!</v>
      </c>
      <c r="ET267" s="62">
        <f t="shared" si="75"/>
        <v>0</v>
      </c>
      <c r="EU267" s="63">
        <f t="shared" si="68"/>
        <v>0</v>
      </c>
      <c r="EV267" s="63">
        <f t="shared" si="76"/>
        <v>0</v>
      </c>
      <c r="EW267" s="63">
        <f t="shared" si="69"/>
        <v>0</v>
      </c>
      <c r="EX267" s="64">
        <f t="shared" si="71"/>
        <v>0</v>
      </c>
      <c r="EY267" s="65">
        <f t="shared" si="70"/>
        <v>0</v>
      </c>
    </row>
    <row r="268" spans="1:155" ht="20" customHeight="1" x14ac:dyDescent="0.2">
      <c r="A268" s="73" t="s">
        <v>131</v>
      </c>
      <c r="B268" s="75"/>
      <c r="C268" s="33"/>
      <c r="D268" s="34"/>
      <c r="E268" s="34"/>
      <c r="F268" s="35"/>
      <c r="G268" s="33"/>
      <c r="H268" s="34"/>
      <c r="I268" s="34"/>
      <c r="J268" s="35"/>
      <c r="K268" s="33"/>
      <c r="L268" s="34"/>
      <c r="M268" s="34"/>
      <c r="N268" s="35"/>
      <c r="O268" s="33"/>
      <c r="P268" s="34"/>
      <c r="Q268" s="34"/>
      <c r="R268" s="35"/>
      <c r="S268" s="33"/>
      <c r="T268" s="34"/>
      <c r="U268" s="34"/>
      <c r="V268" s="35"/>
      <c r="W268" s="33"/>
      <c r="X268" s="34"/>
      <c r="Y268" s="34"/>
      <c r="Z268" s="35"/>
      <c r="AA268" s="33"/>
      <c r="AB268" s="34"/>
      <c r="AC268" s="34"/>
      <c r="AD268" s="35"/>
      <c r="AE268" s="33"/>
      <c r="AF268" s="34"/>
      <c r="AG268" s="34"/>
      <c r="AH268" s="35"/>
      <c r="AI268" s="33"/>
      <c r="AJ268" s="34"/>
      <c r="AK268" s="34"/>
      <c r="AL268" s="35"/>
      <c r="AM268" s="33"/>
      <c r="AN268" s="34"/>
      <c r="AO268" s="34"/>
      <c r="AP268" s="35"/>
      <c r="AQ268" s="33"/>
      <c r="AR268" s="34"/>
      <c r="AS268" s="34"/>
      <c r="AT268" s="35"/>
      <c r="AU268" s="36"/>
      <c r="AV268" s="34"/>
      <c r="AW268" s="34"/>
      <c r="AX268" s="37"/>
      <c r="AY268" s="33"/>
      <c r="AZ268" s="34"/>
      <c r="BA268" s="34"/>
      <c r="BB268" s="35"/>
      <c r="BC268" s="36"/>
      <c r="BD268" s="34"/>
      <c r="BE268" s="34"/>
      <c r="BF268" s="37"/>
      <c r="BG268" s="33"/>
      <c r="BH268" s="34"/>
      <c r="BI268" s="34"/>
      <c r="BJ268" s="35"/>
      <c r="BK268" s="36"/>
      <c r="BL268" s="34"/>
      <c r="BM268" s="34"/>
      <c r="BN268" s="39"/>
      <c r="BO268" s="33"/>
      <c r="BP268" s="34"/>
      <c r="BQ268" s="34"/>
      <c r="BR268" s="35"/>
      <c r="BS268" s="36"/>
      <c r="BT268" s="34"/>
      <c r="BU268" s="34"/>
      <c r="BV268" s="37"/>
      <c r="BW268" s="33"/>
      <c r="BX268" s="34"/>
      <c r="BY268" s="34"/>
      <c r="BZ268" s="35"/>
      <c r="CA268" s="36"/>
      <c r="CB268" s="34"/>
      <c r="CC268" s="34"/>
      <c r="CD268" s="37"/>
      <c r="CE268" s="33"/>
      <c r="CF268" s="34"/>
      <c r="CG268" s="34"/>
      <c r="CH268" s="35"/>
      <c r="CI268" s="36"/>
      <c r="CJ268" s="34"/>
      <c r="CK268" s="34"/>
      <c r="CL268" s="39"/>
      <c r="CM268" s="33"/>
      <c r="CN268" s="34"/>
      <c r="CO268" s="34"/>
      <c r="CP268" s="38"/>
      <c r="CQ268" s="36"/>
      <c r="CR268" s="34"/>
      <c r="CS268" s="34"/>
      <c r="CT268" s="39"/>
      <c r="CU268" s="33"/>
      <c r="CV268" s="34"/>
      <c r="CW268" s="34"/>
      <c r="CX268" s="38"/>
      <c r="CY268" s="36"/>
      <c r="CZ268" s="34"/>
      <c r="DA268" s="34"/>
      <c r="DB268" s="39"/>
      <c r="DC268" s="33"/>
      <c r="DD268" s="34"/>
      <c r="DE268" s="34"/>
      <c r="DF268" s="35"/>
      <c r="DG268" s="36"/>
      <c r="DH268" s="34"/>
      <c r="DI268" s="34"/>
      <c r="DJ268" s="37"/>
      <c r="DK268" s="33"/>
      <c r="DL268" s="34"/>
      <c r="DM268" s="34"/>
      <c r="DN268" s="35"/>
      <c r="DO268" s="36"/>
      <c r="DP268" s="34"/>
      <c r="DQ268" s="34"/>
      <c r="DR268" s="39"/>
      <c r="DS268" s="33"/>
      <c r="DT268" s="34"/>
      <c r="DU268" s="34"/>
      <c r="DV268" s="38"/>
      <c r="DW268" s="36"/>
      <c r="DX268" s="34"/>
      <c r="DY268" s="34"/>
      <c r="DZ268" s="39"/>
      <c r="EA268" s="33"/>
      <c r="EB268" s="34"/>
      <c r="EC268" s="34"/>
      <c r="ED268" s="38"/>
      <c r="EE268" s="36"/>
      <c r="EF268" s="34"/>
      <c r="EG268" s="34"/>
      <c r="EH268" s="39"/>
      <c r="EI268" s="33"/>
      <c r="EJ268" s="34"/>
      <c r="EK268" s="34"/>
      <c r="EL268" s="38"/>
      <c r="EM268" s="33"/>
      <c r="EN268" s="34"/>
      <c r="EO268" s="34"/>
      <c r="EP268" s="40"/>
      <c r="EQ268" s="59">
        <f t="shared" si="72"/>
        <v>0</v>
      </c>
      <c r="ER268" s="60">
        <f t="shared" si="73"/>
        <v>0</v>
      </c>
      <c r="ES268" s="61" t="e">
        <f t="shared" si="74"/>
        <v>#DIV/0!</v>
      </c>
      <c r="ET268" s="62">
        <f t="shared" si="75"/>
        <v>0</v>
      </c>
      <c r="EU268" s="63">
        <f t="shared" si="68"/>
        <v>0</v>
      </c>
      <c r="EV268" s="63">
        <f t="shared" si="76"/>
        <v>0</v>
      </c>
      <c r="EW268" s="63">
        <f t="shared" si="69"/>
        <v>0</v>
      </c>
      <c r="EX268" s="64">
        <f t="shared" si="71"/>
        <v>0</v>
      </c>
      <c r="EY268" s="65">
        <f t="shared" si="70"/>
        <v>0</v>
      </c>
    </row>
    <row r="269" spans="1:155" ht="20" customHeight="1" x14ac:dyDescent="0.2">
      <c r="A269" s="73" t="s">
        <v>132</v>
      </c>
      <c r="B269" s="75"/>
      <c r="C269" s="33"/>
      <c r="D269" s="34"/>
      <c r="E269" s="34"/>
      <c r="F269" s="35"/>
      <c r="G269" s="33"/>
      <c r="H269" s="34"/>
      <c r="I269" s="34"/>
      <c r="J269" s="35"/>
      <c r="K269" s="33"/>
      <c r="L269" s="34"/>
      <c r="M269" s="34"/>
      <c r="N269" s="35"/>
      <c r="O269" s="33"/>
      <c r="P269" s="34"/>
      <c r="Q269" s="34"/>
      <c r="R269" s="35"/>
      <c r="S269" s="33"/>
      <c r="T269" s="34"/>
      <c r="U269" s="34"/>
      <c r="V269" s="35"/>
      <c r="W269" s="33"/>
      <c r="X269" s="34"/>
      <c r="Y269" s="34"/>
      <c r="Z269" s="35"/>
      <c r="AA269" s="33"/>
      <c r="AB269" s="34"/>
      <c r="AC269" s="34"/>
      <c r="AD269" s="35"/>
      <c r="AE269" s="33"/>
      <c r="AF269" s="34"/>
      <c r="AG269" s="34"/>
      <c r="AH269" s="35"/>
      <c r="AI269" s="33"/>
      <c r="AJ269" s="34"/>
      <c r="AK269" s="34"/>
      <c r="AL269" s="35"/>
      <c r="AM269" s="33"/>
      <c r="AN269" s="34"/>
      <c r="AO269" s="34"/>
      <c r="AP269" s="35"/>
      <c r="AQ269" s="33"/>
      <c r="AR269" s="34"/>
      <c r="AS269" s="34"/>
      <c r="AT269" s="35"/>
      <c r="AU269" s="36"/>
      <c r="AV269" s="34"/>
      <c r="AW269" s="34"/>
      <c r="AX269" s="39"/>
      <c r="AY269" s="33"/>
      <c r="AZ269" s="34"/>
      <c r="BA269" s="34"/>
      <c r="BB269" s="35"/>
      <c r="BC269" s="36"/>
      <c r="BD269" s="34"/>
      <c r="BE269" s="34"/>
      <c r="BF269" s="37"/>
      <c r="BG269" s="33"/>
      <c r="BH269" s="34"/>
      <c r="BI269" s="34"/>
      <c r="BJ269" s="35"/>
      <c r="BK269" s="36"/>
      <c r="BL269" s="34"/>
      <c r="BM269" s="34"/>
      <c r="BN269" s="37"/>
      <c r="BO269" s="33"/>
      <c r="BP269" s="34"/>
      <c r="BQ269" s="34"/>
      <c r="BR269" s="35"/>
      <c r="BS269" s="36"/>
      <c r="BT269" s="34"/>
      <c r="BU269" s="34"/>
      <c r="BV269" s="37"/>
      <c r="BW269" s="33"/>
      <c r="BX269" s="34"/>
      <c r="BY269" s="34"/>
      <c r="BZ269" s="35"/>
      <c r="CA269" s="36"/>
      <c r="CB269" s="34"/>
      <c r="CC269" s="34"/>
      <c r="CD269" s="37"/>
      <c r="CE269" s="33"/>
      <c r="CF269" s="34"/>
      <c r="CG269" s="34"/>
      <c r="CH269" s="35"/>
      <c r="CI269" s="36"/>
      <c r="CJ269" s="34"/>
      <c r="CK269" s="34"/>
      <c r="CL269" s="37"/>
      <c r="CM269" s="33"/>
      <c r="CN269" s="34"/>
      <c r="CO269" s="34"/>
      <c r="CP269" s="35"/>
      <c r="CQ269" s="36"/>
      <c r="CR269" s="34"/>
      <c r="CS269" s="34"/>
      <c r="CT269" s="37"/>
      <c r="CU269" s="33"/>
      <c r="CV269" s="34"/>
      <c r="CW269" s="34"/>
      <c r="CX269" s="35"/>
      <c r="CY269" s="36"/>
      <c r="CZ269" s="34"/>
      <c r="DA269" s="34"/>
      <c r="DB269" s="37"/>
      <c r="DC269" s="33"/>
      <c r="DD269" s="34"/>
      <c r="DE269" s="34"/>
      <c r="DF269" s="35"/>
      <c r="DG269" s="36"/>
      <c r="DH269" s="34"/>
      <c r="DI269" s="34"/>
      <c r="DJ269" s="37"/>
      <c r="DK269" s="33"/>
      <c r="DL269" s="34"/>
      <c r="DM269" s="34"/>
      <c r="DN269" s="35"/>
      <c r="DO269" s="36"/>
      <c r="DP269" s="34"/>
      <c r="DQ269" s="34"/>
      <c r="DR269" s="37"/>
      <c r="DS269" s="33"/>
      <c r="DT269" s="34"/>
      <c r="DU269" s="34"/>
      <c r="DV269" s="35"/>
      <c r="DW269" s="36"/>
      <c r="DX269" s="34"/>
      <c r="DY269" s="34"/>
      <c r="DZ269" s="37"/>
      <c r="EA269" s="33"/>
      <c r="EB269" s="34"/>
      <c r="EC269" s="34"/>
      <c r="ED269" s="35"/>
      <c r="EE269" s="36"/>
      <c r="EF269" s="34"/>
      <c r="EG269" s="34"/>
      <c r="EH269" s="37"/>
      <c r="EI269" s="33"/>
      <c r="EJ269" s="34"/>
      <c r="EK269" s="34"/>
      <c r="EL269" s="35"/>
      <c r="EM269" s="33"/>
      <c r="EN269" s="34"/>
      <c r="EO269" s="34"/>
      <c r="EP269" s="40"/>
      <c r="EQ269" s="59">
        <f t="shared" si="72"/>
        <v>0</v>
      </c>
      <c r="ER269" s="60">
        <f t="shared" si="73"/>
        <v>0</v>
      </c>
      <c r="ES269" s="61" t="e">
        <f t="shared" si="74"/>
        <v>#DIV/0!</v>
      </c>
      <c r="ET269" s="62">
        <f t="shared" si="75"/>
        <v>0</v>
      </c>
      <c r="EU269" s="63">
        <f t="shared" si="68"/>
        <v>0</v>
      </c>
      <c r="EV269" s="63">
        <f t="shared" si="76"/>
        <v>0</v>
      </c>
      <c r="EW269" s="63">
        <f t="shared" si="69"/>
        <v>0</v>
      </c>
      <c r="EX269" s="64">
        <f t="shared" si="71"/>
        <v>0</v>
      </c>
      <c r="EY269" s="65">
        <f t="shared" si="70"/>
        <v>0</v>
      </c>
    </row>
    <row r="270" spans="1:155" ht="20" customHeight="1" x14ac:dyDescent="0.2">
      <c r="A270" s="73" t="s">
        <v>133</v>
      </c>
      <c r="B270" s="75"/>
      <c r="C270" s="33"/>
      <c r="D270" s="34"/>
      <c r="E270" s="34"/>
      <c r="F270" s="35"/>
      <c r="G270" s="33"/>
      <c r="H270" s="34"/>
      <c r="I270" s="34"/>
      <c r="J270" s="35"/>
      <c r="K270" s="33"/>
      <c r="L270" s="34"/>
      <c r="M270" s="34"/>
      <c r="N270" s="35"/>
      <c r="O270" s="33"/>
      <c r="P270" s="34"/>
      <c r="Q270" s="34"/>
      <c r="R270" s="35"/>
      <c r="S270" s="33"/>
      <c r="T270" s="34"/>
      <c r="U270" s="34"/>
      <c r="V270" s="35"/>
      <c r="W270" s="33"/>
      <c r="X270" s="34"/>
      <c r="Y270" s="34"/>
      <c r="Z270" s="35"/>
      <c r="AA270" s="33"/>
      <c r="AB270" s="34"/>
      <c r="AC270" s="34"/>
      <c r="AD270" s="35"/>
      <c r="AE270" s="33"/>
      <c r="AF270" s="34"/>
      <c r="AG270" s="34"/>
      <c r="AH270" s="35"/>
      <c r="AI270" s="33"/>
      <c r="AJ270" s="34"/>
      <c r="AK270" s="34"/>
      <c r="AL270" s="35"/>
      <c r="AM270" s="33"/>
      <c r="AN270" s="34"/>
      <c r="AO270" s="34"/>
      <c r="AP270" s="35"/>
      <c r="AQ270" s="33"/>
      <c r="AR270" s="34"/>
      <c r="AS270" s="34"/>
      <c r="AT270" s="35"/>
      <c r="AU270" s="36"/>
      <c r="AV270" s="34"/>
      <c r="AW270" s="34"/>
      <c r="AX270" s="39"/>
      <c r="AY270" s="33"/>
      <c r="AZ270" s="34"/>
      <c r="BA270" s="34"/>
      <c r="BB270" s="35"/>
      <c r="BC270" s="36"/>
      <c r="BD270" s="34"/>
      <c r="BE270" s="34"/>
      <c r="BF270" s="37"/>
      <c r="BG270" s="33"/>
      <c r="BH270" s="34"/>
      <c r="BI270" s="34"/>
      <c r="BJ270" s="35"/>
      <c r="BK270" s="36"/>
      <c r="BL270" s="34"/>
      <c r="BM270" s="34"/>
      <c r="BN270" s="37"/>
      <c r="BO270" s="33"/>
      <c r="BP270" s="34"/>
      <c r="BQ270" s="34"/>
      <c r="BR270" s="35"/>
      <c r="BS270" s="36"/>
      <c r="BT270" s="34"/>
      <c r="BU270" s="34"/>
      <c r="BV270" s="37"/>
      <c r="BW270" s="33"/>
      <c r="BX270" s="34"/>
      <c r="BY270" s="34"/>
      <c r="BZ270" s="35"/>
      <c r="CA270" s="36"/>
      <c r="CB270" s="34"/>
      <c r="CC270" s="34"/>
      <c r="CD270" s="37"/>
      <c r="CE270" s="33"/>
      <c r="CF270" s="34"/>
      <c r="CG270" s="34"/>
      <c r="CH270" s="35"/>
      <c r="CI270" s="36"/>
      <c r="CJ270" s="34"/>
      <c r="CK270" s="34"/>
      <c r="CL270" s="39"/>
      <c r="CM270" s="33"/>
      <c r="CN270" s="34"/>
      <c r="CO270" s="34"/>
      <c r="CP270" s="38"/>
      <c r="CQ270" s="36"/>
      <c r="CR270" s="34"/>
      <c r="CS270" s="34"/>
      <c r="CT270" s="39"/>
      <c r="CU270" s="33"/>
      <c r="CV270" s="34"/>
      <c r="CW270" s="34"/>
      <c r="CX270" s="38"/>
      <c r="CY270" s="36"/>
      <c r="CZ270" s="34"/>
      <c r="DA270" s="34"/>
      <c r="DB270" s="39"/>
      <c r="DC270" s="33"/>
      <c r="DD270" s="34"/>
      <c r="DE270" s="34"/>
      <c r="DF270" s="35"/>
      <c r="DG270" s="36"/>
      <c r="DH270" s="34"/>
      <c r="DI270" s="34"/>
      <c r="DJ270" s="37"/>
      <c r="DK270" s="33"/>
      <c r="DL270" s="34"/>
      <c r="DM270" s="34"/>
      <c r="DN270" s="35"/>
      <c r="DO270" s="36"/>
      <c r="DP270" s="34"/>
      <c r="DQ270" s="34"/>
      <c r="DR270" s="37"/>
      <c r="DS270" s="33"/>
      <c r="DT270" s="34"/>
      <c r="DU270" s="34"/>
      <c r="DV270" s="35"/>
      <c r="DW270" s="36"/>
      <c r="DX270" s="34"/>
      <c r="DY270" s="34"/>
      <c r="DZ270" s="37"/>
      <c r="EA270" s="33"/>
      <c r="EB270" s="34"/>
      <c r="EC270" s="34"/>
      <c r="ED270" s="35"/>
      <c r="EE270" s="36"/>
      <c r="EF270" s="34"/>
      <c r="EG270" s="34"/>
      <c r="EH270" s="37"/>
      <c r="EI270" s="33"/>
      <c r="EJ270" s="34"/>
      <c r="EK270" s="34"/>
      <c r="EL270" s="35"/>
      <c r="EM270" s="33"/>
      <c r="EN270" s="34"/>
      <c r="EO270" s="34"/>
      <c r="EP270" s="40"/>
      <c r="EQ270" s="59">
        <f t="shared" si="72"/>
        <v>0</v>
      </c>
      <c r="ER270" s="60">
        <f t="shared" si="73"/>
        <v>0</v>
      </c>
      <c r="ES270" s="61" t="e">
        <f t="shared" si="74"/>
        <v>#DIV/0!</v>
      </c>
      <c r="ET270" s="62">
        <f t="shared" si="75"/>
        <v>0</v>
      </c>
      <c r="EU270" s="63">
        <f t="shared" si="68"/>
        <v>0</v>
      </c>
      <c r="EV270" s="63">
        <f t="shared" si="76"/>
        <v>0</v>
      </c>
      <c r="EW270" s="63">
        <f t="shared" si="69"/>
        <v>0</v>
      </c>
      <c r="EX270" s="64">
        <f t="shared" si="71"/>
        <v>0</v>
      </c>
      <c r="EY270" s="65">
        <f t="shared" si="70"/>
        <v>0</v>
      </c>
    </row>
    <row r="271" spans="1:155" ht="20" customHeight="1" x14ac:dyDescent="0.2">
      <c r="A271" s="73" t="s">
        <v>134</v>
      </c>
      <c r="B271" s="75"/>
      <c r="C271" s="33"/>
      <c r="D271" s="34"/>
      <c r="E271" s="34"/>
      <c r="F271" s="35"/>
      <c r="G271" s="33"/>
      <c r="H271" s="34"/>
      <c r="I271" s="34"/>
      <c r="J271" s="35"/>
      <c r="K271" s="33"/>
      <c r="L271" s="34"/>
      <c r="M271" s="34"/>
      <c r="N271" s="35"/>
      <c r="O271" s="33"/>
      <c r="P271" s="34"/>
      <c r="Q271" s="34"/>
      <c r="R271" s="35"/>
      <c r="S271" s="33"/>
      <c r="T271" s="34"/>
      <c r="U271" s="34"/>
      <c r="V271" s="35"/>
      <c r="W271" s="33"/>
      <c r="X271" s="34"/>
      <c r="Y271" s="34"/>
      <c r="Z271" s="35"/>
      <c r="AA271" s="33"/>
      <c r="AB271" s="34"/>
      <c r="AC271" s="34"/>
      <c r="AD271" s="35"/>
      <c r="AE271" s="33"/>
      <c r="AF271" s="34"/>
      <c r="AG271" s="34"/>
      <c r="AH271" s="35"/>
      <c r="AI271" s="33"/>
      <c r="AJ271" s="34"/>
      <c r="AK271" s="34"/>
      <c r="AL271" s="35"/>
      <c r="AM271" s="33"/>
      <c r="AN271" s="34"/>
      <c r="AO271" s="34"/>
      <c r="AP271" s="35"/>
      <c r="AQ271" s="33"/>
      <c r="AR271" s="34"/>
      <c r="AS271" s="34"/>
      <c r="AT271" s="35"/>
      <c r="AU271" s="36"/>
      <c r="AV271" s="34"/>
      <c r="AW271" s="34"/>
      <c r="AX271" s="39"/>
      <c r="AY271" s="33"/>
      <c r="AZ271" s="34"/>
      <c r="BA271" s="34"/>
      <c r="BB271" s="35"/>
      <c r="BC271" s="36"/>
      <c r="BD271" s="34"/>
      <c r="BE271" s="34"/>
      <c r="BF271" s="37"/>
      <c r="BG271" s="33"/>
      <c r="BH271" s="34"/>
      <c r="BI271" s="34"/>
      <c r="BJ271" s="35"/>
      <c r="BK271" s="36"/>
      <c r="BL271" s="34"/>
      <c r="BM271" s="34"/>
      <c r="BN271" s="37"/>
      <c r="BO271" s="33"/>
      <c r="BP271" s="34"/>
      <c r="BQ271" s="34"/>
      <c r="BR271" s="35"/>
      <c r="BS271" s="36"/>
      <c r="BT271" s="34"/>
      <c r="BU271" s="34"/>
      <c r="BV271" s="37"/>
      <c r="BW271" s="33"/>
      <c r="BX271" s="34"/>
      <c r="BY271" s="34"/>
      <c r="BZ271" s="35"/>
      <c r="CA271" s="36"/>
      <c r="CB271" s="34"/>
      <c r="CC271" s="34"/>
      <c r="CD271" s="37"/>
      <c r="CE271" s="33"/>
      <c r="CF271" s="34"/>
      <c r="CG271" s="34"/>
      <c r="CH271" s="35"/>
      <c r="CI271" s="36"/>
      <c r="CJ271" s="34"/>
      <c r="CK271" s="34"/>
      <c r="CL271" s="39"/>
      <c r="CM271" s="33"/>
      <c r="CN271" s="34"/>
      <c r="CO271" s="34"/>
      <c r="CP271" s="35"/>
      <c r="CQ271" s="36"/>
      <c r="CR271" s="34"/>
      <c r="CS271" s="34"/>
      <c r="CT271" s="37"/>
      <c r="CU271" s="33"/>
      <c r="CV271" s="34"/>
      <c r="CW271" s="34"/>
      <c r="CX271" s="35"/>
      <c r="CY271" s="36"/>
      <c r="CZ271" s="34"/>
      <c r="DA271" s="34"/>
      <c r="DB271" s="37"/>
      <c r="DC271" s="33"/>
      <c r="DD271" s="34"/>
      <c r="DE271" s="34"/>
      <c r="DF271" s="35"/>
      <c r="DG271" s="36"/>
      <c r="DH271" s="34"/>
      <c r="DI271" s="34"/>
      <c r="DJ271" s="37"/>
      <c r="DK271" s="33"/>
      <c r="DL271" s="34"/>
      <c r="DM271" s="34"/>
      <c r="DN271" s="35"/>
      <c r="DO271" s="36"/>
      <c r="DP271" s="34"/>
      <c r="DQ271" s="34"/>
      <c r="DR271" s="37"/>
      <c r="DS271" s="33"/>
      <c r="DT271" s="34"/>
      <c r="DU271" s="34"/>
      <c r="DV271" s="35"/>
      <c r="DW271" s="36"/>
      <c r="DX271" s="34"/>
      <c r="DY271" s="34"/>
      <c r="DZ271" s="37"/>
      <c r="EA271" s="33"/>
      <c r="EB271" s="34"/>
      <c r="EC271" s="34"/>
      <c r="ED271" s="35"/>
      <c r="EE271" s="36"/>
      <c r="EF271" s="34"/>
      <c r="EG271" s="34"/>
      <c r="EH271" s="37"/>
      <c r="EI271" s="33"/>
      <c r="EJ271" s="34"/>
      <c r="EK271" s="34"/>
      <c r="EL271" s="35"/>
      <c r="EM271" s="33"/>
      <c r="EN271" s="34"/>
      <c r="EO271" s="34"/>
      <c r="EP271" s="40"/>
      <c r="EQ271" s="59">
        <f t="shared" si="72"/>
        <v>0</v>
      </c>
      <c r="ER271" s="60">
        <f t="shared" si="73"/>
        <v>0</v>
      </c>
      <c r="ES271" s="61" t="e">
        <f t="shared" si="74"/>
        <v>#DIV/0!</v>
      </c>
      <c r="ET271" s="62">
        <f t="shared" si="75"/>
        <v>0</v>
      </c>
      <c r="EU271" s="63">
        <f t="shared" si="68"/>
        <v>0</v>
      </c>
      <c r="EV271" s="63">
        <f t="shared" si="76"/>
        <v>0</v>
      </c>
      <c r="EW271" s="63">
        <f t="shared" si="69"/>
        <v>0</v>
      </c>
      <c r="EX271" s="64">
        <f t="shared" si="71"/>
        <v>0</v>
      </c>
      <c r="EY271" s="65">
        <f t="shared" si="70"/>
        <v>0</v>
      </c>
    </row>
    <row r="272" spans="1:155" ht="20" customHeight="1" x14ac:dyDescent="0.2">
      <c r="A272" s="73" t="s">
        <v>135</v>
      </c>
      <c r="B272" s="75"/>
      <c r="C272" s="33"/>
      <c r="D272" s="34"/>
      <c r="E272" s="34"/>
      <c r="F272" s="35"/>
      <c r="G272" s="33"/>
      <c r="H272" s="34"/>
      <c r="I272" s="34"/>
      <c r="J272" s="35"/>
      <c r="K272" s="33"/>
      <c r="L272" s="34"/>
      <c r="M272" s="34"/>
      <c r="N272" s="35"/>
      <c r="O272" s="33"/>
      <c r="P272" s="34"/>
      <c r="Q272" s="34"/>
      <c r="R272" s="35"/>
      <c r="S272" s="33"/>
      <c r="T272" s="34"/>
      <c r="U272" s="34"/>
      <c r="V272" s="35"/>
      <c r="W272" s="33"/>
      <c r="X272" s="34"/>
      <c r="Y272" s="34"/>
      <c r="Z272" s="35"/>
      <c r="AA272" s="33"/>
      <c r="AB272" s="34"/>
      <c r="AC272" s="34"/>
      <c r="AD272" s="35"/>
      <c r="AE272" s="33"/>
      <c r="AF272" s="34"/>
      <c r="AG272" s="34"/>
      <c r="AH272" s="35"/>
      <c r="AI272" s="33"/>
      <c r="AJ272" s="34"/>
      <c r="AK272" s="34"/>
      <c r="AL272" s="35"/>
      <c r="AM272" s="33"/>
      <c r="AN272" s="34"/>
      <c r="AO272" s="34"/>
      <c r="AP272" s="35"/>
      <c r="AQ272" s="33"/>
      <c r="AR272" s="34"/>
      <c r="AS272" s="34"/>
      <c r="AT272" s="35"/>
      <c r="AU272" s="36"/>
      <c r="AV272" s="34"/>
      <c r="AW272" s="34"/>
      <c r="AX272" s="39"/>
      <c r="AY272" s="33"/>
      <c r="AZ272" s="34"/>
      <c r="BA272" s="34"/>
      <c r="BB272" s="35"/>
      <c r="BC272" s="36"/>
      <c r="BD272" s="34"/>
      <c r="BE272" s="34"/>
      <c r="BF272" s="37"/>
      <c r="BG272" s="33"/>
      <c r="BH272" s="34"/>
      <c r="BI272" s="34"/>
      <c r="BJ272" s="35"/>
      <c r="BK272" s="36"/>
      <c r="BL272" s="34"/>
      <c r="BM272" s="34"/>
      <c r="BN272" s="37"/>
      <c r="BO272" s="33"/>
      <c r="BP272" s="34"/>
      <c r="BQ272" s="34"/>
      <c r="BR272" s="35"/>
      <c r="BS272" s="36"/>
      <c r="BT272" s="34"/>
      <c r="BU272" s="34"/>
      <c r="BV272" s="37"/>
      <c r="BW272" s="33"/>
      <c r="BX272" s="34"/>
      <c r="BY272" s="34"/>
      <c r="BZ272" s="35"/>
      <c r="CA272" s="36"/>
      <c r="CB272" s="34"/>
      <c r="CC272" s="34"/>
      <c r="CD272" s="37"/>
      <c r="CE272" s="33"/>
      <c r="CF272" s="34"/>
      <c r="CG272" s="34"/>
      <c r="CH272" s="35"/>
      <c r="CI272" s="36"/>
      <c r="CJ272" s="34"/>
      <c r="CK272" s="34"/>
      <c r="CL272" s="39"/>
      <c r="CM272" s="33"/>
      <c r="CN272" s="34"/>
      <c r="CO272" s="34"/>
      <c r="CP272" s="38"/>
      <c r="CQ272" s="36"/>
      <c r="CR272" s="34"/>
      <c r="CS272" s="34"/>
      <c r="CT272" s="39"/>
      <c r="CU272" s="33"/>
      <c r="CV272" s="34"/>
      <c r="CW272" s="34"/>
      <c r="CX272" s="38"/>
      <c r="CY272" s="36"/>
      <c r="CZ272" s="34"/>
      <c r="DA272" s="34"/>
      <c r="DB272" s="37"/>
      <c r="DC272" s="33"/>
      <c r="DD272" s="34"/>
      <c r="DE272" s="34"/>
      <c r="DF272" s="35"/>
      <c r="DG272" s="36"/>
      <c r="DH272" s="34"/>
      <c r="DI272" s="34"/>
      <c r="DJ272" s="37"/>
      <c r="DK272" s="33"/>
      <c r="DL272" s="34"/>
      <c r="DM272" s="34"/>
      <c r="DN272" s="35"/>
      <c r="DO272" s="36"/>
      <c r="DP272" s="34"/>
      <c r="DQ272" s="34"/>
      <c r="DR272" s="37"/>
      <c r="DS272" s="33"/>
      <c r="DT272" s="34"/>
      <c r="DU272" s="34"/>
      <c r="DV272" s="35"/>
      <c r="DW272" s="36"/>
      <c r="DX272" s="34"/>
      <c r="DY272" s="34"/>
      <c r="DZ272" s="37"/>
      <c r="EA272" s="33"/>
      <c r="EB272" s="34"/>
      <c r="EC272" s="34"/>
      <c r="ED272" s="35"/>
      <c r="EE272" s="36"/>
      <c r="EF272" s="34"/>
      <c r="EG272" s="34"/>
      <c r="EH272" s="37"/>
      <c r="EI272" s="33"/>
      <c r="EJ272" s="34"/>
      <c r="EK272" s="34"/>
      <c r="EL272" s="35"/>
      <c r="EM272" s="33"/>
      <c r="EN272" s="34"/>
      <c r="EO272" s="34"/>
      <c r="EP272" s="40"/>
      <c r="EQ272" s="59">
        <f t="shared" si="72"/>
        <v>0</v>
      </c>
      <c r="ER272" s="60">
        <f t="shared" si="73"/>
        <v>0</v>
      </c>
      <c r="ES272" s="61" t="e">
        <f t="shared" si="74"/>
        <v>#DIV/0!</v>
      </c>
      <c r="ET272" s="62">
        <f t="shared" si="75"/>
        <v>0</v>
      </c>
      <c r="EU272" s="63">
        <f t="shared" si="68"/>
        <v>0</v>
      </c>
      <c r="EV272" s="63">
        <f t="shared" si="76"/>
        <v>0</v>
      </c>
      <c r="EW272" s="63">
        <f t="shared" si="69"/>
        <v>0</v>
      </c>
      <c r="EX272" s="64">
        <f t="shared" si="71"/>
        <v>0</v>
      </c>
      <c r="EY272" s="65">
        <f t="shared" si="70"/>
        <v>0</v>
      </c>
    </row>
    <row r="273" spans="1:155" ht="20" customHeight="1" x14ac:dyDescent="0.2">
      <c r="A273" s="73" t="s">
        <v>136</v>
      </c>
      <c r="B273" s="75"/>
      <c r="C273" s="33"/>
      <c r="D273" s="34"/>
      <c r="E273" s="34"/>
      <c r="F273" s="35"/>
      <c r="G273" s="33"/>
      <c r="H273" s="34"/>
      <c r="I273" s="34"/>
      <c r="J273" s="35"/>
      <c r="K273" s="33"/>
      <c r="L273" s="34"/>
      <c r="M273" s="34"/>
      <c r="N273" s="35"/>
      <c r="O273" s="33"/>
      <c r="P273" s="34"/>
      <c r="Q273" s="34"/>
      <c r="R273" s="35"/>
      <c r="S273" s="33"/>
      <c r="T273" s="34"/>
      <c r="U273" s="34"/>
      <c r="V273" s="35"/>
      <c r="W273" s="33"/>
      <c r="X273" s="34"/>
      <c r="Y273" s="34"/>
      <c r="Z273" s="35"/>
      <c r="AA273" s="33"/>
      <c r="AB273" s="34"/>
      <c r="AC273" s="34"/>
      <c r="AD273" s="35"/>
      <c r="AE273" s="33"/>
      <c r="AF273" s="34"/>
      <c r="AG273" s="34"/>
      <c r="AH273" s="35"/>
      <c r="AI273" s="33"/>
      <c r="AJ273" s="34"/>
      <c r="AK273" s="34"/>
      <c r="AL273" s="35"/>
      <c r="AM273" s="33"/>
      <c r="AN273" s="34"/>
      <c r="AO273" s="34"/>
      <c r="AP273" s="35"/>
      <c r="AQ273" s="33"/>
      <c r="AR273" s="34"/>
      <c r="AS273" s="34"/>
      <c r="AT273" s="35"/>
      <c r="AU273" s="36"/>
      <c r="AV273" s="34"/>
      <c r="AW273" s="34"/>
      <c r="AX273" s="39"/>
      <c r="AY273" s="33"/>
      <c r="AZ273" s="34"/>
      <c r="BA273" s="34"/>
      <c r="BB273" s="35"/>
      <c r="BC273" s="36"/>
      <c r="BD273" s="34"/>
      <c r="BE273" s="34"/>
      <c r="BF273" s="37"/>
      <c r="BG273" s="33"/>
      <c r="BH273" s="34"/>
      <c r="BI273" s="34"/>
      <c r="BJ273" s="35"/>
      <c r="BK273" s="36"/>
      <c r="BL273" s="34"/>
      <c r="BM273" s="34"/>
      <c r="BN273" s="37"/>
      <c r="BO273" s="33"/>
      <c r="BP273" s="34"/>
      <c r="BQ273" s="34"/>
      <c r="BR273" s="35"/>
      <c r="BS273" s="36"/>
      <c r="BT273" s="34"/>
      <c r="BU273" s="34"/>
      <c r="BV273" s="37"/>
      <c r="BW273" s="33"/>
      <c r="BX273" s="34"/>
      <c r="BY273" s="34"/>
      <c r="BZ273" s="35"/>
      <c r="CA273" s="36"/>
      <c r="CB273" s="34"/>
      <c r="CC273" s="34"/>
      <c r="CD273" s="37"/>
      <c r="CE273" s="33"/>
      <c r="CF273" s="34"/>
      <c r="CG273" s="34"/>
      <c r="CH273" s="35"/>
      <c r="CI273" s="36"/>
      <c r="CJ273" s="34"/>
      <c r="CK273" s="34"/>
      <c r="CL273" s="39"/>
      <c r="CM273" s="33"/>
      <c r="CN273" s="34"/>
      <c r="CO273" s="34"/>
      <c r="CP273" s="35"/>
      <c r="CQ273" s="36"/>
      <c r="CR273" s="34"/>
      <c r="CS273" s="34"/>
      <c r="CT273" s="37"/>
      <c r="CU273" s="33"/>
      <c r="CV273" s="34"/>
      <c r="CW273" s="34"/>
      <c r="CX273" s="35"/>
      <c r="CY273" s="36"/>
      <c r="CZ273" s="34"/>
      <c r="DA273" s="34"/>
      <c r="DB273" s="37"/>
      <c r="DC273" s="33"/>
      <c r="DD273" s="34"/>
      <c r="DE273" s="34"/>
      <c r="DF273" s="35"/>
      <c r="DG273" s="36"/>
      <c r="DH273" s="34"/>
      <c r="DI273" s="34"/>
      <c r="DJ273" s="37"/>
      <c r="DK273" s="33"/>
      <c r="DL273" s="34"/>
      <c r="DM273" s="34"/>
      <c r="DN273" s="35"/>
      <c r="DO273" s="36"/>
      <c r="DP273" s="34"/>
      <c r="DQ273" s="34"/>
      <c r="DR273" s="37"/>
      <c r="DS273" s="33"/>
      <c r="DT273" s="34"/>
      <c r="DU273" s="34"/>
      <c r="DV273" s="35"/>
      <c r="DW273" s="36"/>
      <c r="DX273" s="34"/>
      <c r="DY273" s="34"/>
      <c r="DZ273" s="37"/>
      <c r="EA273" s="33"/>
      <c r="EB273" s="34"/>
      <c r="EC273" s="34"/>
      <c r="ED273" s="35"/>
      <c r="EE273" s="36"/>
      <c r="EF273" s="34"/>
      <c r="EG273" s="34"/>
      <c r="EH273" s="37"/>
      <c r="EI273" s="33"/>
      <c r="EJ273" s="34"/>
      <c r="EK273" s="34"/>
      <c r="EL273" s="35"/>
      <c r="EM273" s="33"/>
      <c r="EN273" s="34"/>
      <c r="EO273" s="34"/>
      <c r="EP273" s="40"/>
      <c r="EQ273" s="59">
        <f t="shared" si="72"/>
        <v>0</v>
      </c>
      <c r="ER273" s="60">
        <f t="shared" si="73"/>
        <v>0</v>
      </c>
      <c r="ES273" s="61" t="e">
        <f t="shared" si="74"/>
        <v>#DIV/0!</v>
      </c>
      <c r="ET273" s="62">
        <f t="shared" si="75"/>
        <v>0</v>
      </c>
      <c r="EU273" s="63">
        <f t="shared" si="68"/>
        <v>0</v>
      </c>
      <c r="EV273" s="63">
        <f t="shared" si="76"/>
        <v>0</v>
      </c>
      <c r="EW273" s="63">
        <f t="shared" si="69"/>
        <v>0</v>
      </c>
      <c r="EX273" s="64">
        <f t="shared" si="71"/>
        <v>0</v>
      </c>
      <c r="EY273" s="65">
        <f t="shared" si="70"/>
        <v>0</v>
      </c>
    </row>
    <row r="274" spans="1:155" ht="20" customHeight="1" x14ac:dyDescent="0.2">
      <c r="A274" s="73" t="s">
        <v>137</v>
      </c>
      <c r="B274" s="75"/>
      <c r="C274" s="33"/>
      <c r="D274" s="34"/>
      <c r="E274" s="34"/>
      <c r="F274" s="35"/>
      <c r="G274" s="33"/>
      <c r="H274" s="34"/>
      <c r="I274" s="34"/>
      <c r="J274" s="35"/>
      <c r="K274" s="33"/>
      <c r="L274" s="34"/>
      <c r="M274" s="34"/>
      <c r="N274" s="35"/>
      <c r="O274" s="33"/>
      <c r="P274" s="34"/>
      <c r="Q274" s="34"/>
      <c r="R274" s="35"/>
      <c r="S274" s="33"/>
      <c r="T274" s="34"/>
      <c r="U274" s="34"/>
      <c r="V274" s="35"/>
      <c r="W274" s="33"/>
      <c r="X274" s="34"/>
      <c r="Y274" s="34"/>
      <c r="Z274" s="35"/>
      <c r="AA274" s="33"/>
      <c r="AB274" s="34"/>
      <c r="AC274" s="34"/>
      <c r="AD274" s="35"/>
      <c r="AE274" s="33"/>
      <c r="AF274" s="34"/>
      <c r="AG274" s="34"/>
      <c r="AH274" s="35"/>
      <c r="AI274" s="33"/>
      <c r="AJ274" s="34"/>
      <c r="AK274" s="34"/>
      <c r="AL274" s="35"/>
      <c r="AM274" s="33"/>
      <c r="AN274" s="34"/>
      <c r="AO274" s="34"/>
      <c r="AP274" s="35"/>
      <c r="AQ274" s="33"/>
      <c r="AR274" s="34"/>
      <c r="AS274" s="34"/>
      <c r="AT274" s="35"/>
      <c r="AU274" s="36"/>
      <c r="AV274" s="34"/>
      <c r="AW274" s="34"/>
      <c r="AX274" s="39"/>
      <c r="AY274" s="33"/>
      <c r="AZ274" s="34"/>
      <c r="BA274" s="34"/>
      <c r="BB274" s="35"/>
      <c r="BC274" s="36"/>
      <c r="BD274" s="34"/>
      <c r="BE274" s="34"/>
      <c r="BF274" s="37"/>
      <c r="BG274" s="33"/>
      <c r="BH274" s="34"/>
      <c r="BI274" s="34"/>
      <c r="BJ274" s="35"/>
      <c r="BK274" s="36"/>
      <c r="BL274" s="34"/>
      <c r="BM274" s="34"/>
      <c r="BN274" s="37"/>
      <c r="BO274" s="33"/>
      <c r="BP274" s="34"/>
      <c r="BQ274" s="34"/>
      <c r="BR274" s="35"/>
      <c r="BS274" s="36"/>
      <c r="BT274" s="34"/>
      <c r="BU274" s="34"/>
      <c r="BV274" s="37"/>
      <c r="BW274" s="33"/>
      <c r="BX274" s="34"/>
      <c r="BY274" s="34"/>
      <c r="BZ274" s="35"/>
      <c r="CA274" s="36"/>
      <c r="CB274" s="34"/>
      <c r="CC274" s="34"/>
      <c r="CD274" s="37"/>
      <c r="CE274" s="33"/>
      <c r="CF274" s="34"/>
      <c r="CG274" s="34"/>
      <c r="CH274" s="35"/>
      <c r="CI274" s="36"/>
      <c r="CJ274" s="34"/>
      <c r="CK274" s="34"/>
      <c r="CL274" s="39"/>
      <c r="CM274" s="33"/>
      <c r="CN274" s="34"/>
      <c r="CO274" s="34"/>
      <c r="CP274" s="35"/>
      <c r="CQ274" s="36"/>
      <c r="CR274" s="34"/>
      <c r="CS274" s="34"/>
      <c r="CT274" s="37"/>
      <c r="CU274" s="33"/>
      <c r="CV274" s="34"/>
      <c r="CW274" s="34"/>
      <c r="CX274" s="35"/>
      <c r="CY274" s="36"/>
      <c r="CZ274" s="34"/>
      <c r="DA274" s="34"/>
      <c r="DB274" s="37"/>
      <c r="DC274" s="33"/>
      <c r="DD274" s="34"/>
      <c r="DE274" s="34"/>
      <c r="DF274" s="35"/>
      <c r="DG274" s="36"/>
      <c r="DH274" s="34"/>
      <c r="DI274" s="34"/>
      <c r="DJ274" s="37"/>
      <c r="DK274" s="33"/>
      <c r="DL274" s="34"/>
      <c r="DM274" s="34"/>
      <c r="DN274" s="35"/>
      <c r="DO274" s="36"/>
      <c r="DP274" s="34"/>
      <c r="DQ274" s="34"/>
      <c r="DR274" s="37"/>
      <c r="DS274" s="33"/>
      <c r="DT274" s="34"/>
      <c r="DU274" s="34"/>
      <c r="DV274" s="35"/>
      <c r="DW274" s="36"/>
      <c r="DX274" s="34"/>
      <c r="DY274" s="34"/>
      <c r="DZ274" s="37"/>
      <c r="EA274" s="33"/>
      <c r="EB274" s="34"/>
      <c r="EC274" s="34"/>
      <c r="ED274" s="35"/>
      <c r="EE274" s="36"/>
      <c r="EF274" s="34"/>
      <c r="EG274" s="34"/>
      <c r="EH274" s="37"/>
      <c r="EI274" s="33"/>
      <c r="EJ274" s="34"/>
      <c r="EK274" s="34"/>
      <c r="EL274" s="35"/>
      <c r="EM274" s="33"/>
      <c r="EN274" s="34"/>
      <c r="EO274" s="34"/>
      <c r="EP274" s="40"/>
      <c r="EQ274" s="59">
        <f t="shared" si="72"/>
        <v>0</v>
      </c>
      <c r="ER274" s="60">
        <f t="shared" si="73"/>
        <v>0</v>
      </c>
      <c r="ES274" s="61" t="e">
        <f t="shared" si="74"/>
        <v>#DIV/0!</v>
      </c>
      <c r="ET274" s="62">
        <f t="shared" si="75"/>
        <v>0</v>
      </c>
      <c r="EU274" s="63">
        <f t="shared" si="68"/>
        <v>0</v>
      </c>
      <c r="EV274" s="63">
        <f t="shared" si="76"/>
        <v>0</v>
      </c>
      <c r="EW274" s="63">
        <f t="shared" si="69"/>
        <v>0</v>
      </c>
      <c r="EX274" s="64">
        <f t="shared" si="71"/>
        <v>0</v>
      </c>
      <c r="EY274" s="65">
        <f t="shared" si="70"/>
        <v>0</v>
      </c>
    </row>
    <row r="275" spans="1:155" ht="20" customHeight="1" x14ac:dyDescent="0.2">
      <c r="A275" s="73" t="s">
        <v>138</v>
      </c>
      <c r="B275" s="75"/>
      <c r="C275" s="33"/>
      <c r="D275" s="34"/>
      <c r="E275" s="34"/>
      <c r="F275" s="35"/>
      <c r="G275" s="33"/>
      <c r="H275" s="34"/>
      <c r="I275" s="34"/>
      <c r="J275" s="35"/>
      <c r="K275" s="33"/>
      <c r="L275" s="34"/>
      <c r="M275" s="34"/>
      <c r="N275" s="35"/>
      <c r="O275" s="33"/>
      <c r="P275" s="34"/>
      <c r="Q275" s="34"/>
      <c r="R275" s="35"/>
      <c r="S275" s="33"/>
      <c r="T275" s="34"/>
      <c r="U275" s="34"/>
      <c r="V275" s="35"/>
      <c r="W275" s="33"/>
      <c r="X275" s="34"/>
      <c r="Y275" s="34"/>
      <c r="Z275" s="35"/>
      <c r="AA275" s="33"/>
      <c r="AB275" s="34"/>
      <c r="AC275" s="34"/>
      <c r="AD275" s="35"/>
      <c r="AE275" s="33"/>
      <c r="AF275" s="34"/>
      <c r="AG275" s="34"/>
      <c r="AH275" s="35"/>
      <c r="AI275" s="33"/>
      <c r="AJ275" s="34"/>
      <c r="AK275" s="34"/>
      <c r="AL275" s="35"/>
      <c r="AM275" s="33"/>
      <c r="AN275" s="34"/>
      <c r="AO275" s="34"/>
      <c r="AP275" s="35"/>
      <c r="AQ275" s="33"/>
      <c r="AR275" s="34"/>
      <c r="AS275" s="34"/>
      <c r="AT275" s="35"/>
      <c r="AU275" s="36"/>
      <c r="AV275" s="34"/>
      <c r="AW275" s="34"/>
      <c r="AX275" s="39"/>
      <c r="AY275" s="33"/>
      <c r="AZ275" s="34"/>
      <c r="BA275" s="34"/>
      <c r="BB275" s="35"/>
      <c r="BC275" s="36"/>
      <c r="BD275" s="34"/>
      <c r="BE275" s="34"/>
      <c r="BF275" s="37"/>
      <c r="BG275" s="33"/>
      <c r="BH275" s="34"/>
      <c r="BI275" s="34"/>
      <c r="BJ275" s="35"/>
      <c r="BK275" s="36"/>
      <c r="BL275" s="34"/>
      <c r="BM275" s="34"/>
      <c r="BN275" s="39"/>
      <c r="BO275" s="33"/>
      <c r="BP275" s="34"/>
      <c r="BQ275" s="34"/>
      <c r="BR275" s="38"/>
      <c r="BS275" s="36"/>
      <c r="BT275" s="34"/>
      <c r="BU275" s="34"/>
      <c r="BV275" s="37"/>
      <c r="BW275" s="33"/>
      <c r="BX275" s="34"/>
      <c r="BY275" s="34"/>
      <c r="BZ275" s="35"/>
      <c r="CA275" s="36"/>
      <c r="CB275" s="34"/>
      <c r="CC275" s="34"/>
      <c r="CD275" s="37"/>
      <c r="CE275" s="33"/>
      <c r="CF275" s="34"/>
      <c r="CG275" s="34"/>
      <c r="CH275" s="35"/>
      <c r="CI275" s="36"/>
      <c r="CJ275" s="34"/>
      <c r="CK275" s="34"/>
      <c r="CL275" s="39"/>
      <c r="CM275" s="33"/>
      <c r="CN275" s="34"/>
      <c r="CO275" s="34"/>
      <c r="CP275" s="38"/>
      <c r="CQ275" s="36"/>
      <c r="CR275" s="34"/>
      <c r="CS275" s="34"/>
      <c r="CT275" s="39"/>
      <c r="CU275" s="33"/>
      <c r="CV275" s="34"/>
      <c r="CW275" s="34"/>
      <c r="CX275" s="38"/>
      <c r="CY275" s="36"/>
      <c r="CZ275" s="34"/>
      <c r="DA275" s="34"/>
      <c r="DB275" s="39"/>
      <c r="DC275" s="33"/>
      <c r="DD275" s="34"/>
      <c r="DE275" s="34"/>
      <c r="DF275" s="35"/>
      <c r="DG275" s="36"/>
      <c r="DH275" s="34"/>
      <c r="DI275" s="34"/>
      <c r="DJ275" s="37"/>
      <c r="DK275" s="33"/>
      <c r="DL275" s="34"/>
      <c r="DM275" s="34"/>
      <c r="DN275" s="35"/>
      <c r="DO275" s="36"/>
      <c r="DP275" s="34"/>
      <c r="DQ275" s="34"/>
      <c r="DR275" s="37"/>
      <c r="DS275" s="33"/>
      <c r="DT275" s="34"/>
      <c r="DU275" s="34"/>
      <c r="DV275" s="35"/>
      <c r="DW275" s="36"/>
      <c r="DX275" s="34"/>
      <c r="DY275" s="34"/>
      <c r="DZ275" s="39"/>
      <c r="EA275" s="33"/>
      <c r="EB275" s="34"/>
      <c r="EC275" s="34"/>
      <c r="ED275" s="35"/>
      <c r="EE275" s="36"/>
      <c r="EF275" s="34"/>
      <c r="EG275" s="34"/>
      <c r="EH275" s="37"/>
      <c r="EI275" s="33"/>
      <c r="EJ275" s="34"/>
      <c r="EK275" s="34"/>
      <c r="EL275" s="38"/>
      <c r="EM275" s="33"/>
      <c r="EN275" s="34"/>
      <c r="EO275" s="34"/>
      <c r="EP275" s="40"/>
      <c r="EQ275" s="59">
        <f t="shared" si="72"/>
        <v>0</v>
      </c>
      <c r="ER275" s="60">
        <f t="shared" si="73"/>
        <v>0</v>
      </c>
      <c r="ES275" s="61" t="e">
        <f t="shared" si="74"/>
        <v>#DIV/0!</v>
      </c>
      <c r="ET275" s="62">
        <f t="shared" si="75"/>
        <v>0</v>
      </c>
      <c r="EU275" s="63">
        <f t="shared" si="68"/>
        <v>0</v>
      </c>
      <c r="EV275" s="63">
        <f t="shared" si="76"/>
        <v>0</v>
      </c>
      <c r="EW275" s="63">
        <f t="shared" si="69"/>
        <v>0</v>
      </c>
      <c r="EX275" s="64">
        <f t="shared" si="71"/>
        <v>0</v>
      </c>
      <c r="EY275" s="65">
        <f t="shared" si="70"/>
        <v>0</v>
      </c>
    </row>
    <row r="276" spans="1:155" ht="20" customHeight="1" x14ac:dyDescent="0.2">
      <c r="A276" s="73" t="s">
        <v>139</v>
      </c>
      <c r="B276" s="75"/>
      <c r="C276" s="33"/>
      <c r="D276" s="34"/>
      <c r="E276" s="34"/>
      <c r="F276" s="35"/>
      <c r="G276" s="33"/>
      <c r="H276" s="34"/>
      <c r="I276" s="34"/>
      <c r="J276" s="35"/>
      <c r="K276" s="33"/>
      <c r="L276" s="34"/>
      <c r="M276" s="34"/>
      <c r="N276" s="35"/>
      <c r="O276" s="33"/>
      <c r="P276" s="34"/>
      <c r="Q276" s="34"/>
      <c r="R276" s="35"/>
      <c r="S276" s="33"/>
      <c r="T276" s="34"/>
      <c r="U276" s="34"/>
      <c r="V276" s="35"/>
      <c r="W276" s="33"/>
      <c r="X276" s="34"/>
      <c r="Y276" s="34"/>
      <c r="Z276" s="35"/>
      <c r="AA276" s="33"/>
      <c r="AB276" s="34"/>
      <c r="AC276" s="34"/>
      <c r="AD276" s="35"/>
      <c r="AE276" s="33"/>
      <c r="AF276" s="34"/>
      <c r="AG276" s="34"/>
      <c r="AH276" s="35"/>
      <c r="AI276" s="33"/>
      <c r="AJ276" s="34"/>
      <c r="AK276" s="34"/>
      <c r="AL276" s="35"/>
      <c r="AM276" s="33"/>
      <c r="AN276" s="34"/>
      <c r="AO276" s="34"/>
      <c r="AP276" s="35"/>
      <c r="AQ276" s="33"/>
      <c r="AR276" s="34"/>
      <c r="AS276" s="34"/>
      <c r="AT276" s="35"/>
      <c r="AU276" s="36"/>
      <c r="AV276" s="34"/>
      <c r="AW276" s="34"/>
      <c r="AX276" s="37"/>
      <c r="AY276" s="33"/>
      <c r="AZ276" s="34"/>
      <c r="BA276" s="34"/>
      <c r="BB276" s="35"/>
      <c r="BC276" s="36"/>
      <c r="BD276" s="34"/>
      <c r="BE276" s="34"/>
      <c r="BF276" s="37"/>
      <c r="BG276" s="33"/>
      <c r="BH276" s="34"/>
      <c r="BI276" s="34"/>
      <c r="BJ276" s="35"/>
      <c r="BK276" s="36"/>
      <c r="BL276" s="34"/>
      <c r="BM276" s="34"/>
      <c r="BN276" s="37"/>
      <c r="BO276" s="33"/>
      <c r="BP276" s="34"/>
      <c r="BQ276" s="34"/>
      <c r="BR276" s="35"/>
      <c r="BS276" s="36"/>
      <c r="BT276" s="34"/>
      <c r="BU276" s="34"/>
      <c r="BV276" s="37"/>
      <c r="BW276" s="33"/>
      <c r="BX276" s="34"/>
      <c r="BY276" s="34"/>
      <c r="BZ276" s="35"/>
      <c r="CA276" s="36"/>
      <c r="CB276" s="34"/>
      <c r="CC276" s="34"/>
      <c r="CD276" s="37"/>
      <c r="CE276" s="33"/>
      <c r="CF276" s="34"/>
      <c r="CG276" s="34"/>
      <c r="CH276" s="35"/>
      <c r="CI276" s="36"/>
      <c r="CJ276" s="34"/>
      <c r="CK276" s="34"/>
      <c r="CL276" s="39"/>
      <c r="CM276" s="33"/>
      <c r="CN276" s="34"/>
      <c r="CO276" s="34"/>
      <c r="CP276" s="35"/>
      <c r="CQ276" s="36"/>
      <c r="CR276" s="34"/>
      <c r="CS276" s="34"/>
      <c r="CT276" s="37"/>
      <c r="CU276" s="33"/>
      <c r="CV276" s="34"/>
      <c r="CW276" s="34"/>
      <c r="CX276" s="35"/>
      <c r="CY276" s="36"/>
      <c r="CZ276" s="34"/>
      <c r="DA276" s="34"/>
      <c r="DB276" s="37"/>
      <c r="DC276" s="33"/>
      <c r="DD276" s="34"/>
      <c r="DE276" s="34"/>
      <c r="DF276" s="35"/>
      <c r="DG276" s="36"/>
      <c r="DH276" s="34"/>
      <c r="DI276" s="34"/>
      <c r="DJ276" s="37"/>
      <c r="DK276" s="33"/>
      <c r="DL276" s="34"/>
      <c r="DM276" s="34"/>
      <c r="DN276" s="35"/>
      <c r="DO276" s="36"/>
      <c r="DP276" s="34"/>
      <c r="DQ276" s="34"/>
      <c r="DR276" s="37"/>
      <c r="DS276" s="33"/>
      <c r="DT276" s="34"/>
      <c r="DU276" s="34"/>
      <c r="DV276" s="35"/>
      <c r="DW276" s="36"/>
      <c r="DX276" s="34"/>
      <c r="DY276" s="34"/>
      <c r="DZ276" s="37"/>
      <c r="EA276" s="33"/>
      <c r="EB276" s="34"/>
      <c r="EC276" s="34"/>
      <c r="ED276" s="35"/>
      <c r="EE276" s="36"/>
      <c r="EF276" s="34"/>
      <c r="EG276" s="34"/>
      <c r="EH276" s="37"/>
      <c r="EI276" s="33"/>
      <c r="EJ276" s="34"/>
      <c r="EK276" s="34"/>
      <c r="EL276" s="35"/>
      <c r="EM276" s="33"/>
      <c r="EN276" s="34"/>
      <c r="EO276" s="34"/>
      <c r="EP276" s="40"/>
      <c r="EQ276" s="59">
        <f t="shared" si="72"/>
        <v>0</v>
      </c>
      <c r="ER276" s="60">
        <f t="shared" si="73"/>
        <v>0</v>
      </c>
      <c r="ES276" s="61" t="e">
        <f t="shared" si="74"/>
        <v>#DIV/0!</v>
      </c>
      <c r="ET276" s="62">
        <f t="shared" si="75"/>
        <v>0</v>
      </c>
      <c r="EU276" s="63">
        <f t="shared" si="68"/>
        <v>0</v>
      </c>
      <c r="EV276" s="63">
        <f t="shared" si="76"/>
        <v>0</v>
      </c>
      <c r="EW276" s="63">
        <f t="shared" si="69"/>
        <v>0</v>
      </c>
      <c r="EX276" s="64">
        <f t="shared" si="71"/>
        <v>0</v>
      </c>
      <c r="EY276" s="65">
        <f t="shared" si="70"/>
        <v>0</v>
      </c>
    </row>
    <row r="277" spans="1:155" ht="20" customHeight="1" x14ac:dyDescent="0.2">
      <c r="A277" s="73" t="s">
        <v>140</v>
      </c>
      <c r="B277" s="75"/>
      <c r="C277" s="33"/>
      <c r="D277" s="34"/>
      <c r="E277" s="34"/>
      <c r="F277" s="35"/>
      <c r="G277" s="33"/>
      <c r="H277" s="34"/>
      <c r="I277" s="34"/>
      <c r="J277" s="35"/>
      <c r="K277" s="33"/>
      <c r="L277" s="34"/>
      <c r="M277" s="34"/>
      <c r="N277" s="35"/>
      <c r="O277" s="33"/>
      <c r="P277" s="34"/>
      <c r="Q277" s="34"/>
      <c r="R277" s="35"/>
      <c r="S277" s="33"/>
      <c r="T277" s="34"/>
      <c r="U277" s="34"/>
      <c r="V277" s="35"/>
      <c r="W277" s="33"/>
      <c r="X277" s="34"/>
      <c r="Y277" s="34"/>
      <c r="Z277" s="35"/>
      <c r="AA277" s="33"/>
      <c r="AB277" s="34"/>
      <c r="AC277" s="34"/>
      <c r="AD277" s="35"/>
      <c r="AE277" s="33"/>
      <c r="AF277" s="34"/>
      <c r="AG277" s="34"/>
      <c r="AH277" s="35"/>
      <c r="AI277" s="33"/>
      <c r="AJ277" s="34"/>
      <c r="AK277" s="34"/>
      <c r="AL277" s="35"/>
      <c r="AM277" s="33"/>
      <c r="AN277" s="34"/>
      <c r="AO277" s="34"/>
      <c r="AP277" s="35"/>
      <c r="AQ277" s="33"/>
      <c r="AR277" s="34"/>
      <c r="AS277" s="34"/>
      <c r="AT277" s="35"/>
      <c r="AU277" s="36"/>
      <c r="AV277" s="34"/>
      <c r="AW277" s="34"/>
      <c r="AX277" s="39"/>
      <c r="AY277" s="33"/>
      <c r="AZ277" s="34"/>
      <c r="BA277" s="34"/>
      <c r="BB277" s="35"/>
      <c r="BC277" s="36"/>
      <c r="BD277" s="34"/>
      <c r="BE277" s="34"/>
      <c r="BF277" s="37"/>
      <c r="BG277" s="33"/>
      <c r="BH277" s="34"/>
      <c r="BI277" s="34"/>
      <c r="BJ277" s="35"/>
      <c r="BK277" s="36"/>
      <c r="BL277" s="34"/>
      <c r="BM277" s="34"/>
      <c r="BN277" s="37"/>
      <c r="BO277" s="33"/>
      <c r="BP277" s="34"/>
      <c r="BQ277" s="34"/>
      <c r="BR277" s="35"/>
      <c r="BS277" s="36"/>
      <c r="BT277" s="34"/>
      <c r="BU277" s="34"/>
      <c r="BV277" s="37"/>
      <c r="BW277" s="33"/>
      <c r="BX277" s="34"/>
      <c r="BY277" s="34"/>
      <c r="BZ277" s="35"/>
      <c r="CA277" s="36"/>
      <c r="CB277" s="34"/>
      <c r="CC277" s="34"/>
      <c r="CD277" s="37"/>
      <c r="CE277" s="33"/>
      <c r="CF277" s="34"/>
      <c r="CG277" s="34"/>
      <c r="CH277" s="35"/>
      <c r="CI277" s="36"/>
      <c r="CJ277" s="34"/>
      <c r="CK277" s="34"/>
      <c r="CL277" s="39"/>
      <c r="CM277" s="33"/>
      <c r="CN277" s="34"/>
      <c r="CO277" s="34"/>
      <c r="CP277" s="38"/>
      <c r="CQ277" s="36"/>
      <c r="CR277" s="34"/>
      <c r="CS277" s="34"/>
      <c r="CT277" s="39"/>
      <c r="CU277" s="33"/>
      <c r="CV277" s="34"/>
      <c r="CW277" s="34"/>
      <c r="CX277" s="38"/>
      <c r="CY277" s="36"/>
      <c r="CZ277" s="34"/>
      <c r="DA277" s="34"/>
      <c r="DB277" s="39"/>
      <c r="DC277" s="33"/>
      <c r="DD277" s="34"/>
      <c r="DE277" s="34"/>
      <c r="DF277" s="35"/>
      <c r="DG277" s="36"/>
      <c r="DH277" s="34"/>
      <c r="DI277" s="34"/>
      <c r="DJ277" s="37"/>
      <c r="DK277" s="33"/>
      <c r="DL277" s="34"/>
      <c r="DM277" s="34"/>
      <c r="DN277" s="35"/>
      <c r="DO277" s="36"/>
      <c r="DP277" s="34"/>
      <c r="DQ277" s="34"/>
      <c r="DR277" s="39"/>
      <c r="DS277" s="33"/>
      <c r="DT277" s="34"/>
      <c r="DU277" s="34"/>
      <c r="DV277" s="35"/>
      <c r="DW277" s="36"/>
      <c r="DX277" s="34"/>
      <c r="DY277" s="34"/>
      <c r="DZ277" s="37"/>
      <c r="EA277" s="33"/>
      <c r="EB277" s="34"/>
      <c r="EC277" s="34"/>
      <c r="ED277" s="35"/>
      <c r="EE277" s="36"/>
      <c r="EF277" s="34"/>
      <c r="EG277" s="34"/>
      <c r="EH277" s="37"/>
      <c r="EI277" s="33"/>
      <c r="EJ277" s="34"/>
      <c r="EK277" s="34"/>
      <c r="EL277" s="35"/>
      <c r="EM277" s="33"/>
      <c r="EN277" s="34"/>
      <c r="EO277" s="34"/>
      <c r="EP277" s="40"/>
      <c r="EQ277" s="59">
        <f t="shared" si="72"/>
        <v>0</v>
      </c>
      <c r="ER277" s="60">
        <f t="shared" si="73"/>
        <v>0</v>
      </c>
      <c r="ES277" s="61" t="e">
        <f t="shared" si="74"/>
        <v>#DIV/0!</v>
      </c>
      <c r="ET277" s="62">
        <f t="shared" si="75"/>
        <v>0</v>
      </c>
      <c r="EU277" s="63">
        <f t="shared" si="68"/>
        <v>0</v>
      </c>
      <c r="EV277" s="63">
        <f t="shared" si="76"/>
        <v>0</v>
      </c>
      <c r="EW277" s="63">
        <f t="shared" si="69"/>
        <v>0</v>
      </c>
      <c r="EX277" s="64">
        <f t="shared" si="71"/>
        <v>0</v>
      </c>
      <c r="EY277" s="65">
        <f t="shared" si="70"/>
        <v>0</v>
      </c>
    </row>
    <row r="278" spans="1:155" ht="20" customHeight="1" x14ac:dyDescent="0.2">
      <c r="A278" s="73" t="s">
        <v>141</v>
      </c>
      <c r="B278" s="75"/>
      <c r="C278" s="33"/>
      <c r="D278" s="34"/>
      <c r="E278" s="34"/>
      <c r="F278" s="35"/>
      <c r="G278" s="33"/>
      <c r="H278" s="34"/>
      <c r="I278" s="34"/>
      <c r="J278" s="35"/>
      <c r="K278" s="33"/>
      <c r="L278" s="34"/>
      <c r="M278" s="34"/>
      <c r="N278" s="35"/>
      <c r="O278" s="33"/>
      <c r="P278" s="34"/>
      <c r="Q278" s="34"/>
      <c r="R278" s="35"/>
      <c r="S278" s="33"/>
      <c r="T278" s="34"/>
      <c r="U278" s="34"/>
      <c r="V278" s="35"/>
      <c r="W278" s="33"/>
      <c r="X278" s="34"/>
      <c r="Y278" s="34"/>
      <c r="Z278" s="35"/>
      <c r="AA278" s="33"/>
      <c r="AB278" s="34"/>
      <c r="AC278" s="34"/>
      <c r="AD278" s="35"/>
      <c r="AE278" s="33"/>
      <c r="AF278" s="34"/>
      <c r="AG278" s="34"/>
      <c r="AH278" s="35"/>
      <c r="AI278" s="33"/>
      <c r="AJ278" s="34"/>
      <c r="AK278" s="34"/>
      <c r="AL278" s="35"/>
      <c r="AM278" s="33"/>
      <c r="AN278" s="34"/>
      <c r="AO278" s="34"/>
      <c r="AP278" s="35"/>
      <c r="AQ278" s="33"/>
      <c r="AR278" s="34"/>
      <c r="AS278" s="34"/>
      <c r="AT278" s="35"/>
      <c r="AU278" s="36"/>
      <c r="AV278" s="34"/>
      <c r="AW278" s="34"/>
      <c r="AX278" s="39"/>
      <c r="AY278" s="33"/>
      <c r="AZ278" s="34"/>
      <c r="BA278" s="34"/>
      <c r="BB278" s="35"/>
      <c r="BC278" s="36"/>
      <c r="BD278" s="34"/>
      <c r="BE278" s="34"/>
      <c r="BF278" s="37"/>
      <c r="BG278" s="33"/>
      <c r="BH278" s="34"/>
      <c r="BI278" s="34"/>
      <c r="BJ278" s="35"/>
      <c r="BK278" s="36"/>
      <c r="BL278" s="34"/>
      <c r="BM278" s="34"/>
      <c r="BN278" s="39"/>
      <c r="BO278" s="33"/>
      <c r="BP278" s="34"/>
      <c r="BQ278" s="34"/>
      <c r="BR278" s="38"/>
      <c r="BS278" s="36"/>
      <c r="BT278" s="34"/>
      <c r="BU278" s="34"/>
      <c r="BV278" s="37"/>
      <c r="BW278" s="33"/>
      <c r="BX278" s="34"/>
      <c r="BY278" s="34"/>
      <c r="BZ278" s="35"/>
      <c r="CA278" s="36"/>
      <c r="CB278" s="34"/>
      <c r="CC278" s="34"/>
      <c r="CD278" s="37"/>
      <c r="CE278" s="33"/>
      <c r="CF278" s="34"/>
      <c r="CG278" s="34"/>
      <c r="CH278" s="35"/>
      <c r="CI278" s="36"/>
      <c r="CJ278" s="34"/>
      <c r="CK278" s="34"/>
      <c r="CL278" s="39"/>
      <c r="CM278" s="33"/>
      <c r="CN278" s="34"/>
      <c r="CO278" s="34"/>
      <c r="CP278" s="38"/>
      <c r="CQ278" s="36"/>
      <c r="CR278" s="34"/>
      <c r="CS278" s="34"/>
      <c r="CT278" s="39"/>
      <c r="CU278" s="33"/>
      <c r="CV278" s="34"/>
      <c r="CW278" s="34"/>
      <c r="CX278" s="38"/>
      <c r="CY278" s="36"/>
      <c r="CZ278" s="34"/>
      <c r="DA278" s="34"/>
      <c r="DB278" s="37"/>
      <c r="DC278" s="33"/>
      <c r="DD278" s="34"/>
      <c r="DE278" s="34"/>
      <c r="DF278" s="35"/>
      <c r="DG278" s="36"/>
      <c r="DH278" s="34"/>
      <c r="DI278" s="34"/>
      <c r="DJ278" s="37"/>
      <c r="DK278" s="33"/>
      <c r="DL278" s="34"/>
      <c r="DM278" s="34"/>
      <c r="DN278" s="35"/>
      <c r="DO278" s="36"/>
      <c r="DP278" s="34"/>
      <c r="DQ278" s="34"/>
      <c r="DR278" s="37"/>
      <c r="DS278" s="33"/>
      <c r="DT278" s="34"/>
      <c r="DU278" s="34"/>
      <c r="DV278" s="35"/>
      <c r="DW278" s="36"/>
      <c r="DX278" s="34"/>
      <c r="DY278" s="34"/>
      <c r="DZ278" s="37"/>
      <c r="EA278" s="33"/>
      <c r="EB278" s="34"/>
      <c r="EC278" s="34"/>
      <c r="ED278" s="35"/>
      <c r="EE278" s="36"/>
      <c r="EF278" s="34"/>
      <c r="EG278" s="34"/>
      <c r="EH278" s="37"/>
      <c r="EI278" s="33"/>
      <c r="EJ278" s="34"/>
      <c r="EK278" s="34"/>
      <c r="EL278" s="35"/>
      <c r="EM278" s="33"/>
      <c r="EN278" s="34"/>
      <c r="EO278" s="34"/>
      <c r="EP278" s="40"/>
      <c r="EQ278" s="59">
        <f t="shared" si="72"/>
        <v>0</v>
      </c>
      <c r="ER278" s="60">
        <f t="shared" si="73"/>
        <v>0</v>
      </c>
      <c r="ES278" s="61" t="e">
        <f t="shared" si="74"/>
        <v>#DIV/0!</v>
      </c>
      <c r="ET278" s="62">
        <f t="shared" si="75"/>
        <v>0</v>
      </c>
      <c r="EU278" s="63">
        <f t="shared" si="68"/>
        <v>0</v>
      </c>
      <c r="EV278" s="63">
        <f t="shared" si="76"/>
        <v>0</v>
      </c>
      <c r="EW278" s="63">
        <f t="shared" si="69"/>
        <v>0</v>
      </c>
      <c r="EX278" s="64">
        <f t="shared" si="71"/>
        <v>0</v>
      </c>
      <c r="EY278" s="65">
        <f t="shared" si="70"/>
        <v>0</v>
      </c>
    </row>
    <row r="279" spans="1:155" ht="20" customHeight="1" x14ac:dyDescent="0.2">
      <c r="A279" s="73" t="s">
        <v>142</v>
      </c>
      <c r="B279" s="75"/>
      <c r="C279" s="33"/>
      <c r="D279" s="34"/>
      <c r="E279" s="34"/>
      <c r="F279" s="35"/>
      <c r="G279" s="33"/>
      <c r="H279" s="34"/>
      <c r="I279" s="34"/>
      <c r="J279" s="35"/>
      <c r="K279" s="33"/>
      <c r="L279" s="34"/>
      <c r="M279" s="34"/>
      <c r="N279" s="35"/>
      <c r="O279" s="33"/>
      <c r="P279" s="34"/>
      <c r="Q279" s="34"/>
      <c r="R279" s="35"/>
      <c r="S279" s="33"/>
      <c r="T279" s="34"/>
      <c r="U279" s="34"/>
      <c r="V279" s="35"/>
      <c r="W279" s="33"/>
      <c r="X279" s="34"/>
      <c r="Y279" s="34"/>
      <c r="Z279" s="35"/>
      <c r="AA279" s="33"/>
      <c r="AB279" s="34"/>
      <c r="AC279" s="34"/>
      <c r="AD279" s="35"/>
      <c r="AE279" s="33"/>
      <c r="AF279" s="34"/>
      <c r="AG279" s="34"/>
      <c r="AH279" s="35"/>
      <c r="AI279" s="33"/>
      <c r="AJ279" s="34"/>
      <c r="AK279" s="34"/>
      <c r="AL279" s="35"/>
      <c r="AM279" s="33"/>
      <c r="AN279" s="34"/>
      <c r="AO279" s="34"/>
      <c r="AP279" s="35"/>
      <c r="AQ279" s="33"/>
      <c r="AR279" s="34"/>
      <c r="AS279" s="34"/>
      <c r="AT279" s="35"/>
      <c r="AU279" s="36"/>
      <c r="AV279" s="34"/>
      <c r="AW279" s="34"/>
      <c r="AX279" s="39"/>
      <c r="AY279" s="33"/>
      <c r="AZ279" s="34"/>
      <c r="BA279" s="34"/>
      <c r="BB279" s="35"/>
      <c r="BC279" s="36"/>
      <c r="BD279" s="34"/>
      <c r="BE279" s="34"/>
      <c r="BF279" s="37"/>
      <c r="BG279" s="33"/>
      <c r="BH279" s="34"/>
      <c r="BI279" s="34"/>
      <c r="BJ279" s="35"/>
      <c r="BK279" s="36"/>
      <c r="BL279" s="34"/>
      <c r="BM279" s="34"/>
      <c r="BN279" s="39"/>
      <c r="BO279" s="33"/>
      <c r="BP279" s="34"/>
      <c r="BQ279" s="34"/>
      <c r="BR279" s="38"/>
      <c r="BS279" s="36"/>
      <c r="BT279" s="34"/>
      <c r="BU279" s="34"/>
      <c r="BV279" s="37"/>
      <c r="BW279" s="33"/>
      <c r="BX279" s="34"/>
      <c r="BY279" s="34"/>
      <c r="BZ279" s="35"/>
      <c r="CA279" s="36"/>
      <c r="CB279" s="34"/>
      <c r="CC279" s="34"/>
      <c r="CD279" s="37"/>
      <c r="CE279" s="33"/>
      <c r="CF279" s="34"/>
      <c r="CG279" s="34"/>
      <c r="CH279" s="35"/>
      <c r="CI279" s="36"/>
      <c r="CJ279" s="34"/>
      <c r="CK279" s="34"/>
      <c r="CL279" s="39"/>
      <c r="CM279" s="33"/>
      <c r="CN279" s="34"/>
      <c r="CO279" s="34"/>
      <c r="CP279" s="38"/>
      <c r="CQ279" s="36"/>
      <c r="CR279" s="34"/>
      <c r="CS279" s="34"/>
      <c r="CT279" s="39"/>
      <c r="CU279" s="33"/>
      <c r="CV279" s="34"/>
      <c r="CW279" s="34"/>
      <c r="CX279" s="38"/>
      <c r="CY279" s="36"/>
      <c r="CZ279" s="34"/>
      <c r="DA279" s="34"/>
      <c r="DB279" s="39"/>
      <c r="DC279" s="33"/>
      <c r="DD279" s="34"/>
      <c r="DE279" s="34"/>
      <c r="DF279" s="35"/>
      <c r="DG279" s="36"/>
      <c r="DH279" s="34"/>
      <c r="DI279" s="34"/>
      <c r="DJ279" s="37"/>
      <c r="DK279" s="33"/>
      <c r="DL279" s="34"/>
      <c r="DM279" s="34"/>
      <c r="DN279" s="35"/>
      <c r="DO279" s="36"/>
      <c r="DP279" s="34"/>
      <c r="DQ279" s="34"/>
      <c r="DR279" s="39"/>
      <c r="DS279" s="33"/>
      <c r="DT279" s="34"/>
      <c r="DU279" s="34"/>
      <c r="DV279" s="38"/>
      <c r="DW279" s="36"/>
      <c r="DX279" s="34"/>
      <c r="DY279" s="34"/>
      <c r="DZ279" s="37"/>
      <c r="EA279" s="33"/>
      <c r="EB279" s="34"/>
      <c r="EC279" s="34"/>
      <c r="ED279" s="35"/>
      <c r="EE279" s="36"/>
      <c r="EF279" s="34"/>
      <c r="EG279" s="34"/>
      <c r="EH279" s="39"/>
      <c r="EI279" s="33"/>
      <c r="EJ279" s="34"/>
      <c r="EK279" s="34"/>
      <c r="EL279" s="38"/>
      <c r="EM279" s="33"/>
      <c r="EN279" s="34"/>
      <c r="EO279" s="34"/>
      <c r="EP279" s="40"/>
      <c r="EQ279" s="59">
        <f t="shared" si="72"/>
        <v>0</v>
      </c>
      <c r="ER279" s="60">
        <f t="shared" si="73"/>
        <v>0</v>
      </c>
      <c r="ES279" s="61" t="e">
        <f t="shared" si="74"/>
        <v>#DIV/0!</v>
      </c>
      <c r="ET279" s="62">
        <f t="shared" si="75"/>
        <v>0</v>
      </c>
      <c r="EU279" s="63">
        <f t="shared" si="68"/>
        <v>0</v>
      </c>
      <c r="EV279" s="63">
        <f t="shared" si="76"/>
        <v>0</v>
      </c>
      <c r="EW279" s="63">
        <f t="shared" si="69"/>
        <v>0</v>
      </c>
      <c r="EX279" s="64">
        <f t="shared" si="71"/>
        <v>0</v>
      </c>
      <c r="EY279" s="65">
        <f t="shared" si="70"/>
        <v>0</v>
      </c>
    </row>
    <row r="280" spans="1:155" ht="20" customHeight="1" x14ac:dyDescent="0.2">
      <c r="A280" s="73" t="s">
        <v>143</v>
      </c>
      <c r="B280" s="75"/>
      <c r="C280" s="33"/>
      <c r="D280" s="34"/>
      <c r="E280" s="34"/>
      <c r="F280" s="35"/>
      <c r="G280" s="33"/>
      <c r="H280" s="34"/>
      <c r="I280" s="34"/>
      <c r="J280" s="35"/>
      <c r="K280" s="33"/>
      <c r="L280" s="34"/>
      <c r="M280" s="34"/>
      <c r="N280" s="35"/>
      <c r="O280" s="33"/>
      <c r="P280" s="34"/>
      <c r="Q280" s="34"/>
      <c r="R280" s="35"/>
      <c r="S280" s="33"/>
      <c r="T280" s="34"/>
      <c r="U280" s="34"/>
      <c r="V280" s="35"/>
      <c r="W280" s="33"/>
      <c r="X280" s="34"/>
      <c r="Y280" s="34"/>
      <c r="Z280" s="35"/>
      <c r="AA280" s="33"/>
      <c r="AB280" s="34"/>
      <c r="AC280" s="34"/>
      <c r="AD280" s="35"/>
      <c r="AE280" s="33"/>
      <c r="AF280" s="34"/>
      <c r="AG280" s="34"/>
      <c r="AH280" s="35"/>
      <c r="AI280" s="33"/>
      <c r="AJ280" s="34"/>
      <c r="AK280" s="34"/>
      <c r="AL280" s="35"/>
      <c r="AM280" s="33"/>
      <c r="AN280" s="34"/>
      <c r="AO280" s="34"/>
      <c r="AP280" s="35"/>
      <c r="AQ280" s="33"/>
      <c r="AR280" s="34"/>
      <c r="AS280" s="34"/>
      <c r="AT280" s="35"/>
      <c r="AU280" s="36"/>
      <c r="AV280" s="34"/>
      <c r="AW280" s="34"/>
      <c r="AX280" s="39"/>
      <c r="AY280" s="33"/>
      <c r="AZ280" s="34"/>
      <c r="BA280" s="34"/>
      <c r="BB280" s="35"/>
      <c r="BC280" s="36"/>
      <c r="BD280" s="34"/>
      <c r="BE280" s="34"/>
      <c r="BF280" s="37"/>
      <c r="BG280" s="33"/>
      <c r="BH280" s="34"/>
      <c r="BI280" s="34"/>
      <c r="BJ280" s="35"/>
      <c r="BK280" s="36"/>
      <c r="BL280" s="34"/>
      <c r="BM280" s="34"/>
      <c r="BN280" s="39"/>
      <c r="BO280" s="33"/>
      <c r="BP280" s="34"/>
      <c r="BQ280" s="34"/>
      <c r="BR280" s="38"/>
      <c r="BS280" s="36"/>
      <c r="BT280" s="34"/>
      <c r="BU280" s="34"/>
      <c r="BV280" s="37"/>
      <c r="BW280" s="33"/>
      <c r="BX280" s="34"/>
      <c r="BY280" s="34"/>
      <c r="BZ280" s="35"/>
      <c r="CA280" s="36"/>
      <c r="CB280" s="34"/>
      <c r="CC280" s="34"/>
      <c r="CD280" s="37"/>
      <c r="CE280" s="33"/>
      <c r="CF280" s="34"/>
      <c r="CG280" s="34"/>
      <c r="CH280" s="35"/>
      <c r="CI280" s="36"/>
      <c r="CJ280" s="34"/>
      <c r="CK280" s="34"/>
      <c r="CL280" s="39"/>
      <c r="CM280" s="33"/>
      <c r="CN280" s="34"/>
      <c r="CO280" s="34"/>
      <c r="CP280" s="38"/>
      <c r="CQ280" s="36"/>
      <c r="CR280" s="34"/>
      <c r="CS280" s="34"/>
      <c r="CT280" s="39"/>
      <c r="CU280" s="33"/>
      <c r="CV280" s="34"/>
      <c r="CW280" s="34"/>
      <c r="CX280" s="38"/>
      <c r="CY280" s="36"/>
      <c r="CZ280" s="34"/>
      <c r="DA280" s="34"/>
      <c r="DB280" s="39"/>
      <c r="DC280" s="33"/>
      <c r="DD280" s="34"/>
      <c r="DE280" s="34"/>
      <c r="DF280" s="35"/>
      <c r="DG280" s="36"/>
      <c r="DH280" s="34"/>
      <c r="DI280" s="34"/>
      <c r="DJ280" s="37"/>
      <c r="DK280" s="33"/>
      <c r="DL280" s="34"/>
      <c r="DM280" s="34"/>
      <c r="DN280" s="35"/>
      <c r="DO280" s="36"/>
      <c r="DP280" s="34"/>
      <c r="DQ280" s="34"/>
      <c r="DR280" s="39"/>
      <c r="DS280" s="33"/>
      <c r="DT280" s="34"/>
      <c r="DU280" s="34"/>
      <c r="DV280" s="38"/>
      <c r="DW280" s="36"/>
      <c r="DX280" s="34"/>
      <c r="DY280" s="34"/>
      <c r="DZ280" s="39"/>
      <c r="EA280" s="33"/>
      <c r="EB280" s="34"/>
      <c r="EC280" s="34"/>
      <c r="ED280" s="35"/>
      <c r="EE280" s="36"/>
      <c r="EF280" s="34"/>
      <c r="EG280" s="34"/>
      <c r="EH280" s="39"/>
      <c r="EI280" s="33"/>
      <c r="EJ280" s="34"/>
      <c r="EK280" s="34"/>
      <c r="EL280" s="38"/>
      <c r="EM280" s="33"/>
      <c r="EN280" s="34"/>
      <c r="EO280" s="34"/>
      <c r="EP280" s="40"/>
      <c r="EQ280" s="59">
        <f t="shared" si="72"/>
        <v>0</v>
      </c>
      <c r="ER280" s="60">
        <f t="shared" si="73"/>
        <v>0</v>
      </c>
      <c r="ES280" s="61" t="e">
        <f t="shared" si="74"/>
        <v>#DIV/0!</v>
      </c>
      <c r="ET280" s="62">
        <f t="shared" si="75"/>
        <v>0</v>
      </c>
      <c r="EU280" s="63">
        <f t="shared" si="68"/>
        <v>0</v>
      </c>
      <c r="EV280" s="63">
        <f t="shared" si="76"/>
        <v>0</v>
      </c>
      <c r="EW280" s="63">
        <f t="shared" si="69"/>
        <v>0</v>
      </c>
      <c r="EX280" s="64">
        <f t="shared" si="71"/>
        <v>0</v>
      </c>
      <c r="EY280" s="65">
        <f t="shared" si="70"/>
        <v>0</v>
      </c>
    </row>
    <row r="281" spans="1:155" ht="20" customHeight="1" x14ac:dyDescent="0.2">
      <c r="A281" s="73" t="s">
        <v>144</v>
      </c>
      <c r="B281" s="75"/>
      <c r="C281" s="33"/>
      <c r="D281" s="34"/>
      <c r="E281" s="34"/>
      <c r="F281" s="35"/>
      <c r="G281" s="33"/>
      <c r="H281" s="34"/>
      <c r="I281" s="34"/>
      <c r="J281" s="35"/>
      <c r="K281" s="33"/>
      <c r="L281" s="34"/>
      <c r="M281" s="34"/>
      <c r="N281" s="35"/>
      <c r="O281" s="33"/>
      <c r="P281" s="34"/>
      <c r="Q281" s="34"/>
      <c r="R281" s="35"/>
      <c r="S281" s="33"/>
      <c r="T281" s="34"/>
      <c r="U281" s="34"/>
      <c r="V281" s="35"/>
      <c r="W281" s="33"/>
      <c r="X281" s="34"/>
      <c r="Y281" s="34"/>
      <c r="Z281" s="35"/>
      <c r="AA281" s="33"/>
      <c r="AB281" s="34"/>
      <c r="AC281" s="34"/>
      <c r="AD281" s="35"/>
      <c r="AE281" s="33"/>
      <c r="AF281" s="34"/>
      <c r="AG281" s="34"/>
      <c r="AH281" s="35"/>
      <c r="AI281" s="33"/>
      <c r="AJ281" s="34"/>
      <c r="AK281" s="34"/>
      <c r="AL281" s="35"/>
      <c r="AM281" s="33"/>
      <c r="AN281" s="34"/>
      <c r="AO281" s="34"/>
      <c r="AP281" s="35"/>
      <c r="AQ281" s="33"/>
      <c r="AR281" s="34"/>
      <c r="AS281" s="34"/>
      <c r="AT281" s="35"/>
      <c r="AU281" s="36"/>
      <c r="AV281" s="34"/>
      <c r="AW281" s="34"/>
      <c r="AX281" s="39"/>
      <c r="AY281" s="33"/>
      <c r="AZ281" s="34"/>
      <c r="BA281" s="34"/>
      <c r="BB281" s="35"/>
      <c r="BC281" s="36"/>
      <c r="BD281" s="34"/>
      <c r="BE281" s="34"/>
      <c r="BF281" s="37"/>
      <c r="BG281" s="33"/>
      <c r="BH281" s="34"/>
      <c r="BI281" s="34"/>
      <c r="BJ281" s="35"/>
      <c r="BK281" s="36"/>
      <c r="BL281" s="34"/>
      <c r="BM281" s="34"/>
      <c r="BN281" s="37"/>
      <c r="BO281" s="33"/>
      <c r="BP281" s="34"/>
      <c r="BQ281" s="34"/>
      <c r="BR281" s="35"/>
      <c r="BS281" s="36"/>
      <c r="BT281" s="34"/>
      <c r="BU281" s="34"/>
      <c r="BV281" s="37"/>
      <c r="BW281" s="33"/>
      <c r="BX281" s="34"/>
      <c r="BY281" s="34"/>
      <c r="BZ281" s="35"/>
      <c r="CA281" s="36"/>
      <c r="CB281" s="34"/>
      <c r="CC281" s="34"/>
      <c r="CD281" s="37"/>
      <c r="CE281" s="33"/>
      <c r="CF281" s="34"/>
      <c r="CG281" s="34"/>
      <c r="CH281" s="35"/>
      <c r="CI281" s="36"/>
      <c r="CJ281" s="34"/>
      <c r="CK281" s="34"/>
      <c r="CL281" s="39"/>
      <c r="CM281" s="33"/>
      <c r="CN281" s="34"/>
      <c r="CO281" s="34"/>
      <c r="CP281" s="35"/>
      <c r="CQ281" s="36"/>
      <c r="CR281" s="34"/>
      <c r="CS281" s="34"/>
      <c r="CT281" s="37"/>
      <c r="CU281" s="33"/>
      <c r="CV281" s="34"/>
      <c r="CW281" s="34"/>
      <c r="CX281" s="35"/>
      <c r="CY281" s="36"/>
      <c r="CZ281" s="34"/>
      <c r="DA281" s="34"/>
      <c r="DB281" s="37"/>
      <c r="DC281" s="33"/>
      <c r="DD281" s="34"/>
      <c r="DE281" s="34"/>
      <c r="DF281" s="35"/>
      <c r="DG281" s="36"/>
      <c r="DH281" s="34"/>
      <c r="DI281" s="34"/>
      <c r="DJ281" s="37"/>
      <c r="DK281" s="33"/>
      <c r="DL281" s="34"/>
      <c r="DM281" s="34"/>
      <c r="DN281" s="35"/>
      <c r="DO281" s="36"/>
      <c r="DP281" s="34"/>
      <c r="DQ281" s="34"/>
      <c r="DR281" s="37"/>
      <c r="DS281" s="33"/>
      <c r="DT281" s="34"/>
      <c r="DU281" s="34"/>
      <c r="DV281" s="35"/>
      <c r="DW281" s="36"/>
      <c r="DX281" s="34"/>
      <c r="DY281" s="34"/>
      <c r="DZ281" s="37"/>
      <c r="EA281" s="33"/>
      <c r="EB281" s="34"/>
      <c r="EC281" s="34"/>
      <c r="ED281" s="35"/>
      <c r="EE281" s="36"/>
      <c r="EF281" s="34"/>
      <c r="EG281" s="34"/>
      <c r="EH281" s="37"/>
      <c r="EI281" s="33"/>
      <c r="EJ281" s="34"/>
      <c r="EK281" s="34"/>
      <c r="EL281" s="35"/>
      <c r="EM281" s="33"/>
      <c r="EN281" s="34"/>
      <c r="EO281" s="34"/>
      <c r="EP281" s="40"/>
      <c r="EQ281" s="59">
        <f t="shared" si="72"/>
        <v>0</v>
      </c>
      <c r="ER281" s="60">
        <f t="shared" si="73"/>
        <v>0</v>
      </c>
      <c r="ES281" s="61" t="e">
        <f t="shared" si="74"/>
        <v>#DIV/0!</v>
      </c>
      <c r="ET281" s="62">
        <f t="shared" si="75"/>
        <v>0</v>
      </c>
      <c r="EU281" s="63">
        <f t="shared" si="68"/>
        <v>0</v>
      </c>
      <c r="EV281" s="63">
        <f t="shared" si="76"/>
        <v>0</v>
      </c>
      <c r="EW281" s="63">
        <f t="shared" si="69"/>
        <v>0</v>
      </c>
      <c r="EX281" s="64">
        <f t="shared" si="71"/>
        <v>0</v>
      </c>
      <c r="EY281" s="65">
        <f t="shared" si="70"/>
        <v>0</v>
      </c>
    </row>
    <row r="282" spans="1:155" ht="20" customHeight="1" x14ac:dyDescent="0.2">
      <c r="A282" s="73" t="s">
        <v>145</v>
      </c>
      <c r="B282" s="75"/>
      <c r="C282" s="33"/>
      <c r="D282" s="34"/>
      <c r="E282" s="34"/>
      <c r="F282" s="38"/>
      <c r="G282" s="33"/>
      <c r="H282" s="34"/>
      <c r="I282" s="34"/>
      <c r="J282" s="35"/>
      <c r="K282" s="33"/>
      <c r="L282" s="34"/>
      <c r="M282" s="34"/>
      <c r="N282" s="35"/>
      <c r="O282" s="33"/>
      <c r="P282" s="34"/>
      <c r="Q282" s="34"/>
      <c r="R282" s="35"/>
      <c r="S282" s="33"/>
      <c r="T282" s="34"/>
      <c r="U282" s="34"/>
      <c r="V282" s="35"/>
      <c r="W282" s="33"/>
      <c r="X282" s="34"/>
      <c r="Y282" s="34"/>
      <c r="Z282" s="35"/>
      <c r="AA282" s="33"/>
      <c r="AB282" s="34"/>
      <c r="AC282" s="34"/>
      <c r="AD282" s="35"/>
      <c r="AE282" s="33"/>
      <c r="AF282" s="34"/>
      <c r="AG282" s="34"/>
      <c r="AH282" s="35"/>
      <c r="AI282" s="33"/>
      <c r="AJ282" s="34"/>
      <c r="AK282" s="34"/>
      <c r="AL282" s="35"/>
      <c r="AM282" s="33"/>
      <c r="AN282" s="34"/>
      <c r="AO282" s="34"/>
      <c r="AP282" s="35"/>
      <c r="AQ282" s="33"/>
      <c r="AR282" s="34"/>
      <c r="AS282" s="34"/>
      <c r="AT282" s="35"/>
      <c r="AU282" s="36"/>
      <c r="AV282" s="34"/>
      <c r="AW282" s="34"/>
      <c r="AX282" s="39"/>
      <c r="AY282" s="33"/>
      <c r="AZ282" s="34"/>
      <c r="BA282" s="34"/>
      <c r="BB282" s="35"/>
      <c r="BC282" s="36"/>
      <c r="BD282" s="34"/>
      <c r="BE282" s="34"/>
      <c r="BF282" s="37"/>
      <c r="BG282" s="33"/>
      <c r="BH282" s="34"/>
      <c r="BI282" s="34"/>
      <c r="BJ282" s="35"/>
      <c r="BK282" s="36"/>
      <c r="BL282" s="34"/>
      <c r="BM282" s="34"/>
      <c r="BN282" s="37"/>
      <c r="BO282" s="33"/>
      <c r="BP282" s="34"/>
      <c r="BQ282" s="34"/>
      <c r="BR282" s="35"/>
      <c r="BS282" s="36"/>
      <c r="BT282" s="34"/>
      <c r="BU282" s="34"/>
      <c r="BV282" s="37"/>
      <c r="BW282" s="33"/>
      <c r="BX282" s="34"/>
      <c r="BY282" s="34"/>
      <c r="BZ282" s="35"/>
      <c r="CA282" s="36"/>
      <c r="CB282" s="34"/>
      <c r="CC282" s="34"/>
      <c r="CD282" s="37"/>
      <c r="CE282" s="33"/>
      <c r="CF282" s="34"/>
      <c r="CG282" s="34"/>
      <c r="CH282" s="35"/>
      <c r="CI282" s="36"/>
      <c r="CJ282" s="34"/>
      <c r="CK282" s="34"/>
      <c r="CL282" s="39"/>
      <c r="CM282" s="33"/>
      <c r="CN282" s="34"/>
      <c r="CO282" s="34"/>
      <c r="CP282" s="38"/>
      <c r="CQ282" s="36"/>
      <c r="CR282" s="34"/>
      <c r="CS282" s="34"/>
      <c r="CT282" s="39"/>
      <c r="CU282" s="33"/>
      <c r="CV282" s="34"/>
      <c r="CW282" s="34"/>
      <c r="CX282" s="38"/>
      <c r="CY282" s="36"/>
      <c r="CZ282" s="34"/>
      <c r="DA282" s="34"/>
      <c r="DB282" s="37"/>
      <c r="DC282" s="33"/>
      <c r="DD282" s="34"/>
      <c r="DE282" s="34"/>
      <c r="DF282" s="35"/>
      <c r="DG282" s="36"/>
      <c r="DH282" s="34"/>
      <c r="DI282" s="34"/>
      <c r="DJ282" s="37"/>
      <c r="DK282" s="33"/>
      <c r="DL282" s="34"/>
      <c r="DM282" s="34"/>
      <c r="DN282" s="35"/>
      <c r="DO282" s="36"/>
      <c r="DP282" s="34"/>
      <c r="DQ282" s="34"/>
      <c r="DR282" s="37"/>
      <c r="DS282" s="33"/>
      <c r="DT282" s="34"/>
      <c r="DU282" s="34"/>
      <c r="DV282" s="35"/>
      <c r="DW282" s="36"/>
      <c r="DX282" s="34"/>
      <c r="DY282" s="34"/>
      <c r="DZ282" s="37"/>
      <c r="EA282" s="33"/>
      <c r="EB282" s="34"/>
      <c r="EC282" s="34"/>
      <c r="ED282" s="35"/>
      <c r="EE282" s="36"/>
      <c r="EF282" s="34"/>
      <c r="EG282" s="34"/>
      <c r="EH282" s="37"/>
      <c r="EI282" s="33"/>
      <c r="EJ282" s="34"/>
      <c r="EK282" s="34"/>
      <c r="EL282" s="35"/>
      <c r="EM282" s="33"/>
      <c r="EN282" s="34"/>
      <c r="EO282" s="34"/>
      <c r="EP282" s="40"/>
      <c r="EQ282" s="59">
        <f t="shared" si="72"/>
        <v>0</v>
      </c>
      <c r="ER282" s="60">
        <f t="shared" si="73"/>
        <v>0</v>
      </c>
      <c r="ES282" s="61" t="e">
        <f t="shared" si="74"/>
        <v>#DIV/0!</v>
      </c>
      <c r="ET282" s="62">
        <f t="shared" si="75"/>
        <v>0</v>
      </c>
      <c r="EU282" s="63">
        <f t="shared" si="68"/>
        <v>0</v>
      </c>
      <c r="EV282" s="63">
        <f t="shared" si="76"/>
        <v>0</v>
      </c>
      <c r="EW282" s="63">
        <f t="shared" si="69"/>
        <v>0</v>
      </c>
      <c r="EX282" s="64">
        <f t="shared" si="71"/>
        <v>0</v>
      </c>
      <c r="EY282" s="65">
        <f t="shared" si="70"/>
        <v>0</v>
      </c>
    </row>
    <row r="283" spans="1:155" ht="20" customHeight="1" x14ac:dyDescent="0.2">
      <c r="A283" s="73" t="s">
        <v>146</v>
      </c>
      <c r="B283" s="75"/>
      <c r="C283" s="33"/>
      <c r="D283" s="34"/>
      <c r="E283" s="34"/>
      <c r="F283" s="35"/>
      <c r="G283" s="33"/>
      <c r="H283" s="34"/>
      <c r="I283" s="34"/>
      <c r="J283" s="35"/>
      <c r="K283" s="33"/>
      <c r="L283" s="34"/>
      <c r="M283" s="34"/>
      <c r="N283" s="35"/>
      <c r="O283" s="33"/>
      <c r="P283" s="34"/>
      <c r="Q283" s="34"/>
      <c r="R283" s="35"/>
      <c r="S283" s="33"/>
      <c r="T283" s="34"/>
      <c r="U283" s="34"/>
      <c r="V283" s="35"/>
      <c r="W283" s="33"/>
      <c r="X283" s="34"/>
      <c r="Y283" s="34"/>
      <c r="Z283" s="35"/>
      <c r="AA283" s="33"/>
      <c r="AB283" s="34"/>
      <c r="AC283" s="34"/>
      <c r="AD283" s="35"/>
      <c r="AE283" s="33"/>
      <c r="AF283" s="34"/>
      <c r="AG283" s="34"/>
      <c r="AH283" s="35"/>
      <c r="AI283" s="33"/>
      <c r="AJ283" s="34"/>
      <c r="AK283" s="34"/>
      <c r="AL283" s="35"/>
      <c r="AM283" s="33"/>
      <c r="AN283" s="34"/>
      <c r="AO283" s="34"/>
      <c r="AP283" s="35"/>
      <c r="AQ283" s="33"/>
      <c r="AR283" s="34"/>
      <c r="AS283" s="34"/>
      <c r="AT283" s="35"/>
      <c r="AU283" s="36"/>
      <c r="AV283" s="34"/>
      <c r="AW283" s="34"/>
      <c r="AX283" s="39"/>
      <c r="AY283" s="33"/>
      <c r="AZ283" s="34"/>
      <c r="BA283" s="34"/>
      <c r="BB283" s="35"/>
      <c r="BC283" s="36"/>
      <c r="BD283" s="34"/>
      <c r="BE283" s="34"/>
      <c r="BF283" s="37"/>
      <c r="BG283" s="33"/>
      <c r="BH283" s="34"/>
      <c r="BI283" s="34"/>
      <c r="BJ283" s="35"/>
      <c r="BK283" s="36"/>
      <c r="BL283" s="34"/>
      <c r="BM283" s="34"/>
      <c r="BN283" s="37"/>
      <c r="BO283" s="33"/>
      <c r="BP283" s="34"/>
      <c r="BQ283" s="34"/>
      <c r="BR283" s="35"/>
      <c r="BS283" s="36"/>
      <c r="BT283" s="34"/>
      <c r="BU283" s="34"/>
      <c r="BV283" s="37"/>
      <c r="BW283" s="33"/>
      <c r="BX283" s="34"/>
      <c r="BY283" s="34"/>
      <c r="BZ283" s="35"/>
      <c r="CA283" s="36"/>
      <c r="CB283" s="34"/>
      <c r="CC283" s="34"/>
      <c r="CD283" s="37"/>
      <c r="CE283" s="33"/>
      <c r="CF283" s="34"/>
      <c r="CG283" s="34"/>
      <c r="CH283" s="35"/>
      <c r="CI283" s="36"/>
      <c r="CJ283" s="34"/>
      <c r="CK283" s="34"/>
      <c r="CL283" s="39"/>
      <c r="CM283" s="33"/>
      <c r="CN283" s="34"/>
      <c r="CO283" s="34"/>
      <c r="CP283" s="38"/>
      <c r="CQ283" s="36"/>
      <c r="CR283" s="34"/>
      <c r="CS283" s="34"/>
      <c r="CT283" s="39"/>
      <c r="CU283" s="33"/>
      <c r="CV283" s="34"/>
      <c r="CW283" s="34"/>
      <c r="CX283" s="38"/>
      <c r="CY283" s="36"/>
      <c r="CZ283" s="34"/>
      <c r="DA283" s="34"/>
      <c r="DB283" s="37"/>
      <c r="DC283" s="33"/>
      <c r="DD283" s="34"/>
      <c r="DE283" s="34"/>
      <c r="DF283" s="35"/>
      <c r="DG283" s="36"/>
      <c r="DH283" s="34"/>
      <c r="DI283" s="34"/>
      <c r="DJ283" s="37"/>
      <c r="DK283" s="33"/>
      <c r="DL283" s="34"/>
      <c r="DM283" s="34"/>
      <c r="DN283" s="35"/>
      <c r="DO283" s="36"/>
      <c r="DP283" s="34"/>
      <c r="DQ283" s="34"/>
      <c r="DR283" s="37"/>
      <c r="DS283" s="33"/>
      <c r="DT283" s="34"/>
      <c r="DU283" s="34"/>
      <c r="DV283" s="35"/>
      <c r="DW283" s="36"/>
      <c r="DX283" s="34"/>
      <c r="DY283" s="34"/>
      <c r="DZ283" s="37"/>
      <c r="EA283" s="33"/>
      <c r="EB283" s="34"/>
      <c r="EC283" s="34"/>
      <c r="ED283" s="35"/>
      <c r="EE283" s="36"/>
      <c r="EF283" s="34"/>
      <c r="EG283" s="34"/>
      <c r="EH283" s="37"/>
      <c r="EI283" s="33"/>
      <c r="EJ283" s="34"/>
      <c r="EK283" s="34"/>
      <c r="EL283" s="35"/>
      <c r="EM283" s="33"/>
      <c r="EN283" s="34"/>
      <c r="EO283" s="34"/>
      <c r="EP283" s="40"/>
      <c r="EQ283" s="59">
        <f t="shared" si="72"/>
        <v>0</v>
      </c>
      <c r="ER283" s="60">
        <f t="shared" si="73"/>
        <v>0</v>
      </c>
      <c r="ES283" s="61" t="e">
        <f t="shared" si="74"/>
        <v>#DIV/0!</v>
      </c>
      <c r="ET283" s="62">
        <f t="shared" si="75"/>
        <v>0</v>
      </c>
      <c r="EU283" s="63">
        <f t="shared" ref="EU283:EU314" si="77">COUNTIF(C283:EP283,"1.m")</f>
        <v>0</v>
      </c>
      <c r="EV283" s="63">
        <f t="shared" si="76"/>
        <v>0</v>
      </c>
      <c r="EW283" s="63">
        <f t="shared" si="69"/>
        <v>0</v>
      </c>
      <c r="EX283" s="64">
        <f t="shared" si="71"/>
        <v>0</v>
      </c>
      <c r="EY283" s="65">
        <f t="shared" si="70"/>
        <v>0</v>
      </c>
    </row>
    <row r="284" spans="1:155" ht="20" customHeight="1" x14ac:dyDescent="0.2">
      <c r="A284" s="73" t="s">
        <v>147</v>
      </c>
      <c r="B284" s="75"/>
      <c r="C284" s="33"/>
      <c r="D284" s="34"/>
      <c r="E284" s="34"/>
      <c r="F284" s="35"/>
      <c r="G284" s="33"/>
      <c r="H284" s="34"/>
      <c r="I284" s="34"/>
      <c r="J284" s="35"/>
      <c r="K284" s="33"/>
      <c r="L284" s="34"/>
      <c r="M284" s="34"/>
      <c r="N284" s="35"/>
      <c r="O284" s="33"/>
      <c r="P284" s="34"/>
      <c r="Q284" s="34"/>
      <c r="R284" s="35"/>
      <c r="S284" s="33"/>
      <c r="T284" s="34"/>
      <c r="U284" s="34"/>
      <c r="V284" s="35"/>
      <c r="W284" s="33"/>
      <c r="X284" s="34"/>
      <c r="Y284" s="34"/>
      <c r="Z284" s="35"/>
      <c r="AA284" s="33"/>
      <c r="AB284" s="34"/>
      <c r="AC284" s="34"/>
      <c r="AD284" s="35"/>
      <c r="AE284" s="33"/>
      <c r="AF284" s="34"/>
      <c r="AG284" s="34"/>
      <c r="AH284" s="35"/>
      <c r="AI284" s="33"/>
      <c r="AJ284" s="34"/>
      <c r="AK284" s="34"/>
      <c r="AL284" s="35"/>
      <c r="AM284" s="33"/>
      <c r="AN284" s="34"/>
      <c r="AO284" s="34"/>
      <c r="AP284" s="35"/>
      <c r="AQ284" s="33"/>
      <c r="AR284" s="34"/>
      <c r="AS284" s="34"/>
      <c r="AT284" s="35"/>
      <c r="AU284" s="36"/>
      <c r="AV284" s="34"/>
      <c r="AW284" s="34"/>
      <c r="AX284" s="39"/>
      <c r="AY284" s="33"/>
      <c r="AZ284" s="34"/>
      <c r="BA284" s="34"/>
      <c r="BB284" s="35"/>
      <c r="BC284" s="36"/>
      <c r="BD284" s="34"/>
      <c r="BE284" s="34"/>
      <c r="BF284" s="37"/>
      <c r="BG284" s="33"/>
      <c r="BH284" s="34"/>
      <c r="BI284" s="34"/>
      <c r="BJ284" s="35"/>
      <c r="BK284" s="36"/>
      <c r="BL284" s="34"/>
      <c r="BM284" s="34"/>
      <c r="BN284" s="39"/>
      <c r="BO284" s="33"/>
      <c r="BP284" s="34"/>
      <c r="BQ284" s="34"/>
      <c r="BR284" s="38"/>
      <c r="BS284" s="36"/>
      <c r="BT284" s="34"/>
      <c r="BU284" s="34"/>
      <c r="BV284" s="37"/>
      <c r="BW284" s="33"/>
      <c r="BX284" s="34"/>
      <c r="BY284" s="34"/>
      <c r="BZ284" s="35"/>
      <c r="CA284" s="36"/>
      <c r="CB284" s="34"/>
      <c r="CC284" s="34"/>
      <c r="CD284" s="37"/>
      <c r="CE284" s="33"/>
      <c r="CF284" s="34"/>
      <c r="CG284" s="34"/>
      <c r="CH284" s="35"/>
      <c r="CI284" s="36"/>
      <c r="CJ284" s="34"/>
      <c r="CK284" s="34"/>
      <c r="CL284" s="39"/>
      <c r="CM284" s="33"/>
      <c r="CN284" s="34"/>
      <c r="CO284" s="34"/>
      <c r="CP284" s="38"/>
      <c r="CQ284" s="36"/>
      <c r="CR284" s="34"/>
      <c r="CS284" s="34"/>
      <c r="CT284" s="39"/>
      <c r="CU284" s="33"/>
      <c r="CV284" s="34"/>
      <c r="CW284" s="34"/>
      <c r="CX284" s="38"/>
      <c r="CY284" s="36"/>
      <c r="CZ284" s="34"/>
      <c r="DA284" s="34"/>
      <c r="DB284" s="39"/>
      <c r="DC284" s="33"/>
      <c r="DD284" s="34"/>
      <c r="DE284" s="34"/>
      <c r="DF284" s="35"/>
      <c r="DG284" s="36"/>
      <c r="DH284" s="34"/>
      <c r="DI284" s="34"/>
      <c r="DJ284" s="37"/>
      <c r="DK284" s="33"/>
      <c r="DL284" s="34"/>
      <c r="DM284" s="34"/>
      <c r="DN284" s="35"/>
      <c r="DO284" s="36"/>
      <c r="DP284" s="34"/>
      <c r="DQ284" s="34"/>
      <c r="DR284" s="37"/>
      <c r="DS284" s="33"/>
      <c r="DT284" s="34"/>
      <c r="DU284" s="34"/>
      <c r="DV284" s="35"/>
      <c r="DW284" s="36"/>
      <c r="DX284" s="34"/>
      <c r="DY284" s="34"/>
      <c r="DZ284" s="39"/>
      <c r="EA284" s="33"/>
      <c r="EB284" s="34"/>
      <c r="EC284" s="34"/>
      <c r="ED284" s="35"/>
      <c r="EE284" s="36"/>
      <c r="EF284" s="34"/>
      <c r="EG284" s="34"/>
      <c r="EH284" s="37"/>
      <c r="EI284" s="33"/>
      <c r="EJ284" s="34"/>
      <c r="EK284" s="34"/>
      <c r="EL284" s="38"/>
      <c r="EM284" s="33"/>
      <c r="EN284" s="34"/>
      <c r="EO284" s="34"/>
      <c r="EP284" s="40"/>
      <c r="EQ284" s="59">
        <f t="shared" si="72"/>
        <v>0</v>
      </c>
      <c r="ER284" s="60">
        <f t="shared" si="73"/>
        <v>0</v>
      </c>
      <c r="ES284" s="61" t="e">
        <f t="shared" si="74"/>
        <v>#DIV/0!</v>
      </c>
      <c r="ET284" s="62">
        <f t="shared" si="75"/>
        <v>0</v>
      </c>
      <c r="EU284" s="63">
        <f t="shared" si="77"/>
        <v>0</v>
      </c>
      <c r="EV284" s="63">
        <f t="shared" si="76"/>
        <v>0</v>
      </c>
      <c r="EW284" s="63">
        <f t="shared" si="69"/>
        <v>0</v>
      </c>
      <c r="EX284" s="64">
        <f t="shared" si="71"/>
        <v>0</v>
      </c>
      <c r="EY284" s="65">
        <f t="shared" si="70"/>
        <v>0</v>
      </c>
    </row>
    <row r="285" spans="1:155" ht="20" customHeight="1" x14ac:dyDescent="0.2">
      <c r="A285" s="73" t="s">
        <v>148</v>
      </c>
      <c r="B285" s="75"/>
      <c r="C285" s="33"/>
      <c r="D285" s="34"/>
      <c r="E285" s="34"/>
      <c r="F285" s="35"/>
      <c r="G285" s="33"/>
      <c r="H285" s="34"/>
      <c r="I285" s="34"/>
      <c r="J285" s="35"/>
      <c r="K285" s="33"/>
      <c r="L285" s="34"/>
      <c r="M285" s="34"/>
      <c r="N285" s="35"/>
      <c r="O285" s="33"/>
      <c r="P285" s="34"/>
      <c r="Q285" s="34"/>
      <c r="R285" s="35"/>
      <c r="S285" s="33"/>
      <c r="T285" s="34"/>
      <c r="U285" s="34"/>
      <c r="V285" s="35"/>
      <c r="W285" s="33"/>
      <c r="X285" s="34"/>
      <c r="Y285" s="34"/>
      <c r="Z285" s="35"/>
      <c r="AA285" s="33"/>
      <c r="AB285" s="34"/>
      <c r="AC285" s="34"/>
      <c r="AD285" s="35"/>
      <c r="AE285" s="33"/>
      <c r="AF285" s="34"/>
      <c r="AG285" s="34"/>
      <c r="AH285" s="35"/>
      <c r="AI285" s="33"/>
      <c r="AJ285" s="34"/>
      <c r="AK285" s="34"/>
      <c r="AL285" s="35"/>
      <c r="AM285" s="33"/>
      <c r="AN285" s="34"/>
      <c r="AO285" s="34"/>
      <c r="AP285" s="35"/>
      <c r="AQ285" s="33"/>
      <c r="AR285" s="34"/>
      <c r="AS285" s="34"/>
      <c r="AT285" s="35"/>
      <c r="AU285" s="36"/>
      <c r="AV285" s="34"/>
      <c r="AW285" s="34"/>
      <c r="AX285" s="39"/>
      <c r="AY285" s="33"/>
      <c r="AZ285" s="34"/>
      <c r="BA285" s="34"/>
      <c r="BB285" s="35"/>
      <c r="BC285" s="36"/>
      <c r="BD285" s="34"/>
      <c r="BE285" s="34"/>
      <c r="BF285" s="37"/>
      <c r="BG285" s="33"/>
      <c r="BH285" s="34"/>
      <c r="BI285" s="34"/>
      <c r="BJ285" s="35"/>
      <c r="BK285" s="36"/>
      <c r="BL285" s="34"/>
      <c r="BM285" s="34"/>
      <c r="BN285" s="39"/>
      <c r="BO285" s="33"/>
      <c r="BP285" s="34"/>
      <c r="BQ285" s="34"/>
      <c r="BR285" s="38"/>
      <c r="BS285" s="36"/>
      <c r="BT285" s="34"/>
      <c r="BU285" s="34"/>
      <c r="BV285" s="37"/>
      <c r="BW285" s="33"/>
      <c r="BX285" s="34"/>
      <c r="BY285" s="34"/>
      <c r="BZ285" s="35"/>
      <c r="CA285" s="36"/>
      <c r="CB285" s="34"/>
      <c r="CC285" s="34"/>
      <c r="CD285" s="37"/>
      <c r="CE285" s="33"/>
      <c r="CF285" s="34"/>
      <c r="CG285" s="34"/>
      <c r="CH285" s="35"/>
      <c r="CI285" s="36"/>
      <c r="CJ285" s="34"/>
      <c r="CK285" s="34"/>
      <c r="CL285" s="39"/>
      <c r="CM285" s="33"/>
      <c r="CN285" s="34"/>
      <c r="CO285" s="34"/>
      <c r="CP285" s="38"/>
      <c r="CQ285" s="36"/>
      <c r="CR285" s="34"/>
      <c r="CS285" s="34"/>
      <c r="CT285" s="39"/>
      <c r="CU285" s="33"/>
      <c r="CV285" s="34"/>
      <c r="CW285" s="34"/>
      <c r="CX285" s="38"/>
      <c r="CY285" s="36"/>
      <c r="CZ285" s="34"/>
      <c r="DA285" s="34"/>
      <c r="DB285" s="39"/>
      <c r="DC285" s="33"/>
      <c r="DD285" s="34"/>
      <c r="DE285" s="34"/>
      <c r="DF285" s="35"/>
      <c r="DG285" s="36"/>
      <c r="DH285" s="34"/>
      <c r="DI285" s="34"/>
      <c r="DJ285" s="37"/>
      <c r="DK285" s="33"/>
      <c r="DL285" s="34"/>
      <c r="DM285" s="34"/>
      <c r="DN285" s="35"/>
      <c r="DO285" s="36"/>
      <c r="DP285" s="34"/>
      <c r="DQ285" s="34"/>
      <c r="DR285" s="37"/>
      <c r="DS285" s="33"/>
      <c r="DT285" s="34"/>
      <c r="DU285" s="34"/>
      <c r="DV285" s="35"/>
      <c r="DW285" s="36"/>
      <c r="DX285" s="34"/>
      <c r="DY285" s="34"/>
      <c r="DZ285" s="39"/>
      <c r="EA285" s="33"/>
      <c r="EB285" s="34"/>
      <c r="EC285" s="34"/>
      <c r="ED285" s="35"/>
      <c r="EE285" s="36"/>
      <c r="EF285" s="34"/>
      <c r="EG285" s="34"/>
      <c r="EH285" s="37"/>
      <c r="EI285" s="33"/>
      <c r="EJ285" s="34"/>
      <c r="EK285" s="34"/>
      <c r="EL285" s="38"/>
      <c r="EM285" s="33"/>
      <c r="EN285" s="34"/>
      <c r="EO285" s="34"/>
      <c r="EP285" s="40"/>
      <c r="EQ285" s="59">
        <f t="shared" si="72"/>
        <v>0</v>
      </c>
      <c r="ER285" s="60">
        <f t="shared" si="73"/>
        <v>0</v>
      </c>
      <c r="ES285" s="61" t="e">
        <f t="shared" si="74"/>
        <v>#DIV/0!</v>
      </c>
      <c r="ET285" s="62">
        <f t="shared" si="75"/>
        <v>0</v>
      </c>
      <c r="EU285" s="63">
        <f t="shared" si="77"/>
        <v>0</v>
      </c>
      <c r="EV285" s="63">
        <f t="shared" si="76"/>
        <v>0</v>
      </c>
      <c r="EW285" s="63">
        <f t="shared" ref="EW285:EW316" si="78">COUNTIF(C285:EP285,"3.m")</f>
        <v>0</v>
      </c>
      <c r="EX285" s="64">
        <f t="shared" si="71"/>
        <v>0</v>
      </c>
      <c r="EY285" s="65">
        <f t="shared" ref="EY285:EY316" si="79">COUNTIF(C285:EP285,"5.m")</f>
        <v>0</v>
      </c>
    </row>
    <row r="286" spans="1:155" ht="20" customHeight="1" x14ac:dyDescent="0.2">
      <c r="A286" s="73" t="s">
        <v>149</v>
      </c>
      <c r="B286" s="75"/>
      <c r="C286" s="33"/>
      <c r="D286" s="34"/>
      <c r="E286" s="34"/>
      <c r="F286" s="35"/>
      <c r="G286" s="33"/>
      <c r="H286" s="34"/>
      <c r="I286" s="34"/>
      <c r="J286" s="35"/>
      <c r="K286" s="33"/>
      <c r="L286" s="34"/>
      <c r="M286" s="34"/>
      <c r="N286" s="35"/>
      <c r="O286" s="33"/>
      <c r="P286" s="34"/>
      <c r="Q286" s="34"/>
      <c r="R286" s="35"/>
      <c r="S286" s="33"/>
      <c r="T286" s="34"/>
      <c r="U286" s="34"/>
      <c r="V286" s="35"/>
      <c r="W286" s="33"/>
      <c r="X286" s="34"/>
      <c r="Y286" s="34"/>
      <c r="Z286" s="35"/>
      <c r="AA286" s="33"/>
      <c r="AB286" s="34"/>
      <c r="AC286" s="34"/>
      <c r="AD286" s="35"/>
      <c r="AE286" s="33"/>
      <c r="AF286" s="34"/>
      <c r="AG286" s="34"/>
      <c r="AH286" s="35"/>
      <c r="AI286" s="33"/>
      <c r="AJ286" s="34"/>
      <c r="AK286" s="34"/>
      <c r="AL286" s="35"/>
      <c r="AM286" s="33"/>
      <c r="AN286" s="34"/>
      <c r="AO286" s="34"/>
      <c r="AP286" s="35"/>
      <c r="AQ286" s="33"/>
      <c r="AR286" s="34"/>
      <c r="AS286" s="34"/>
      <c r="AT286" s="35"/>
      <c r="AU286" s="36"/>
      <c r="AV286" s="34"/>
      <c r="AW286" s="34"/>
      <c r="AX286" s="39"/>
      <c r="AY286" s="33"/>
      <c r="AZ286" s="34"/>
      <c r="BA286" s="34"/>
      <c r="BB286" s="35"/>
      <c r="BC286" s="36"/>
      <c r="BD286" s="34"/>
      <c r="BE286" s="34"/>
      <c r="BF286" s="37"/>
      <c r="BG286" s="33"/>
      <c r="BH286" s="34"/>
      <c r="BI286" s="34"/>
      <c r="BJ286" s="35"/>
      <c r="BK286" s="36"/>
      <c r="BL286" s="34"/>
      <c r="BM286" s="34"/>
      <c r="BN286" s="39"/>
      <c r="BO286" s="33"/>
      <c r="BP286" s="34"/>
      <c r="BQ286" s="34"/>
      <c r="BR286" s="38"/>
      <c r="BS286" s="36"/>
      <c r="BT286" s="34"/>
      <c r="BU286" s="34"/>
      <c r="BV286" s="37"/>
      <c r="BW286" s="33"/>
      <c r="BX286" s="34"/>
      <c r="BY286" s="34"/>
      <c r="BZ286" s="35"/>
      <c r="CA286" s="36"/>
      <c r="CB286" s="34"/>
      <c r="CC286" s="34"/>
      <c r="CD286" s="37"/>
      <c r="CE286" s="33"/>
      <c r="CF286" s="34"/>
      <c r="CG286" s="34"/>
      <c r="CH286" s="35"/>
      <c r="CI286" s="36"/>
      <c r="CJ286" s="34"/>
      <c r="CK286" s="34"/>
      <c r="CL286" s="39"/>
      <c r="CM286" s="33"/>
      <c r="CN286" s="34"/>
      <c r="CO286" s="34"/>
      <c r="CP286" s="38"/>
      <c r="CQ286" s="36"/>
      <c r="CR286" s="34"/>
      <c r="CS286" s="34"/>
      <c r="CT286" s="39"/>
      <c r="CU286" s="33"/>
      <c r="CV286" s="34"/>
      <c r="CW286" s="34"/>
      <c r="CX286" s="38"/>
      <c r="CY286" s="36"/>
      <c r="CZ286" s="34"/>
      <c r="DA286" s="34"/>
      <c r="DB286" s="39"/>
      <c r="DC286" s="33"/>
      <c r="DD286" s="34"/>
      <c r="DE286" s="34"/>
      <c r="DF286" s="35"/>
      <c r="DG286" s="36"/>
      <c r="DH286" s="34"/>
      <c r="DI286" s="34"/>
      <c r="DJ286" s="37"/>
      <c r="DK286" s="33"/>
      <c r="DL286" s="34"/>
      <c r="DM286" s="34"/>
      <c r="DN286" s="35"/>
      <c r="DO286" s="36"/>
      <c r="DP286" s="34"/>
      <c r="DQ286" s="34"/>
      <c r="DR286" s="39"/>
      <c r="DS286" s="33"/>
      <c r="DT286" s="34"/>
      <c r="DU286" s="34"/>
      <c r="DV286" s="38"/>
      <c r="DW286" s="36"/>
      <c r="DX286" s="34"/>
      <c r="DY286" s="34"/>
      <c r="DZ286" s="39"/>
      <c r="EA286" s="33"/>
      <c r="EB286" s="34"/>
      <c r="EC286" s="34"/>
      <c r="ED286" s="35"/>
      <c r="EE286" s="36"/>
      <c r="EF286" s="34"/>
      <c r="EG286" s="34"/>
      <c r="EH286" s="39"/>
      <c r="EI286" s="33"/>
      <c r="EJ286" s="34"/>
      <c r="EK286" s="34"/>
      <c r="EL286" s="38"/>
      <c r="EM286" s="33"/>
      <c r="EN286" s="34"/>
      <c r="EO286" s="34"/>
      <c r="EP286" s="40"/>
      <c r="EQ286" s="59">
        <f t="shared" si="72"/>
        <v>0</v>
      </c>
      <c r="ER286" s="60">
        <f t="shared" si="73"/>
        <v>0</v>
      </c>
      <c r="ES286" s="61" t="e">
        <f t="shared" si="74"/>
        <v>#DIV/0!</v>
      </c>
      <c r="ET286" s="62">
        <f t="shared" si="75"/>
        <v>0</v>
      </c>
      <c r="EU286" s="63">
        <f t="shared" si="77"/>
        <v>0</v>
      </c>
      <c r="EV286" s="63">
        <f t="shared" si="76"/>
        <v>0</v>
      </c>
      <c r="EW286" s="63">
        <f t="shared" si="78"/>
        <v>0</v>
      </c>
      <c r="EX286" s="64">
        <f t="shared" si="71"/>
        <v>0</v>
      </c>
      <c r="EY286" s="65">
        <f t="shared" si="79"/>
        <v>0</v>
      </c>
    </row>
    <row r="287" spans="1:155" ht="20" customHeight="1" x14ac:dyDescent="0.2">
      <c r="A287" s="73" t="s">
        <v>150</v>
      </c>
      <c r="B287" s="75"/>
      <c r="C287" s="33"/>
      <c r="D287" s="34"/>
      <c r="E287" s="34"/>
      <c r="F287" s="35"/>
      <c r="G287" s="33"/>
      <c r="H287" s="34"/>
      <c r="I287" s="34"/>
      <c r="J287" s="35"/>
      <c r="K287" s="33"/>
      <c r="L287" s="34"/>
      <c r="M287" s="34"/>
      <c r="N287" s="35"/>
      <c r="O287" s="33"/>
      <c r="P287" s="34"/>
      <c r="Q287" s="34"/>
      <c r="R287" s="35"/>
      <c r="S287" s="33"/>
      <c r="T287" s="34"/>
      <c r="U287" s="34"/>
      <c r="V287" s="35"/>
      <c r="W287" s="33"/>
      <c r="X287" s="34"/>
      <c r="Y287" s="34"/>
      <c r="Z287" s="35"/>
      <c r="AA287" s="33"/>
      <c r="AB287" s="34"/>
      <c r="AC287" s="34"/>
      <c r="AD287" s="35"/>
      <c r="AE287" s="33"/>
      <c r="AF287" s="34"/>
      <c r="AG287" s="34"/>
      <c r="AH287" s="35"/>
      <c r="AI287" s="33"/>
      <c r="AJ287" s="34"/>
      <c r="AK287" s="34"/>
      <c r="AL287" s="35"/>
      <c r="AM287" s="33"/>
      <c r="AN287" s="34"/>
      <c r="AO287" s="34"/>
      <c r="AP287" s="35"/>
      <c r="AQ287" s="33"/>
      <c r="AR287" s="34"/>
      <c r="AS287" s="34"/>
      <c r="AT287" s="35"/>
      <c r="AU287" s="36"/>
      <c r="AV287" s="34"/>
      <c r="AW287" s="34"/>
      <c r="AX287" s="39"/>
      <c r="AY287" s="33"/>
      <c r="AZ287" s="34"/>
      <c r="BA287" s="34"/>
      <c r="BB287" s="35"/>
      <c r="BC287" s="36"/>
      <c r="BD287" s="34"/>
      <c r="BE287" s="34"/>
      <c r="BF287" s="37"/>
      <c r="BG287" s="33"/>
      <c r="BH287" s="34"/>
      <c r="BI287" s="34"/>
      <c r="BJ287" s="35"/>
      <c r="BK287" s="36"/>
      <c r="BL287" s="34"/>
      <c r="BM287" s="34"/>
      <c r="BN287" s="37"/>
      <c r="BO287" s="33"/>
      <c r="BP287" s="34"/>
      <c r="BQ287" s="34"/>
      <c r="BR287" s="35"/>
      <c r="BS287" s="36"/>
      <c r="BT287" s="34"/>
      <c r="BU287" s="34"/>
      <c r="BV287" s="37"/>
      <c r="BW287" s="33"/>
      <c r="BX287" s="34"/>
      <c r="BY287" s="34"/>
      <c r="BZ287" s="35"/>
      <c r="CA287" s="36"/>
      <c r="CB287" s="34"/>
      <c r="CC287" s="34"/>
      <c r="CD287" s="37"/>
      <c r="CE287" s="33"/>
      <c r="CF287" s="34"/>
      <c r="CG287" s="34"/>
      <c r="CH287" s="35"/>
      <c r="CI287" s="36"/>
      <c r="CJ287" s="34"/>
      <c r="CK287" s="34"/>
      <c r="CL287" s="39"/>
      <c r="CM287" s="33"/>
      <c r="CN287" s="34"/>
      <c r="CO287" s="34"/>
      <c r="CP287" s="38"/>
      <c r="CQ287" s="36"/>
      <c r="CR287" s="34"/>
      <c r="CS287" s="34"/>
      <c r="CT287" s="39"/>
      <c r="CU287" s="33"/>
      <c r="CV287" s="34"/>
      <c r="CW287" s="34"/>
      <c r="CX287" s="38"/>
      <c r="CY287" s="36"/>
      <c r="CZ287" s="34"/>
      <c r="DA287" s="34"/>
      <c r="DB287" s="37"/>
      <c r="DC287" s="33"/>
      <c r="DD287" s="34"/>
      <c r="DE287" s="34"/>
      <c r="DF287" s="35"/>
      <c r="DG287" s="36"/>
      <c r="DH287" s="34"/>
      <c r="DI287" s="34"/>
      <c r="DJ287" s="37"/>
      <c r="DK287" s="33"/>
      <c r="DL287" s="34"/>
      <c r="DM287" s="34"/>
      <c r="DN287" s="35"/>
      <c r="DO287" s="36"/>
      <c r="DP287" s="34"/>
      <c r="DQ287" s="34"/>
      <c r="DR287" s="37"/>
      <c r="DS287" s="33"/>
      <c r="DT287" s="34"/>
      <c r="DU287" s="34"/>
      <c r="DV287" s="35"/>
      <c r="DW287" s="36"/>
      <c r="DX287" s="34"/>
      <c r="DY287" s="34"/>
      <c r="DZ287" s="37"/>
      <c r="EA287" s="33"/>
      <c r="EB287" s="34"/>
      <c r="EC287" s="34"/>
      <c r="ED287" s="35"/>
      <c r="EE287" s="36"/>
      <c r="EF287" s="34"/>
      <c r="EG287" s="34"/>
      <c r="EH287" s="37"/>
      <c r="EI287" s="33"/>
      <c r="EJ287" s="34"/>
      <c r="EK287" s="34"/>
      <c r="EL287" s="38"/>
      <c r="EM287" s="33"/>
      <c r="EN287" s="34"/>
      <c r="EO287" s="34"/>
      <c r="EP287" s="40"/>
      <c r="EQ287" s="59">
        <f t="shared" si="72"/>
        <v>0</v>
      </c>
      <c r="ER287" s="60">
        <f t="shared" si="73"/>
        <v>0</v>
      </c>
      <c r="ES287" s="61" t="e">
        <f t="shared" si="74"/>
        <v>#DIV/0!</v>
      </c>
      <c r="ET287" s="62">
        <f t="shared" si="75"/>
        <v>0</v>
      </c>
      <c r="EU287" s="63">
        <f t="shared" si="77"/>
        <v>0</v>
      </c>
      <c r="EV287" s="63">
        <f t="shared" si="76"/>
        <v>0</v>
      </c>
      <c r="EW287" s="63">
        <f t="shared" si="78"/>
        <v>0</v>
      </c>
      <c r="EX287" s="64">
        <f t="shared" ref="EX287:EX318" si="80">COUNTIF(C287:EP287,"4.m")</f>
        <v>0</v>
      </c>
      <c r="EY287" s="65">
        <f t="shared" si="79"/>
        <v>0</v>
      </c>
    </row>
    <row r="288" spans="1:155" ht="20" customHeight="1" x14ac:dyDescent="0.2">
      <c r="A288" s="73" t="s">
        <v>151</v>
      </c>
      <c r="B288" s="75"/>
      <c r="C288" s="33"/>
      <c r="D288" s="34"/>
      <c r="E288" s="34"/>
      <c r="F288" s="35"/>
      <c r="G288" s="33"/>
      <c r="H288" s="34"/>
      <c r="I288" s="34"/>
      <c r="J288" s="35"/>
      <c r="K288" s="33"/>
      <c r="L288" s="34"/>
      <c r="M288" s="34"/>
      <c r="N288" s="35"/>
      <c r="O288" s="33"/>
      <c r="P288" s="34"/>
      <c r="Q288" s="34"/>
      <c r="R288" s="35"/>
      <c r="S288" s="33"/>
      <c r="T288" s="34"/>
      <c r="U288" s="34"/>
      <c r="V288" s="35"/>
      <c r="W288" s="33"/>
      <c r="X288" s="34"/>
      <c r="Y288" s="34"/>
      <c r="Z288" s="35"/>
      <c r="AA288" s="33"/>
      <c r="AB288" s="34"/>
      <c r="AC288" s="34"/>
      <c r="AD288" s="35"/>
      <c r="AE288" s="33"/>
      <c r="AF288" s="34"/>
      <c r="AG288" s="34"/>
      <c r="AH288" s="35"/>
      <c r="AI288" s="33"/>
      <c r="AJ288" s="34"/>
      <c r="AK288" s="34"/>
      <c r="AL288" s="35"/>
      <c r="AM288" s="33"/>
      <c r="AN288" s="34"/>
      <c r="AO288" s="34"/>
      <c r="AP288" s="35"/>
      <c r="AQ288" s="33"/>
      <c r="AR288" s="34"/>
      <c r="AS288" s="34"/>
      <c r="AT288" s="35"/>
      <c r="AU288" s="36"/>
      <c r="AV288" s="34"/>
      <c r="AW288" s="34"/>
      <c r="AX288" s="39"/>
      <c r="AY288" s="33"/>
      <c r="AZ288" s="34"/>
      <c r="BA288" s="34"/>
      <c r="BB288" s="35"/>
      <c r="BC288" s="36"/>
      <c r="BD288" s="34"/>
      <c r="BE288" s="34"/>
      <c r="BF288" s="37"/>
      <c r="BG288" s="33"/>
      <c r="BH288" s="34"/>
      <c r="BI288" s="34"/>
      <c r="BJ288" s="35"/>
      <c r="BK288" s="36"/>
      <c r="BL288" s="34"/>
      <c r="BM288" s="34"/>
      <c r="BN288" s="39"/>
      <c r="BO288" s="33"/>
      <c r="BP288" s="34"/>
      <c r="BQ288" s="34"/>
      <c r="BR288" s="38"/>
      <c r="BS288" s="36"/>
      <c r="BT288" s="34"/>
      <c r="BU288" s="34"/>
      <c r="BV288" s="37"/>
      <c r="BW288" s="33"/>
      <c r="BX288" s="34"/>
      <c r="BY288" s="34"/>
      <c r="BZ288" s="35"/>
      <c r="CA288" s="36"/>
      <c r="CB288" s="34"/>
      <c r="CC288" s="34"/>
      <c r="CD288" s="37"/>
      <c r="CE288" s="33"/>
      <c r="CF288" s="34"/>
      <c r="CG288" s="34"/>
      <c r="CH288" s="35"/>
      <c r="CI288" s="36"/>
      <c r="CJ288" s="34"/>
      <c r="CK288" s="34"/>
      <c r="CL288" s="39"/>
      <c r="CM288" s="33"/>
      <c r="CN288" s="34"/>
      <c r="CO288" s="34"/>
      <c r="CP288" s="38"/>
      <c r="CQ288" s="36"/>
      <c r="CR288" s="34"/>
      <c r="CS288" s="34"/>
      <c r="CT288" s="39"/>
      <c r="CU288" s="33"/>
      <c r="CV288" s="34"/>
      <c r="CW288" s="34"/>
      <c r="CX288" s="38"/>
      <c r="CY288" s="36"/>
      <c r="CZ288" s="34"/>
      <c r="DA288" s="34"/>
      <c r="DB288" s="39"/>
      <c r="DC288" s="33"/>
      <c r="DD288" s="34"/>
      <c r="DE288" s="34"/>
      <c r="DF288" s="35"/>
      <c r="DG288" s="36"/>
      <c r="DH288" s="34"/>
      <c r="DI288" s="34"/>
      <c r="DJ288" s="37"/>
      <c r="DK288" s="33"/>
      <c r="DL288" s="34"/>
      <c r="DM288" s="34"/>
      <c r="DN288" s="35"/>
      <c r="DO288" s="36"/>
      <c r="DP288" s="34"/>
      <c r="DQ288" s="34"/>
      <c r="DR288" s="39"/>
      <c r="DS288" s="33"/>
      <c r="DT288" s="34"/>
      <c r="DU288" s="34"/>
      <c r="DV288" s="38"/>
      <c r="DW288" s="36"/>
      <c r="DX288" s="34"/>
      <c r="DY288" s="34"/>
      <c r="DZ288" s="39"/>
      <c r="EA288" s="33"/>
      <c r="EB288" s="34"/>
      <c r="EC288" s="34"/>
      <c r="ED288" s="35"/>
      <c r="EE288" s="36"/>
      <c r="EF288" s="34"/>
      <c r="EG288" s="34"/>
      <c r="EH288" s="39"/>
      <c r="EI288" s="33"/>
      <c r="EJ288" s="34"/>
      <c r="EK288" s="34"/>
      <c r="EL288" s="38"/>
      <c r="EM288" s="33"/>
      <c r="EN288" s="34"/>
      <c r="EO288" s="34"/>
      <c r="EP288" s="40"/>
      <c r="EQ288" s="59">
        <f t="shared" si="72"/>
        <v>0</v>
      </c>
      <c r="ER288" s="60">
        <f t="shared" si="73"/>
        <v>0</v>
      </c>
      <c r="ES288" s="61" t="e">
        <f t="shared" si="74"/>
        <v>#DIV/0!</v>
      </c>
      <c r="ET288" s="62">
        <f t="shared" si="75"/>
        <v>0</v>
      </c>
      <c r="EU288" s="63">
        <f t="shared" si="77"/>
        <v>0</v>
      </c>
      <c r="EV288" s="63">
        <f t="shared" si="76"/>
        <v>0</v>
      </c>
      <c r="EW288" s="63">
        <f t="shared" si="78"/>
        <v>0</v>
      </c>
      <c r="EX288" s="64">
        <f t="shared" si="80"/>
        <v>0</v>
      </c>
      <c r="EY288" s="65">
        <f t="shared" si="79"/>
        <v>0</v>
      </c>
    </row>
    <row r="289" spans="1:155" ht="20" customHeight="1" x14ac:dyDescent="0.2">
      <c r="A289" s="73" t="s">
        <v>152</v>
      </c>
      <c r="B289" s="75"/>
      <c r="C289" s="33"/>
      <c r="D289" s="34"/>
      <c r="E289" s="34"/>
      <c r="F289" s="35"/>
      <c r="G289" s="33"/>
      <c r="H289" s="34"/>
      <c r="I289" s="34"/>
      <c r="J289" s="35"/>
      <c r="K289" s="33"/>
      <c r="L289" s="34"/>
      <c r="M289" s="34"/>
      <c r="N289" s="35"/>
      <c r="O289" s="33"/>
      <c r="P289" s="34"/>
      <c r="Q289" s="34"/>
      <c r="R289" s="35"/>
      <c r="S289" s="33"/>
      <c r="T289" s="34"/>
      <c r="U289" s="34"/>
      <c r="V289" s="35"/>
      <c r="W289" s="33"/>
      <c r="X289" s="34"/>
      <c r="Y289" s="34"/>
      <c r="Z289" s="35"/>
      <c r="AA289" s="33"/>
      <c r="AB289" s="34"/>
      <c r="AC289" s="34"/>
      <c r="AD289" s="35"/>
      <c r="AE289" s="33"/>
      <c r="AF289" s="34"/>
      <c r="AG289" s="34"/>
      <c r="AH289" s="35"/>
      <c r="AI289" s="33"/>
      <c r="AJ289" s="34"/>
      <c r="AK289" s="34"/>
      <c r="AL289" s="35"/>
      <c r="AM289" s="33"/>
      <c r="AN289" s="34"/>
      <c r="AO289" s="34"/>
      <c r="AP289" s="35"/>
      <c r="AQ289" s="33"/>
      <c r="AR289" s="34"/>
      <c r="AS289" s="34"/>
      <c r="AT289" s="35"/>
      <c r="AU289" s="36"/>
      <c r="AV289" s="34"/>
      <c r="AW289" s="34"/>
      <c r="AX289" s="39"/>
      <c r="AY289" s="33"/>
      <c r="AZ289" s="34"/>
      <c r="BA289" s="34"/>
      <c r="BB289" s="35"/>
      <c r="BC289" s="36"/>
      <c r="BD289" s="34"/>
      <c r="BE289" s="34"/>
      <c r="BF289" s="37"/>
      <c r="BG289" s="33"/>
      <c r="BH289" s="34"/>
      <c r="BI289" s="34"/>
      <c r="BJ289" s="35"/>
      <c r="BK289" s="36"/>
      <c r="BL289" s="34"/>
      <c r="BM289" s="34"/>
      <c r="BN289" s="37"/>
      <c r="BO289" s="33"/>
      <c r="BP289" s="34"/>
      <c r="BQ289" s="34"/>
      <c r="BR289" s="35"/>
      <c r="BS289" s="36"/>
      <c r="BT289" s="34"/>
      <c r="BU289" s="34"/>
      <c r="BV289" s="37"/>
      <c r="BW289" s="33"/>
      <c r="BX289" s="34"/>
      <c r="BY289" s="34"/>
      <c r="BZ289" s="35"/>
      <c r="CA289" s="36"/>
      <c r="CB289" s="34"/>
      <c r="CC289" s="34"/>
      <c r="CD289" s="37"/>
      <c r="CE289" s="33"/>
      <c r="CF289" s="34"/>
      <c r="CG289" s="34"/>
      <c r="CH289" s="35"/>
      <c r="CI289" s="36"/>
      <c r="CJ289" s="34"/>
      <c r="CK289" s="34"/>
      <c r="CL289" s="39"/>
      <c r="CM289" s="33"/>
      <c r="CN289" s="34"/>
      <c r="CO289" s="34"/>
      <c r="CP289" s="35"/>
      <c r="CQ289" s="36"/>
      <c r="CR289" s="34"/>
      <c r="CS289" s="34"/>
      <c r="CT289" s="37"/>
      <c r="CU289" s="33"/>
      <c r="CV289" s="34"/>
      <c r="CW289" s="34"/>
      <c r="CX289" s="35"/>
      <c r="CY289" s="36"/>
      <c r="CZ289" s="34"/>
      <c r="DA289" s="34"/>
      <c r="DB289" s="37"/>
      <c r="DC289" s="33"/>
      <c r="DD289" s="34"/>
      <c r="DE289" s="34"/>
      <c r="DF289" s="35"/>
      <c r="DG289" s="36"/>
      <c r="DH289" s="34"/>
      <c r="DI289" s="34"/>
      <c r="DJ289" s="37"/>
      <c r="DK289" s="33"/>
      <c r="DL289" s="34"/>
      <c r="DM289" s="34"/>
      <c r="DN289" s="35"/>
      <c r="DO289" s="36"/>
      <c r="DP289" s="34"/>
      <c r="DQ289" s="34"/>
      <c r="DR289" s="37"/>
      <c r="DS289" s="33"/>
      <c r="DT289" s="34"/>
      <c r="DU289" s="34"/>
      <c r="DV289" s="35"/>
      <c r="DW289" s="36"/>
      <c r="DX289" s="34"/>
      <c r="DY289" s="34"/>
      <c r="DZ289" s="37"/>
      <c r="EA289" s="33"/>
      <c r="EB289" s="34"/>
      <c r="EC289" s="34"/>
      <c r="ED289" s="35"/>
      <c r="EE289" s="36"/>
      <c r="EF289" s="34"/>
      <c r="EG289" s="34"/>
      <c r="EH289" s="37"/>
      <c r="EI289" s="33"/>
      <c r="EJ289" s="34"/>
      <c r="EK289" s="34"/>
      <c r="EL289" s="35"/>
      <c r="EM289" s="33"/>
      <c r="EN289" s="34"/>
      <c r="EO289" s="34"/>
      <c r="EP289" s="40"/>
      <c r="EQ289" s="59">
        <f t="shared" si="72"/>
        <v>0</v>
      </c>
      <c r="ER289" s="60">
        <f t="shared" si="73"/>
        <v>0</v>
      </c>
      <c r="ES289" s="61" t="e">
        <f t="shared" si="74"/>
        <v>#DIV/0!</v>
      </c>
      <c r="ET289" s="62">
        <f t="shared" si="75"/>
        <v>0</v>
      </c>
      <c r="EU289" s="63">
        <f t="shared" si="77"/>
        <v>0</v>
      </c>
      <c r="EV289" s="63">
        <f t="shared" si="76"/>
        <v>0</v>
      </c>
      <c r="EW289" s="63">
        <f t="shared" si="78"/>
        <v>0</v>
      </c>
      <c r="EX289" s="64">
        <f t="shared" si="80"/>
        <v>0</v>
      </c>
      <c r="EY289" s="65">
        <f t="shared" si="79"/>
        <v>0</v>
      </c>
    </row>
    <row r="290" spans="1:155" ht="20" customHeight="1" x14ac:dyDescent="0.2">
      <c r="A290" s="73" t="s">
        <v>153</v>
      </c>
      <c r="B290" s="75"/>
      <c r="C290" s="33"/>
      <c r="D290" s="34"/>
      <c r="E290" s="34"/>
      <c r="F290" s="35"/>
      <c r="G290" s="33"/>
      <c r="H290" s="34"/>
      <c r="I290" s="34"/>
      <c r="J290" s="35"/>
      <c r="K290" s="33"/>
      <c r="L290" s="34"/>
      <c r="M290" s="34"/>
      <c r="N290" s="35"/>
      <c r="O290" s="33"/>
      <c r="P290" s="34"/>
      <c r="Q290" s="34"/>
      <c r="R290" s="35"/>
      <c r="S290" s="33"/>
      <c r="T290" s="34"/>
      <c r="U290" s="34"/>
      <c r="V290" s="35"/>
      <c r="W290" s="33"/>
      <c r="X290" s="34"/>
      <c r="Y290" s="34"/>
      <c r="Z290" s="35"/>
      <c r="AA290" s="33"/>
      <c r="AB290" s="34"/>
      <c r="AC290" s="34"/>
      <c r="AD290" s="35"/>
      <c r="AE290" s="33"/>
      <c r="AF290" s="34"/>
      <c r="AG290" s="34"/>
      <c r="AH290" s="35"/>
      <c r="AI290" s="33"/>
      <c r="AJ290" s="34"/>
      <c r="AK290" s="34"/>
      <c r="AL290" s="35"/>
      <c r="AM290" s="33"/>
      <c r="AN290" s="34"/>
      <c r="AO290" s="34"/>
      <c r="AP290" s="35"/>
      <c r="AQ290" s="33"/>
      <c r="AR290" s="34"/>
      <c r="AS290" s="34"/>
      <c r="AT290" s="35"/>
      <c r="AU290" s="36"/>
      <c r="AV290" s="34"/>
      <c r="AW290" s="34"/>
      <c r="AX290" s="39"/>
      <c r="AY290" s="33"/>
      <c r="AZ290" s="34"/>
      <c r="BA290" s="34"/>
      <c r="BB290" s="35"/>
      <c r="BC290" s="36"/>
      <c r="BD290" s="34"/>
      <c r="BE290" s="34"/>
      <c r="BF290" s="37"/>
      <c r="BG290" s="33"/>
      <c r="BH290" s="34"/>
      <c r="BI290" s="34"/>
      <c r="BJ290" s="35"/>
      <c r="BK290" s="36"/>
      <c r="BL290" s="34"/>
      <c r="BM290" s="34"/>
      <c r="BN290" s="37"/>
      <c r="BO290" s="33"/>
      <c r="BP290" s="34"/>
      <c r="BQ290" s="34"/>
      <c r="BR290" s="35"/>
      <c r="BS290" s="36"/>
      <c r="BT290" s="34"/>
      <c r="BU290" s="34"/>
      <c r="BV290" s="37"/>
      <c r="BW290" s="33"/>
      <c r="BX290" s="34"/>
      <c r="BY290" s="34"/>
      <c r="BZ290" s="35"/>
      <c r="CA290" s="36"/>
      <c r="CB290" s="34"/>
      <c r="CC290" s="34"/>
      <c r="CD290" s="37"/>
      <c r="CE290" s="33"/>
      <c r="CF290" s="34"/>
      <c r="CG290" s="34"/>
      <c r="CH290" s="35"/>
      <c r="CI290" s="36"/>
      <c r="CJ290" s="34"/>
      <c r="CK290" s="34"/>
      <c r="CL290" s="39"/>
      <c r="CM290" s="33"/>
      <c r="CN290" s="34"/>
      <c r="CO290" s="34"/>
      <c r="CP290" s="35"/>
      <c r="CQ290" s="36"/>
      <c r="CR290" s="34"/>
      <c r="CS290" s="34"/>
      <c r="CT290" s="37"/>
      <c r="CU290" s="33"/>
      <c r="CV290" s="34"/>
      <c r="CW290" s="34"/>
      <c r="CX290" s="35"/>
      <c r="CY290" s="36"/>
      <c r="CZ290" s="34"/>
      <c r="DA290" s="34"/>
      <c r="DB290" s="37"/>
      <c r="DC290" s="33"/>
      <c r="DD290" s="34"/>
      <c r="DE290" s="34"/>
      <c r="DF290" s="35"/>
      <c r="DG290" s="36"/>
      <c r="DH290" s="34"/>
      <c r="DI290" s="34"/>
      <c r="DJ290" s="37"/>
      <c r="DK290" s="33"/>
      <c r="DL290" s="34"/>
      <c r="DM290" s="34"/>
      <c r="DN290" s="35"/>
      <c r="DO290" s="36"/>
      <c r="DP290" s="34"/>
      <c r="DQ290" s="34"/>
      <c r="DR290" s="37"/>
      <c r="DS290" s="33"/>
      <c r="DT290" s="34"/>
      <c r="DU290" s="34"/>
      <c r="DV290" s="35"/>
      <c r="DW290" s="36"/>
      <c r="DX290" s="34"/>
      <c r="DY290" s="34"/>
      <c r="DZ290" s="37"/>
      <c r="EA290" s="33"/>
      <c r="EB290" s="34"/>
      <c r="EC290" s="34"/>
      <c r="ED290" s="35"/>
      <c r="EE290" s="36"/>
      <c r="EF290" s="34"/>
      <c r="EG290" s="34"/>
      <c r="EH290" s="37"/>
      <c r="EI290" s="33"/>
      <c r="EJ290" s="34"/>
      <c r="EK290" s="34"/>
      <c r="EL290" s="35"/>
      <c r="EM290" s="33"/>
      <c r="EN290" s="34"/>
      <c r="EO290" s="34"/>
      <c r="EP290" s="40"/>
      <c r="EQ290" s="59">
        <f t="shared" si="72"/>
        <v>0</v>
      </c>
      <c r="ER290" s="60">
        <f t="shared" si="73"/>
        <v>0</v>
      </c>
      <c r="ES290" s="61" t="e">
        <f t="shared" si="74"/>
        <v>#DIV/0!</v>
      </c>
      <c r="ET290" s="62">
        <f t="shared" si="75"/>
        <v>0</v>
      </c>
      <c r="EU290" s="63">
        <f t="shared" si="77"/>
        <v>0</v>
      </c>
      <c r="EV290" s="63">
        <f t="shared" si="76"/>
        <v>0</v>
      </c>
      <c r="EW290" s="63">
        <f t="shared" si="78"/>
        <v>0</v>
      </c>
      <c r="EX290" s="64">
        <f t="shared" si="80"/>
        <v>0</v>
      </c>
      <c r="EY290" s="65">
        <f t="shared" si="79"/>
        <v>0</v>
      </c>
    </row>
    <row r="291" spans="1:155" ht="20" customHeight="1" x14ac:dyDescent="0.2">
      <c r="A291" s="73" t="s">
        <v>154</v>
      </c>
      <c r="B291" s="75"/>
      <c r="C291" s="33"/>
      <c r="D291" s="34"/>
      <c r="E291" s="34"/>
      <c r="F291" s="35"/>
      <c r="G291" s="33"/>
      <c r="H291" s="34"/>
      <c r="I291" s="34"/>
      <c r="J291" s="35"/>
      <c r="K291" s="33"/>
      <c r="L291" s="34"/>
      <c r="M291" s="34"/>
      <c r="N291" s="35"/>
      <c r="O291" s="33"/>
      <c r="P291" s="34"/>
      <c r="Q291" s="34"/>
      <c r="R291" s="35"/>
      <c r="S291" s="33"/>
      <c r="T291" s="34"/>
      <c r="U291" s="34"/>
      <c r="V291" s="35"/>
      <c r="W291" s="33"/>
      <c r="X291" s="34"/>
      <c r="Y291" s="34"/>
      <c r="Z291" s="35"/>
      <c r="AA291" s="33"/>
      <c r="AB291" s="34"/>
      <c r="AC291" s="34"/>
      <c r="AD291" s="35"/>
      <c r="AE291" s="33"/>
      <c r="AF291" s="34"/>
      <c r="AG291" s="34"/>
      <c r="AH291" s="35"/>
      <c r="AI291" s="33"/>
      <c r="AJ291" s="34"/>
      <c r="AK291" s="34"/>
      <c r="AL291" s="35"/>
      <c r="AM291" s="33"/>
      <c r="AN291" s="34"/>
      <c r="AO291" s="34"/>
      <c r="AP291" s="35"/>
      <c r="AQ291" s="33"/>
      <c r="AR291" s="34"/>
      <c r="AS291" s="34"/>
      <c r="AT291" s="35"/>
      <c r="AU291" s="36"/>
      <c r="AV291" s="34"/>
      <c r="AW291" s="34"/>
      <c r="AX291" s="39"/>
      <c r="AY291" s="33"/>
      <c r="AZ291" s="34"/>
      <c r="BA291" s="34"/>
      <c r="BB291" s="35"/>
      <c r="BC291" s="36"/>
      <c r="BD291" s="34"/>
      <c r="BE291" s="34"/>
      <c r="BF291" s="37"/>
      <c r="BG291" s="33"/>
      <c r="BH291" s="34"/>
      <c r="BI291" s="34"/>
      <c r="BJ291" s="35"/>
      <c r="BK291" s="36"/>
      <c r="BL291" s="34"/>
      <c r="BM291" s="34"/>
      <c r="BN291" s="39"/>
      <c r="BO291" s="33"/>
      <c r="BP291" s="34"/>
      <c r="BQ291" s="34"/>
      <c r="BR291" s="38"/>
      <c r="BS291" s="36"/>
      <c r="BT291" s="34"/>
      <c r="BU291" s="34"/>
      <c r="BV291" s="37"/>
      <c r="BW291" s="33"/>
      <c r="BX291" s="34"/>
      <c r="BY291" s="34"/>
      <c r="BZ291" s="35"/>
      <c r="CA291" s="36"/>
      <c r="CB291" s="34"/>
      <c r="CC291" s="34"/>
      <c r="CD291" s="37"/>
      <c r="CE291" s="33"/>
      <c r="CF291" s="34"/>
      <c r="CG291" s="34"/>
      <c r="CH291" s="35"/>
      <c r="CI291" s="36"/>
      <c r="CJ291" s="34"/>
      <c r="CK291" s="34"/>
      <c r="CL291" s="39"/>
      <c r="CM291" s="33"/>
      <c r="CN291" s="34"/>
      <c r="CO291" s="34"/>
      <c r="CP291" s="38"/>
      <c r="CQ291" s="36"/>
      <c r="CR291" s="34"/>
      <c r="CS291" s="34"/>
      <c r="CT291" s="39"/>
      <c r="CU291" s="33"/>
      <c r="CV291" s="34"/>
      <c r="CW291" s="34"/>
      <c r="CX291" s="38"/>
      <c r="CY291" s="36"/>
      <c r="CZ291" s="34"/>
      <c r="DA291" s="34"/>
      <c r="DB291" s="37"/>
      <c r="DC291" s="33"/>
      <c r="DD291" s="34"/>
      <c r="DE291" s="34"/>
      <c r="DF291" s="35"/>
      <c r="DG291" s="36"/>
      <c r="DH291" s="34"/>
      <c r="DI291" s="34"/>
      <c r="DJ291" s="37"/>
      <c r="DK291" s="33"/>
      <c r="DL291" s="34"/>
      <c r="DM291" s="34"/>
      <c r="DN291" s="35"/>
      <c r="DO291" s="36"/>
      <c r="DP291" s="34"/>
      <c r="DQ291" s="34"/>
      <c r="DR291" s="37"/>
      <c r="DS291" s="33"/>
      <c r="DT291" s="34"/>
      <c r="DU291" s="34"/>
      <c r="DV291" s="35"/>
      <c r="DW291" s="36"/>
      <c r="DX291" s="34"/>
      <c r="DY291" s="34"/>
      <c r="DZ291" s="39"/>
      <c r="EA291" s="33"/>
      <c r="EB291" s="34"/>
      <c r="EC291" s="34"/>
      <c r="ED291" s="35"/>
      <c r="EE291" s="36"/>
      <c r="EF291" s="34"/>
      <c r="EG291" s="34"/>
      <c r="EH291" s="37"/>
      <c r="EI291" s="33"/>
      <c r="EJ291" s="34"/>
      <c r="EK291" s="34"/>
      <c r="EL291" s="35"/>
      <c r="EM291" s="33"/>
      <c r="EN291" s="34"/>
      <c r="EO291" s="34"/>
      <c r="EP291" s="40"/>
      <c r="EQ291" s="59">
        <f t="shared" si="72"/>
        <v>0</v>
      </c>
      <c r="ER291" s="60">
        <f t="shared" si="73"/>
        <v>0</v>
      </c>
      <c r="ES291" s="61" t="e">
        <f t="shared" si="74"/>
        <v>#DIV/0!</v>
      </c>
      <c r="ET291" s="62">
        <f t="shared" si="75"/>
        <v>0</v>
      </c>
      <c r="EU291" s="63">
        <f t="shared" si="77"/>
        <v>0</v>
      </c>
      <c r="EV291" s="63">
        <f t="shared" si="76"/>
        <v>0</v>
      </c>
      <c r="EW291" s="63">
        <f t="shared" si="78"/>
        <v>0</v>
      </c>
      <c r="EX291" s="64">
        <f t="shared" si="80"/>
        <v>0</v>
      </c>
      <c r="EY291" s="65">
        <f t="shared" si="79"/>
        <v>0</v>
      </c>
    </row>
    <row r="292" spans="1:155" ht="20" customHeight="1" x14ac:dyDescent="0.2">
      <c r="A292" s="73" t="s">
        <v>155</v>
      </c>
      <c r="B292" s="75"/>
      <c r="C292" s="33"/>
      <c r="D292" s="34"/>
      <c r="E292" s="34"/>
      <c r="F292" s="35"/>
      <c r="G292" s="33"/>
      <c r="H292" s="34"/>
      <c r="I292" s="34"/>
      <c r="J292" s="35"/>
      <c r="K292" s="33"/>
      <c r="L292" s="34"/>
      <c r="M292" s="34"/>
      <c r="N292" s="35"/>
      <c r="O292" s="33"/>
      <c r="P292" s="34"/>
      <c r="Q292" s="34"/>
      <c r="R292" s="35"/>
      <c r="S292" s="33"/>
      <c r="T292" s="34"/>
      <c r="U292" s="34"/>
      <c r="V292" s="35"/>
      <c r="W292" s="33"/>
      <c r="X292" s="34"/>
      <c r="Y292" s="34"/>
      <c r="Z292" s="35"/>
      <c r="AA292" s="33"/>
      <c r="AB292" s="34"/>
      <c r="AC292" s="34"/>
      <c r="AD292" s="35"/>
      <c r="AE292" s="33"/>
      <c r="AF292" s="34"/>
      <c r="AG292" s="34"/>
      <c r="AH292" s="35"/>
      <c r="AI292" s="33"/>
      <c r="AJ292" s="34"/>
      <c r="AK292" s="34"/>
      <c r="AL292" s="35"/>
      <c r="AM292" s="33"/>
      <c r="AN292" s="34"/>
      <c r="AO292" s="34"/>
      <c r="AP292" s="35"/>
      <c r="AQ292" s="33"/>
      <c r="AR292" s="34"/>
      <c r="AS292" s="34"/>
      <c r="AT292" s="35"/>
      <c r="AU292" s="36"/>
      <c r="AV292" s="34"/>
      <c r="AW292" s="34"/>
      <c r="AX292" s="39"/>
      <c r="AY292" s="33"/>
      <c r="AZ292" s="34"/>
      <c r="BA292" s="34"/>
      <c r="BB292" s="35"/>
      <c r="BC292" s="36"/>
      <c r="BD292" s="34"/>
      <c r="BE292" s="34"/>
      <c r="BF292" s="37"/>
      <c r="BG292" s="33"/>
      <c r="BH292" s="34"/>
      <c r="BI292" s="34"/>
      <c r="BJ292" s="35"/>
      <c r="BK292" s="36"/>
      <c r="BL292" s="34"/>
      <c r="BM292" s="34"/>
      <c r="BN292" s="39"/>
      <c r="BO292" s="33"/>
      <c r="BP292" s="34"/>
      <c r="BQ292" s="34"/>
      <c r="BR292" s="38"/>
      <c r="BS292" s="36"/>
      <c r="BT292" s="34"/>
      <c r="BU292" s="34"/>
      <c r="BV292" s="37"/>
      <c r="BW292" s="33"/>
      <c r="BX292" s="34"/>
      <c r="BY292" s="34"/>
      <c r="BZ292" s="35"/>
      <c r="CA292" s="36"/>
      <c r="CB292" s="34"/>
      <c r="CC292" s="34"/>
      <c r="CD292" s="37"/>
      <c r="CE292" s="33"/>
      <c r="CF292" s="34"/>
      <c r="CG292" s="34"/>
      <c r="CH292" s="35"/>
      <c r="CI292" s="36"/>
      <c r="CJ292" s="34"/>
      <c r="CK292" s="34"/>
      <c r="CL292" s="39"/>
      <c r="CM292" s="33"/>
      <c r="CN292" s="34"/>
      <c r="CO292" s="34"/>
      <c r="CP292" s="38"/>
      <c r="CQ292" s="36"/>
      <c r="CR292" s="34"/>
      <c r="CS292" s="34"/>
      <c r="CT292" s="39"/>
      <c r="CU292" s="33"/>
      <c r="CV292" s="34"/>
      <c r="CW292" s="34"/>
      <c r="CX292" s="38"/>
      <c r="CY292" s="36"/>
      <c r="CZ292" s="34"/>
      <c r="DA292" s="34"/>
      <c r="DB292" s="39"/>
      <c r="DC292" s="33"/>
      <c r="DD292" s="34"/>
      <c r="DE292" s="34"/>
      <c r="DF292" s="35"/>
      <c r="DG292" s="36"/>
      <c r="DH292" s="34"/>
      <c r="DI292" s="34"/>
      <c r="DJ292" s="37"/>
      <c r="DK292" s="33"/>
      <c r="DL292" s="34"/>
      <c r="DM292" s="34"/>
      <c r="DN292" s="35"/>
      <c r="DO292" s="36"/>
      <c r="DP292" s="34"/>
      <c r="DQ292" s="34"/>
      <c r="DR292" s="39"/>
      <c r="DS292" s="33"/>
      <c r="DT292" s="34"/>
      <c r="DU292" s="34"/>
      <c r="DV292" s="38"/>
      <c r="DW292" s="36"/>
      <c r="DX292" s="34"/>
      <c r="DY292" s="34"/>
      <c r="DZ292" s="39"/>
      <c r="EA292" s="33"/>
      <c r="EB292" s="34"/>
      <c r="EC292" s="34"/>
      <c r="ED292" s="35"/>
      <c r="EE292" s="36"/>
      <c r="EF292" s="34"/>
      <c r="EG292" s="34"/>
      <c r="EH292" s="39"/>
      <c r="EI292" s="33"/>
      <c r="EJ292" s="34"/>
      <c r="EK292" s="34"/>
      <c r="EL292" s="35"/>
      <c r="EM292" s="33"/>
      <c r="EN292" s="34"/>
      <c r="EO292" s="34"/>
      <c r="EP292" s="40"/>
      <c r="EQ292" s="59">
        <f t="shared" si="72"/>
        <v>0</v>
      </c>
      <c r="ER292" s="60">
        <f t="shared" si="73"/>
        <v>0</v>
      </c>
      <c r="ES292" s="61" t="e">
        <f t="shared" si="74"/>
        <v>#DIV/0!</v>
      </c>
      <c r="ET292" s="62">
        <f t="shared" si="75"/>
        <v>0</v>
      </c>
      <c r="EU292" s="63">
        <f t="shared" si="77"/>
        <v>0</v>
      </c>
      <c r="EV292" s="63">
        <f t="shared" si="76"/>
        <v>0</v>
      </c>
      <c r="EW292" s="63">
        <f t="shared" si="78"/>
        <v>0</v>
      </c>
      <c r="EX292" s="64">
        <f t="shared" si="80"/>
        <v>0</v>
      </c>
      <c r="EY292" s="65">
        <f t="shared" si="79"/>
        <v>0</v>
      </c>
    </row>
    <row r="293" spans="1:155" ht="20" customHeight="1" x14ac:dyDescent="0.2">
      <c r="A293" s="73" t="s">
        <v>156</v>
      </c>
      <c r="B293" s="75"/>
      <c r="C293" s="33"/>
      <c r="D293" s="34"/>
      <c r="E293" s="34"/>
      <c r="F293" s="35"/>
      <c r="G293" s="33"/>
      <c r="H293" s="34"/>
      <c r="I293" s="34"/>
      <c r="J293" s="35"/>
      <c r="K293" s="33"/>
      <c r="L293" s="34"/>
      <c r="M293" s="34"/>
      <c r="N293" s="35"/>
      <c r="O293" s="33"/>
      <c r="P293" s="34"/>
      <c r="Q293" s="34"/>
      <c r="R293" s="35"/>
      <c r="S293" s="33"/>
      <c r="T293" s="34"/>
      <c r="U293" s="34"/>
      <c r="V293" s="35"/>
      <c r="W293" s="33"/>
      <c r="X293" s="34"/>
      <c r="Y293" s="34"/>
      <c r="Z293" s="35"/>
      <c r="AA293" s="33"/>
      <c r="AB293" s="34"/>
      <c r="AC293" s="34"/>
      <c r="AD293" s="35"/>
      <c r="AE293" s="33"/>
      <c r="AF293" s="34"/>
      <c r="AG293" s="34"/>
      <c r="AH293" s="35"/>
      <c r="AI293" s="33"/>
      <c r="AJ293" s="34"/>
      <c r="AK293" s="34"/>
      <c r="AL293" s="35"/>
      <c r="AM293" s="33"/>
      <c r="AN293" s="34"/>
      <c r="AO293" s="34"/>
      <c r="AP293" s="35"/>
      <c r="AQ293" s="33"/>
      <c r="AR293" s="34"/>
      <c r="AS293" s="34"/>
      <c r="AT293" s="35"/>
      <c r="AU293" s="36"/>
      <c r="AV293" s="34"/>
      <c r="AW293" s="34"/>
      <c r="AX293" s="39"/>
      <c r="AY293" s="33"/>
      <c r="AZ293" s="34"/>
      <c r="BA293" s="34"/>
      <c r="BB293" s="35"/>
      <c r="BC293" s="36"/>
      <c r="BD293" s="34"/>
      <c r="BE293" s="34"/>
      <c r="BF293" s="37"/>
      <c r="BG293" s="33"/>
      <c r="BH293" s="34"/>
      <c r="BI293" s="34"/>
      <c r="BJ293" s="35"/>
      <c r="BK293" s="36"/>
      <c r="BL293" s="34"/>
      <c r="BM293" s="34"/>
      <c r="BN293" s="39"/>
      <c r="BO293" s="33"/>
      <c r="BP293" s="34"/>
      <c r="BQ293" s="34"/>
      <c r="BR293" s="38"/>
      <c r="BS293" s="36"/>
      <c r="BT293" s="34"/>
      <c r="BU293" s="34"/>
      <c r="BV293" s="37"/>
      <c r="BW293" s="33"/>
      <c r="BX293" s="34"/>
      <c r="BY293" s="34"/>
      <c r="BZ293" s="35"/>
      <c r="CA293" s="36"/>
      <c r="CB293" s="34"/>
      <c r="CC293" s="34"/>
      <c r="CD293" s="37"/>
      <c r="CE293" s="33"/>
      <c r="CF293" s="34"/>
      <c r="CG293" s="34"/>
      <c r="CH293" s="35"/>
      <c r="CI293" s="36"/>
      <c r="CJ293" s="34"/>
      <c r="CK293" s="34"/>
      <c r="CL293" s="39"/>
      <c r="CM293" s="33"/>
      <c r="CN293" s="34"/>
      <c r="CO293" s="34"/>
      <c r="CP293" s="38"/>
      <c r="CQ293" s="36"/>
      <c r="CR293" s="34"/>
      <c r="CS293" s="34"/>
      <c r="CT293" s="39"/>
      <c r="CU293" s="33"/>
      <c r="CV293" s="34"/>
      <c r="CW293" s="34"/>
      <c r="CX293" s="38"/>
      <c r="CY293" s="36"/>
      <c r="CZ293" s="34"/>
      <c r="DA293" s="34"/>
      <c r="DB293" s="39"/>
      <c r="DC293" s="33"/>
      <c r="DD293" s="34"/>
      <c r="DE293" s="34"/>
      <c r="DF293" s="35"/>
      <c r="DG293" s="36"/>
      <c r="DH293" s="34"/>
      <c r="DI293" s="34"/>
      <c r="DJ293" s="37"/>
      <c r="DK293" s="33"/>
      <c r="DL293" s="34"/>
      <c r="DM293" s="34"/>
      <c r="DN293" s="35"/>
      <c r="DO293" s="36"/>
      <c r="DP293" s="34"/>
      <c r="DQ293" s="34"/>
      <c r="DR293" s="39"/>
      <c r="DS293" s="33"/>
      <c r="DT293" s="34"/>
      <c r="DU293" s="34"/>
      <c r="DV293" s="38"/>
      <c r="DW293" s="36"/>
      <c r="DX293" s="34"/>
      <c r="DY293" s="34"/>
      <c r="DZ293" s="39"/>
      <c r="EA293" s="33"/>
      <c r="EB293" s="34"/>
      <c r="EC293" s="34"/>
      <c r="ED293" s="35"/>
      <c r="EE293" s="36"/>
      <c r="EF293" s="34"/>
      <c r="EG293" s="34"/>
      <c r="EH293" s="39"/>
      <c r="EI293" s="33"/>
      <c r="EJ293" s="34"/>
      <c r="EK293" s="34"/>
      <c r="EL293" s="35"/>
      <c r="EM293" s="33"/>
      <c r="EN293" s="34"/>
      <c r="EO293" s="34"/>
      <c r="EP293" s="40"/>
      <c r="EQ293" s="59">
        <f t="shared" si="72"/>
        <v>0</v>
      </c>
      <c r="ER293" s="60">
        <f t="shared" si="73"/>
        <v>0</v>
      </c>
      <c r="ES293" s="61" t="e">
        <f t="shared" si="74"/>
        <v>#DIV/0!</v>
      </c>
      <c r="ET293" s="62">
        <f t="shared" si="75"/>
        <v>0</v>
      </c>
      <c r="EU293" s="63">
        <f t="shared" si="77"/>
        <v>0</v>
      </c>
      <c r="EV293" s="63">
        <f t="shared" si="76"/>
        <v>0</v>
      </c>
      <c r="EW293" s="63">
        <f t="shared" si="78"/>
        <v>0</v>
      </c>
      <c r="EX293" s="64">
        <f t="shared" si="80"/>
        <v>0</v>
      </c>
      <c r="EY293" s="65">
        <f t="shared" si="79"/>
        <v>0</v>
      </c>
    </row>
    <row r="294" spans="1:155" ht="20" customHeight="1" x14ac:dyDescent="0.2">
      <c r="A294" s="73" t="s">
        <v>157</v>
      </c>
      <c r="B294" s="75"/>
      <c r="C294" s="33"/>
      <c r="D294" s="34"/>
      <c r="E294" s="34"/>
      <c r="F294" s="35"/>
      <c r="G294" s="33"/>
      <c r="H294" s="34"/>
      <c r="I294" s="34"/>
      <c r="J294" s="35"/>
      <c r="K294" s="33"/>
      <c r="L294" s="34"/>
      <c r="M294" s="34"/>
      <c r="N294" s="35"/>
      <c r="O294" s="33"/>
      <c r="P294" s="34"/>
      <c r="Q294" s="34"/>
      <c r="R294" s="35"/>
      <c r="S294" s="33"/>
      <c r="T294" s="34"/>
      <c r="U294" s="34"/>
      <c r="V294" s="35"/>
      <c r="W294" s="33"/>
      <c r="X294" s="34"/>
      <c r="Y294" s="34"/>
      <c r="Z294" s="35"/>
      <c r="AA294" s="33"/>
      <c r="AB294" s="34"/>
      <c r="AC294" s="34"/>
      <c r="AD294" s="35"/>
      <c r="AE294" s="33"/>
      <c r="AF294" s="34"/>
      <c r="AG294" s="34"/>
      <c r="AH294" s="35"/>
      <c r="AI294" s="33"/>
      <c r="AJ294" s="34"/>
      <c r="AK294" s="34"/>
      <c r="AL294" s="35"/>
      <c r="AM294" s="33"/>
      <c r="AN294" s="34"/>
      <c r="AO294" s="34"/>
      <c r="AP294" s="35"/>
      <c r="AQ294" s="33"/>
      <c r="AR294" s="34"/>
      <c r="AS294" s="34"/>
      <c r="AT294" s="35"/>
      <c r="AU294" s="36"/>
      <c r="AV294" s="34"/>
      <c r="AW294" s="34"/>
      <c r="AX294" s="39"/>
      <c r="AY294" s="33"/>
      <c r="AZ294" s="34"/>
      <c r="BA294" s="34"/>
      <c r="BB294" s="35"/>
      <c r="BC294" s="36"/>
      <c r="BD294" s="34"/>
      <c r="BE294" s="34"/>
      <c r="BF294" s="37"/>
      <c r="BG294" s="33"/>
      <c r="BH294" s="34"/>
      <c r="BI294" s="34"/>
      <c r="BJ294" s="35"/>
      <c r="BK294" s="36"/>
      <c r="BL294" s="34"/>
      <c r="BM294" s="34"/>
      <c r="BN294" s="39"/>
      <c r="BO294" s="33"/>
      <c r="BP294" s="34"/>
      <c r="BQ294" s="34"/>
      <c r="BR294" s="38"/>
      <c r="BS294" s="36"/>
      <c r="BT294" s="34"/>
      <c r="BU294" s="34"/>
      <c r="BV294" s="37"/>
      <c r="BW294" s="33"/>
      <c r="BX294" s="34"/>
      <c r="BY294" s="34"/>
      <c r="BZ294" s="35"/>
      <c r="CA294" s="36"/>
      <c r="CB294" s="34"/>
      <c r="CC294" s="34"/>
      <c r="CD294" s="37"/>
      <c r="CE294" s="33"/>
      <c r="CF294" s="34"/>
      <c r="CG294" s="34"/>
      <c r="CH294" s="35"/>
      <c r="CI294" s="36"/>
      <c r="CJ294" s="34"/>
      <c r="CK294" s="34"/>
      <c r="CL294" s="39"/>
      <c r="CM294" s="33"/>
      <c r="CN294" s="34"/>
      <c r="CO294" s="34"/>
      <c r="CP294" s="38"/>
      <c r="CQ294" s="36"/>
      <c r="CR294" s="34"/>
      <c r="CS294" s="34"/>
      <c r="CT294" s="39"/>
      <c r="CU294" s="33"/>
      <c r="CV294" s="34"/>
      <c r="CW294" s="34"/>
      <c r="CX294" s="38"/>
      <c r="CY294" s="36"/>
      <c r="CZ294" s="34"/>
      <c r="DA294" s="34"/>
      <c r="DB294" s="39"/>
      <c r="DC294" s="33"/>
      <c r="DD294" s="34"/>
      <c r="DE294" s="34"/>
      <c r="DF294" s="35"/>
      <c r="DG294" s="36"/>
      <c r="DH294" s="34"/>
      <c r="DI294" s="34"/>
      <c r="DJ294" s="37"/>
      <c r="DK294" s="33"/>
      <c r="DL294" s="34"/>
      <c r="DM294" s="34"/>
      <c r="DN294" s="35"/>
      <c r="DO294" s="36"/>
      <c r="DP294" s="34"/>
      <c r="DQ294" s="34"/>
      <c r="DR294" s="39"/>
      <c r="DS294" s="33"/>
      <c r="DT294" s="34"/>
      <c r="DU294" s="34"/>
      <c r="DV294" s="38"/>
      <c r="DW294" s="36"/>
      <c r="DX294" s="34"/>
      <c r="DY294" s="34"/>
      <c r="DZ294" s="39"/>
      <c r="EA294" s="33"/>
      <c r="EB294" s="34"/>
      <c r="EC294" s="34"/>
      <c r="ED294" s="38"/>
      <c r="EE294" s="36"/>
      <c r="EF294" s="34"/>
      <c r="EG294" s="34"/>
      <c r="EH294" s="39"/>
      <c r="EI294" s="33"/>
      <c r="EJ294" s="34"/>
      <c r="EK294" s="34"/>
      <c r="EL294" s="38"/>
      <c r="EM294" s="33"/>
      <c r="EN294" s="34"/>
      <c r="EO294" s="34"/>
      <c r="EP294" s="40"/>
      <c r="EQ294" s="59">
        <f t="shared" si="72"/>
        <v>0</v>
      </c>
      <c r="ER294" s="60">
        <f t="shared" si="73"/>
        <v>0</v>
      </c>
      <c r="ES294" s="61" t="e">
        <f t="shared" si="74"/>
        <v>#DIV/0!</v>
      </c>
      <c r="ET294" s="62">
        <f t="shared" si="75"/>
        <v>0</v>
      </c>
      <c r="EU294" s="63">
        <f t="shared" si="77"/>
        <v>0</v>
      </c>
      <c r="EV294" s="63">
        <f t="shared" si="76"/>
        <v>0</v>
      </c>
      <c r="EW294" s="63">
        <f t="shared" si="78"/>
        <v>0</v>
      </c>
      <c r="EX294" s="64">
        <f t="shared" si="80"/>
        <v>0</v>
      </c>
      <c r="EY294" s="65">
        <f t="shared" si="79"/>
        <v>0</v>
      </c>
    </row>
    <row r="295" spans="1:155" ht="20" customHeight="1" x14ac:dyDescent="0.2">
      <c r="A295" s="73" t="s">
        <v>158</v>
      </c>
      <c r="B295" s="75"/>
      <c r="C295" s="33"/>
      <c r="D295" s="34"/>
      <c r="E295" s="34"/>
      <c r="F295" s="35"/>
      <c r="G295" s="33"/>
      <c r="H295" s="34"/>
      <c r="I295" s="34"/>
      <c r="J295" s="35"/>
      <c r="K295" s="33"/>
      <c r="L295" s="34"/>
      <c r="M295" s="34"/>
      <c r="N295" s="35"/>
      <c r="O295" s="33"/>
      <c r="P295" s="34"/>
      <c r="Q295" s="34"/>
      <c r="R295" s="35"/>
      <c r="S295" s="33"/>
      <c r="T295" s="34"/>
      <c r="U295" s="34"/>
      <c r="V295" s="35"/>
      <c r="W295" s="33"/>
      <c r="X295" s="34"/>
      <c r="Y295" s="34"/>
      <c r="Z295" s="35"/>
      <c r="AA295" s="33"/>
      <c r="AB295" s="34"/>
      <c r="AC295" s="34"/>
      <c r="AD295" s="35"/>
      <c r="AE295" s="33"/>
      <c r="AF295" s="34"/>
      <c r="AG295" s="34"/>
      <c r="AH295" s="35"/>
      <c r="AI295" s="33"/>
      <c r="AJ295" s="34"/>
      <c r="AK295" s="34"/>
      <c r="AL295" s="35"/>
      <c r="AM295" s="33"/>
      <c r="AN295" s="34"/>
      <c r="AO295" s="34"/>
      <c r="AP295" s="35"/>
      <c r="AQ295" s="33"/>
      <c r="AR295" s="34"/>
      <c r="AS295" s="34"/>
      <c r="AT295" s="35"/>
      <c r="AU295" s="36"/>
      <c r="AV295" s="34"/>
      <c r="AW295" s="34"/>
      <c r="AX295" s="39"/>
      <c r="AY295" s="33"/>
      <c r="AZ295" s="34"/>
      <c r="BA295" s="34"/>
      <c r="BB295" s="35"/>
      <c r="BC295" s="36"/>
      <c r="BD295" s="34"/>
      <c r="BE295" s="34"/>
      <c r="BF295" s="37"/>
      <c r="BG295" s="33"/>
      <c r="BH295" s="34"/>
      <c r="BI295" s="34"/>
      <c r="BJ295" s="35"/>
      <c r="BK295" s="36"/>
      <c r="BL295" s="34"/>
      <c r="BM295" s="34"/>
      <c r="BN295" s="39"/>
      <c r="BO295" s="33"/>
      <c r="BP295" s="34"/>
      <c r="BQ295" s="34"/>
      <c r="BR295" s="38"/>
      <c r="BS295" s="36"/>
      <c r="BT295" s="34"/>
      <c r="BU295" s="34"/>
      <c r="BV295" s="37"/>
      <c r="BW295" s="33"/>
      <c r="BX295" s="34"/>
      <c r="BY295" s="34"/>
      <c r="BZ295" s="35"/>
      <c r="CA295" s="36"/>
      <c r="CB295" s="34"/>
      <c r="CC295" s="34"/>
      <c r="CD295" s="37"/>
      <c r="CE295" s="33"/>
      <c r="CF295" s="34"/>
      <c r="CG295" s="34"/>
      <c r="CH295" s="35"/>
      <c r="CI295" s="36"/>
      <c r="CJ295" s="34"/>
      <c r="CK295" s="34"/>
      <c r="CL295" s="39"/>
      <c r="CM295" s="33"/>
      <c r="CN295" s="34"/>
      <c r="CO295" s="34"/>
      <c r="CP295" s="38"/>
      <c r="CQ295" s="36"/>
      <c r="CR295" s="34"/>
      <c r="CS295" s="34"/>
      <c r="CT295" s="39"/>
      <c r="CU295" s="33"/>
      <c r="CV295" s="34"/>
      <c r="CW295" s="34"/>
      <c r="CX295" s="38"/>
      <c r="CY295" s="36"/>
      <c r="CZ295" s="34"/>
      <c r="DA295" s="34"/>
      <c r="DB295" s="39"/>
      <c r="DC295" s="33"/>
      <c r="DD295" s="34"/>
      <c r="DE295" s="34"/>
      <c r="DF295" s="35"/>
      <c r="DG295" s="36"/>
      <c r="DH295" s="34"/>
      <c r="DI295" s="34"/>
      <c r="DJ295" s="37"/>
      <c r="DK295" s="33"/>
      <c r="DL295" s="34"/>
      <c r="DM295" s="34"/>
      <c r="DN295" s="35"/>
      <c r="DO295" s="36"/>
      <c r="DP295" s="34"/>
      <c r="DQ295" s="34"/>
      <c r="DR295" s="39"/>
      <c r="DS295" s="33"/>
      <c r="DT295" s="34"/>
      <c r="DU295" s="34"/>
      <c r="DV295" s="38"/>
      <c r="DW295" s="36"/>
      <c r="DX295" s="34"/>
      <c r="DY295" s="34"/>
      <c r="DZ295" s="39"/>
      <c r="EA295" s="33"/>
      <c r="EB295" s="34"/>
      <c r="EC295" s="34"/>
      <c r="ED295" s="38"/>
      <c r="EE295" s="36"/>
      <c r="EF295" s="34"/>
      <c r="EG295" s="34"/>
      <c r="EH295" s="39"/>
      <c r="EI295" s="33"/>
      <c r="EJ295" s="34"/>
      <c r="EK295" s="34"/>
      <c r="EL295" s="38"/>
      <c r="EM295" s="33"/>
      <c r="EN295" s="34"/>
      <c r="EO295" s="34"/>
      <c r="EP295" s="40"/>
      <c r="EQ295" s="59">
        <f t="shared" si="72"/>
        <v>0</v>
      </c>
      <c r="ER295" s="60">
        <f t="shared" si="73"/>
        <v>0</v>
      </c>
      <c r="ES295" s="61" t="e">
        <f t="shared" si="74"/>
        <v>#DIV/0!</v>
      </c>
      <c r="ET295" s="62">
        <f t="shared" si="75"/>
        <v>0</v>
      </c>
      <c r="EU295" s="63">
        <f t="shared" si="77"/>
        <v>0</v>
      </c>
      <c r="EV295" s="63">
        <f t="shared" si="76"/>
        <v>0</v>
      </c>
      <c r="EW295" s="63">
        <f t="shared" si="78"/>
        <v>0</v>
      </c>
      <c r="EX295" s="64">
        <f t="shared" si="80"/>
        <v>0</v>
      </c>
      <c r="EY295" s="65">
        <f t="shared" si="79"/>
        <v>0</v>
      </c>
    </row>
    <row r="296" spans="1:155" ht="20" customHeight="1" x14ac:dyDescent="0.2">
      <c r="A296" s="73" t="s">
        <v>159</v>
      </c>
      <c r="B296" s="75"/>
      <c r="C296" s="33"/>
      <c r="D296" s="34"/>
      <c r="E296" s="34"/>
      <c r="F296" s="35"/>
      <c r="G296" s="33"/>
      <c r="H296" s="34"/>
      <c r="I296" s="34"/>
      <c r="J296" s="35"/>
      <c r="K296" s="33"/>
      <c r="L296" s="34"/>
      <c r="M296" s="34"/>
      <c r="N296" s="35"/>
      <c r="O296" s="33"/>
      <c r="P296" s="34"/>
      <c r="Q296" s="34"/>
      <c r="R296" s="35"/>
      <c r="S296" s="33"/>
      <c r="T296" s="34"/>
      <c r="U296" s="34"/>
      <c r="V296" s="35"/>
      <c r="W296" s="33"/>
      <c r="X296" s="34"/>
      <c r="Y296" s="34"/>
      <c r="Z296" s="35"/>
      <c r="AA296" s="33"/>
      <c r="AB296" s="34"/>
      <c r="AC296" s="34"/>
      <c r="AD296" s="35"/>
      <c r="AE296" s="33"/>
      <c r="AF296" s="34"/>
      <c r="AG296" s="34"/>
      <c r="AH296" s="35"/>
      <c r="AI296" s="33"/>
      <c r="AJ296" s="34"/>
      <c r="AK296" s="34"/>
      <c r="AL296" s="35"/>
      <c r="AM296" s="33"/>
      <c r="AN296" s="34"/>
      <c r="AO296" s="34"/>
      <c r="AP296" s="35"/>
      <c r="AQ296" s="33"/>
      <c r="AR296" s="34"/>
      <c r="AS296" s="34"/>
      <c r="AT296" s="35"/>
      <c r="AU296" s="36"/>
      <c r="AV296" s="34"/>
      <c r="AW296" s="34"/>
      <c r="AX296" s="39"/>
      <c r="AY296" s="33"/>
      <c r="AZ296" s="34"/>
      <c r="BA296" s="34"/>
      <c r="BB296" s="35"/>
      <c r="BC296" s="36"/>
      <c r="BD296" s="34"/>
      <c r="BE296" s="34"/>
      <c r="BF296" s="37"/>
      <c r="BG296" s="33"/>
      <c r="BH296" s="34"/>
      <c r="BI296" s="34"/>
      <c r="BJ296" s="35"/>
      <c r="BK296" s="36"/>
      <c r="BL296" s="34"/>
      <c r="BM296" s="34"/>
      <c r="BN296" s="39"/>
      <c r="BO296" s="33"/>
      <c r="BP296" s="34"/>
      <c r="BQ296" s="34"/>
      <c r="BR296" s="38"/>
      <c r="BS296" s="36"/>
      <c r="BT296" s="34"/>
      <c r="BU296" s="34"/>
      <c r="BV296" s="37"/>
      <c r="BW296" s="33"/>
      <c r="BX296" s="34"/>
      <c r="BY296" s="34"/>
      <c r="BZ296" s="35"/>
      <c r="CA296" s="36"/>
      <c r="CB296" s="34"/>
      <c r="CC296" s="34"/>
      <c r="CD296" s="37"/>
      <c r="CE296" s="33"/>
      <c r="CF296" s="34"/>
      <c r="CG296" s="34"/>
      <c r="CH296" s="35"/>
      <c r="CI296" s="36"/>
      <c r="CJ296" s="34"/>
      <c r="CK296" s="34"/>
      <c r="CL296" s="39"/>
      <c r="CM296" s="33"/>
      <c r="CN296" s="34"/>
      <c r="CO296" s="34"/>
      <c r="CP296" s="38"/>
      <c r="CQ296" s="36"/>
      <c r="CR296" s="34"/>
      <c r="CS296" s="34"/>
      <c r="CT296" s="39"/>
      <c r="CU296" s="33"/>
      <c r="CV296" s="34"/>
      <c r="CW296" s="34"/>
      <c r="CX296" s="38"/>
      <c r="CY296" s="36"/>
      <c r="CZ296" s="34"/>
      <c r="DA296" s="34"/>
      <c r="DB296" s="39"/>
      <c r="DC296" s="33"/>
      <c r="DD296" s="34"/>
      <c r="DE296" s="34"/>
      <c r="DF296" s="35"/>
      <c r="DG296" s="36"/>
      <c r="DH296" s="34"/>
      <c r="DI296" s="34"/>
      <c r="DJ296" s="37"/>
      <c r="DK296" s="33"/>
      <c r="DL296" s="34"/>
      <c r="DM296" s="34"/>
      <c r="DN296" s="35"/>
      <c r="DO296" s="36"/>
      <c r="DP296" s="34"/>
      <c r="DQ296" s="34"/>
      <c r="DR296" s="39"/>
      <c r="DS296" s="33"/>
      <c r="DT296" s="34"/>
      <c r="DU296" s="34"/>
      <c r="DV296" s="38"/>
      <c r="DW296" s="36"/>
      <c r="DX296" s="34"/>
      <c r="DY296" s="34"/>
      <c r="DZ296" s="39"/>
      <c r="EA296" s="33"/>
      <c r="EB296" s="34"/>
      <c r="EC296" s="34"/>
      <c r="ED296" s="38"/>
      <c r="EE296" s="36"/>
      <c r="EF296" s="34"/>
      <c r="EG296" s="34"/>
      <c r="EH296" s="39"/>
      <c r="EI296" s="33"/>
      <c r="EJ296" s="34"/>
      <c r="EK296" s="34"/>
      <c r="EL296" s="38"/>
      <c r="EM296" s="33"/>
      <c r="EN296" s="34"/>
      <c r="EO296" s="34"/>
      <c r="EP296" s="40"/>
      <c r="EQ296" s="59">
        <f t="shared" si="72"/>
        <v>0</v>
      </c>
      <c r="ER296" s="60">
        <f t="shared" si="73"/>
        <v>0</v>
      </c>
      <c r="ES296" s="61" t="e">
        <f t="shared" si="74"/>
        <v>#DIV/0!</v>
      </c>
      <c r="ET296" s="62">
        <f t="shared" si="75"/>
        <v>0</v>
      </c>
      <c r="EU296" s="63">
        <f t="shared" si="77"/>
        <v>0</v>
      </c>
      <c r="EV296" s="63">
        <f t="shared" si="76"/>
        <v>0</v>
      </c>
      <c r="EW296" s="63">
        <f t="shared" si="78"/>
        <v>0</v>
      </c>
      <c r="EX296" s="64">
        <f t="shared" si="80"/>
        <v>0</v>
      </c>
      <c r="EY296" s="65">
        <f t="shared" si="79"/>
        <v>0</v>
      </c>
    </row>
    <row r="297" spans="1:155" ht="20" customHeight="1" x14ac:dyDescent="0.2">
      <c r="A297" s="73" t="s">
        <v>160</v>
      </c>
      <c r="B297" s="75"/>
      <c r="C297" s="33"/>
      <c r="D297" s="34"/>
      <c r="E297" s="34"/>
      <c r="F297" s="35"/>
      <c r="G297" s="33"/>
      <c r="H297" s="34"/>
      <c r="I297" s="34"/>
      <c r="J297" s="35"/>
      <c r="K297" s="33"/>
      <c r="L297" s="34"/>
      <c r="M297" s="34"/>
      <c r="N297" s="35"/>
      <c r="O297" s="33"/>
      <c r="P297" s="34"/>
      <c r="Q297" s="34"/>
      <c r="R297" s="35"/>
      <c r="S297" s="33"/>
      <c r="T297" s="34"/>
      <c r="U297" s="34"/>
      <c r="V297" s="35"/>
      <c r="W297" s="33"/>
      <c r="X297" s="34"/>
      <c r="Y297" s="34"/>
      <c r="Z297" s="35"/>
      <c r="AA297" s="33"/>
      <c r="AB297" s="34"/>
      <c r="AC297" s="34"/>
      <c r="AD297" s="35"/>
      <c r="AE297" s="33"/>
      <c r="AF297" s="34"/>
      <c r="AG297" s="34"/>
      <c r="AH297" s="35"/>
      <c r="AI297" s="33"/>
      <c r="AJ297" s="34"/>
      <c r="AK297" s="34"/>
      <c r="AL297" s="35"/>
      <c r="AM297" s="33"/>
      <c r="AN297" s="34"/>
      <c r="AO297" s="34"/>
      <c r="AP297" s="35"/>
      <c r="AQ297" s="33"/>
      <c r="AR297" s="34"/>
      <c r="AS297" s="34"/>
      <c r="AT297" s="35"/>
      <c r="AU297" s="36"/>
      <c r="AV297" s="34"/>
      <c r="AW297" s="34"/>
      <c r="AX297" s="39"/>
      <c r="AY297" s="33"/>
      <c r="AZ297" s="34"/>
      <c r="BA297" s="34"/>
      <c r="BB297" s="35"/>
      <c r="BC297" s="36"/>
      <c r="BD297" s="34"/>
      <c r="BE297" s="34"/>
      <c r="BF297" s="37"/>
      <c r="BG297" s="33"/>
      <c r="BH297" s="34"/>
      <c r="BI297" s="34"/>
      <c r="BJ297" s="35"/>
      <c r="BK297" s="36"/>
      <c r="BL297" s="34"/>
      <c r="BM297" s="34"/>
      <c r="BN297" s="39"/>
      <c r="BO297" s="33"/>
      <c r="BP297" s="34"/>
      <c r="BQ297" s="34"/>
      <c r="BR297" s="38"/>
      <c r="BS297" s="36"/>
      <c r="BT297" s="34"/>
      <c r="BU297" s="34"/>
      <c r="BV297" s="37"/>
      <c r="BW297" s="33"/>
      <c r="BX297" s="34"/>
      <c r="BY297" s="34"/>
      <c r="BZ297" s="35"/>
      <c r="CA297" s="36"/>
      <c r="CB297" s="34"/>
      <c r="CC297" s="34"/>
      <c r="CD297" s="37"/>
      <c r="CE297" s="33"/>
      <c r="CF297" s="34"/>
      <c r="CG297" s="34"/>
      <c r="CH297" s="35"/>
      <c r="CI297" s="36"/>
      <c r="CJ297" s="34"/>
      <c r="CK297" s="34"/>
      <c r="CL297" s="39"/>
      <c r="CM297" s="33"/>
      <c r="CN297" s="34"/>
      <c r="CO297" s="34"/>
      <c r="CP297" s="38"/>
      <c r="CQ297" s="36"/>
      <c r="CR297" s="34"/>
      <c r="CS297" s="34"/>
      <c r="CT297" s="39"/>
      <c r="CU297" s="33"/>
      <c r="CV297" s="34"/>
      <c r="CW297" s="34"/>
      <c r="CX297" s="38"/>
      <c r="CY297" s="36"/>
      <c r="CZ297" s="34"/>
      <c r="DA297" s="34"/>
      <c r="DB297" s="39"/>
      <c r="DC297" s="33"/>
      <c r="DD297" s="34"/>
      <c r="DE297" s="34"/>
      <c r="DF297" s="35"/>
      <c r="DG297" s="36"/>
      <c r="DH297" s="34"/>
      <c r="DI297" s="34"/>
      <c r="DJ297" s="37"/>
      <c r="DK297" s="33"/>
      <c r="DL297" s="34"/>
      <c r="DM297" s="34"/>
      <c r="DN297" s="35"/>
      <c r="DO297" s="36"/>
      <c r="DP297" s="34"/>
      <c r="DQ297" s="34"/>
      <c r="DR297" s="39"/>
      <c r="DS297" s="33"/>
      <c r="DT297" s="34"/>
      <c r="DU297" s="34"/>
      <c r="DV297" s="38"/>
      <c r="DW297" s="36"/>
      <c r="DX297" s="34"/>
      <c r="DY297" s="34"/>
      <c r="DZ297" s="39"/>
      <c r="EA297" s="33"/>
      <c r="EB297" s="34"/>
      <c r="EC297" s="34"/>
      <c r="ED297" s="38"/>
      <c r="EE297" s="36"/>
      <c r="EF297" s="34"/>
      <c r="EG297" s="34"/>
      <c r="EH297" s="39"/>
      <c r="EI297" s="33"/>
      <c r="EJ297" s="34"/>
      <c r="EK297" s="34"/>
      <c r="EL297" s="38"/>
      <c r="EM297" s="33"/>
      <c r="EN297" s="34"/>
      <c r="EO297" s="34"/>
      <c r="EP297" s="40"/>
      <c r="EQ297" s="59">
        <f t="shared" si="72"/>
        <v>0</v>
      </c>
      <c r="ER297" s="60">
        <f t="shared" si="73"/>
        <v>0</v>
      </c>
      <c r="ES297" s="61" t="e">
        <f t="shared" si="74"/>
        <v>#DIV/0!</v>
      </c>
      <c r="ET297" s="62">
        <f t="shared" si="75"/>
        <v>0</v>
      </c>
      <c r="EU297" s="63">
        <f t="shared" si="77"/>
        <v>0</v>
      </c>
      <c r="EV297" s="63">
        <f t="shared" si="76"/>
        <v>0</v>
      </c>
      <c r="EW297" s="63">
        <f t="shared" si="78"/>
        <v>0</v>
      </c>
      <c r="EX297" s="64">
        <f t="shared" si="80"/>
        <v>0</v>
      </c>
      <c r="EY297" s="65">
        <f t="shared" si="79"/>
        <v>0</v>
      </c>
    </row>
    <row r="298" spans="1:155" ht="20" customHeight="1" x14ac:dyDescent="0.2">
      <c r="A298" s="73" t="s">
        <v>161</v>
      </c>
      <c r="B298" s="75"/>
      <c r="C298" s="33"/>
      <c r="D298" s="34"/>
      <c r="E298" s="34"/>
      <c r="F298" s="35"/>
      <c r="G298" s="33"/>
      <c r="H298" s="34"/>
      <c r="I298" s="34"/>
      <c r="J298" s="35"/>
      <c r="K298" s="33"/>
      <c r="L298" s="34"/>
      <c r="M298" s="34"/>
      <c r="N298" s="35"/>
      <c r="O298" s="33"/>
      <c r="P298" s="34"/>
      <c r="Q298" s="34"/>
      <c r="R298" s="35"/>
      <c r="S298" s="33"/>
      <c r="T298" s="34"/>
      <c r="U298" s="34"/>
      <c r="V298" s="35"/>
      <c r="W298" s="33"/>
      <c r="X298" s="34"/>
      <c r="Y298" s="34"/>
      <c r="Z298" s="35"/>
      <c r="AA298" s="33"/>
      <c r="AB298" s="34"/>
      <c r="AC298" s="34"/>
      <c r="AD298" s="35"/>
      <c r="AE298" s="33"/>
      <c r="AF298" s="34"/>
      <c r="AG298" s="34"/>
      <c r="AH298" s="35"/>
      <c r="AI298" s="33"/>
      <c r="AJ298" s="34"/>
      <c r="AK298" s="34"/>
      <c r="AL298" s="35"/>
      <c r="AM298" s="33"/>
      <c r="AN298" s="34"/>
      <c r="AO298" s="34"/>
      <c r="AP298" s="35"/>
      <c r="AQ298" s="33"/>
      <c r="AR298" s="34"/>
      <c r="AS298" s="34"/>
      <c r="AT298" s="35"/>
      <c r="AU298" s="36"/>
      <c r="AV298" s="34"/>
      <c r="AW298" s="34"/>
      <c r="AX298" s="39"/>
      <c r="AY298" s="33"/>
      <c r="AZ298" s="34"/>
      <c r="BA298" s="34"/>
      <c r="BB298" s="35"/>
      <c r="BC298" s="36"/>
      <c r="BD298" s="34"/>
      <c r="BE298" s="34"/>
      <c r="BF298" s="37"/>
      <c r="BG298" s="33"/>
      <c r="BH298" s="34"/>
      <c r="BI298" s="34"/>
      <c r="BJ298" s="35"/>
      <c r="BK298" s="36"/>
      <c r="BL298" s="34"/>
      <c r="BM298" s="34"/>
      <c r="BN298" s="39"/>
      <c r="BO298" s="33"/>
      <c r="BP298" s="34"/>
      <c r="BQ298" s="34"/>
      <c r="BR298" s="38"/>
      <c r="BS298" s="36"/>
      <c r="BT298" s="34"/>
      <c r="BU298" s="34"/>
      <c r="BV298" s="37"/>
      <c r="BW298" s="33"/>
      <c r="BX298" s="34"/>
      <c r="BY298" s="34"/>
      <c r="BZ298" s="35"/>
      <c r="CA298" s="36"/>
      <c r="CB298" s="34"/>
      <c r="CC298" s="34"/>
      <c r="CD298" s="37"/>
      <c r="CE298" s="33"/>
      <c r="CF298" s="34"/>
      <c r="CG298" s="34"/>
      <c r="CH298" s="35"/>
      <c r="CI298" s="36"/>
      <c r="CJ298" s="34"/>
      <c r="CK298" s="34"/>
      <c r="CL298" s="39"/>
      <c r="CM298" s="33"/>
      <c r="CN298" s="34"/>
      <c r="CO298" s="34"/>
      <c r="CP298" s="38"/>
      <c r="CQ298" s="36"/>
      <c r="CR298" s="34"/>
      <c r="CS298" s="34"/>
      <c r="CT298" s="39"/>
      <c r="CU298" s="33"/>
      <c r="CV298" s="34"/>
      <c r="CW298" s="34"/>
      <c r="CX298" s="38"/>
      <c r="CY298" s="36"/>
      <c r="CZ298" s="34"/>
      <c r="DA298" s="34"/>
      <c r="DB298" s="39"/>
      <c r="DC298" s="33"/>
      <c r="DD298" s="34"/>
      <c r="DE298" s="34"/>
      <c r="DF298" s="35"/>
      <c r="DG298" s="36"/>
      <c r="DH298" s="34"/>
      <c r="DI298" s="34"/>
      <c r="DJ298" s="37"/>
      <c r="DK298" s="33"/>
      <c r="DL298" s="34"/>
      <c r="DM298" s="34"/>
      <c r="DN298" s="35"/>
      <c r="DO298" s="36"/>
      <c r="DP298" s="34"/>
      <c r="DQ298" s="34"/>
      <c r="DR298" s="39"/>
      <c r="DS298" s="33"/>
      <c r="DT298" s="34"/>
      <c r="DU298" s="34"/>
      <c r="DV298" s="38"/>
      <c r="DW298" s="36"/>
      <c r="DX298" s="34"/>
      <c r="DY298" s="34"/>
      <c r="DZ298" s="39"/>
      <c r="EA298" s="33"/>
      <c r="EB298" s="34"/>
      <c r="EC298" s="34"/>
      <c r="ED298" s="38"/>
      <c r="EE298" s="36"/>
      <c r="EF298" s="34"/>
      <c r="EG298" s="34"/>
      <c r="EH298" s="39"/>
      <c r="EI298" s="33"/>
      <c r="EJ298" s="34"/>
      <c r="EK298" s="34"/>
      <c r="EL298" s="38"/>
      <c r="EM298" s="33"/>
      <c r="EN298" s="34"/>
      <c r="EO298" s="34"/>
      <c r="EP298" s="40"/>
      <c r="EQ298" s="59">
        <f t="shared" si="72"/>
        <v>0</v>
      </c>
      <c r="ER298" s="60">
        <f t="shared" si="73"/>
        <v>0</v>
      </c>
      <c r="ES298" s="61" t="e">
        <f t="shared" si="74"/>
        <v>#DIV/0!</v>
      </c>
      <c r="ET298" s="62">
        <f t="shared" si="75"/>
        <v>0</v>
      </c>
      <c r="EU298" s="63">
        <f t="shared" si="77"/>
        <v>0</v>
      </c>
      <c r="EV298" s="63">
        <f t="shared" si="76"/>
        <v>0</v>
      </c>
      <c r="EW298" s="63">
        <f t="shared" si="78"/>
        <v>0</v>
      </c>
      <c r="EX298" s="64">
        <f t="shared" si="80"/>
        <v>0</v>
      </c>
      <c r="EY298" s="65">
        <f t="shared" si="79"/>
        <v>0</v>
      </c>
    </row>
    <row r="299" spans="1:155" ht="20" customHeight="1" x14ac:dyDescent="0.2">
      <c r="A299" s="73" t="s">
        <v>162</v>
      </c>
      <c r="B299" s="75"/>
      <c r="C299" s="33"/>
      <c r="D299" s="34"/>
      <c r="E299" s="34"/>
      <c r="F299" s="35"/>
      <c r="G299" s="33"/>
      <c r="H299" s="34"/>
      <c r="I299" s="34"/>
      <c r="J299" s="35"/>
      <c r="K299" s="33"/>
      <c r="L299" s="34"/>
      <c r="M299" s="34"/>
      <c r="N299" s="35"/>
      <c r="O299" s="33"/>
      <c r="P299" s="34"/>
      <c r="Q299" s="34"/>
      <c r="R299" s="35"/>
      <c r="S299" s="33"/>
      <c r="T299" s="34"/>
      <c r="U299" s="34"/>
      <c r="V299" s="35"/>
      <c r="W299" s="33"/>
      <c r="X299" s="34"/>
      <c r="Y299" s="34"/>
      <c r="Z299" s="35"/>
      <c r="AA299" s="33"/>
      <c r="AB299" s="34"/>
      <c r="AC299" s="34"/>
      <c r="AD299" s="35"/>
      <c r="AE299" s="33"/>
      <c r="AF299" s="34"/>
      <c r="AG299" s="34"/>
      <c r="AH299" s="35"/>
      <c r="AI299" s="33"/>
      <c r="AJ299" s="34"/>
      <c r="AK299" s="34"/>
      <c r="AL299" s="35"/>
      <c r="AM299" s="33"/>
      <c r="AN299" s="34"/>
      <c r="AO299" s="34"/>
      <c r="AP299" s="35"/>
      <c r="AQ299" s="33"/>
      <c r="AR299" s="34"/>
      <c r="AS299" s="34"/>
      <c r="AT299" s="35"/>
      <c r="AU299" s="36"/>
      <c r="AV299" s="34"/>
      <c r="AW299" s="34"/>
      <c r="AX299" s="39"/>
      <c r="AY299" s="33"/>
      <c r="AZ299" s="34"/>
      <c r="BA299" s="34"/>
      <c r="BB299" s="35"/>
      <c r="BC299" s="36"/>
      <c r="BD299" s="34"/>
      <c r="BE299" s="34"/>
      <c r="BF299" s="37"/>
      <c r="BG299" s="33"/>
      <c r="BH299" s="34"/>
      <c r="BI299" s="34"/>
      <c r="BJ299" s="35"/>
      <c r="BK299" s="36"/>
      <c r="BL299" s="34"/>
      <c r="BM299" s="34"/>
      <c r="BN299" s="39"/>
      <c r="BO299" s="33"/>
      <c r="BP299" s="34"/>
      <c r="BQ299" s="34"/>
      <c r="BR299" s="38"/>
      <c r="BS299" s="36"/>
      <c r="BT299" s="34"/>
      <c r="BU299" s="34"/>
      <c r="BV299" s="37"/>
      <c r="BW299" s="33"/>
      <c r="BX299" s="34"/>
      <c r="BY299" s="34"/>
      <c r="BZ299" s="35"/>
      <c r="CA299" s="36"/>
      <c r="CB299" s="34"/>
      <c r="CC299" s="34"/>
      <c r="CD299" s="37"/>
      <c r="CE299" s="33"/>
      <c r="CF299" s="34"/>
      <c r="CG299" s="34"/>
      <c r="CH299" s="35"/>
      <c r="CI299" s="36"/>
      <c r="CJ299" s="34"/>
      <c r="CK299" s="34"/>
      <c r="CL299" s="39"/>
      <c r="CM299" s="33"/>
      <c r="CN299" s="34"/>
      <c r="CO299" s="34"/>
      <c r="CP299" s="38"/>
      <c r="CQ299" s="36"/>
      <c r="CR299" s="34"/>
      <c r="CS299" s="34"/>
      <c r="CT299" s="39"/>
      <c r="CU299" s="33"/>
      <c r="CV299" s="34"/>
      <c r="CW299" s="34"/>
      <c r="CX299" s="38"/>
      <c r="CY299" s="36"/>
      <c r="CZ299" s="34"/>
      <c r="DA299" s="34"/>
      <c r="DB299" s="39"/>
      <c r="DC299" s="33"/>
      <c r="DD299" s="34"/>
      <c r="DE299" s="34"/>
      <c r="DF299" s="35"/>
      <c r="DG299" s="36"/>
      <c r="DH299" s="34"/>
      <c r="DI299" s="34"/>
      <c r="DJ299" s="37"/>
      <c r="DK299" s="33"/>
      <c r="DL299" s="34"/>
      <c r="DM299" s="34"/>
      <c r="DN299" s="35"/>
      <c r="DO299" s="36"/>
      <c r="DP299" s="34"/>
      <c r="DQ299" s="34"/>
      <c r="DR299" s="39"/>
      <c r="DS299" s="33"/>
      <c r="DT299" s="34"/>
      <c r="DU299" s="34"/>
      <c r="DV299" s="38"/>
      <c r="DW299" s="36"/>
      <c r="DX299" s="34"/>
      <c r="DY299" s="34"/>
      <c r="DZ299" s="39"/>
      <c r="EA299" s="33"/>
      <c r="EB299" s="34"/>
      <c r="EC299" s="34"/>
      <c r="ED299" s="38"/>
      <c r="EE299" s="36"/>
      <c r="EF299" s="34"/>
      <c r="EG299" s="34"/>
      <c r="EH299" s="39"/>
      <c r="EI299" s="33"/>
      <c r="EJ299" s="34"/>
      <c r="EK299" s="34"/>
      <c r="EL299" s="38"/>
      <c r="EM299" s="33"/>
      <c r="EN299" s="34"/>
      <c r="EO299" s="34"/>
      <c r="EP299" s="40"/>
      <c r="EQ299" s="59">
        <f t="shared" si="72"/>
        <v>0</v>
      </c>
      <c r="ER299" s="60">
        <f t="shared" si="73"/>
        <v>0</v>
      </c>
      <c r="ES299" s="61" t="e">
        <f t="shared" si="74"/>
        <v>#DIV/0!</v>
      </c>
      <c r="ET299" s="62">
        <f t="shared" si="75"/>
        <v>0</v>
      </c>
      <c r="EU299" s="63">
        <f t="shared" si="77"/>
        <v>0</v>
      </c>
      <c r="EV299" s="63">
        <f t="shared" si="76"/>
        <v>0</v>
      </c>
      <c r="EW299" s="63">
        <f t="shared" si="78"/>
        <v>0</v>
      </c>
      <c r="EX299" s="64">
        <f t="shared" si="80"/>
        <v>0</v>
      </c>
      <c r="EY299" s="65">
        <f t="shared" si="79"/>
        <v>0</v>
      </c>
    </row>
    <row r="300" spans="1:155" ht="20" customHeight="1" x14ac:dyDescent="0.2">
      <c r="A300" s="73" t="s">
        <v>163</v>
      </c>
      <c r="B300" s="75"/>
      <c r="C300" s="33"/>
      <c r="D300" s="34"/>
      <c r="E300" s="34"/>
      <c r="F300" s="35"/>
      <c r="G300" s="33"/>
      <c r="H300" s="34"/>
      <c r="I300" s="34"/>
      <c r="J300" s="35"/>
      <c r="K300" s="33"/>
      <c r="L300" s="34"/>
      <c r="M300" s="34"/>
      <c r="N300" s="35"/>
      <c r="O300" s="33"/>
      <c r="P300" s="34"/>
      <c r="Q300" s="34"/>
      <c r="R300" s="35"/>
      <c r="S300" s="33"/>
      <c r="T300" s="34"/>
      <c r="U300" s="34"/>
      <c r="V300" s="35"/>
      <c r="W300" s="33"/>
      <c r="X300" s="34"/>
      <c r="Y300" s="34"/>
      <c r="Z300" s="35"/>
      <c r="AA300" s="33"/>
      <c r="AB300" s="34"/>
      <c r="AC300" s="34"/>
      <c r="AD300" s="35"/>
      <c r="AE300" s="33"/>
      <c r="AF300" s="34"/>
      <c r="AG300" s="34"/>
      <c r="AH300" s="35"/>
      <c r="AI300" s="33"/>
      <c r="AJ300" s="34"/>
      <c r="AK300" s="34"/>
      <c r="AL300" s="35"/>
      <c r="AM300" s="33"/>
      <c r="AN300" s="34"/>
      <c r="AO300" s="34"/>
      <c r="AP300" s="35"/>
      <c r="AQ300" s="33"/>
      <c r="AR300" s="34"/>
      <c r="AS300" s="34"/>
      <c r="AT300" s="35"/>
      <c r="AU300" s="36"/>
      <c r="AV300" s="34"/>
      <c r="AW300" s="34"/>
      <c r="AX300" s="39"/>
      <c r="AY300" s="33"/>
      <c r="AZ300" s="34"/>
      <c r="BA300" s="34"/>
      <c r="BB300" s="35"/>
      <c r="BC300" s="36"/>
      <c r="BD300" s="34"/>
      <c r="BE300" s="34"/>
      <c r="BF300" s="37"/>
      <c r="BG300" s="33"/>
      <c r="BH300" s="34"/>
      <c r="BI300" s="34"/>
      <c r="BJ300" s="35"/>
      <c r="BK300" s="36"/>
      <c r="BL300" s="34"/>
      <c r="BM300" s="34"/>
      <c r="BN300" s="39"/>
      <c r="BO300" s="33"/>
      <c r="BP300" s="34"/>
      <c r="BQ300" s="34"/>
      <c r="BR300" s="38"/>
      <c r="BS300" s="36"/>
      <c r="BT300" s="34"/>
      <c r="BU300" s="34"/>
      <c r="BV300" s="37"/>
      <c r="BW300" s="33"/>
      <c r="BX300" s="34"/>
      <c r="BY300" s="34"/>
      <c r="BZ300" s="35"/>
      <c r="CA300" s="36"/>
      <c r="CB300" s="34"/>
      <c r="CC300" s="34"/>
      <c r="CD300" s="37"/>
      <c r="CE300" s="33"/>
      <c r="CF300" s="34"/>
      <c r="CG300" s="34"/>
      <c r="CH300" s="35"/>
      <c r="CI300" s="36"/>
      <c r="CJ300" s="34"/>
      <c r="CK300" s="34"/>
      <c r="CL300" s="39"/>
      <c r="CM300" s="33"/>
      <c r="CN300" s="34"/>
      <c r="CO300" s="34"/>
      <c r="CP300" s="38"/>
      <c r="CQ300" s="36"/>
      <c r="CR300" s="34"/>
      <c r="CS300" s="34"/>
      <c r="CT300" s="39"/>
      <c r="CU300" s="33"/>
      <c r="CV300" s="34"/>
      <c r="CW300" s="34"/>
      <c r="CX300" s="38"/>
      <c r="CY300" s="36"/>
      <c r="CZ300" s="34"/>
      <c r="DA300" s="34"/>
      <c r="DB300" s="39"/>
      <c r="DC300" s="33"/>
      <c r="DD300" s="34"/>
      <c r="DE300" s="34"/>
      <c r="DF300" s="35"/>
      <c r="DG300" s="36"/>
      <c r="DH300" s="34"/>
      <c r="DI300" s="34"/>
      <c r="DJ300" s="37"/>
      <c r="DK300" s="33"/>
      <c r="DL300" s="34"/>
      <c r="DM300" s="34"/>
      <c r="DN300" s="35"/>
      <c r="DO300" s="36"/>
      <c r="DP300" s="34"/>
      <c r="DQ300" s="34"/>
      <c r="DR300" s="39"/>
      <c r="DS300" s="33"/>
      <c r="DT300" s="34"/>
      <c r="DU300" s="34"/>
      <c r="DV300" s="38"/>
      <c r="DW300" s="36"/>
      <c r="DX300" s="34"/>
      <c r="DY300" s="34"/>
      <c r="DZ300" s="39"/>
      <c r="EA300" s="33"/>
      <c r="EB300" s="34"/>
      <c r="EC300" s="34"/>
      <c r="ED300" s="38"/>
      <c r="EE300" s="36"/>
      <c r="EF300" s="34"/>
      <c r="EG300" s="34"/>
      <c r="EH300" s="39"/>
      <c r="EI300" s="33"/>
      <c r="EJ300" s="34"/>
      <c r="EK300" s="34"/>
      <c r="EL300" s="38"/>
      <c r="EM300" s="33"/>
      <c r="EN300" s="34"/>
      <c r="EO300" s="34"/>
      <c r="EP300" s="40"/>
      <c r="EQ300" s="59">
        <f t="shared" si="72"/>
        <v>0</v>
      </c>
      <c r="ER300" s="60">
        <f t="shared" si="73"/>
        <v>0</v>
      </c>
      <c r="ES300" s="61" t="e">
        <f t="shared" si="74"/>
        <v>#DIV/0!</v>
      </c>
      <c r="ET300" s="62">
        <f t="shared" si="75"/>
        <v>0</v>
      </c>
      <c r="EU300" s="63">
        <f t="shared" si="77"/>
        <v>0</v>
      </c>
      <c r="EV300" s="63">
        <f t="shared" si="76"/>
        <v>0</v>
      </c>
      <c r="EW300" s="63">
        <f t="shared" si="78"/>
        <v>0</v>
      </c>
      <c r="EX300" s="64">
        <f t="shared" si="80"/>
        <v>0</v>
      </c>
      <c r="EY300" s="65">
        <f t="shared" si="79"/>
        <v>0</v>
      </c>
    </row>
    <row r="301" spans="1:155" ht="20" customHeight="1" x14ac:dyDescent="0.2">
      <c r="A301" s="73" t="s">
        <v>164</v>
      </c>
      <c r="B301" s="75"/>
      <c r="C301" s="33"/>
      <c r="D301" s="34"/>
      <c r="E301" s="34"/>
      <c r="F301" s="35"/>
      <c r="G301" s="33"/>
      <c r="H301" s="34"/>
      <c r="I301" s="34"/>
      <c r="J301" s="35"/>
      <c r="K301" s="33"/>
      <c r="L301" s="34"/>
      <c r="M301" s="34"/>
      <c r="N301" s="35"/>
      <c r="O301" s="33"/>
      <c r="P301" s="34"/>
      <c r="Q301" s="34"/>
      <c r="R301" s="35"/>
      <c r="S301" s="33"/>
      <c r="T301" s="34"/>
      <c r="U301" s="34"/>
      <c r="V301" s="35"/>
      <c r="W301" s="33"/>
      <c r="X301" s="34"/>
      <c r="Y301" s="34"/>
      <c r="Z301" s="35"/>
      <c r="AA301" s="33"/>
      <c r="AB301" s="34"/>
      <c r="AC301" s="34"/>
      <c r="AD301" s="35"/>
      <c r="AE301" s="33"/>
      <c r="AF301" s="34"/>
      <c r="AG301" s="34"/>
      <c r="AH301" s="35"/>
      <c r="AI301" s="33"/>
      <c r="AJ301" s="34"/>
      <c r="AK301" s="34"/>
      <c r="AL301" s="35"/>
      <c r="AM301" s="33"/>
      <c r="AN301" s="34"/>
      <c r="AO301" s="34"/>
      <c r="AP301" s="35"/>
      <c r="AQ301" s="33"/>
      <c r="AR301" s="34"/>
      <c r="AS301" s="34"/>
      <c r="AT301" s="35"/>
      <c r="AU301" s="36"/>
      <c r="AV301" s="34"/>
      <c r="AW301" s="34"/>
      <c r="AX301" s="39"/>
      <c r="AY301" s="33"/>
      <c r="AZ301" s="34"/>
      <c r="BA301" s="34"/>
      <c r="BB301" s="35"/>
      <c r="BC301" s="36"/>
      <c r="BD301" s="34"/>
      <c r="BE301" s="34"/>
      <c r="BF301" s="37"/>
      <c r="BG301" s="33"/>
      <c r="BH301" s="34"/>
      <c r="BI301" s="34"/>
      <c r="BJ301" s="35"/>
      <c r="BK301" s="36"/>
      <c r="BL301" s="34"/>
      <c r="BM301" s="34"/>
      <c r="BN301" s="39"/>
      <c r="BO301" s="33"/>
      <c r="BP301" s="34"/>
      <c r="BQ301" s="34"/>
      <c r="BR301" s="38"/>
      <c r="BS301" s="36"/>
      <c r="BT301" s="34"/>
      <c r="BU301" s="34"/>
      <c r="BV301" s="37"/>
      <c r="BW301" s="33"/>
      <c r="BX301" s="34"/>
      <c r="BY301" s="34"/>
      <c r="BZ301" s="35"/>
      <c r="CA301" s="36"/>
      <c r="CB301" s="34"/>
      <c r="CC301" s="34"/>
      <c r="CD301" s="37"/>
      <c r="CE301" s="33"/>
      <c r="CF301" s="34"/>
      <c r="CG301" s="34"/>
      <c r="CH301" s="35"/>
      <c r="CI301" s="36"/>
      <c r="CJ301" s="34"/>
      <c r="CK301" s="34"/>
      <c r="CL301" s="39"/>
      <c r="CM301" s="33"/>
      <c r="CN301" s="34"/>
      <c r="CO301" s="34"/>
      <c r="CP301" s="38"/>
      <c r="CQ301" s="36"/>
      <c r="CR301" s="34"/>
      <c r="CS301" s="34"/>
      <c r="CT301" s="39"/>
      <c r="CU301" s="33"/>
      <c r="CV301" s="34"/>
      <c r="CW301" s="34"/>
      <c r="CX301" s="38"/>
      <c r="CY301" s="36"/>
      <c r="CZ301" s="34"/>
      <c r="DA301" s="34"/>
      <c r="DB301" s="39"/>
      <c r="DC301" s="33"/>
      <c r="DD301" s="34"/>
      <c r="DE301" s="34"/>
      <c r="DF301" s="35"/>
      <c r="DG301" s="36"/>
      <c r="DH301" s="34"/>
      <c r="DI301" s="34"/>
      <c r="DJ301" s="37"/>
      <c r="DK301" s="33"/>
      <c r="DL301" s="34"/>
      <c r="DM301" s="34"/>
      <c r="DN301" s="35"/>
      <c r="DO301" s="36"/>
      <c r="DP301" s="34"/>
      <c r="DQ301" s="34"/>
      <c r="DR301" s="39"/>
      <c r="DS301" s="33"/>
      <c r="DT301" s="34"/>
      <c r="DU301" s="34"/>
      <c r="DV301" s="38"/>
      <c r="DW301" s="36"/>
      <c r="DX301" s="34"/>
      <c r="DY301" s="34"/>
      <c r="DZ301" s="39"/>
      <c r="EA301" s="33"/>
      <c r="EB301" s="34"/>
      <c r="EC301" s="34"/>
      <c r="ED301" s="38"/>
      <c r="EE301" s="36"/>
      <c r="EF301" s="34"/>
      <c r="EG301" s="34"/>
      <c r="EH301" s="39"/>
      <c r="EI301" s="33"/>
      <c r="EJ301" s="34"/>
      <c r="EK301" s="34"/>
      <c r="EL301" s="38"/>
      <c r="EM301" s="33"/>
      <c r="EN301" s="34"/>
      <c r="EO301" s="34"/>
      <c r="EP301" s="40"/>
      <c r="EQ301" s="59">
        <f t="shared" si="72"/>
        <v>0</v>
      </c>
      <c r="ER301" s="60">
        <f t="shared" si="73"/>
        <v>0</v>
      </c>
      <c r="ES301" s="61" t="e">
        <f t="shared" si="74"/>
        <v>#DIV/0!</v>
      </c>
      <c r="ET301" s="62">
        <f t="shared" si="75"/>
        <v>0</v>
      </c>
      <c r="EU301" s="63">
        <f t="shared" si="77"/>
        <v>0</v>
      </c>
      <c r="EV301" s="63">
        <f t="shared" si="76"/>
        <v>0</v>
      </c>
      <c r="EW301" s="63">
        <f t="shared" si="78"/>
        <v>0</v>
      </c>
      <c r="EX301" s="64">
        <f t="shared" si="80"/>
        <v>0</v>
      </c>
      <c r="EY301" s="65">
        <f t="shared" si="79"/>
        <v>0</v>
      </c>
    </row>
    <row r="302" spans="1:155" ht="20" customHeight="1" x14ac:dyDescent="0.2">
      <c r="A302" s="73" t="s">
        <v>165</v>
      </c>
      <c r="B302" s="75"/>
      <c r="C302" s="33"/>
      <c r="D302" s="34"/>
      <c r="E302" s="34"/>
      <c r="F302" s="35"/>
      <c r="G302" s="33"/>
      <c r="H302" s="34"/>
      <c r="I302" s="34"/>
      <c r="J302" s="35"/>
      <c r="K302" s="33"/>
      <c r="L302" s="34"/>
      <c r="M302" s="34"/>
      <c r="N302" s="35"/>
      <c r="O302" s="33"/>
      <c r="P302" s="34"/>
      <c r="Q302" s="34"/>
      <c r="R302" s="35"/>
      <c r="S302" s="33"/>
      <c r="T302" s="34"/>
      <c r="U302" s="34"/>
      <c r="V302" s="35"/>
      <c r="W302" s="33"/>
      <c r="X302" s="34"/>
      <c r="Y302" s="34"/>
      <c r="Z302" s="35"/>
      <c r="AA302" s="33"/>
      <c r="AB302" s="34"/>
      <c r="AC302" s="34"/>
      <c r="AD302" s="35"/>
      <c r="AE302" s="33"/>
      <c r="AF302" s="34"/>
      <c r="AG302" s="34"/>
      <c r="AH302" s="35"/>
      <c r="AI302" s="33"/>
      <c r="AJ302" s="34"/>
      <c r="AK302" s="34"/>
      <c r="AL302" s="35"/>
      <c r="AM302" s="33"/>
      <c r="AN302" s="34"/>
      <c r="AO302" s="34"/>
      <c r="AP302" s="35"/>
      <c r="AQ302" s="33"/>
      <c r="AR302" s="34"/>
      <c r="AS302" s="34"/>
      <c r="AT302" s="35"/>
      <c r="AU302" s="36"/>
      <c r="AV302" s="34"/>
      <c r="AW302" s="34"/>
      <c r="AX302" s="39"/>
      <c r="AY302" s="33"/>
      <c r="AZ302" s="34"/>
      <c r="BA302" s="34"/>
      <c r="BB302" s="35"/>
      <c r="BC302" s="36"/>
      <c r="BD302" s="34"/>
      <c r="BE302" s="34"/>
      <c r="BF302" s="37"/>
      <c r="BG302" s="33"/>
      <c r="BH302" s="34"/>
      <c r="BI302" s="34"/>
      <c r="BJ302" s="35"/>
      <c r="BK302" s="36"/>
      <c r="BL302" s="34"/>
      <c r="BM302" s="34"/>
      <c r="BN302" s="39"/>
      <c r="BO302" s="33"/>
      <c r="BP302" s="34"/>
      <c r="BQ302" s="34"/>
      <c r="BR302" s="38"/>
      <c r="BS302" s="36"/>
      <c r="BT302" s="34"/>
      <c r="BU302" s="34"/>
      <c r="BV302" s="37"/>
      <c r="BW302" s="33"/>
      <c r="BX302" s="34"/>
      <c r="BY302" s="34"/>
      <c r="BZ302" s="35"/>
      <c r="CA302" s="36"/>
      <c r="CB302" s="34"/>
      <c r="CC302" s="34"/>
      <c r="CD302" s="37"/>
      <c r="CE302" s="33"/>
      <c r="CF302" s="34"/>
      <c r="CG302" s="34"/>
      <c r="CH302" s="35"/>
      <c r="CI302" s="36"/>
      <c r="CJ302" s="34"/>
      <c r="CK302" s="34"/>
      <c r="CL302" s="39"/>
      <c r="CM302" s="33"/>
      <c r="CN302" s="34"/>
      <c r="CO302" s="34"/>
      <c r="CP302" s="38"/>
      <c r="CQ302" s="36"/>
      <c r="CR302" s="34"/>
      <c r="CS302" s="34"/>
      <c r="CT302" s="39"/>
      <c r="CU302" s="33"/>
      <c r="CV302" s="34"/>
      <c r="CW302" s="34"/>
      <c r="CX302" s="38"/>
      <c r="CY302" s="36"/>
      <c r="CZ302" s="34"/>
      <c r="DA302" s="34"/>
      <c r="DB302" s="39"/>
      <c r="DC302" s="33"/>
      <c r="DD302" s="34"/>
      <c r="DE302" s="34"/>
      <c r="DF302" s="35"/>
      <c r="DG302" s="36"/>
      <c r="DH302" s="34"/>
      <c r="DI302" s="34"/>
      <c r="DJ302" s="37"/>
      <c r="DK302" s="33"/>
      <c r="DL302" s="34"/>
      <c r="DM302" s="34"/>
      <c r="DN302" s="35"/>
      <c r="DO302" s="36"/>
      <c r="DP302" s="34"/>
      <c r="DQ302" s="34"/>
      <c r="DR302" s="39"/>
      <c r="DS302" s="33"/>
      <c r="DT302" s="34"/>
      <c r="DU302" s="34"/>
      <c r="DV302" s="38"/>
      <c r="DW302" s="36"/>
      <c r="DX302" s="34"/>
      <c r="DY302" s="34"/>
      <c r="DZ302" s="39"/>
      <c r="EA302" s="33"/>
      <c r="EB302" s="34"/>
      <c r="EC302" s="34"/>
      <c r="ED302" s="38"/>
      <c r="EE302" s="36"/>
      <c r="EF302" s="34"/>
      <c r="EG302" s="34"/>
      <c r="EH302" s="39"/>
      <c r="EI302" s="33"/>
      <c r="EJ302" s="34"/>
      <c r="EK302" s="34"/>
      <c r="EL302" s="38"/>
      <c r="EM302" s="33"/>
      <c r="EN302" s="34"/>
      <c r="EO302" s="34"/>
      <c r="EP302" s="40"/>
      <c r="EQ302" s="59">
        <f t="shared" si="72"/>
        <v>0</v>
      </c>
      <c r="ER302" s="60">
        <f t="shared" si="73"/>
        <v>0</v>
      </c>
      <c r="ES302" s="61" t="e">
        <f t="shared" si="74"/>
        <v>#DIV/0!</v>
      </c>
      <c r="ET302" s="62">
        <f t="shared" si="75"/>
        <v>0</v>
      </c>
      <c r="EU302" s="63">
        <f t="shared" si="77"/>
        <v>0</v>
      </c>
      <c r="EV302" s="63">
        <f t="shared" si="76"/>
        <v>0</v>
      </c>
      <c r="EW302" s="63">
        <f t="shared" si="78"/>
        <v>0</v>
      </c>
      <c r="EX302" s="64">
        <f t="shared" si="80"/>
        <v>0</v>
      </c>
      <c r="EY302" s="65">
        <f t="shared" si="79"/>
        <v>0</v>
      </c>
    </row>
    <row r="303" spans="1:155" ht="20" customHeight="1" x14ac:dyDescent="0.2">
      <c r="A303" s="73" t="s">
        <v>166</v>
      </c>
      <c r="B303" s="75"/>
      <c r="C303" s="33"/>
      <c r="D303" s="34"/>
      <c r="E303" s="34"/>
      <c r="F303" s="35"/>
      <c r="G303" s="33"/>
      <c r="H303" s="34"/>
      <c r="I303" s="34"/>
      <c r="J303" s="35"/>
      <c r="K303" s="33"/>
      <c r="L303" s="34"/>
      <c r="M303" s="34"/>
      <c r="N303" s="35"/>
      <c r="O303" s="33"/>
      <c r="P303" s="34"/>
      <c r="Q303" s="34"/>
      <c r="R303" s="35"/>
      <c r="S303" s="33"/>
      <c r="T303" s="34"/>
      <c r="U303" s="34"/>
      <c r="V303" s="35"/>
      <c r="W303" s="33"/>
      <c r="X303" s="34"/>
      <c r="Y303" s="34"/>
      <c r="Z303" s="35"/>
      <c r="AA303" s="33"/>
      <c r="AB303" s="34"/>
      <c r="AC303" s="34"/>
      <c r="AD303" s="35"/>
      <c r="AE303" s="33"/>
      <c r="AF303" s="34"/>
      <c r="AG303" s="34"/>
      <c r="AH303" s="35"/>
      <c r="AI303" s="33"/>
      <c r="AJ303" s="34"/>
      <c r="AK303" s="34"/>
      <c r="AL303" s="35"/>
      <c r="AM303" s="33"/>
      <c r="AN303" s="34"/>
      <c r="AO303" s="34"/>
      <c r="AP303" s="35"/>
      <c r="AQ303" s="33"/>
      <c r="AR303" s="34"/>
      <c r="AS303" s="34"/>
      <c r="AT303" s="35"/>
      <c r="AU303" s="36"/>
      <c r="AV303" s="34"/>
      <c r="AW303" s="34"/>
      <c r="AX303" s="39"/>
      <c r="AY303" s="33"/>
      <c r="AZ303" s="34"/>
      <c r="BA303" s="34"/>
      <c r="BB303" s="35"/>
      <c r="BC303" s="36"/>
      <c r="BD303" s="34"/>
      <c r="BE303" s="34"/>
      <c r="BF303" s="37"/>
      <c r="BG303" s="33"/>
      <c r="BH303" s="34"/>
      <c r="BI303" s="34"/>
      <c r="BJ303" s="35"/>
      <c r="BK303" s="36"/>
      <c r="BL303" s="34"/>
      <c r="BM303" s="34"/>
      <c r="BN303" s="39"/>
      <c r="BO303" s="33"/>
      <c r="BP303" s="34"/>
      <c r="BQ303" s="34"/>
      <c r="BR303" s="38"/>
      <c r="BS303" s="36"/>
      <c r="BT303" s="34"/>
      <c r="BU303" s="34"/>
      <c r="BV303" s="37"/>
      <c r="BW303" s="33"/>
      <c r="BX303" s="34"/>
      <c r="BY303" s="34"/>
      <c r="BZ303" s="35"/>
      <c r="CA303" s="36"/>
      <c r="CB303" s="34"/>
      <c r="CC303" s="34"/>
      <c r="CD303" s="37"/>
      <c r="CE303" s="33"/>
      <c r="CF303" s="34"/>
      <c r="CG303" s="34"/>
      <c r="CH303" s="35"/>
      <c r="CI303" s="36"/>
      <c r="CJ303" s="34"/>
      <c r="CK303" s="34"/>
      <c r="CL303" s="39"/>
      <c r="CM303" s="33"/>
      <c r="CN303" s="34"/>
      <c r="CO303" s="34"/>
      <c r="CP303" s="38"/>
      <c r="CQ303" s="36"/>
      <c r="CR303" s="34"/>
      <c r="CS303" s="34"/>
      <c r="CT303" s="39"/>
      <c r="CU303" s="33"/>
      <c r="CV303" s="34"/>
      <c r="CW303" s="34"/>
      <c r="CX303" s="38"/>
      <c r="CY303" s="36"/>
      <c r="CZ303" s="34"/>
      <c r="DA303" s="34"/>
      <c r="DB303" s="39"/>
      <c r="DC303" s="33"/>
      <c r="DD303" s="34"/>
      <c r="DE303" s="34"/>
      <c r="DF303" s="35"/>
      <c r="DG303" s="36"/>
      <c r="DH303" s="34"/>
      <c r="DI303" s="34"/>
      <c r="DJ303" s="37"/>
      <c r="DK303" s="33"/>
      <c r="DL303" s="34"/>
      <c r="DM303" s="34"/>
      <c r="DN303" s="35"/>
      <c r="DO303" s="36"/>
      <c r="DP303" s="34"/>
      <c r="DQ303" s="34"/>
      <c r="DR303" s="39"/>
      <c r="DS303" s="33"/>
      <c r="DT303" s="34"/>
      <c r="DU303" s="34"/>
      <c r="DV303" s="38"/>
      <c r="DW303" s="36"/>
      <c r="DX303" s="34"/>
      <c r="DY303" s="34"/>
      <c r="DZ303" s="39"/>
      <c r="EA303" s="33"/>
      <c r="EB303" s="34"/>
      <c r="EC303" s="34"/>
      <c r="ED303" s="38"/>
      <c r="EE303" s="36"/>
      <c r="EF303" s="34"/>
      <c r="EG303" s="34"/>
      <c r="EH303" s="39"/>
      <c r="EI303" s="33"/>
      <c r="EJ303" s="34"/>
      <c r="EK303" s="34"/>
      <c r="EL303" s="38"/>
      <c r="EM303" s="33"/>
      <c r="EN303" s="34"/>
      <c r="EO303" s="34"/>
      <c r="EP303" s="40"/>
      <c r="EQ303" s="59">
        <f t="shared" si="72"/>
        <v>0</v>
      </c>
      <c r="ER303" s="60">
        <f t="shared" si="73"/>
        <v>0</v>
      </c>
      <c r="ES303" s="61" t="e">
        <f t="shared" si="74"/>
        <v>#DIV/0!</v>
      </c>
      <c r="ET303" s="62">
        <f t="shared" si="75"/>
        <v>0</v>
      </c>
      <c r="EU303" s="63">
        <f t="shared" si="77"/>
        <v>0</v>
      </c>
      <c r="EV303" s="63">
        <f t="shared" si="76"/>
        <v>0</v>
      </c>
      <c r="EW303" s="63">
        <f t="shared" si="78"/>
        <v>0</v>
      </c>
      <c r="EX303" s="64">
        <f t="shared" si="80"/>
        <v>0</v>
      </c>
      <c r="EY303" s="65">
        <f t="shared" si="79"/>
        <v>0</v>
      </c>
    </row>
    <row r="304" spans="1:155" ht="20" customHeight="1" x14ac:dyDescent="0.2">
      <c r="A304" s="73" t="s">
        <v>167</v>
      </c>
      <c r="B304" s="75"/>
      <c r="C304" s="33"/>
      <c r="D304" s="34"/>
      <c r="E304" s="34"/>
      <c r="F304" s="35"/>
      <c r="G304" s="33"/>
      <c r="H304" s="34"/>
      <c r="I304" s="34"/>
      <c r="J304" s="35"/>
      <c r="K304" s="33"/>
      <c r="L304" s="34"/>
      <c r="M304" s="34"/>
      <c r="N304" s="35"/>
      <c r="O304" s="33"/>
      <c r="P304" s="34"/>
      <c r="Q304" s="34"/>
      <c r="R304" s="35"/>
      <c r="S304" s="33"/>
      <c r="T304" s="34"/>
      <c r="U304" s="34"/>
      <c r="V304" s="35"/>
      <c r="W304" s="33"/>
      <c r="X304" s="34"/>
      <c r="Y304" s="34"/>
      <c r="Z304" s="35"/>
      <c r="AA304" s="33"/>
      <c r="AB304" s="34"/>
      <c r="AC304" s="34"/>
      <c r="AD304" s="35"/>
      <c r="AE304" s="33"/>
      <c r="AF304" s="34"/>
      <c r="AG304" s="34"/>
      <c r="AH304" s="35"/>
      <c r="AI304" s="33"/>
      <c r="AJ304" s="34"/>
      <c r="AK304" s="34"/>
      <c r="AL304" s="35"/>
      <c r="AM304" s="33"/>
      <c r="AN304" s="34"/>
      <c r="AO304" s="34"/>
      <c r="AP304" s="35"/>
      <c r="AQ304" s="33"/>
      <c r="AR304" s="34"/>
      <c r="AS304" s="34"/>
      <c r="AT304" s="35"/>
      <c r="AU304" s="36"/>
      <c r="AV304" s="34"/>
      <c r="AW304" s="34"/>
      <c r="AX304" s="39"/>
      <c r="AY304" s="33"/>
      <c r="AZ304" s="34"/>
      <c r="BA304" s="34"/>
      <c r="BB304" s="35"/>
      <c r="BC304" s="36"/>
      <c r="BD304" s="34"/>
      <c r="BE304" s="34"/>
      <c r="BF304" s="37"/>
      <c r="BG304" s="33"/>
      <c r="BH304" s="34"/>
      <c r="BI304" s="34"/>
      <c r="BJ304" s="35"/>
      <c r="BK304" s="36"/>
      <c r="BL304" s="34"/>
      <c r="BM304" s="34"/>
      <c r="BN304" s="39"/>
      <c r="BO304" s="33"/>
      <c r="BP304" s="34"/>
      <c r="BQ304" s="34"/>
      <c r="BR304" s="38"/>
      <c r="BS304" s="36"/>
      <c r="BT304" s="34"/>
      <c r="BU304" s="34"/>
      <c r="BV304" s="37"/>
      <c r="BW304" s="33"/>
      <c r="BX304" s="34"/>
      <c r="BY304" s="34"/>
      <c r="BZ304" s="35"/>
      <c r="CA304" s="36"/>
      <c r="CB304" s="34"/>
      <c r="CC304" s="34"/>
      <c r="CD304" s="37"/>
      <c r="CE304" s="33"/>
      <c r="CF304" s="34"/>
      <c r="CG304" s="34"/>
      <c r="CH304" s="35"/>
      <c r="CI304" s="36"/>
      <c r="CJ304" s="34"/>
      <c r="CK304" s="34"/>
      <c r="CL304" s="39"/>
      <c r="CM304" s="33"/>
      <c r="CN304" s="34"/>
      <c r="CO304" s="34"/>
      <c r="CP304" s="38"/>
      <c r="CQ304" s="36"/>
      <c r="CR304" s="34"/>
      <c r="CS304" s="34"/>
      <c r="CT304" s="39"/>
      <c r="CU304" s="33"/>
      <c r="CV304" s="34"/>
      <c r="CW304" s="34"/>
      <c r="CX304" s="38"/>
      <c r="CY304" s="36"/>
      <c r="CZ304" s="34"/>
      <c r="DA304" s="34"/>
      <c r="DB304" s="39"/>
      <c r="DC304" s="33"/>
      <c r="DD304" s="34"/>
      <c r="DE304" s="34"/>
      <c r="DF304" s="35"/>
      <c r="DG304" s="36"/>
      <c r="DH304" s="34"/>
      <c r="DI304" s="34"/>
      <c r="DJ304" s="37"/>
      <c r="DK304" s="33"/>
      <c r="DL304" s="34"/>
      <c r="DM304" s="34"/>
      <c r="DN304" s="35"/>
      <c r="DO304" s="36"/>
      <c r="DP304" s="34"/>
      <c r="DQ304" s="34"/>
      <c r="DR304" s="39"/>
      <c r="DS304" s="33"/>
      <c r="DT304" s="34"/>
      <c r="DU304" s="34"/>
      <c r="DV304" s="38"/>
      <c r="DW304" s="36"/>
      <c r="DX304" s="34"/>
      <c r="DY304" s="34"/>
      <c r="DZ304" s="39"/>
      <c r="EA304" s="33"/>
      <c r="EB304" s="34"/>
      <c r="EC304" s="34"/>
      <c r="ED304" s="38"/>
      <c r="EE304" s="36"/>
      <c r="EF304" s="34"/>
      <c r="EG304" s="34"/>
      <c r="EH304" s="39"/>
      <c r="EI304" s="33"/>
      <c r="EJ304" s="34"/>
      <c r="EK304" s="34"/>
      <c r="EL304" s="38"/>
      <c r="EM304" s="33"/>
      <c r="EN304" s="34"/>
      <c r="EO304" s="34"/>
      <c r="EP304" s="40"/>
      <c r="EQ304" s="59">
        <f t="shared" si="72"/>
        <v>0</v>
      </c>
      <c r="ER304" s="60">
        <f t="shared" si="73"/>
        <v>0</v>
      </c>
      <c r="ES304" s="61" t="e">
        <f t="shared" si="74"/>
        <v>#DIV/0!</v>
      </c>
      <c r="ET304" s="62">
        <f t="shared" si="75"/>
        <v>0</v>
      </c>
      <c r="EU304" s="63">
        <f t="shared" si="77"/>
        <v>0</v>
      </c>
      <c r="EV304" s="63">
        <f t="shared" si="76"/>
        <v>0</v>
      </c>
      <c r="EW304" s="63">
        <f t="shared" si="78"/>
        <v>0</v>
      </c>
      <c r="EX304" s="64">
        <f t="shared" si="80"/>
        <v>0</v>
      </c>
      <c r="EY304" s="65">
        <f t="shared" si="79"/>
        <v>0</v>
      </c>
    </row>
    <row r="305" spans="1:155" ht="20" customHeight="1" x14ac:dyDescent="0.2">
      <c r="A305" s="73" t="s">
        <v>168</v>
      </c>
      <c r="B305" s="75"/>
      <c r="C305" s="33"/>
      <c r="D305" s="34"/>
      <c r="E305" s="34"/>
      <c r="F305" s="35"/>
      <c r="G305" s="33"/>
      <c r="H305" s="34"/>
      <c r="I305" s="34"/>
      <c r="J305" s="35"/>
      <c r="K305" s="33"/>
      <c r="L305" s="34"/>
      <c r="M305" s="34"/>
      <c r="N305" s="35"/>
      <c r="O305" s="33"/>
      <c r="P305" s="34"/>
      <c r="Q305" s="34"/>
      <c r="R305" s="35"/>
      <c r="S305" s="33"/>
      <c r="T305" s="34"/>
      <c r="U305" s="34"/>
      <c r="V305" s="35"/>
      <c r="W305" s="33"/>
      <c r="X305" s="34"/>
      <c r="Y305" s="34"/>
      <c r="Z305" s="35"/>
      <c r="AA305" s="33"/>
      <c r="AB305" s="34"/>
      <c r="AC305" s="34"/>
      <c r="AD305" s="35"/>
      <c r="AE305" s="33"/>
      <c r="AF305" s="34"/>
      <c r="AG305" s="34"/>
      <c r="AH305" s="35"/>
      <c r="AI305" s="33"/>
      <c r="AJ305" s="34"/>
      <c r="AK305" s="34"/>
      <c r="AL305" s="35"/>
      <c r="AM305" s="33"/>
      <c r="AN305" s="34"/>
      <c r="AO305" s="34"/>
      <c r="AP305" s="35"/>
      <c r="AQ305" s="33"/>
      <c r="AR305" s="34"/>
      <c r="AS305" s="34"/>
      <c r="AT305" s="35"/>
      <c r="AU305" s="36"/>
      <c r="AV305" s="34"/>
      <c r="AW305" s="34"/>
      <c r="AX305" s="39"/>
      <c r="AY305" s="33"/>
      <c r="AZ305" s="34"/>
      <c r="BA305" s="34"/>
      <c r="BB305" s="35"/>
      <c r="BC305" s="36"/>
      <c r="BD305" s="34"/>
      <c r="BE305" s="34"/>
      <c r="BF305" s="37"/>
      <c r="BG305" s="33"/>
      <c r="BH305" s="34"/>
      <c r="BI305" s="34"/>
      <c r="BJ305" s="35"/>
      <c r="BK305" s="36"/>
      <c r="BL305" s="34"/>
      <c r="BM305" s="34"/>
      <c r="BN305" s="39"/>
      <c r="BO305" s="33"/>
      <c r="BP305" s="34"/>
      <c r="BQ305" s="34"/>
      <c r="BR305" s="38"/>
      <c r="BS305" s="36"/>
      <c r="BT305" s="34"/>
      <c r="BU305" s="34"/>
      <c r="BV305" s="37"/>
      <c r="BW305" s="33"/>
      <c r="BX305" s="34"/>
      <c r="BY305" s="34"/>
      <c r="BZ305" s="35"/>
      <c r="CA305" s="36"/>
      <c r="CB305" s="34"/>
      <c r="CC305" s="34"/>
      <c r="CD305" s="37"/>
      <c r="CE305" s="33"/>
      <c r="CF305" s="34"/>
      <c r="CG305" s="34"/>
      <c r="CH305" s="35"/>
      <c r="CI305" s="36"/>
      <c r="CJ305" s="34"/>
      <c r="CK305" s="34"/>
      <c r="CL305" s="39"/>
      <c r="CM305" s="33"/>
      <c r="CN305" s="34"/>
      <c r="CO305" s="34"/>
      <c r="CP305" s="38"/>
      <c r="CQ305" s="36"/>
      <c r="CR305" s="34"/>
      <c r="CS305" s="34"/>
      <c r="CT305" s="39"/>
      <c r="CU305" s="33"/>
      <c r="CV305" s="34"/>
      <c r="CW305" s="34"/>
      <c r="CX305" s="38"/>
      <c r="CY305" s="36"/>
      <c r="CZ305" s="34"/>
      <c r="DA305" s="34"/>
      <c r="DB305" s="39"/>
      <c r="DC305" s="33"/>
      <c r="DD305" s="34"/>
      <c r="DE305" s="34"/>
      <c r="DF305" s="35"/>
      <c r="DG305" s="36"/>
      <c r="DH305" s="34"/>
      <c r="DI305" s="34"/>
      <c r="DJ305" s="37"/>
      <c r="DK305" s="33"/>
      <c r="DL305" s="34"/>
      <c r="DM305" s="34"/>
      <c r="DN305" s="35"/>
      <c r="DO305" s="36"/>
      <c r="DP305" s="34"/>
      <c r="DQ305" s="34"/>
      <c r="DR305" s="39"/>
      <c r="DS305" s="33"/>
      <c r="DT305" s="34"/>
      <c r="DU305" s="34"/>
      <c r="DV305" s="38"/>
      <c r="DW305" s="36"/>
      <c r="DX305" s="34"/>
      <c r="DY305" s="34"/>
      <c r="DZ305" s="39"/>
      <c r="EA305" s="33"/>
      <c r="EB305" s="34"/>
      <c r="EC305" s="34"/>
      <c r="ED305" s="38"/>
      <c r="EE305" s="36"/>
      <c r="EF305" s="34"/>
      <c r="EG305" s="34"/>
      <c r="EH305" s="39"/>
      <c r="EI305" s="33"/>
      <c r="EJ305" s="34"/>
      <c r="EK305" s="34"/>
      <c r="EL305" s="38"/>
      <c r="EM305" s="33"/>
      <c r="EN305" s="34"/>
      <c r="EO305" s="34"/>
      <c r="EP305" s="40"/>
      <c r="EQ305" s="59">
        <f t="shared" si="72"/>
        <v>0</v>
      </c>
      <c r="ER305" s="60">
        <f t="shared" si="73"/>
        <v>0</v>
      </c>
      <c r="ES305" s="61" t="e">
        <f t="shared" si="74"/>
        <v>#DIV/0!</v>
      </c>
      <c r="ET305" s="62">
        <f t="shared" si="75"/>
        <v>0</v>
      </c>
      <c r="EU305" s="63">
        <f t="shared" si="77"/>
        <v>0</v>
      </c>
      <c r="EV305" s="63">
        <f t="shared" si="76"/>
        <v>0</v>
      </c>
      <c r="EW305" s="63">
        <f t="shared" si="78"/>
        <v>0</v>
      </c>
      <c r="EX305" s="64">
        <f t="shared" si="80"/>
        <v>0</v>
      </c>
      <c r="EY305" s="65">
        <f t="shared" si="79"/>
        <v>0</v>
      </c>
    </row>
    <row r="306" spans="1:155" ht="20" customHeight="1" x14ac:dyDescent="0.2">
      <c r="A306" s="73" t="s">
        <v>169</v>
      </c>
      <c r="B306" s="75"/>
      <c r="C306" s="33"/>
      <c r="D306" s="34"/>
      <c r="E306" s="34"/>
      <c r="F306" s="35"/>
      <c r="G306" s="33"/>
      <c r="H306" s="34"/>
      <c r="I306" s="34"/>
      <c r="J306" s="35"/>
      <c r="K306" s="33"/>
      <c r="L306" s="34"/>
      <c r="M306" s="34"/>
      <c r="N306" s="35"/>
      <c r="O306" s="33"/>
      <c r="P306" s="34"/>
      <c r="Q306" s="34"/>
      <c r="R306" s="35"/>
      <c r="S306" s="33"/>
      <c r="T306" s="34"/>
      <c r="U306" s="34"/>
      <c r="V306" s="35"/>
      <c r="W306" s="33"/>
      <c r="X306" s="34"/>
      <c r="Y306" s="34"/>
      <c r="Z306" s="35"/>
      <c r="AA306" s="33"/>
      <c r="AB306" s="34"/>
      <c r="AC306" s="34"/>
      <c r="AD306" s="35"/>
      <c r="AE306" s="33"/>
      <c r="AF306" s="34"/>
      <c r="AG306" s="34"/>
      <c r="AH306" s="35"/>
      <c r="AI306" s="33"/>
      <c r="AJ306" s="34"/>
      <c r="AK306" s="34"/>
      <c r="AL306" s="35"/>
      <c r="AM306" s="33"/>
      <c r="AN306" s="34"/>
      <c r="AO306" s="34"/>
      <c r="AP306" s="35"/>
      <c r="AQ306" s="33"/>
      <c r="AR306" s="34"/>
      <c r="AS306" s="34"/>
      <c r="AT306" s="35"/>
      <c r="AU306" s="36"/>
      <c r="AV306" s="34"/>
      <c r="AW306" s="34"/>
      <c r="AX306" s="39"/>
      <c r="AY306" s="33"/>
      <c r="AZ306" s="34"/>
      <c r="BA306" s="34"/>
      <c r="BB306" s="35"/>
      <c r="BC306" s="36"/>
      <c r="BD306" s="34"/>
      <c r="BE306" s="34"/>
      <c r="BF306" s="37"/>
      <c r="BG306" s="33"/>
      <c r="BH306" s="34"/>
      <c r="BI306" s="34"/>
      <c r="BJ306" s="35"/>
      <c r="BK306" s="36"/>
      <c r="BL306" s="34"/>
      <c r="BM306" s="34"/>
      <c r="BN306" s="39"/>
      <c r="BO306" s="33"/>
      <c r="BP306" s="34"/>
      <c r="BQ306" s="34"/>
      <c r="BR306" s="38"/>
      <c r="BS306" s="36"/>
      <c r="BT306" s="34"/>
      <c r="BU306" s="34"/>
      <c r="BV306" s="37"/>
      <c r="BW306" s="33"/>
      <c r="BX306" s="34"/>
      <c r="BY306" s="34"/>
      <c r="BZ306" s="35"/>
      <c r="CA306" s="36"/>
      <c r="CB306" s="34"/>
      <c r="CC306" s="34"/>
      <c r="CD306" s="37"/>
      <c r="CE306" s="33"/>
      <c r="CF306" s="34"/>
      <c r="CG306" s="34"/>
      <c r="CH306" s="35"/>
      <c r="CI306" s="36"/>
      <c r="CJ306" s="34"/>
      <c r="CK306" s="34"/>
      <c r="CL306" s="39"/>
      <c r="CM306" s="33"/>
      <c r="CN306" s="34"/>
      <c r="CO306" s="34"/>
      <c r="CP306" s="38"/>
      <c r="CQ306" s="36"/>
      <c r="CR306" s="34"/>
      <c r="CS306" s="34"/>
      <c r="CT306" s="39"/>
      <c r="CU306" s="33"/>
      <c r="CV306" s="34"/>
      <c r="CW306" s="34"/>
      <c r="CX306" s="38"/>
      <c r="CY306" s="36"/>
      <c r="CZ306" s="34"/>
      <c r="DA306" s="34"/>
      <c r="DB306" s="39"/>
      <c r="DC306" s="33"/>
      <c r="DD306" s="34"/>
      <c r="DE306" s="34"/>
      <c r="DF306" s="35"/>
      <c r="DG306" s="36"/>
      <c r="DH306" s="34"/>
      <c r="DI306" s="34"/>
      <c r="DJ306" s="37"/>
      <c r="DK306" s="33"/>
      <c r="DL306" s="34"/>
      <c r="DM306" s="34"/>
      <c r="DN306" s="35"/>
      <c r="DO306" s="36"/>
      <c r="DP306" s="34"/>
      <c r="DQ306" s="34"/>
      <c r="DR306" s="39"/>
      <c r="DS306" s="33"/>
      <c r="DT306" s="34"/>
      <c r="DU306" s="34"/>
      <c r="DV306" s="38"/>
      <c r="DW306" s="36"/>
      <c r="DX306" s="34"/>
      <c r="DY306" s="34"/>
      <c r="DZ306" s="39"/>
      <c r="EA306" s="33"/>
      <c r="EB306" s="34"/>
      <c r="EC306" s="34"/>
      <c r="ED306" s="38"/>
      <c r="EE306" s="36"/>
      <c r="EF306" s="34"/>
      <c r="EG306" s="34"/>
      <c r="EH306" s="39"/>
      <c r="EI306" s="33"/>
      <c r="EJ306" s="34"/>
      <c r="EK306" s="34"/>
      <c r="EL306" s="38"/>
      <c r="EM306" s="33"/>
      <c r="EN306" s="34"/>
      <c r="EO306" s="34"/>
      <c r="EP306" s="40"/>
      <c r="EQ306" s="59">
        <f t="shared" si="72"/>
        <v>0</v>
      </c>
      <c r="ER306" s="60">
        <f t="shared" si="73"/>
        <v>0</v>
      </c>
      <c r="ES306" s="61" t="e">
        <f t="shared" si="74"/>
        <v>#DIV/0!</v>
      </c>
      <c r="ET306" s="62">
        <f t="shared" si="75"/>
        <v>0</v>
      </c>
      <c r="EU306" s="63">
        <f t="shared" si="77"/>
        <v>0</v>
      </c>
      <c r="EV306" s="63">
        <f t="shared" si="76"/>
        <v>0</v>
      </c>
      <c r="EW306" s="63">
        <f t="shared" si="78"/>
        <v>0</v>
      </c>
      <c r="EX306" s="64">
        <f t="shared" si="80"/>
        <v>0</v>
      </c>
      <c r="EY306" s="65">
        <f t="shared" si="79"/>
        <v>0</v>
      </c>
    </row>
    <row r="307" spans="1:155" ht="20" customHeight="1" x14ac:dyDescent="0.2">
      <c r="A307" s="73" t="s">
        <v>170</v>
      </c>
      <c r="B307" s="75"/>
      <c r="C307" s="33"/>
      <c r="D307" s="34"/>
      <c r="E307" s="34"/>
      <c r="F307" s="35"/>
      <c r="G307" s="33"/>
      <c r="H307" s="34"/>
      <c r="I307" s="34"/>
      <c r="J307" s="35"/>
      <c r="K307" s="33"/>
      <c r="L307" s="34"/>
      <c r="M307" s="34"/>
      <c r="N307" s="35"/>
      <c r="O307" s="33"/>
      <c r="P307" s="34"/>
      <c r="Q307" s="34"/>
      <c r="R307" s="35"/>
      <c r="S307" s="33"/>
      <c r="T307" s="34"/>
      <c r="U307" s="34"/>
      <c r="V307" s="35"/>
      <c r="W307" s="33"/>
      <c r="X307" s="34"/>
      <c r="Y307" s="34"/>
      <c r="Z307" s="35"/>
      <c r="AA307" s="33"/>
      <c r="AB307" s="34"/>
      <c r="AC307" s="34"/>
      <c r="AD307" s="35"/>
      <c r="AE307" s="33"/>
      <c r="AF307" s="34"/>
      <c r="AG307" s="34"/>
      <c r="AH307" s="35"/>
      <c r="AI307" s="33"/>
      <c r="AJ307" s="34"/>
      <c r="AK307" s="34"/>
      <c r="AL307" s="35"/>
      <c r="AM307" s="33"/>
      <c r="AN307" s="34"/>
      <c r="AO307" s="34"/>
      <c r="AP307" s="35"/>
      <c r="AQ307" s="33"/>
      <c r="AR307" s="34"/>
      <c r="AS307" s="34"/>
      <c r="AT307" s="35"/>
      <c r="AU307" s="36"/>
      <c r="AV307" s="34"/>
      <c r="AW307" s="34"/>
      <c r="AX307" s="39"/>
      <c r="AY307" s="33"/>
      <c r="AZ307" s="34"/>
      <c r="BA307" s="34"/>
      <c r="BB307" s="35"/>
      <c r="BC307" s="36"/>
      <c r="BD307" s="34"/>
      <c r="BE307" s="34"/>
      <c r="BF307" s="37"/>
      <c r="BG307" s="33"/>
      <c r="BH307" s="34"/>
      <c r="BI307" s="34"/>
      <c r="BJ307" s="35"/>
      <c r="BK307" s="36"/>
      <c r="BL307" s="34"/>
      <c r="BM307" s="34"/>
      <c r="BN307" s="39"/>
      <c r="BO307" s="33"/>
      <c r="BP307" s="34"/>
      <c r="BQ307" s="34"/>
      <c r="BR307" s="38"/>
      <c r="BS307" s="36"/>
      <c r="BT307" s="34"/>
      <c r="BU307" s="34"/>
      <c r="BV307" s="37"/>
      <c r="BW307" s="33"/>
      <c r="BX307" s="34"/>
      <c r="BY307" s="34"/>
      <c r="BZ307" s="35"/>
      <c r="CA307" s="36"/>
      <c r="CB307" s="34"/>
      <c r="CC307" s="34"/>
      <c r="CD307" s="37"/>
      <c r="CE307" s="33"/>
      <c r="CF307" s="34"/>
      <c r="CG307" s="34"/>
      <c r="CH307" s="35"/>
      <c r="CI307" s="36"/>
      <c r="CJ307" s="34"/>
      <c r="CK307" s="34"/>
      <c r="CL307" s="39"/>
      <c r="CM307" s="33"/>
      <c r="CN307" s="34"/>
      <c r="CO307" s="34"/>
      <c r="CP307" s="38"/>
      <c r="CQ307" s="36"/>
      <c r="CR307" s="34"/>
      <c r="CS307" s="34"/>
      <c r="CT307" s="39"/>
      <c r="CU307" s="33"/>
      <c r="CV307" s="34"/>
      <c r="CW307" s="34"/>
      <c r="CX307" s="38"/>
      <c r="CY307" s="36"/>
      <c r="CZ307" s="34"/>
      <c r="DA307" s="34"/>
      <c r="DB307" s="39"/>
      <c r="DC307" s="33"/>
      <c r="DD307" s="34"/>
      <c r="DE307" s="34"/>
      <c r="DF307" s="35"/>
      <c r="DG307" s="36"/>
      <c r="DH307" s="34"/>
      <c r="DI307" s="34"/>
      <c r="DJ307" s="37"/>
      <c r="DK307" s="33"/>
      <c r="DL307" s="34"/>
      <c r="DM307" s="34"/>
      <c r="DN307" s="35"/>
      <c r="DO307" s="36"/>
      <c r="DP307" s="34"/>
      <c r="DQ307" s="34"/>
      <c r="DR307" s="39"/>
      <c r="DS307" s="33"/>
      <c r="DT307" s="34"/>
      <c r="DU307" s="34"/>
      <c r="DV307" s="38"/>
      <c r="DW307" s="36"/>
      <c r="DX307" s="34"/>
      <c r="DY307" s="34"/>
      <c r="DZ307" s="39"/>
      <c r="EA307" s="33"/>
      <c r="EB307" s="34"/>
      <c r="EC307" s="34"/>
      <c r="ED307" s="38"/>
      <c r="EE307" s="36"/>
      <c r="EF307" s="34"/>
      <c r="EG307" s="34"/>
      <c r="EH307" s="39"/>
      <c r="EI307" s="33"/>
      <c r="EJ307" s="34"/>
      <c r="EK307" s="34"/>
      <c r="EL307" s="38"/>
      <c r="EM307" s="33"/>
      <c r="EN307" s="34"/>
      <c r="EO307" s="34"/>
      <c r="EP307" s="40"/>
      <c r="EQ307" s="59">
        <f t="shared" si="72"/>
        <v>0</v>
      </c>
      <c r="ER307" s="60">
        <f t="shared" si="73"/>
        <v>0</v>
      </c>
      <c r="ES307" s="61" t="e">
        <f t="shared" si="74"/>
        <v>#DIV/0!</v>
      </c>
      <c r="ET307" s="62">
        <f t="shared" si="75"/>
        <v>0</v>
      </c>
      <c r="EU307" s="63">
        <f t="shared" si="77"/>
        <v>0</v>
      </c>
      <c r="EV307" s="63">
        <f t="shared" si="76"/>
        <v>0</v>
      </c>
      <c r="EW307" s="63">
        <f t="shared" si="78"/>
        <v>0</v>
      </c>
      <c r="EX307" s="64">
        <f t="shared" si="80"/>
        <v>0</v>
      </c>
      <c r="EY307" s="65">
        <f t="shared" si="79"/>
        <v>0</v>
      </c>
    </row>
    <row r="308" spans="1:155" ht="20" customHeight="1" x14ac:dyDescent="0.2">
      <c r="A308" s="73" t="s">
        <v>171</v>
      </c>
      <c r="B308" s="75"/>
      <c r="C308" s="33"/>
      <c r="D308" s="34"/>
      <c r="E308" s="34"/>
      <c r="F308" s="35"/>
      <c r="G308" s="33"/>
      <c r="H308" s="34"/>
      <c r="I308" s="34"/>
      <c r="J308" s="35"/>
      <c r="K308" s="33"/>
      <c r="L308" s="34"/>
      <c r="M308" s="34"/>
      <c r="N308" s="35"/>
      <c r="O308" s="33"/>
      <c r="P308" s="34"/>
      <c r="Q308" s="34"/>
      <c r="R308" s="35"/>
      <c r="S308" s="33"/>
      <c r="T308" s="34"/>
      <c r="U308" s="34"/>
      <c r="V308" s="35"/>
      <c r="W308" s="33"/>
      <c r="X308" s="34"/>
      <c r="Y308" s="34"/>
      <c r="Z308" s="35"/>
      <c r="AA308" s="33"/>
      <c r="AB308" s="34"/>
      <c r="AC308" s="34"/>
      <c r="AD308" s="35"/>
      <c r="AE308" s="33"/>
      <c r="AF308" s="34"/>
      <c r="AG308" s="34"/>
      <c r="AH308" s="35"/>
      <c r="AI308" s="33"/>
      <c r="AJ308" s="34"/>
      <c r="AK308" s="34"/>
      <c r="AL308" s="35"/>
      <c r="AM308" s="33"/>
      <c r="AN308" s="34"/>
      <c r="AO308" s="34"/>
      <c r="AP308" s="35"/>
      <c r="AQ308" s="33"/>
      <c r="AR308" s="34"/>
      <c r="AS308" s="34"/>
      <c r="AT308" s="35"/>
      <c r="AU308" s="36"/>
      <c r="AV308" s="34"/>
      <c r="AW308" s="34"/>
      <c r="AX308" s="39"/>
      <c r="AY308" s="33"/>
      <c r="AZ308" s="34"/>
      <c r="BA308" s="34"/>
      <c r="BB308" s="35"/>
      <c r="BC308" s="36"/>
      <c r="BD308" s="34"/>
      <c r="BE308" s="34"/>
      <c r="BF308" s="37"/>
      <c r="BG308" s="33"/>
      <c r="BH308" s="34"/>
      <c r="BI308" s="34"/>
      <c r="BJ308" s="35"/>
      <c r="BK308" s="36"/>
      <c r="BL308" s="34"/>
      <c r="BM308" s="34"/>
      <c r="BN308" s="39"/>
      <c r="BO308" s="33"/>
      <c r="BP308" s="34"/>
      <c r="BQ308" s="34"/>
      <c r="BR308" s="38"/>
      <c r="BS308" s="36"/>
      <c r="BT308" s="34"/>
      <c r="BU308" s="34"/>
      <c r="BV308" s="37"/>
      <c r="BW308" s="33"/>
      <c r="BX308" s="34"/>
      <c r="BY308" s="34"/>
      <c r="BZ308" s="35"/>
      <c r="CA308" s="36"/>
      <c r="CB308" s="34"/>
      <c r="CC308" s="34"/>
      <c r="CD308" s="37"/>
      <c r="CE308" s="33"/>
      <c r="CF308" s="34"/>
      <c r="CG308" s="34"/>
      <c r="CH308" s="35"/>
      <c r="CI308" s="36"/>
      <c r="CJ308" s="34"/>
      <c r="CK308" s="34"/>
      <c r="CL308" s="39"/>
      <c r="CM308" s="33"/>
      <c r="CN308" s="34"/>
      <c r="CO308" s="34"/>
      <c r="CP308" s="38"/>
      <c r="CQ308" s="36"/>
      <c r="CR308" s="34"/>
      <c r="CS308" s="34"/>
      <c r="CT308" s="39"/>
      <c r="CU308" s="33"/>
      <c r="CV308" s="34"/>
      <c r="CW308" s="34"/>
      <c r="CX308" s="38"/>
      <c r="CY308" s="36"/>
      <c r="CZ308" s="34"/>
      <c r="DA308" s="34"/>
      <c r="DB308" s="39"/>
      <c r="DC308" s="33"/>
      <c r="DD308" s="34"/>
      <c r="DE308" s="34"/>
      <c r="DF308" s="35"/>
      <c r="DG308" s="36"/>
      <c r="DH308" s="34"/>
      <c r="DI308" s="34"/>
      <c r="DJ308" s="37"/>
      <c r="DK308" s="33"/>
      <c r="DL308" s="34"/>
      <c r="DM308" s="34"/>
      <c r="DN308" s="35"/>
      <c r="DO308" s="36"/>
      <c r="DP308" s="34"/>
      <c r="DQ308" s="34"/>
      <c r="DR308" s="39"/>
      <c r="DS308" s="33"/>
      <c r="DT308" s="34"/>
      <c r="DU308" s="34"/>
      <c r="DV308" s="38"/>
      <c r="DW308" s="36"/>
      <c r="DX308" s="34"/>
      <c r="DY308" s="34"/>
      <c r="DZ308" s="39"/>
      <c r="EA308" s="33"/>
      <c r="EB308" s="34"/>
      <c r="EC308" s="34"/>
      <c r="ED308" s="38"/>
      <c r="EE308" s="36"/>
      <c r="EF308" s="34"/>
      <c r="EG308" s="34"/>
      <c r="EH308" s="39"/>
      <c r="EI308" s="33"/>
      <c r="EJ308" s="34"/>
      <c r="EK308" s="34"/>
      <c r="EL308" s="38"/>
      <c r="EM308" s="33"/>
      <c r="EN308" s="34"/>
      <c r="EO308" s="34"/>
      <c r="EP308" s="40"/>
      <c r="EQ308" s="59">
        <f t="shared" si="72"/>
        <v>0</v>
      </c>
      <c r="ER308" s="60">
        <f t="shared" si="73"/>
        <v>0</v>
      </c>
      <c r="ES308" s="61" t="e">
        <f t="shared" si="74"/>
        <v>#DIV/0!</v>
      </c>
      <c r="ET308" s="62">
        <f t="shared" si="75"/>
        <v>0</v>
      </c>
      <c r="EU308" s="63">
        <f t="shared" si="77"/>
        <v>0</v>
      </c>
      <c r="EV308" s="63">
        <f t="shared" si="76"/>
        <v>0</v>
      </c>
      <c r="EW308" s="63">
        <f t="shared" si="78"/>
        <v>0</v>
      </c>
      <c r="EX308" s="64">
        <f t="shared" si="80"/>
        <v>0</v>
      </c>
      <c r="EY308" s="65">
        <f t="shared" si="79"/>
        <v>0</v>
      </c>
    </row>
    <row r="309" spans="1:155" ht="20" customHeight="1" x14ac:dyDescent="0.2">
      <c r="A309" s="73" t="s">
        <v>172</v>
      </c>
      <c r="B309" s="75"/>
      <c r="C309" s="33"/>
      <c r="D309" s="34"/>
      <c r="E309" s="34"/>
      <c r="F309" s="35"/>
      <c r="G309" s="33"/>
      <c r="H309" s="34"/>
      <c r="I309" s="34"/>
      <c r="J309" s="35"/>
      <c r="K309" s="33"/>
      <c r="L309" s="34"/>
      <c r="M309" s="34"/>
      <c r="N309" s="35"/>
      <c r="O309" s="33"/>
      <c r="P309" s="34"/>
      <c r="Q309" s="34"/>
      <c r="R309" s="35"/>
      <c r="S309" s="33"/>
      <c r="T309" s="34"/>
      <c r="U309" s="34"/>
      <c r="V309" s="35"/>
      <c r="W309" s="33"/>
      <c r="X309" s="34"/>
      <c r="Y309" s="34"/>
      <c r="Z309" s="35"/>
      <c r="AA309" s="33"/>
      <c r="AB309" s="34"/>
      <c r="AC309" s="34"/>
      <c r="AD309" s="35"/>
      <c r="AE309" s="33"/>
      <c r="AF309" s="34"/>
      <c r="AG309" s="34"/>
      <c r="AH309" s="35"/>
      <c r="AI309" s="33"/>
      <c r="AJ309" s="34"/>
      <c r="AK309" s="34"/>
      <c r="AL309" s="35"/>
      <c r="AM309" s="33"/>
      <c r="AN309" s="34"/>
      <c r="AO309" s="34"/>
      <c r="AP309" s="35"/>
      <c r="AQ309" s="33"/>
      <c r="AR309" s="34"/>
      <c r="AS309" s="34"/>
      <c r="AT309" s="35"/>
      <c r="AU309" s="36"/>
      <c r="AV309" s="34"/>
      <c r="AW309" s="34"/>
      <c r="AX309" s="39"/>
      <c r="AY309" s="33"/>
      <c r="AZ309" s="34"/>
      <c r="BA309" s="34"/>
      <c r="BB309" s="35"/>
      <c r="BC309" s="36"/>
      <c r="BD309" s="34"/>
      <c r="BE309" s="34"/>
      <c r="BF309" s="37"/>
      <c r="BG309" s="33"/>
      <c r="BH309" s="34"/>
      <c r="BI309" s="34"/>
      <c r="BJ309" s="35"/>
      <c r="BK309" s="36"/>
      <c r="BL309" s="34"/>
      <c r="BM309" s="34"/>
      <c r="BN309" s="39"/>
      <c r="BO309" s="33"/>
      <c r="BP309" s="34"/>
      <c r="BQ309" s="34"/>
      <c r="BR309" s="38"/>
      <c r="BS309" s="36"/>
      <c r="BT309" s="34"/>
      <c r="BU309" s="34"/>
      <c r="BV309" s="37"/>
      <c r="BW309" s="33"/>
      <c r="BX309" s="34"/>
      <c r="BY309" s="34"/>
      <c r="BZ309" s="35"/>
      <c r="CA309" s="36"/>
      <c r="CB309" s="34"/>
      <c r="CC309" s="34"/>
      <c r="CD309" s="37"/>
      <c r="CE309" s="33"/>
      <c r="CF309" s="34"/>
      <c r="CG309" s="34"/>
      <c r="CH309" s="35"/>
      <c r="CI309" s="36"/>
      <c r="CJ309" s="34"/>
      <c r="CK309" s="34"/>
      <c r="CL309" s="39"/>
      <c r="CM309" s="33"/>
      <c r="CN309" s="34"/>
      <c r="CO309" s="34"/>
      <c r="CP309" s="38"/>
      <c r="CQ309" s="36"/>
      <c r="CR309" s="34"/>
      <c r="CS309" s="34"/>
      <c r="CT309" s="39"/>
      <c r="CU309" s="33"/>
      <c r="CV309" s="34"/>
      <c r="CW309" s="34"/>
      <c r="CX309" s="38"/>
      <c r="CY309" s="36"/>
      <c r="CZ309" s="34"/>
      <c r="DA309" s="34"/>
      <c r="DB309" s="39"/>
      <c r="DC309" s="33"/>
      <c r="DD309" s="34"/>
      <c r="DE309" s="34"/>
      <c r="DF309" s="35"/>
      <c r="DG309" s="36"/>
      <c r="DH309" s="34"/>
      <c r="DI309" s="34"/>
      <c r="DJ309" s="37"/>
      <c r="DK309" s="33"/>
      <c r="DL309" s="34"/>
      <c r="DM309" s="34"/>
      <c r="DN309" s="35"/>
      <c r="DO309" s="36"/>
      <c r="DP309" s="34"/>
      <c r="DQ309" s="34"/>
      <c r="DR309" s="39"/>
      <c r="DS309" s="33"/>
      <c r="DT309" s="34"/>
      <c r="DU309" s="34"/>
      <c r="DV309" s="38"/>
      <c r="DW309" s="36"/>
      <c r="DX309" s="34"/>
      <c r="DY309" s="34"/>
      <c r="DZ309" s="39"/>
      <c r="EA309" s="33"/>
      <c r="EB309" s="34"/>
      <c r="EC309" s="34"/>
      <c r="ED309" s="38"/>
      <c r="EE309" s="36"/>
      <c r="EF309" s="34"/>
      <c r="EG309" s="34"/>
      <c r="EH309" s="39"/>
      <c r="EI309" s="33"/>
      <c r="EJ309" s="34"/>
      <c r="EK309" s="34"/>
      <c r="EL309" s="38"/>
      <c r="EM309" s="33"/>
      <c r="EN309" s="34"/>
      <c r="EO309" s="34"/>
      <c r="EP309" s="40"/>
      <c r="EQ309" s="59">
        <f t="shared" si="72"/>
        <v>0</v>
      </c>
      <c r="ER309" s="60">
        <f t="shared" si="73"/>
        <v>0</v>
      </c>
      <c r="ES309" s="61" t="e">
        <f t="shared" si="74"/>
        <v>#DIV/0!</v>
      </c>
      <c r="ET309" s="62">
        <f t="shared" si="75"/>
        <v>0</v>
      </c>
      <c r="EU309" s="63">
        <f t="shared" si="77"/>
        <v>0</v>
      </c>
      <c r="EV309" s="63">
        <f t="shared" si="76"/>
        <v>0</v>
      </c>
      <c r="EW309" s="63">
        <f t="shared" si="78"/>
        <v>0</v>
      </c>
      <c r="EX309" s="64">
        <f t="shared" si="80"/>
        <v>0</v>
      </c>
      <c r="EY309" s="65">
        <f t="shared" si="79"/>
        <v>0</v>
      </c>
    </row>
    <row r="310" spans="1:155" ht="20" customHeight="1" x14ac:dyDescent="0.2">
      <c r="A310" s="73" t="s">
        <v>173</v>
      </c>
      <c r="B310" s="75"/>
      <c r="C310" s="33"/>
      <c r="D310" s="34"/>
      <c r="E310" s="34"/>
      <c r="F310" s="35"/>
      <c r="G310" s="33"/>
      <c r="H310" s="34"/>
      <c r="I310" s="34"/>
      <c r="J310" s="35"/>
      <c r="K310" s="33"/>
      <c r="L310" s="34"/>
      <c r="M310" s="34"/>
      <c r="N310" s="35"/>
      <c r="O310" s="33"/>
      <c r="P310" s="34"/>
      <c r="Q310" s="34"/>
      <c r="R310" s="35"/>
      <c r="S310" s="33"/>
      <c r="T310" s="34"/>
      <c r="U310" s="34"/>
      <c r="V310" s="35"/>
      <c r="W310" s="33"/>
      <c r="X310" s="34"/>
      <c r="Y310" s="34"/>
      <c r="Z310" s="35"/>
      <c r="AA310" s="33"/>
      <c r="AB310" s="34"/>
      <c r="AC310" s="34"/>
      <c r="AD310" s="35"/>
      <c r="AE310" s="33"/>
      <c r="AF310" s="34"/>
      <c r="AG310" s="34"/>
      <c r="AH310" s="35"/>
      <c r="AI310" s="33"/>
      <c r="AJ310" s="34"/>
      <c r="AK310" s="34"/>
      <c r="AL310" s="35"/>
      <c r="AM310" s="33"/>
      <c r="AN310" s="34"/>
      <c r="AO310" s="34"/>
      <c r="AP310" s="35"/>
      <c r="AQ310" s="33"/>
      <c r="AR310" s="34"/>
      <c r="AS310" s="34"/>
      <c r="AT310" s="35"/>
      <c r="AU310" s="36"/>
      <c r="AV310" s="34"/>
      <c r="AW310" s="34"/>
      <c r="AX310" s="39"/>
      <c r="AY310" s="33"/>
      <c r="AZ310" s="34"/>
      <c r="BA310" s="34"/>
      <c r="BB310" s="35"/>
      <c r="BC310" s="36"/>
      <c r="BD310" s="34"/>
      <c r="BE310" s="34"/>
      <c r="BF310" s="37"/>
      <c r="BG310" s="33"/>
      <c r="BH310" s="34"/>
      <c r="BI310" s="34"/>
      <c r="BJ310" s="35"/>
      <c r="BK310" s="36"/>
      <c r="BL310" s="34"/>
      <c r="BM310" s="34"/>
      <c r="BN310" s="39"/>
      <c r="BO310" s="33"/>
      <c r="BP310" s="34"/>
      <c r="BQ310" s="34"/>
      <c r="BR310" s="38"/>
      <c r="BS310" s="36"/>
      <c r="BT310" s="34"/>
      <c r="BU310" s="34"/>
      <c r="BV310" s="37"/>
      <c r="BW310" s="33"/>
      <c r="BX310" s="34"/>
      <c r="BY310" s="34"/>
      <c r="BZ310" s="35"/>
      <c r="CA310" s="36"/>
      <c r="CB310" s="34"/>
      <c r="CC310" s="34"/>
      <c r="CD310" s="37"/>
      <c r="CE310" s="33"/>
      <c r="CF310" s="34"/>
      <c r="CG310" s="34"/>
      <c r="CH310" s="35"/>
      <c r="CI310" s="36"/>
      <c r="CJ310" s="34"/>
      <c r="CK310" s="34"/>
      <c r="CL310" s="39"/>
      <c r="CM310" s="33"/>
      <c r="CN310" s="34"/>
      <c r="CO310" s="34"/>
      <c r="CP310" s="38"/>
      <c r="CQ310" s="36"/>
      <c r="CR310" s="34"/>
      <c r="CS310" s="34"/>
      <c r="CT310" s="39"/>
      <c r="CU310" s="33"/>
      <c r="CV310" s="34"/>
      <c r="CW310" s="34"/>
      <c r="CX310" s="38"/>
      <c r="CY310" s="36"/>
      <c r="CZ310" s="34"/>
      <c r="DA310" s="34"/>
      <c r="DB310" s="39"/>
      <c r="DC310" s="33"/>
      <c r="DD310" s="34"/>
      <c r="DE310" s="34"/>
      <c r="DF310" s="35"/>
      <c r="DG310" s="36"/>
      <c r="DH310" s="34"/>
      <c r="DI310" s="34"/>
      <c r="DJ310" s="37"/>
      <c r="DK310" s="33"/>
      <c r="DL310" s="34"/>
      <c r="DM310" s="34"/>
      <c r="DN310" s="35"/>
      <c r="DO310" s="36"/>
      <c r="DP310" s="34"/>
      <c r="DQ310" s="34"/>
      <c r="DR310" s="39"/>
      <c r="DS310" s="33"/>
      <c r="DT310" s="34"/>
      <c r="DU310" s="34"/>
      <c r="DV310" s="38"/>
      <c r="DW310" s="36"/>
      <c r="DX310" s="34"/>
      <c r="DY310" s="34"/>
      <c r="DZ310" s="39"/>
      <c r="EA310" s="33"/>
      <c r="EB310" s="34"/>
      <c r="EC310" s="34"/>
      <c r="ED310" s="38"/>
      <c r="EE310" s="36"/>
      <c r="EF310" s="34"/>
      <c r="EG310" s="34"/>
      <c r="EH310" s="39"/>
      <c r="EI310" s="33"/>
      <c r="EJ310" s="34"/>
      <c r="EK310" s="34"/>
      <c r="EL310" s="38"/>
      <c r="EM310" s="33"/>
      <c r="EN310" s="34"/>
      <c r="EO310" s="34"/>
      <c r="EP310" s="40"/>
      <c r="EQ310" s="59">
        <f t="shared" si="72"/>
        <v>0</v>
      </c>
      <c r="ER310" s="60">
        <f t="shared" si="73"/>
        <v>0</v>
      </c>
      <c r="ES310" s="61" t="e">
        <f t="shared" si="74"/>
        <v>#DIV/0!</v>
      </c>
      <c r="ET310" s="62">
        <f t="shared" si="75"/>
        <v>0</v>
      </c>
      <c r="EU310" s="63">
        <f t="shared" si="77"/>
        <v>0</v>
      </c>
      <c r="EV310" s="63">
        <f t="shared" si="76"/>
        <v>0</v>
      </c>
      <c r="EW310" s="63">
        <f t="shared" si="78"/>
        <v>0</v>
      </c>
      <c r="EX310" s="64">
        <f t="shared" si="80"/>
        <v>0</v>
      </c>
      <c r="EY310" s="65">
        <f t="shared" si="79"/>
        <v>0</v>
      </c>
    </row>
    <row r="311" spans="1:155" ht="20" customHeight="1" x14ac:dyDescent="0.2">
      <c r="A311" s="73" t="s">
        <v>174</v>
      </c>
      <c r="B311" s="75"/>
      <c r="C311" s="33"/>
      <c r="D311" s="34"/>
      <c r="E311" s="34"/>
      <c r="F311" s="35"/>
      <c r="G311" s="33"/>
      <c r="H311" s="34"/>
      <c r="I311" s="34"/>
      <c r="J311" s="35"/>
      <c r="K311" s="33"/>
      <c r="L311" s="34"/>
      <c r="M311" s="34"/>
      <c r="N311" s="35"/>
      <c r="O311" s="33"/>
      <c r="P311" s="34"/>
      <c r="Q311" s="34"/>
      <c r="R311" s="35"/>
      <c r="S311" s="33"/>
      <c r="T311" s="34"/>
      <c r="U311" s="34"/>
      <c r="V311" s="35"/>
      <c r="W311" s="33"/>
      <c r="X311" s="34"/>
      <c r="Y311" s="34"/>
      <c r="Z311" s="35"/>
      <c r="AA311" s="33"/>
      <c r="AB311" s="34"/>
      <c r="AC311" s="34"/>
      <c r="AD311" s="35"/>
      <c r="AE311" s="33"/>
      <c r="AF311" s="34"/>
      <c r="AG311" s="34"/>
      <c r="AH311" s="35"/>
      <c r="AI311" s="33"/>
      <c r="AJ311" s="34"/>
      <c r="AK311" s="34"/>
      <c r="AL311" s="35"/>
      <c r="AM311" s="33"/>
      <c r="AN311" s="34"/>
      <c r="AO311" s="34"/>
      <c r="AP311" s="35"/>
      <c r="AQ311" s="33"/>
      <c r="AR311" s="34"/>
      <c r="AS311" s="34"/>
      <c r="AT311" s="35"/>
      <c r="AU311" s="36"/>
      <c r="AV311" s="34"/>
      <c r="AW311" s="34"/>
      <c r="AX311" s="39"/>
      <c r="AY311" s="33"/>
      <c r="AZ311" s="34"/>
      <c r="BA311" s="34"/>
      <c r="BB311" s="35"/>
      <c r="BC311" s="36"/>
      <c r="BD311" s="34"/>
      <c r="BE311" s="34"/>
      <c r="BF311" s="37"/>
      <c r="BG311" s="33"/>
      <c r="BH311" s="34"/>
      <c r="BI311" s="34"/>
      <c r="BJ311" s="35"/>
      <c r="BK311" s="36"/>
      <c r="BL311" s="34"/>
      <c r="BM311" s="34"/>
      <c r="BN311" s="39"/>
      <c r="BO311" s="33"/>
      <c r="BP311" s="34"/>
      <c r="BQ311" s="34"/>
      <c r="BR311" s="38"/>
      <c r="BS311" s="36"/>
      <c r="BT311" s="34"/>
      <c r="BU311" s="34"/>
      <c r="BV311" s="37"/>
      <c r="BW311" s="33"/>
      <c r="BX311" s="34"/>
      <c r="BY311" s="34"/>
      <c r="BZ311" s="35"/>
      <c r="CA311" s="36"/>
      <c r="CB311" s="34"/>
      <c r="CC311" s="34"/>
      <c r="CD311" s="37"/>
      <c r="CE311" s="33"/>
      <c r="CF311" s="34"/>
      <c r="CG311" s="34"/>
      <c r="CH311" s="35"/>
      <c r="CI311" s="36"/>
      <c r="CJ311" s="34"/>
      <c r="CK311" s="34"/>
      <c r="CL311" s="39"/>
      <c r="CM311" s="33"/>
      <c r="CN311" s="34"/>
      <c r="CO311" s="34"/>
      <c r="CP311" s="38"/>
      <c r="CQ311" s="36"/>
      <c r="CR311" s="34"/>
      <c r="CS311" s="34"/>
      <c r="CT311" s="39"/>
      <c r="CU311" s="33"/>
      <c r="CV311" s="34"/>
      <c r="CW311" s="34"/>
      <c r="CX311" s="38"/>
      <c r="CY311" s="36"/>
      <c r="CZ311" s="34"/>
      <c r="DA311" s="34"/>
      <c r="DB311" s="39"/>
      <c r="DC311" s="33"/>
      <c r="DD311" s="34"/>
      <c r="DE311" s="34"/>
      <c r="DF311" s="35"/>
      <c r="DG311" s="36"/>
      <c r="DH311" s="34"/>
      <c r="DI311" s="34"/>
      <c r="DJ311" s="37"/>
      <c r="DK311" s="33"/>
      <c r="DL311" s="34"/>
      <c r="DM311" s="34"/>
      <c r="DN311" s="35"/>
      <c r="DO311" s="36"/>
      <c r="DP311" s="34"/>
      <c r="DQ311" s="34"/>
      <c r="DR311" s="39"/>
      <c r="DS311" s="33"/>
      <c r="DT311" s="34"/>
      <c r="DU311" s="34"/>
      <c r="DV311" s="38"/>
      <c r="DW311" s="36"/>
      <c r="DX311" s="34"/>
      <c r="DY311" s="34"/>
      <c r="DZ311" s="39"/>
      <c r="EA311" s="33"/>
      <c r="EB311" s="34"/>
      <c r="EC311" s="34"/>
      <c r="ED311" s="38"/>
      <c r="EE311" s="36"/>
      <c r="EF311" s="34"/>
      <c r="EG311" s="34"/>
      <c r="EH311" s="39"/>
      <c r="EI311" s="33"/>
      <c r="EJ311" s="34"/>
      <c r="EK311" s="34"/>
      <c r="EL311" s="38"/>
      <c r="EM311" s="33"/>
      <c r="EN311" s="34"/>
      <c r="EO311" s="34"/>
      <c r="EP311" s="40"/>
      <c r="EQ311" s="59">
        <f t="shared" si="72"/>
        <v>0</v>
      </c>
      <c r="ER311" s="60">
        <f t="shared" si="73"/>
        <v>0</v>
      </c>
      <c r="ES311" s="61" t="e">
        <f t="shared" si="74"/>
        <v>#DIV/0!</v>
      </c>
      <c r="ET311" s="62">
        <f t="shared" si="75"/>
        <v>0</v>
      </c>
      <c r="EU311" s="63">
        <f t="shared" si="77"/>
        <v>0</v>
      </c>
      <c r="EV311" s="63">
        <f t="shared" si="76"/>
        <v>0</v>
      </c>
      <c r="EW311" s="63">
        <f t="shared" si="78"/>
        <v>0</v>
      </c>
      <c r="EX311" s="64">
        <f t="shared" si="80"/>
        <v>0</v>
      </c>
      <c r="EY311" s="65">
        <f t="shared" si="79"/>
        <v>0</v>
      </c>
    </row>
    <row r="312" spans="1:155" ht="20" customHeight="1" x14ac:dyDescent="0.2">
      <c r="A312" s="73" t="s">
        <v>175</v>
      </c>
      <c r="B312" s="75"/>
      <c r="C312" s="33"/>
      <c r="D312" s="34"/>
      <c r="E312" s="34"/>
      <c r="F312" s="35"/>
      <c r="G312" s="33"/>
      <c r="H312" s="34"/>
      <c r="I312" s="34"/>
      <c r="J312" s="35"/>
      <c r="K312" s="33"/>
      <c r="L312" s="34"/>
      <c r="M312" s="34"/>
      <c r="N312" s="35"/>
      <c r="O312" s="33"/>
      <c r="P312" s="34"/>
      <c r="Q312" s="34"/>
      <c r="R312" s="35"/>
      <c r="S312" s="33"/>
      <c r="T312" s="34"/>
      <c r="U312" s="34"/>
      <c r="V312" s="35"/>
      <c r="W312" s="33"/>
      <c r="X312" s="34"/>
      <c r="Y312" s="34"/>
      <c r="Z312" s="35"/>
      <c r="AA312" s="33"/>
      <c r="AB312" s="34"/>
      <c r="AC312" s="34"/>
      <c r="AD312" s="35"/>
      <c r="AE312" s="33"/>
      <c r="AF312" s="34"/>
      <c r="AG312" s="34"/>
      <c r="AH312" s="35"/>
      <c r="AI312" s="33"/>
      <c r="AJ312" s="34"/>
      <c r="AK312" s="34"/>
      <c r="AL312" s="35"/>
      <c r="AM312" s="33"/>
      <c r="AN312" s="34"/>
      <c r="AO312" s="34"/>
      <c r="AP312" s="35"/>
      <c r="AQ312" s="33"/>
      <c r="AR312" s="34"/>
      <c r="AS312" s="34"/>
      <c r="AT312" s="35"/>
      <c r="AU312" s="36"/>
      <c r="AV312" s="34"/>
      <c r="AW312" s="34"/>
      <c r="AX312" s="39"/>
      <c r="AY312" s="33"/>
      <c r="AZ312" s="34"/>
      <c r="BA312" s="34"/>
      <c r="BB312" s="35"/>
      <c r="BC312" s="36"/>
      <c r="BD312" s="34"/>
      <c r="BE312" s="34"/>
      <c r="BF312" s="37"/>
      <c r="BG312" s="33"/>
      <c r="BH312" s="34"/>
      <c r="BI312" s="34"/>
      <c r="BJ312" s="35"/>
      <c r="BK312" s="36"/>
      <c r="BL312" s="34"/>
      <c r="BM312" s="34"/>
      <c r="BN312" s="39"/>
      <c r="BO312" s="33"/>
      <c r="BP312" s="34"/>
      <c r="BQ312" s="41"/>
      <c r="BR312" s="42"/>
      <c r="BS312" s="36"/>
      <c r="BT312" s="34"/>
      <c r="BU312" s="34"/>
      <c r="BV312" s="37"/>
      <c r="BW312" s="33"/>
      <c r="BX312" s="34"/>
      <c r="BY312" s="34"/>
      <c r="BZ312" s="35"/>
      <c r="CA312" s="36"/>
      <c r="CB312" s="34"/>
      <c r="CC312" s="34"/>
      <c r="CD312" s="37"/>
      <c r="CE312" s="33"/>
      <c r="CF312" s="34"/>
      <c r="CG312" s="34"/>
      <c r="CH312" s="35"/>
      <c r="CI312" s="36"/>
      <c r="CJ312" s="34"/>
      <c r="CK312" s="34"/>
      <c r="CL312" s="39"/>
      <c r="CM312" s="33"/>
      <c r="CN312" s="34"/>
      <c r="CO312" s="34"/>
      <c r="CP312" s="38"/>
      <c r="CQ312" s="36"/>
      <c r="CR312" s="34"/>
      <c r="CS312" s="34"/>
      <c r="CT312" s="39"/>
      <c r="CU312" s="33"/>
      <c r="CV312" s="34"/>
      <c r="CW312" s="34"/>
      <c r="CX312" s="38"/>
      <c r="CY312" s="36"/>
      <c r="CZ312" s="34"/>
      <c r="DA312" s="34"/>
      <c r="DB312" s="39"/>
      <c r="DC312" s="33"/>
      <c r="DD312" s="34"/>
      <c r="DE312" s="34"/>
      <c r="DF312" s="35"/>
      <c r="DG312" s="36"/>
      <c r="DH312" s="34"/>
      <c r="DI312" s="34"/>
      <c r="DJ312" s="37"/>
      <c r="DK312" s="33"/>
      <c r="DL312" s="34"/>
      <c r="DM312" s="34"/>
      <c r="DN312" s="35"/>
      <c r="DO312" s="36"/>
      <c r="DP312" s="34"/>
      <c r="DQ312" s="34"/>
      <c r="DR312" s="39"/>
      <c r="DS312" s="33"/>
      <c r="DT312" s="34"/>
      <c r="DU312" s="34"/>
      <c r="DV312" s="38"/>
      <c r="DW312" s="36"/>
      <c r="DX312" s="34"/>
      <c r="DY312" s="34"/>
      <c r="DZ312" s="39"/>
      <c r="EA312" s="33"/>
      <c r="EB312" s="34"/>
      <c r="EC312" s="34"/>
      <c r="ED312" s="38"/>
      <c r="EE312" s="36"/>
      <c r="EF312" s="34"/>
      <c r="EG312" s="34"/>
      <c r="EH312" s="39"/>
      <c r="EI312" s="33"/>
      <c r="EJ312" s="34"/>
      <c r="EK312" s="34"/>
      <c r="EL312" s="38"/>
      <c r="EM312" s="33"/>
      <c r="EN312" s="34"/>
      <c r="EO312" s="34"/>
      <c r="EP312" s="40"/>
      <c r="EQ312" s="59">
        <f t="shared" si="72"/>
        <v>0</v>
      </c>
      <c r="ER312" s="60">
        <f t="shared" si="73"/>
        <v>0</v>
      </c>
      <c r="ES312" s="61" t="e">
        <f t="shared" si="74"/>
        <v>#DIV/0!</v>
      </c>
      <c r="ET312" s="62">
        <f t="shared" si="75"/>
        <v>0</v>
      </c>
      <c r="EU312" s="63">
        <f t="shared" si="77"/>
        <v>0</v>
      </c>
      <c r="EV312" s="63">
        <f t="shared" si="76"/>
        <v>0</v>
      </c>
      <c r="EW312" s="63">
        <f t="shared" si="78"/>
        <v>0</v>
      </c>
      <c r="EX312" s="64">
        <f t="shared" si="80"/>
        <v>0</v>
      </c>
      <c r="EY312" s="65">
        <f t="shared" si="79"/>
        <v>0</v>
      </c>
    </row>
    <row r="313" spans="1:155" ht="20" customHeight="1" x14ac:dyDescent="0.2">
      <c r="A313" s="73" t="s">
        <v>176</v>
      </c>
      <c r="B313" s="75"/>
      <c r="C313" s="33"/>
      <c r="D313" s="34"/>
      <c r="E313" s="34"/>
      <c r="F313" s="35"/>
      <c r="G313" s="33"/>
      <c r="H313" s="34"/>
      <c r="I313" s="34"/>
      <c r="J313" s="35"/>
      <c r="K313" s="33"/>
      <c r="L313" s="34"/>
      <c r="M313" s="34"/>
      <c r="N313" s="35"/>
      <c r="O313" s="33"/>
      <c r="P313" s="34"/>
      <c r="Q313" s="34"/>
      <c r="R313" s="35"/>
      <c r="S313" s="33"/>
      <c r="T313" s="34"/>
      <c r="U313" s="34"/>
      <c r="V313" s="35"/>
      <c r="W313" s="33"/>
      <c r="X313" s="34"/>
      <c r="Y313" s="34"/>
      <c r="Z313" s="35"/>
      <c r="AA313" s="33"/>
      <c r="AB313" s="34"/>
      <c r="AC313" s="34"/>
      <c r="AD313" s="35"/>
      <c r="AE313" s="33"/>
      <c r="AF313" s="34"/>
      <c r="AG313" s="34"/>
      <c r="AH313" s="35"/>
      <c r="AI313" s="33"/>
      <c r="AJ313" s="34"/>
      <c r="AK313" s="34"/>
      <c r="AL313" s="35"/>
      <c r="AM313" s="33"/>
      <c r="AN313" s="34"/>
      <c r="AO313" s="34"/>
      <c r="AP313" s="35"/>
      <c r="AQ313" s="33"/>
      <c r="AR313" s="34"/>
      <c r="AS313" s="34"/>
      <c r="AT313" s="35"/>
      <c r="AU313" s="36"/>
      <c r="AV313" s="34"/>
      <c r="AW313" s="34"/>
      <c r="AX313" s="39"/>
      <c r="AY313" s="33"/>
      <c r="AZ313" s="34"/>
      <c r="BA313" s="34"/>
      <c r="BB313" s="35"/>
      <c r="BC313" s="36"/>
      <c r="BD313" s="34"/>
      <c r="BE313" s="34"/>
      <c r="BF313" s="37"/>
      <c r="BG313" s="33"/>
      <c r="BH313" s="34"/>
      <c r="BI313" s="34"/>
      <c r="BJ313" s="35"/>
      <c r="BK313" s="36"/>
      <c r="BL313" s="34"/>
      <c r="BM313" s="34"/>
      <c r="BN313" s="39"/>
      <c r="BO313" s="33"/>
      <c r="BP313" s="34"/>
      <c r="BQ313" s="34"/>
      <c r="BR313" s="35"/>
      <c r="BS313" s="36"/>
      <c r="BT313" s="34"/>
      <c r="BU313" s="34"/>
      <c r="BV313" s="37"/>
      <c r="BW313" s="33"/>
      <c r="BX313" s="34"/>
      <c r="BY313" s="34"/>
      <c r="BZ313" s="35"/>
      <c r="CA313" s="36"/>
      <c r="CB313" s="34"/>
      <c r="CC313" s="34"/>
      <c r="CD313" s="37"/>
      <c r="CE313" s="33"/>
      <c r="CF313" s="34"/>
      <c r="CG313" s="34"/>
      <c r="CH313" s="35"/>
      <c r="CI313" s="36"/>
      <c r="CJ313" s="34"/>
      <c r="CK313" s="34"/>
      <c r="CL313" s="39"/>
      <c r="CM313" s="33"/>
      <c r="CN313" s="34"/>
      <c r="CO313" s="34"/>
      <c r="CP313" s="38"/>
      <c r="CQ313" s="36"/>
      <c r="CR313" s="34"/>
      <c r="CS313" s="34"/>
      <c r="CT313" s="39"/>
      <c r="CU313" s="33"/>
      <c r="CV313" s="34"/>
      <c r="CW313" s="34"/>
      <c r="CX313" s="38"/>
      <c r="CY313" s="36"/>
      <c r="CZ313" s="34"/>
      <c r="DA313" s="34"/>
      <c r="DB313" s="39"/>
      <c r="DC313" s="33"/>
      <c r="DD313" s="34"/>
      <c r="DE313" s="34"/>
      <c r="DF313" s="35"/>
      <c r="DG313" s="36"/>
      <c r="DH313" s="34"/>
      <c r="DI313" s="34"/>
      <c r="DJ313" s="37"/>
      <c r="DK313" s="33"/>
      <c r="DL313" s="34"/>
      <c r="DM313" s="34"/>
      <c r="DN313" s="35"/>
      <c r="DO313" s="36"/>
      <c r="DP313" s="34"/>
      <c r="DQ313" s="34"/>
      <c r="DR313" s="39"/>
      <c r="DS313" s="33"/>
      <c r="DT313" s="34"/>
      <c r="DU313" s="34"/>
      <c r="DV313" s="38"/>
      <c r="DW313" s="36"/>
      <c r="DX313" s="34"/>
      <c r="DY313" s="34"/>
      <c r="DZ313" s="39"/>
      <c r="EA313" s="33"/>
      <c r="EB313" s="34"/>
      <c r="EC313" s="34"/>
      <c r="ED313" s="38"/>
      <c r="EE313" s="36"/>
      <c r="EF313" s="34"/>
      <c r="EG313" s="34"/>
      <c r="EH313" s="39"/>
      <c r="EI313" s="33"/>
      <c r="EJ313" s="34"/>
      <c r="EK313" s="34"/>
      <c r="EL313" s="38"/>
      <c r="EM313" s="33"/>
      <c r="EN313" s="34"/>
      <c r="EO313" s="34"/>
      <c r="EP313" s="40"/>
      <c r="EQ313" s="59">
        <f t="shared" si="72"/>
        <v>0</v>
      </c>
      <c r="ER313" s="60">
        <f t="shared" si="73"/>
        <v>0</v>
      </c>
      <c r="ES313" s="61" t="e">
        <f t="shared" si="74"/>
        <v>#DIV/0!</v>
      </c>
      <c r="ET313" s="62">
        <f t="shared" si="75"/>
        <v>0</v>
      </c>
      <c r="EU313" s="63">
        <f t="shared" si="77"/>
        <v>0</v>
      </c>
      <c r="EV313" s="63">
        <f t="shared" si="76"/>
        <v>0</v>
      </c>
      <c r="EW313" s="63">
        <f t="shared" si="78"/>
        <v>0</v>
      </c>
      <c r="EX313" s="64">
        <f t="shared" si="80"/>
        <v>0</v>
      </c>
      <c r="EY313" s="65">
        <f t="shared" si="79"/>
        <v>0</v>
      </c>
    </row>
    <row r="314" spans="1:155" ht="20" customHeight="1" x14ac:dyDescent="0.2">
      <c r="A314" s="73" t="s">
        <v>177</v>
      </c>
      <c r="B314" s="75"/>
      <c r="C314" s="33"/>
      <c r="D314" s="34"/>
      <c r="E314" s="34"/>
      <c r="F314" s="35"/>
      <c r="G314" s="33"/>
      <c r="H314" s="34"/>
      <c r="I314" s="34"/>
      <c r="J314" s="35"/>
      <c r="K314" s="33"/>
      <c r="L314" s="34"/>
      <c r="M314" s="34"/>
      <c r="N314" s="35"/>
      <c r="O314" s="33"/>
      <c r="P314" s="34"/>
      <c r="Q314" s="34"/>
      <c r="R314" s="35"/>
      <c r="S314" s="33"/>
      <c r="T314" s="34"/>
      <c r="U314" s="34"/>
      <c r="V314" s="35"/>
      <c r="W314" s="33"/>
      <c r="X314" s="34"/>
      <c r="Y314" s="34"/>
      <c r="Z314" s="35"/>
      <c r="AA314" s="33"/>
      <c r="AB314" s="34"/>
      <c r="AC314" s="34"/>
      <c r="AD314" s="35"/>
      <c r="AE314" s="33"/>
      <c r="AF314" s="34"/>
      <c r="AG314" s="34"/>
      <c r="AH314" s="35"/>
      <c r="AI314" s="33"/>
      <c r="AJ314" s="34"/>
      <c r="AK314" s="34"/>
      <c r="AL314" s="35"/>
      <c r="AM314" s="33"/>
      <c r="AN314" s="34"/>
      <c r="AO314" s="34"/>
      <c r="AP314" s="35"/>
      <c r="AQ314" s="33"/>
      <c r="AR314" s="34"/>
      <c r="AS314" s="34"/>
      <c r="AT314" s="35"/>
      <c r="AU314" s="36"/>
      <c r="AV314" s="34"/>
      <c r="AW314" s="34"/>
      <c r="AX314" s="39"/>
      <c r="AY314" s="33"/>
      <c r="AZ314" s="34"/>
      <c r="BA314" s="34"/>
      <c r="BB314" s="35"/>
      <c r="BC314" s="36"/>
      <c r="BD314" s="34"/>
      <c r="BE314" s="34"/>
      <c r="BF314" s="37"/>
      <c r="BG314" s="33"/>
      <c r="BH314" s="34"/>
      <c r="BI314" s="34"/>
      <c r="BJ314" s="35"/>
      <c r="BK314" s="36"/>
      <c r="BL314" s="34"/>
      <c r="BM314" s="34"/>
      <c r="BN314" s="39"/>
      <c r="BO314" s="33"/>
      <c r="BP314" s="34"/>
      <c r="BQ314" s="34"/>
      <c r="BR314" s="35"/>
      <c r="BS314" s="36"/>
      <c r="BT314" s="34"/>
      <c r="BU314" s="34"/>
      <c r="BV314" s="37"/>
      <c r="BW314" s="33"/>
      <c r="BX314" s="34"/>
      <c r="BY314" s="34"/>
      <c r="BZ314" s="35"/>
      <c r="CA314" s="36"/>
      <c r="CB314" s="34"/>
      <c r="CC314" s="34"/>
      <c r="CD314" s="37"/>
      <c r="CE314" s="33"/>
      <c r="CF314" s="34"/>
      <c r="CG314" s="34"/>
      <c r="CH314" s="35"/>
      <c r="CI314" s="36"/>
      <c r="CJ314" s="34"/>
      <c r="CK314" s="34"/>
      <c r="CL314" s="39"/>
      <c r="CM314" s="33"/>
      <c r="CN314" s="34"/>
      <c r="CO314" s="34"/>
      <c r="CP314" s="38"/>
      <c r="CQ314" s="36"/>
      <c r="CR314" s="34"/>
      <c r="CS314" s="34"/>
      <c r="CT314" s="39"/>
      <c r="CU314" s="33"/>
      <c r="CV314" s="34"/>
      <c r="CW314" s="34"/>
      <c r="CX314" s="38"/>
      <c r="CY314" s="36"/>
      <c r="CZ314" s="34"/>
      <c r="DA314" s="34"/>
      <c r="DB314" s="39"/>
      <c r="DC314" s="33"/>
      <c r="DD314" s="34"/>
      <c r="DE314" s="34"/>
      <c r="DF314" s="35"/>
      <c r="DG314" s="36"/>
      <c r="DH314" s="34"/>
      <c r="DI314" s="34"/>
      <c r="DJ314" s="37"/>
      <c r="DK314" s="33"/>
      <c r="DL314" s="34"/>
      <c r="DM314" s="34"/>
      <c r="DN314" s="35"/>
      <c r="DO314" s="36"/>
      <c r="DP314" s="34"/>
      <c r="DQ314" s="34"/>
      <c r="DR314" s="39"/>
      <c r="DS314" s="33"/>
      <c r="DT314" s="34"/>
      <c r="DU314" s="34"/>
      <c r="DV314" s="38"/>
      <c r="DW314" s="36"/>
      <c r="DX314" s="34"/>
      <c r="DY314" s="34"/>
      <c r="DZ314" s="39"/>
      <c r="EA314" s="33"/>
      <c r="EB314" s="34"/>
      <c r="EC314" s="34"/>
      <c r="ED314" s="38"/>
      <c r="EE314" s="36"/>
      <c r="EF314" s="34"/>
      <c r="EG314" s="34"/>
      <c r="EH314" s="39"/>
      <c r="EI314" s="33"/>
      <c r="EJ314" s="34"/>
      <c r="EK314" s="34"/>
      <c r="EL314" s="38"/>
      <c r="EM314" s="33"/>
      <c r="EN314" s="34"/>
      <c r="EO314" s="34"/>
      <c r="EP314" s="40"/>
      <c r="EQ314" s="59">
        <f t="shared" si="72"/>
        <v>0</v>
      </c>
      <c r="ER314" s="60">
        <f t="shared" si="73"/>
        <v>0</v>
      </c>
      <c r="ES314" s="61" t="e">
        <f t="shared" si="74"/>
        <v>#DIV/0!</v>
      </c>
      <c r="ET314" s="62">
        <f t="shared" si="75"/>
        <v>0</v>
      </c>
      <c r="EU314" s="63">
        <f t="shared" si="77"/>
        <v>0</v>
      </c>
      <c r="EV314" s="63">
        <f t="shared" si="76"/>
        <v>0</v>
      </c>
      <c r="EW314" s="63">
        <f t="shared" si="78"/>
        <v>0</v>
      </c>
      <c r="EX314" s="64">
        <f t="shared" si="80"/>
        <v>0</v>
      </c>
      <c r="EY314" s="65">
        <f t="shared" si="79"/>
        <v>0</v>
      </c>
    </row>
    <row r="315" spans="1:155" ht="20" customHeight="1" x14ac:dyDescent="0.2">
      <c r="A315" s="73" t="s">
        <v>178</v>
      </c>
      <c r="B315" s="75"/>
      <c r="C315" s="33"/>
      <c r="D315" s="34"/>
      <c r="E315" s="34"/>
      <c r="F315" s="35"/>
      <c r="G315" s="33"/>
      <c r="H315" s="34"/>
      <c r="I315" s="34"/>
      <c r="J315" s="35"/>
      <c r="K315" s="33"/>
      <c r="L315" s="34"/>
      <c r="M315" s="34"/>
      <c r="N315" s="35"/>
      <c r="O315" s="33"/>
      <c r="P315" s="34"/>
      <c r="Q315" s="34"/>
      <c r="R315" s="35"/>
      <c r="S315" s="33"/>
      <c r="T315" s="34"/>
      <c r="U315" s="34"/>
      <c r="V315" s="35"/>
      <c r="W315" s="33"/>
      <c r="X315" s="34"/>
      <c r="Y315" s="34"/>
      <c r="Z315" s="35"/>
      <c r="AA315" s="33"/>
      <c r="AB315" s="34"/>
      <c r="AC315" s="34"/>
      <c r="AD315" s="35"/>
      <c r="AE315" s="33"/>
      <c r="AF315" s="34"/>
      <c r="AG315" s="34"/>
      <c r="AH315" s="35"/>
      <c r="AI315" s="33"/>
      <c r="AJ315" s="34"/>
      <c r="AK315" s="34"/>
      <c r="AL315" s="35"/>
      <c r="AM315" s="33"/>
      <c r="AN315" s="34"/>
      <c r="AO315" s="34"/>
      <c r="AP315" s="35"/>
      <c r="AQ315" s="33"/>
      <c r="AR315" s="34"/>
      <c r="AS315" s="34"/>
      <c r="AT315" s="35"/>
      <c r="AU315" s="36"/>
      <c r="AV315" s="34"/>
      <c r="AW315" s="34"/>
      <c r="AX315" s="39"/>
      <c r="AY315" s="33"/>
      <c r="AZ315" s="34"/>
      <c r="BA315" s="34"/>
      <c r="BB315" s="35"/>
      <c r="BC315" s="36"/>
      <c r="BD315" s="34"/>
      <c r="BE315" s="34"/>
      <c r="BF315" s="37"/>
      <c r="BG315" s="33"/>
      <c r="BH315" s="34"/>
      <c r="BI315" s="34"/>
      <c r="BJ315" s="35"/>
      <c r="BK315" s="36"/>
      <c r="BL315" s="34"/>
      <c r="BM315" s="34"/>
      <c r="BN315" s="39"/>
      <c r="BO315" s="33"/>
      <c r="BP315" s="34"/>
      <c r="BQ315" s="34"/>
      <c r="BR315" s="35"/>
      <c r="BS315" s="36"/>
      <c r="BT315" s="34"/>
      <c r="BU315" s="34"/>
      <c r="BV315" s="37"/>
      <c r="BW315" s="33"/>
      <c r="BX315" s="34"/>
      <c r="BY315" s="34"/>
      <c r="BZ315" s="35"/>
      <c r="CA315" s="36"/>
      <c r="CB315" s="34"/>
      <c r="CC315" s="34"/>
      <c r="CD315" s="37"/>
      <c r="CE315" s="33"/>
      <c r="CF315" s="34"/>
      <c r="CG315" s="34"/>
      <c r="CH315" s="35"/>
      <c r="CI315" s="36"/>
      <c r="CJ315" s="34"/>
      <c r="CK315" s="34"/>
      <c r="CL315" s="39"/>
      <c r="CM315" s="33"/>
      <c r="CN315" s="34"/>
      <c r="CO315" s="34"/>
      <c r="CP315" s="38"/>
      <c r="CQ315" s="36"/>
      <c r="CR315" s="34"/>
      <c r="CS315" s="34"/>
      <c r="CT315" s="39"/>
      <c r="CU315" s="33"/>
      <c r="CV315" s="34"/>
      <c r="CW315" s="34"/>
      <c r="CX315" s="38"/>
      <c r="CY315" s="36"/>
      <c r="CZ315" s="34"/>
      <c r="DA315" s="34"/>
      <c r="DB315" s="39"/>
      <c r="DC315" s="33"/>
      <c r="DD315" s="34"/>
      <c r="DE315" s="34"/>
      <c r="DF315" s="35"/>
      <c r="DG315" s="36"/>
      <c r="DH315" s="34"/>
      <c r="DI315" s="34"/>
      <c r="DJ315" s="37"/>
      <c r="DK315" s="33"/>
      <c r="DL315" s="34"/>
      <c r="DM315" s="34"/>
      <c r="DN315" s="35"/>
      <c r="DO315" s="36"/>
      <c r="DP315" s="34"/>
      <c r="DQ315" s="34"/>
      <c r="DR315" s="39"/>
      <c r="DS315" s="33"/>
      <c r="DT315" s="34"/>
      <c r="DU315" s="34"/>
      <c r="DV315" s="38"/>
      <c r="DW315" s="36"/>
      <c r="DX315" s="34"/>
      <c r="DY315" s="34"/>
      <c r="DZ315" s="39"/>
      <c r="EA315" s="33"/>
      <c r="EB315" s="34"/>
      <c r="EC315" s="34"/>
      <c r="ED315" s="38"/>
      <c r="EE315" s="36"/>
      <c r="EF315" s="34"/>
      <c r="EG315" s="34"/>
      <c r="EH315" s="39"/>
      <c r="EI315" s="33"/>
      <c r="EJ315" s="34"/>
      <c r="EK315" s="34"/>
      <c r="EL315" s="38"/>
      <c r="EM315" s="33"/>
      <c r="EN315" s="34"/>
      <c r="EO315" s="34"/>
      <c r="EP315" s="40"/>
      <c r="EQ315" s="59">
        <f t="shared" si="72"/>
        <v>0</v>
      </c>
      <c r="ER315" s="60">
        <f t="shared" si="73"/>
        <v>0</v>
      </c>
      <c r="ES315" s="61" t="e">
        <f t="shared" si="74"/>
        <v>#DIV/0!</v>
      </c>
      <c r="ET315" s="62">
        <f t="shared" si="75"/>
        <v>0</v>
      </c>
      <c r="EU315" s="63">
        <f t="shared" ref="EU315:EU346" si="81">COUNTIF(C315:EP315,"1.m")</f>
        <v>0</v>
      </c>
      <c r="EV315" s="63">
        <f t="shared" si="76"/>
        <v>0</v>
      </c>
      <c r="EW315" s="63">
        <f t="shared" si="78"/>
        <v>0</v>
      </c>
      <c r="EX315" s="64">
        <f t="shared" si="80"/>
        <v>0</v>
      </c>
      <c r="EY315" s="65">
        <f t="shared" si="79"/>
        <v>0</v>
      </c>
    </row>
    <row r="316" spans="1:155" ht="20" customHeight="1" x14ac:dyDescent="0.2">
      <c r="A316" s="73" t="s">
        <v>179</v>
      </c>
      <c r="B316" s="75"/>
      <c r="C316" s="33"/>
      <c r="D316" s="34"/>
      <c r="E316" s="34"/>
      <c r="F316" s="35"/>
      <c r="G316" s="33"/>
      <c r="H316" s="34"/>
      <c r="I316" s="34"/>
      <c r="J316" s="35"/>
      <c r="K316" s="33"/>
      <c r="L316" s="34"/>
      <c r="M316" s="34"/>
      <c r="N316" s="35"/>
      <c r="O316" s="33"/>
      <c r="P316" s="34"/>
      <c r="Q316" s="34"/>
      <c r="R316" s="35"/>
      <c r="S316" s="33"/>
      <c r="T316" s="34"/>
      <c r="U316" s="34"/>
      <c r="V316" s="35"/>
      <c r="W316" s="33"/>
      <c r="X316" s="34"/>
      <c r="Y316" s="34"/>
      <c r="Z316" s="35"/>
      <c r="AA316" s="33"/>
      <c r="AB316" s="34"/>
      <c r="AC316" s="34"/>
      <c r="AD316" s="35"/>
      <c r="AE316" s="33"/>
      <c r="AF316" s="34"/>
      <c r="AG316" s="34"/>
      <c r="AH316" s="35"/>
      <c r="AI316" s="33"/>
      <c r="AJ316" s="34"/>
      <c r="AK316" s="34"/>
      <c r="AL316" s="35"/>
      <c r="AM316" s="33"/>
      <c r="AN316" s="34"/>
      <c r="AO316" s="34"/>
      <c r="AP316" s="35"/>
      <c r="AQ316" s="33"/>
      <c r="AR316" s="34"/>
      <c r="AS316" s="34"/>
      <c r="AT316" s="35"/>
      <c r="AU316" s="36"/>
      <c r="AV316" s="34"/>
      <c r="AW316" s="34"/>
      <c r="AX316" s="39"/>
      <c r="AY316" s="33"/>
      <c r="AZ316" s="34"/>
      <c r="BA316" s="34"/>
      <c r="BB316" s="35"/>
      <c r="BC316" s="36"/>
      <c r="BD316" s="34"/>
      <c r="BE316" s="34"/>
      <c r="BF316" s="37"/>
      <c r="BG316" s="33"/>
      <c r="BH316" s="34"/>
      <c r="BI316" s="34"/>
      <c r="BJ316" s="35"/>
      <c r="BK316" s="36"/>
      <c r="BL316" s="34"/>
      <c r="BM316" s="34"/>
      <c r="BN316" s="39"/>
      <c r="BO316" s="33"/>
      <c r="BP316" s="34"/>
      <c r="BQ316" s="34"/>
      <c r="BR316" s="35"/>
      <c r="BS316" s="36"/>
      <c r="BT316" s="34"/>
      <c r="BU316" s="34"/>
      <c r="BV316" s="37"/>
      <c r="BW316" s="33"/>
      <c r="BX316" s="34"/>
      <c r="BY316" s="34"/>
      <c r="BZ316" s="35"/>
      <c r="CA316" s="36"/>
      <c r="CB316" s="34"/>
      <c r="CC316" s="34"/>
      <c r="CD316" s="37"/>
      <c r="CE316" s="33"/>
      <c r="CF316" s="34"/>
      <c r="CG316" s="34"/>
      <c r="CH316" s="35"/>
      <c r="CI316" s="36"/>
      <c r="CJ316" s="34"/>
      <c r="CK316" s="34"/>
      <c r="CL316" s="39"/>
      <c r="CM316" s="33"/>
      <c r="CN316" s="34"/>
      <c r="CO316" s="34"/>
      <c r="CP316" s="38"/>
      <c r="CQ316" s="36"/>
      <c r="CR316" s="34"/>
      <c r="CS316" s="34"/>
      <c r="CT316" s="39"/>
      <c r="CU316" s="33"/>
      <c r="CV316" s="34"/>
      <c r="CW316" s="34"/>
      <c r="CX316" s="38"/>
      <c r="CY316" s="36"/>
      <c r="CZ316" s="34"/>
      <c r="DA316" s="34"/>
      <c r="DB316" s="39"/>
      <c r="DC316" s="33"/>
      <c r="DD316" s="34"/>
      <c r="DE316" s="34"/>
      <c r="DF316" s="35"/>
      <c r="DG316" s="36"/>
      <c r="DH316" s="34"/>
      <c r="DI316" s="34"/>
      <c r="DJ316" s="37"/>
      <c r="DK316" s="33"/>
      <c r="DL316" s="34"/>
      <c r="DM316" s="34"/>
      <c r="DN316" s="35"/>
      <c r="DO316" s="36"/>
      <c r="DP316" s="34"/>
      <c r="DQ316" s="34"/>
      <c r="DR316" s="39"/>
      <c r="DS316" s="33"/>
      <c r="DT316" s="34"/>
      <c r="DU316" s="34"/>
      <c r="DV316" s="38"/>
      <c r="DW316" s="36"/>
      <c r="DX316" s="34"/>
      <c r="DY316" s="34"/>
      <c r="DZ316" s="39"/>
      <c r="EA316" s="33"/>
      <c r="EB316" s="34"/>
      <c r="EC316" s="34"/>
      <c r="ED316" s="38"/>
      <c r="EE316" s="36"/>
      <c r="EF316" s="34"/>
      <c r="EG316" s="34"/>
      <c r="EH316" s="39"/>
      <c r="EI316" s="33"/>
      <c r="EJ316" s="34"/>
      <c r="EK316" s="34"/>
      <c r="EL316" s="38"/>
      <c r="EM316" s="33"/>
      <c r="EN316" s="34"/>
      <c r="EO316" s="34"/>
      <c r="EP316" s="40"/>
      <c r="EQ316" s="59">
        <f t="shared" si="72"/>
        <v>0</v>
      </c>
      <c r="ER316" s="60">
        <f t="shared" si="73"/>
        <v>0</v>
      </c>
      <c r="ES316" s="61" t="e">
        <f t="shared" si="74"/>
        <v>#DIV/0!</v>
      </c>
      <c r="ET316" s="62">
        <f t="shared" si="75"/>
        <v>0</v>
      </c>
      <c r="EU316" s="63">
        <f t="shared" si="81"/>
        <v>0</v>
      </c>
      <c r="EV316" s="63">
        <f t="shared" si="76"/>
        <v>0</v>
      </c>
      <c r="EW316" s="63">
        <f t="shared" si="78"/>
        <v>0</v>
      </c>
      <c r="EX316" s="64">
        <f t="shared" si="80"/>
        <v>0</v>
      </c>
      <c r="EY316" s="65">
        <f t="shared" si="79"/>
        <v>0</v>
      </c>
    </row>
    <row r="317" spans="1:155" ht="20" customHeight="1" x14ac:dyDescent="0.2">
      <c r="A317" s="73" t="s">
        <v>180</v>
      </c>
      <c r="B317" s="75"/>
      <c r="C317" s="33"/>
      <c r="D317" s="34"/>
      <c r="E317" s="34"/>
      <c r="F317" s="35"/>
      <c r="G317" s="33"/>
      <c r="H317" s="34"/>
      <c r="I317" s="34"/>
      <c r="J317" s="35"/>
      <c r="K317" s="33"/>
      <c r="L317" s="34"/>
      <c r="M317" s="34"/>
      <c r="N317" s="35"/>
      <c r="O317" s="33"/>
      <c r="P317" s="34"/>
      <c r="Q317" s="34"/>
      <c r="R317" s="35"/>
      <c r="S317" s="33"/>
      <c r="T317" s="34"/>
      <c r="U317" s="34"/>
      <c r="V317" s="35"/>
      <c r="W317" s="33"/>
      <c r="X317" s="34"/>
      <c r="Y317" s="34"/>
      <c r="Z317" s="35"/>
      <c r="AA317" s="33"/>
      <c r="AB317" s="34"/>
      <c r="AC317" s="34"/>
      <c r="AD317" s="35"/>
      <c r="AE317" s="33"/>
      <c r="AF317" s="34"/>
      <c r="AG317" s="34"/>
      <c r="AH317" s="35"/>
      <c r="AI317" s="33"/>
      <c r="AJ317" s="34"/>
      <c r="AK317" s="34"/>
      <c r="AL317" s="35"/>
      <c r="AM317" s="33"/>
      <c r="AN317" s="34"/>
      <c r="AO317" s="34"/>
      <c r="AP317" s="35"/>
      <c r="AQ317" s="33"/>
      <c r="AR317" s="34"/>
      <c r="AS317" s="34"/>
      <c r="AT317" s="35"/>
      <c r="AU317" s="36"/>
      <c r="AV317" s="34"/>
      <c r="AW317" s="34"/>
      <c r="AX317" s="39"/>
      <c r="AY317" s="33"/>
      <c r="AZ317" s="34"/>
      <c r="BA317" s="34"/>
      <c r="BB317" s="35"/>
      <c r="BC317" s="36"/>
      <c r="BD317" s="34"/>
      <c r="BE317" s="34"/>
      <c r="BF317" s="37"/>
      <c r="BG317" s="33"/>
      <c r="BH317" s="34"/>
      <c r="BI317" s="34"/>
      <c r="BJ317" s="35"/>
      <c r="BK317" s="36"/>
      <c r="BL317" s="34"/>
      <c r="BM317" s="34"/>
      <c r="BN317" s="39"/>
      <c r="BO317" s="33"/>
      <c r="BP317" s="34"/>
      <c r="BQ317" s="34"/>
      <c r="BR317" s="35"/>
      <c r="BS317" s="36"/>
      <c r="BT317" s="34"/>
      <c r="BU317" s="34"/>
      <c r="BV317" s="37"/>
      <c r="BW317" s="33"/>
      <c r="BX317" s="34"/>
      <c r="BY317" s="34"/>
      <c r="BZ317" s="35"/>
      <c r="CA317" s="36"/>
      <c r="CB317" s="34"/>
      <c r="CC317" s="34"/>
      <c r="CD317" s="37"/>
      <c r="CE317" s="33"/>
      <c r="CF317" s="34"/>
      <c r="CG317" s="34"/>
      <c r="CH317" s="35"/>
      <c r="CI317" s="36"/>
      <c r="CJ317" s="34"/>
      <c r="CK317" s="34"/>
      <c r="CL317" s="39"/>
      <c r="CM317" s="33"/>
      <c r="CN317" s="34"/>
      <c r="CO317" s="34"/>
      <c r="CP317" s="38"/>
      <c r="CQ317" s="36"/>
      <c r="CR317" s="34"/>
      <c r="CS317" s="34"/>
      <c r="CT317" s="39"/>
      <c r="CU317" s="33"/>
      <c r="CV317" s="34"/>
      <c r="CW317" s="34"/>
      <c r="CX317" s="38"/>
      <c r="CY317" s="36"/>
      <c r="CZ317" s="34"/>
      <c r="DA317" s="34"/>
      <c r="DB317" s="39"/>
      <c r="DC317" s="33"/>
      <c r="DD317" s="34"/>
      <c r="DE317" s="34"/>
      <c r="DF317" s="35"/>
      <c r="DG317" s="36"/>
      <c r="DH317" s="34"/>
      <c r="DI317" s="34"/>
      <c r="DJ317" s="37"/>
      <c r="DK317" s="33"/>
      <c r="DL317" s="34"/>
      <c r="DM317" s="34"/>
      <c r="DN317" s="35"/>
      <c r="DO317" s="36"/>
      <c r="DP317" s="34"/>
      <c r="DQ317" s="34"/>
      <c r="DR317" s="39"/>
      <c r="DS317" s="33"/>
      <c r="DT317" s="34"/>
      <c r="DU317" s="34"/>
      <c r="DV317" s="38"/>
      <c r="DW317" s="36"/>
      <c r="DX317" s="34"/>
      <c r="DY317" s="34"/>
      <c r="DZ317" s="39"/>
      <c r="EA317" s="33"/>
      <c r="EB317" s="34"/>
      <c r="EC317" s="34"/>
      <c r="ED317" s="38"/>
      <c r="EE317" s="36"/>
      <c r="EF317" s="34"/>
      <c r="EG317" s="34"/>
      <c r="EH317" s="39"/>
      <c r="EI317" s="33"/>
      <c r="EJ317" s="34"/>
      <c r="EK317" s="34"/>
      <c r="EL317" s="38"/>
      <c r="EM317" s="33"/>
      <c r="EN317" s="34"/>
      <c r="EO317" s="34"/>
      <c r="EP317" s="40"/>
      <c r="EQ317" s="59">
        <f t="shared" si="72"/>
        <v>0</v>
      </c>
      <c r="ER317" s="60">
        <f t="shared" si="73"/>
        <v>0</v>
      </c>
      <c r="ES317" s="61" t="e">
        <f t="shared" si="74"/>
        <v>#DIV/0!</v>
      </c>
      <c r="ET317" s="62">
        <f t="shared" si="75"/>
        <v>0</v>
      </c>
      <c r="EU317" s="63">
        <f t="shared" si="81"/>
        <v>0</v>
      </c>
      <c r="EV317" s="63">
        <f t="shared" si="76"/>
        <v>0</v>
      </c>
      <c r="EW317" s="63">
        <f t="shared" ref="EW317:EW352" si="82">COUNTIF(C317:EP317,"3.m")</f>
        <v>0</v>
      </c>
      <c r="EX317" s="64">
        <f t="shared" si="80"/>
        <v>0</v>
      </c>
      <c r="EY317" s="65">
        <f t="shared" ref="EY317:EY352" si="83">COUNTIF(C317:EP317,"5.m")</f>
        <v>0</v>
      </c>
    </row>
    <row r="318" spans="1:155" ht="20" customHeight="1" x14ac:dyDescent="0.2">
      <c r="A318" s="73" t="s">
        <v>181</v>
      </c>
      <c r="B318" s="75"/>
      <c r="C318" s="33"/>
      <c r="D318" s="34"/>
      <c r="E318" s="34"/>
      <c r="F318" s="35"/>
      <c r="G318" s="33"/>
      <c r="H318" s="34"/>
      <c r="I318" s="34"/>
      <c r="J318" s="35"/>
      <c r="K318" s="33"/>
      <c r="L318" s="34"/>
      <c r="M318" s="34"/>
      <c r="N318" s="35"/>
      <c r="O318" s="33"/>
      <c r="P318" s="34"/>
      <c r="Q318" s="34"/>
      <c r="R318" s="35"/>
      <c r="S318" s="33"/>
      <c r="T318" s="34"/>
      <c r="U318" s="34"/>
      <c r="V318" s="35"/>
      <c r="W318" s="33"/>
      <c r="X318" s="34"/>
      <c r="Y318" s="34"/>
      <c r="Z318" s="35"/>
      <c r="AA318" s="33"/>
      <c r="AB318" s="34"/>
      <c r="AC318" s="34"/>
      <c r="AD318" s="35"/>
      <c r="AE318" s="33"/>
      <c r="AF318" s="34"/>
      <c r="AG318" s="34"/>
      <c r="AH318" s="35"/>
      <c r="AI318" s="33"/>
      <c r="AJ318" s="34"/>
      <c r="AK318" s="34"/>
      <c r="AL318" s="35"/>
      <c r="AM318" s="33"/>
      <c r="AN318" s="34"/>
      <c r="AO318" s="34"/>
      <c r="AP318" s="35"/>
      <c r="AQ318" s="33"/>
      <c r="AR318" s="34"/>
      <c r="AS318" s="34"/>
      <c r="AT318" s="35"/>
      <c r="AU318" s="36"/>
      <c r="AV318" s="34"/>
      <c r="AW318" s="34"/>
      <c r="AX318" s="39"/>
      <c r="AY318" s="33"/>
      <c r="AZ318" s="34"/>
      <c r="BA318" s="34"/>
      <c r="BB318" s="35"/>
      <c r="BC318" s="36"/>
      <c r="BD318" s="34"/>
      <c r="BE318" s="34"/>
      <c r="BF318" s="37"/>
      <c r="BG318" s="33"/>
      <c r="BH318" s="34"/>
      <c r="BI318" s="34"/>
      <c r="BJ318" s="35"/>
      <c r="BK318" s="36"/>
      <c r="BL318" s="34"/>
      <c r="BM318" s="34"/>
      <c r="BN318" s="39"/>
      <c r="BO318" s="33"/>
      <c r="BP318" s="34"/>
      <c r="BQ318" s="34"/>
      <c r="BR318" s="35"/>
      <c r="BS318" s="36"/>
      <c r="BT318" s="34"/>
      <c r="BU318" s="34"/>
      <c r="BV318" s="37"/>
      <c r="BW318" s="33"/>
      <c r="BX318" s="34"/>
      <c r="BY318" s="34"/>
      <c r="BZ318" s="35"/>
      <c r="CA318" s="36"/>
      <c r="CB318" s="34"/>
      <c r="CC318" s="34"/>
      <c r="CD318" s="37"/>
      <c r="CE318" s="33"/>
      <c r="CF318" s="34"/>
      <c r="CG318" s="34"/>
      <c r="CH318" s="35"/>
      <c r="CI318" s="36"/>
      <c r="CJ318" s="34"/>
      <c r="CK318" s="34"/>
      <c r="CL318" s="39"/>
      <c r="CM318" s="33"/>
      <c r="CN318" s="34"/>
      <c r="CO318" s="34"/>
      <c r="CP318" s="38"/>
      <c r="CQ318" s="36"/>
      <c r="CR318" s="34"/>
      <c r="CS318" s="34"/>
      <c r="CT318" s="39"/>
      <c r="CU318" s="33"/>
      <c r="CV318" s="34"/>
      <c r="CW318" s="34"/>
      <c r="CX318" s="38"/>
      <c r="CY318" s="36"/>
      <c r="CZ318" s="34"/>
      <c r="DA318" s="34"/>
      <c r="DB318" s="39"/>
      <c r="DC318" s="33"/>
      <c r="DD318" s="34"/>
      <c r="DE318" s="34"/>
      <c r="DF318" s="35"/>
      <c r="DG318" s="36"/>
      <c r="DH318" s="34"/>
      <c r="DI318" s="34"/>
      <c r="DJ318" s="37"/>
      <c r="DK318" s="33"/>
      <c r="DL318" s="34"/>
      <c r="DM318" s="34"/>
      <c r="DN318" s="35"/>
      <c r="DO318" s="36"/>
      <c r="DP318" s="34"/>
      <c r="DQ318" s="34"/>
      <c r="DR318" s="39"/>
      <c r="DS318" s="33"/>
      <c r="DT318" s="34"/>
      <c r="DU318" s="34"/>
      <c r="DV318" s="38"/>
      <c r="DW318" s="36"/>
      <c r="DX318" s="34"/>
      <c r="DY318" s="34"/>
      <c r="DZ318" s="39"/>
      <c r="EA318" s="33"/>
      <c r="EB318" s="34"/>
      <c r="EC318" s="34"/>
      <c r="ED318" s="38"/>
      <c r="EE318" s="36"/>
      <c r="EF318" s="34"/>
      <c r="EG318" s="34"/>
      <c r="EH318" s="39"/>
      <c r="EI318" s="33"/>
      <c r="EJ318" s="34"/>
      <c r="EK318" s="34"/>
      <c r="EL318" s="38"/>
      <c r="EM318" s="33"/>
      <c r="EN318" s="34"/>
      <c r="EO318" s="34"/>
      <c r="EP318" s="40"/>
      <c r="EQ318" s="59">
        <f t="shared" si="72"/>
        <v>0</v>
      </c>
      <c r="ER318" s="60">
        <f t="shared" si="73"/>
        <v>0</v>
      </c>
      <c r="ES318" s="61" t="e">
        <f t="shared" si="74"/>
        <v>#DIV/0!</v>
      </c>
      <c r="ET318" s="62">
        <f t="shared" si="75"/>
        <v>0</v>
      </c>
      <c r="EU318" s="63">
        <f t="shared" si="81"/>
        <v>0</v>
      </c>
      <c r="EV318" s="63">
        <f t="shared" si="76"/>
        <v>0</v>
      </c>
      <c r="EW318" s="63">
        <f t="shared" si="82"/>
        <v>0</v>
      </c>
      <c r="EX318" s="64">
        <f t="shared" si="80"/>
        <v>0</v>
      </c>
      <c r="EY318" s="65">
        <f t="shared" si="83"/>
        <v>0</v>
      </c>
    </row>
    <row r="319" spans="1:155" ht="20" customHeight="1" x14ac:dyDescent="0.2">
      <c r="A319" s="73" t="s">
        <v>182</v>
      </c>
      <c r="B319" s="75"/>
      <c r="C319" s="33"/>
      <c r="D319" s="34"/>
      <c r="E319" s="34"/>
      <c r="F319" s="35"/>
      <c r="G319" s="33"/>
      <c r="H319" s="34"/>
      <c r="I319" s="34"/>
      <c r="J319" s="35"/>
      <c r="K319" s="33"/>
      <c r="L319" s="34"/>
      <c r="M319" s="34"/>
      <c r="N319" s="35"/>
      <c r="O319" s="33"/>
      <c r="P319" s="34"/>
      <c r="Q319" s="34"/>
      <c r="R319" s="35"/>
      <c r="S319" s="33"/>
      <c r="T319" s="34"/>
      <c r="U319" s="34"/>
      <c r="V319" s="35"/>
      <c r="W319" s="33"/>
      <c r="X319" s="34"/>
      <c r="Y319" s="34"/>
      <c r="Z319" s="35"/>
      <c r="AA319" s="33"/>
      <c r="AB319" s="34"/>
      <c r="AC319" s="34"/>
      <c r="AD319" s="35"/>
      <c r="AE319" s="33"/>
      <c r="AF319" s="34"/>
      <c r="AG319" s="34"/>
      <c r="AH319" s="35"/>
      <c r="AI319" s="33"/>
      <c r="AJ319" s="34"/>
      <c r="AK319" s="34"/>
      <c r="AL319" s="35"/>
      <c r="AM319" s="33"/>
      <c r="AN319" s="34"/>
      <c r="AO319" s="34"/>
      <c r="AP319" s="35"/>
      <c r="AQ319" s="33"/>
      <c r="AR319" s="34"/>
      <c r="AS319" s="34"/>
      <c r="AT319" s="35"/>
      <c r="AU319" s="36"/>
      <c r="AV319" s="34"/>
      <c r="AW319" s="34"/>
      <c r="AX319" s="39"/>
      <c r="AY319" s="33"/>
      <c r="AZ319" s="34"/>
      <c r="BA319" s="34"/>
      <c r="BB319" s="35"/>
      <c r="BC319" s="36"/>
      <c r="BD319" s="34"/>
      <c r="BE319" s="34"/>
      <c r="BF319" s="37"/>
      <c r="BG319" s="33"/>
      <c r="BH319" s="34"/>
      <c r="BI319" s="34"/>
      <c r="BJ319" s="35"/>
      <c r="BK319" s="36"/>
      <c r="BL319" s="34"/>
      <c r="BM319" s="34"/>
      <c r="BN319" s="39"/>
      <c r="BO319" s="33"/>
      <c r="BP319" s="34"/>
      <c r="BQ319" s="34"/>
      <c r="BR319" s="35"/>
      <c r="BS319" s="36"/>
      <c r="BT319" s="34"/>
      <c r="BU319" s="34"/>
      <c r="BV319" s="37"/>
      <c r="BW319" s="33"/>
      <c r="BX319" s="34"/>
      <c r="BY319" s="34"/>
      <c r="BZ319" s="35"/>
      <c r="CA319" s="36"/>
      <c r="CB319" s="34"/>
      <c r="CC319" s="34"/>
      <c r="CD319" s="37"/>
      <c r="CE319" s="33"/>
      <c r="CF319" s="34"/>
      <c r="CG319" s="34"/>
      <c r="CH319" s="35"/>
      <c r="CI319" s="36"/>
      <c r="CJ319" s="34"/>
      <c r="CK319" s="34"/>
      <c r="CL319" s="39"/>
      <c r="CM319" s="33"/>
      <c r="CN319" s="34"/>
      <c r="CO319" s="34"/>
      <c r="CP319" s="38"/>
      <c r="CQ319" s="36"/>
      <c r="CR319" s="34"/>
      <c r="CS319" s="34"/>
      <c r="CT319" s="39"/>
      <c r="CU319" s="33"/>
      <c r="CV319" s="34"/>
      <c r="CW319" s="34"/>
      <c r="CX319" s="38"/>
      <c r="CY319" s="36"/>
      <c r="CZ319" s="34"/>
      <c r="DA319" s="34"/>
      <c r="DB319" s="39"/>
      <c r="DC319" s="33"/>
      <c r="DD319" s="34"/>
      <c r="DE319" s="34"/>
      <c r="DF319" s="35"/>
      <c r="DG319" s="36"/>
      <c r="DH319" s="34"/>
      <c r="DI319" s="34"/>
      <c r="DJ319" s="37"/>
      <c r="DK319" s="33"/>
      <c r="DL319" s="34"/>
      <c r="DM319" s="34"/>
      <c r="DN319" s="35"/>
      <c r="DO319" s="36"/>
      <c r="DP319" s="34"/>
      <c r="DQ319" s="34"/>
      <c r="DR319" s="39"/>
      <c r="DS319" s="33"/>
      <c r="DT319" s="34"/>
      <c r="DU319" s="34"/>
      <c r="DV319" s="38"/>
      <c r="DW319" s="36"/>
      <c r="DX319" s="34"/>
      <c r="DY319" s="34"/>
      <c r="DZ319" s="39"/>
      <c r="EA319" s="33"/>
      <c r="EB319" s="34"/>
      <c r="EC319" s="34"/>
      <c r="ED319" s="38"/>
      <c r="EE319" s="36"/>
      <c r="EF319" s="34"/>
      <c r="EG319" s="34"/>
      <c r="EH319" s="39"/>
      <c r="EI319" s="33"/>
      <c r="EJ319" s="34"/>
      <c r="EK319" s="34"/>
      <c r="EL319" s="38"/>
      <c r="EM319" s="33"/>
      <c r="EN319" s="34"/>
      <c r="EO319" s="34"/>
      <c r="EP319" s="40"/>
      <c r="EQ319" s="59">
        <f t="shared" si="72"/>
        <v>0</v>
      </c>
      <c r="ER319" s="60">
        <f t="shared" si="73"/>
        <v>0</v>
      </c>
      <c r="ES319" s="61" t="e">
        <f t="shared" si="74"/>
        <v>#DIV/0!</v>
      </c>
      <c r="ET319" s="62">
        <f t="shared" si="75"/>
        <v>0</v>
      </c>
      <c r="EU319" s="63">
        <f t="shared" si="81"/>
        <v>0</v>
      </c>
      <c r="EV319" s="63">
        <f t="shared" si="76"/>
        <v>0</v>
      </c>
      <c r="EW319" s="63">
        <f t="shared" si="82"/>
        <v>0</v>
      </c>
      <c r="EX319" s="64">
        <f t="shared" ref="EX319:EX352" si="84">COUNTIF(C319:EP319,"4.m")</f>
        <v>0</v>
      </c>
      <c r="EY319" s="65">
        <f t="shared" si="83"/>
        <v>0</v>
      </c>
    </row>
    <row r="320" spans="1:155" ht="20" customHeight="1" x14ac:dyDescent="0.2">
      <c r="A320" s="73" t="s">
        <v>183</v>
      </c>
      <c r="B320" s="75"/>
      <c r="C320" s="33"/>
      <c r="D320" s="34"/>
      <c r="E320" s="34"/>
      <c r="F320" s="35"/>
      <c r="G320" s="33"/>
      <c r="H320" s="34"/>
      <c r="I320" s="34"/>
      <c r="J320" s="35"/>
      <c r="K320" s="33"/>
      <c r="L320" s="34"/>
      <c r="M320" s="34"/>
      <c r="N320" s="35"/>
      <c r="O320" s="33"/>
      <c r="P320" s="34"/>
      <c r="Q320" s="34"/>
      <c r="R320" s="35"/>
      <c r="S320" s="33"/>
      <c r="T320" s="34"/>
      <c r="U320" s="34"/>
      <c r="V320" s="35"/>
      <c r="W320" s="33"/>
      <c r="X320" s="34"/>
      <c r="Y320" s="34"/>
      <c r="Z320" s="35"/>
      <c r="AA320" s="33"/>
      <c r="AB320" s="34"/>
      <c r="AC320" s="34"/>
      <c r="AD320" s="35"/>
      <c r="AE320" s="33"/>
      <c r="AF320" s="34"/>
      <c r="AG320" s="34"/>
      <c r="AH320" s="35"/>
      <c r="AI320" s="33"/>
      <c r="AJ320" s="34"/>
      <c r="AK320" s="34"/>
      <c r="AL320" s="35"/>
      <c r="AM320" s="33"/>
      <c r="AN320" s="34"/>
      <c r="AO320" s="34"/>
      <c r="AP320" s="35"/>
      <c r="AQ320" s="33"/>
      <c r="AR320" s="34"/>
      <c r="AS320" s="34"/>
      <c r="AT320" s="35"/>
      <c r="AU320" s="36"/>
      <c r="AV320" s="34"/>
      <c r="AW320" s="34"/>
      <c r="AX320" s="39"/>
      <c r="AY320" s="33"/>
      <c r="AZ320" s="34"/>
      <c r="BA320" s="34"/>
      <c r="BB320" s="35"/>
      <c r="BC320" s="36"/>
      <c r="BD320" s="34"/>
      <c r="BE320" s="34"/>
      <c r="BF320" s="37"/>
      <c r="BG320" s="33"/>
      <c r="BH320" s="34"/>
      <c r="BI320" s="34"/>
      <c r="BJ320" s="35"/>
      <c r="BK320" s="36"/>
      <c r="BL320" s="34"/>
      <c r="BM320" s="34"/>
      <c r="BN320" s="39"/>
      <c r="BO320" s="33"/>
      <c r="BP320" s="34"/>
      <c r="BQ320" s="34"/>
      <c r="BR320" s="35"/>
      <c r="BS320" s="36"/>
      <c r="BT320" s="34"/>
      <c r="BU320" s="34"/>
      <c r="BV320" s="37"/>
      <c r="BW320" s="33"/>
      <c r="BX320" s="34"/>
      <c r="BY320" s="34"/>
      <c r="BZ320" s="35"/>
      <c r="CA320" s="36"/>
      <c r="CB320" s="34"/>
      <c r="CC320" s="34"/>
      <c r="CD320" s="37"/>
      <c r="CE320" s="33"/>
      <c r="CF320" s="34"/>
      <c r="CG320" s="34"/>
      <c r="CH320" s="35"/>
      <c r="CI320" s="36"/>
      <c r="CJ320" s="34"/>
      <c r="CK320" s="34"/>
      <c r="CL320" s="39"/>
      <c r="CM320" s="33"/>
      <c r="CN320" s="34"/>
      <c r="CO320" s="34"/>
      <c r="CP320" s="38"/>
      <c r="CQ320" s="36"/>
      <c r="CR320" s="34"/>
      <c r="CS320" s="34"/>
      <c r="CT320" s="39"/>
      <c r="CU320" s="33"/>
      <c r="CV320" s="34"/>
      <c r="CW320" s="34"/>
      <c r="CX320" s="38"/>
      <c r="CY320" s="36"/>
      <c r="CZ320" s="34"/>
      <c r="DA320" s="34"/>
      <c r="DB320" s="39"/>
      <c r="DC320" s="33"/>
      <c r="DD320" s="34"/>
      <c r="DE320" s="34"/>
      <c r="DF320" s="35"/>
      <c r="DG320" s="36"/>
      <c r="DH320" s="34"/>
      <c r="DI320" s="34"/>
      <c r="DJ320" s="37"/>
      <c r="DK320" s="33"/>
      <c r="DL320" s="34"/>
      <c r="DM320" s="34"/>
      <c r="DN320" s="35"/>
      <c r="DO320" s="36"/>
      <c r="DP320" s="34"/>
      <c r="DQ320" s="34"/>
      <c r="DR320" s="39"/>
      <c r="DS320" s="33"/>
      <c r="DT320" s="34"/>
      <c r="DU320" s="34"/>
      <c r="DV320" s="38"/>
      <c r="DW320" s="36"/>
      <c r="DX320" s="34"/>
      <c r="DY320" s="34"/>
      <c r="DZ320" s="39"/>
      <c r="EA320" s="33"/>
      <c r="EB320" s="34"/>
      <c r="EC320" s="34"/>
      <c r="ED320" s="38"/>
      <c r="EE320" s="36"/>
      <c r="EF320" s="34"/>
      <c r="EG320" s="34"/>
      <c r="EH320" s="39"/>
      <c r="EI320" s="33"/>
      <c r="EJ320" s="34"/>
      <c r="EK320" s="34"/>
      <c r="EL320" s="38"/>
      <c r="EM320" s="33"/>
      <c r="EN320" s="34"/>
      <c r="EO320" s="34"/>
      <c r="EP320" s="40"/>
      <c r="EQ320" s="59">
        <f t="shared" si="72"/>
        <v>0</v>
      </c>
      <c r="ER320" s="60">
        <f t="shared" si="73"/>
        <v>0</v>
      </c>
      <c r="ES320" s="61" t="e">
        <f t="shared" si="74"/>
        <v>#DIV/0!</v>
      </c>
      <c r="ET320" s="62">
        <f t="shared" si="75"/>
        <v>0</v>
      </c>
      <c r="EU320" s="63">
        <f t="shared" si="81"/>
        <v>0</v>
      </c>
      <c r="EV320" s="63">
        <f t="shared" si="76"/>
        <v>0</v>
      </c>
      <c r="EW320" s="63">
        <f t="shared" si="82"/>
        <v>0</v>
      </c>
      <c r="EX320" s="64">
        <f t="shared" si="84"/>
        <v>0</v>
      </c>
      <c r="EY320" s="65">
        <f t="shared" si="83"/>
        <v>0</v>
      </c>
    </row>
    <row r="321" spans="1:155" ht="20" customHeight="1" x14ac:dyDescent="0.2">
      <c r="A321" s="73" t="s">
        <v>184</v>
      </c>
      <c r="B321" s="75"/>
      <c r="C321" s="33"/>
      <c r="D321" s="34"/>
      <c r="E321" s="34"/>
      <c r="F321" s="35"/>
      <c r="G321" s="33"/>
      <c r="H321" s="34"/>
      <c r="I321" s="34"/>
      <c r="J321" s="35"/>
      <c r="K321" s="33"/>
      <c r="L321" s="34"/>
      <c r="M321" s="34"/>
      <c r="N321" s="35"/>
      <c r="O321" s="33"/>
      <c r="P321" s="34"/>
      <c r="Q321" s="34"/>
      <c r="R321" s="35"/>
      <c r="S321" s="33"/>
      <c r="T321" s="34"/>
      <c r="U321" s="34"/>
      <c r="V321" s="35"/>
      <c r="W321" s="33"/>
      <c r="X321" s="34"/>
      <c r="Y321" s="34"/>
      <c r="Z321" s="35"/>
      <c r="AA321" s="33"/>
      <c r="AB321" s="34"/>
      <c r="AC321" s="34"/>
      <c r="AD321" s="35"/>
      <c r="AE321" s="33"/>
      <c r="AF321" s="34"/>
      <c r="AG321" s="34"/>
      <c r="AH321" s="35"/>
      <c r="AI321" s="33"/>
      <c r="AJ321" s="34"/>
      <c r="AK321" s="34"/>
      <c r="AL321" s="35"/>
      <c r="AM321" s="33"/>
      <c r="AN321" s="34"/>
      <c r="AO321" s="34"/>
      <c r="AP321" s="35"/>
      <c r="AQ321" s="33"/>
      <c r="AR321" s="34"/>
      <c r="AS321" s="34"/>
      <c r="AT321" s="35"/>
      <c r="AU321" s="36"/>
      <c r="AV321" s="34"/>
      <c r="AW321" s="34"/>
      <c r="AX321" s="39"/>
      <c r="AY321" s="33"/>
      <c r="AZ321" s="34"/>
      <c r="BA321" s="34"/>
      <c r="BB321" s="35"/>
      <c r="BC321" s="36"/>
      <c r="BD321" s="34"/>
      <c r="BE321" s="34"/>
      <c r="BF321" s="37"/>
      <c r="BG321" s="33"/>
      <c r="BH321" s="34"/>
      <c r="BI321" s="34"/>
      <c r="BJ321" s="35"/>
      <c r="BK321" s="36"/>
      <c r="BL321" s="34"/>
      <c r="BM321" s="34"/>
      <c r="BN321" s="39"/>
      <c r="BO321" s="33"/>
      <c r="BP321" s="34"/>
      <c r="BQ321" s="34"/>
      <c r="BR321" s="35"/>
      <c r="BS321" s="36"/>
      <c r="BT321" s="34"/>
      <c r="BU321" s="34"/>
      <c r="BV321" s="37"/>
      <c r="BW321" s="33"/>
      <c r="BX321" s="34"/>
      <c r="BY321" s="34"/>
      <c r="BZ321" s="35"/>
      <c r="CA321" s="36"/>
      <c r="CB321" s="34"/>
      <c r="CC321" s="34"/>
      <c r="CD321" s="37"/>
      <c r="CE321" s="33"/>
      <c r="CF321" s="34"/>
      <c r="CG321" s="34"/>
      <c r="CH321" s="35"/>
      <c r="CI321" s="36"/>
      <c r="CJ321" s="34"/>
      <c r="CK321" s="34"/>
      <c r="CL321" s="39"/>
      <c r="CM321" s="33"/>
      <c r="CN321" s="34"/>
      <c r="CO321" s="34"/>
      <c r="CP321" s="38"/>
      <c r="CQ321" s="36"/>
      <c r="CR321" s="34"/>
      <c r="CS321" s="34"/>
      <c r="CT321" s="39"/>
      <c r="CU321" s="33"/>
      <c r="CV321" s="34"/>
      <c r="CW321" s="34"/>
      <c r="CX321" s="38"/>
      <c r="CY321" s="36"/>
      <c r="CZ321" s="34"/>
      <c r="DA321" s="34"/>
      <c r="DB321" s="39"/>
      <c r="DC321" s="33"/>
      <c r="DD321" s="34"/>
      <c r="DE321" s="34"/>
      <c r="DF321" s="35"/>
      <c r="DG321" s="36"/>
      <c r="DH321" s="34"/>
      <c r="DI321" s="34"/>
      <c r="DJ321" s="37"/>
      <c r="DK321" s="33"/>
      <c r="DL321" s="34"/>
      <c r="DM321" s="34"/>
      <c r="DN321" s="35"/>
      <c r="DO321" s="36"/>
      <c r="DP321" s="34"/>
      <c r="DQ321" s="34"/>
      <c r="DR321" s="39"/>
      <c r="DS321" s="33"/>
      <c r="DT321" s="34"/>
      <c r="DU321" s="34"/>
      <c r="DV321" s="38"/>
      <c r="DW321" s="36"/>
      <c r="DX321" s="34"/>
      <c r="DY321" s="34"/>
      <c r="DZ321" s="39"/>
      <c r="EA321" s="33"/>
      <c r="EB321" s="34"/>
      <c r="EC321" s="34"/>
      <c r="ED321" s="38"/>
      <c r="EE321" s="36"/>
      <c r="EF321" s="34"/>
      <c r="EG321" s="34"/>
      <c r="EH321" s="39"/>
      <c r="EI321" s="33"/>
      <c r="EJ321" s="34"/>
      <c r="EK321" s="34"/>
      <c r="EL321" s="38"/>
      <c r="EM321" s="33"/>
      <c r="EN321" s="34"/>
      <c r="EO321" s="34"/>
      <c r="EP321" s="40"/>
      <c r="EQ321" s="59">
        <f t="shared" si="72"/>
        <v>0</v>
      </c>
      <c r="ER321" s="60">
        <f t="shared" si="73"/>
        <v>0</v>
      </c>
      <c r="ES321" s="61" t="e">
        <f t="shared" si="74"/>
        <v>#DIV/0!</v>
      </c>
      <c r="ET321" s="62">
        <f t="shared" si="75"/>
        <v>0</v>
      </c>
      <c r="EU321" s="63">
        <f t="shared" si="81"/>
        <v>0</v>
      </c>
      <c r="EV321" s="63">
        <f t="shared" si="76"/>
        <v>0</v>
      </c>
      <c r="EW321" s="63">
        <f t="shared" si="82"/>
        <v>0</v>
      </c>
      <c r="EX321" s="64">
        <f t="shared" si="84"/>
        <v>0</v>
      </c>
      <c r="EY321" s="65">
        <f t="shared" si="83"/>
        <v>0</v>
      </c>
    </row>
    <row r="322" spans="1:155" ht="20" customHeight="1" x14ac:dyDescent="0.2">
      <c r="A322" s="73" t="s">
        <v>185</v>
      </c>
      <c r="B322" s="75"/>
      <c r="C322" s="33"/>
      <c r="D322" s="34"/>
      <c r="E322" s="34"/>
      <c r="F322" s="35"/>
      <c r="G322" s="33"/>
      <c r="H322" s="34"/>
      <c r="I322" s="34"/>
      <c r="J322" s="35"/>
      <c r="K322" s="33"/>
      <c r="L322" s="34"/>
      <c r="M322" s="34"/>
      <c r="N322" s="35"/>
      <c r="O322" s="33"/>
      <c r="P322" s="34"/>
      <c r="Q322" s="34"/>
      <c r="R322" s="35"/>
      <c r="S322" s="33"/>
      <c r="T322" s="34"/>
      <c r="U322" s="34"/>
      <c r="V322" s="35"/>
      <c r="W322" s="33"/>
      <c r="X322" s="34"/>
      <c r="Y322" s="34"/>
      <c r="Z322" s="35"/>
      <c r="AA322" s="33"/>
      <c r="AB322" s="34"/>
      <c r="AC322" s="34"/>
      <c r="AD322" s="35"/>
      <c r="AE322" s="33"/>
      <c r="AF322" s="34"/>
      <c r="AG322" s="34"/>
      <c r="AH322" s="35"/>
      <c r="AI322" s="33"/>
      <c r="AJ322" s="34"/>
      <c r="AK322" s="34"/>
      <c r="AL322" s="35"/>
      <c r="AM322" s="33"/>
      <c r="AN322" s="34"/>
      <c r="AO322" s="34"/>
      <c r="AP322" s="35"/>
      <c r="AQ322" s="33"/>
      <c r="AR322" s="34"/>
      <c r="AS322" s="34"/>
      <c r="AT322" s="35"/>
      <c r="AU322" s="36"/>
      <c r="AV322" s="34"/>
      <c r="AW322" s="34"/>
      <c r="AX322" s="39"/>
      <c r="AY322" s="33"/>
      <c r="AZ322" s="34"/>
      <c r="BA322" s="34"/>
      <c r="BB322" s="35"/>
      <c r="BC322" s="36"/>
      <c r="BD322" s="34"/>
      <c r="BE322" s="34"/>
      <c r="BF322" s="37"/>
      <c r="BG322" s="33"/>
      <c r="BH322" s="34"/>
      <c r="BI322" s="34"/>
      <c r="BJ322" s="35"/>
      <c r="BK322" s="36"/>
      <c r="BL322" s="34"/>
      <c r="BM322" s="34"/>
      <c r="BN322" s="39"/>
      <c r="BO322" s="33"/>
      <c r="BP322" s="34"/>
      <c r="BQ322" s="34"/>
      <c r="BR322" s="35"/>
      <c r="BS322" s="36"/>
      <c r="BT322" s="34"/>
      <c r="BU322" s="34"/>
      <c r="BV322" s="37"/>
      <c r="BW322" s="33"/>
      <c r="BX322" s="34"/>
      <c r="BY322" s="34"/>
      <c r="BZ322" s="35"/>
      <c r="CA322" s="36"/>
      <c r="CB322" s="34"/>
      <c r="CC322" s="34"/>
      <c r="CD322" s="37"/>
      <c r="CE322" s="33"/>
      <c r="CF322" s="34"/>
      <c r="CG322" s="34"/>
      <c r="CH322" s="35"/>
      <c r="CI322" s="36"/>
      <c r="CJ322" s="34"/>
      <c r="CK322" s="34"/>
      <c r="CL322" s="39"/>
      <c r="CM322" s="33"/>
      <c r="CN322" s="34"/>
      <c r="CO322" s="34"/>
      <c r="CP322" s="38"/>
      <c r="CQ322" s="36"/>
      <c r="CR322" s="34"/>
      <c r="CS322" s="34"/>
      <c r="CT322" s="39"/>
      <c r="CU322" s="33"/>
      <c r="CV322" s="34"/>
      <c r="CW322" s="34"/>
      <c r="CX322" s="38"/>
      <c r="CY322" s="36"/>
      <c r="CZ322" s="34"/>
      <c r="DA322" s="34"/>
      <c r="DB322" s="39"/>
      <c r="DC322" s="33"/>
      <c r="DD322" s="34"/>
      <c r="DE322" s="34"/>
      <c r="DF322" s="35"/>
      <c r="DG322" s="36"/>
      <c r="DH322" s="34"/>
      <c r="DI322" s="34"/>
      <c r="DJ322" s="37"/>
      <c r="DK322" s="33"/>
      <c r="DL322" s="34"/>
      <c r="DM322" s="34"/>
      <c r="DN322" s="35"/>
      <c r="DO322" s="36"/>
      <c r="DP322" s="34"/>
      <c r="DQ322" s="34"/>
      <c r="DR322" s="39"/>
      <c r="DS322" s="33"/>
      <c r="DT322" s="34"/>
      <c r="DU322" s="34"/>
      <c r="DV322" s="38"/>
      <c r="DW322" s="36"/>
      <c r="DX322" s="34"/>
      <c r="DY322" s="34"/>
      <c r="DZ322" s="39"/>
      <c r="EA322" s="33"/>
      <c r="EB322" s="34"/>
      <c r="EC322" s="34"/>
      <c r="ED322" s="38"/>
      <c r="EE322" s="36"/>
      <c r="EF322" s="34"/>
      <c r="EG322" s="34"/>
      <c r="EH322" s="39"/>
      <c r="EI322" s="33"/>
      <c r="EJ322" s="34"/>
      <c r="EK322" s="34"/>
      <c r="EL322" s="38"/>
      <c r="EM322" s="33"/>
      <c r="EN322" s="34"/>
      <c r="EO322" s="34"/>
      <c r="EP322" s="40"/>
      <c r="EQ322" s="59">
        <f t="shared" si="72"/>
        <v>0</v>
      </c>
      <c r="ER322" s="60">
        <f t="shared" si="73"/>
        <v>0</v>
      </c>
      <c r="ES322" s="61" t="e">
        <f t="shared" si="74"/>
        <v>#DIV/0!</v>
      </c>
      <c r="ET322" s="62">
        <f t="shared" si="75"/>
        <v>0</v>
      </c>
      <c r="EU322" s="63">
        <f t="shared" si="81"/>
        <v>0</v>
      </c>
      <c r="EV322" s="63">
        <f t="shared" si="76"/>
        <v>0</v>
      </c>
      <c r="EW322" s="63">
        <f t="shared" si="82"/>
        <v>0</v>
      </c>
      <c r="EX322" s="64">
        <f t="shared" si="84"/>
        <v>0</v>
      </c>
      <c r="EY322" s="65">
        <f t="shared" si="83"/>
        <v>0</v>
      </c>
    </row>
    <row r="323" spans="1:155" ht="20" customHeight="1" x14ac:dyDescent="0.2">
      <c r="A323" s="73" t="s">
        <v>186</v>
      </c>
      <c r="B323" s="75"/>
      <c r="C323" s="33"/>
      <c r="D323" s="34"/>
      <c r="E323" s="34"/>
      <c r="F323" s="35"/>
      <c r="G323" s="33"/>
      <c r="H323" s="34"/>
      <c r="I323" s="34"/>
      <c r="J323" s="35"/>
      <c r="K323" s="33"/>
      <c r="L323" s="34"/>
      <c r="M323" s="34"/>
      <c r="N323" s="35"/>
      <c r="O323" s="33"/>
      <c r="P323" s="34"/>
      <c r="Q323" s="34"/>
      <c r="R323" s="35"/>
      <c r="S323" s="33"/>
      <c r="T323" s="34"/>
      <c r="U323" s="34"/>
      <c r="V323" s="35"/>
      <c r="W323" s="33"/>
      <c r="X323" s="34"/>
      <c r="Y323" s="34"/>
      <c r="Z323" s="35"/>
      <c r="AA323" s="33"/>
      <c r="AB323" s="34"/>
      <c r="AC323" s="34"/>
      <c r="AD323" s="35"/>
      <c r="AE323" s="33"/>
      <c r="AF323" s="34"/>
      <c r="AG323" s="34"/>
      <c r="AH323" s="35"/>
      <c r="AI323" s="33"/>
      <c r="AJ323" s="34"/>
      <c r="AK323" s="34"/>
      <c r="AL323" s="35"/>
      <c r="AM323" s="33"/>
      <c r="AN323" s="34"/>
      <c r="AO323" s="34"/>
      <c r="AP323" s="35"/>
      <c r="AQ323" s="33"/>
      <c r="AR323" s="34"/>
      <c r="AS323" s="34"/>
      <c r="AT323" s="35"/>
      <c r="AU323" s="36"/>
      <c r="AV323" s="34"/>
      <c r="AW323" s="34"/>
      <c r="AX323" s="39"/>
      <c r="AY323" s="33"/>
      <c r="AZ323" s="34"/>
      <c r="BA323" s="34"/>
      <c r="BB323" s="35"/>
      <c r="BC323" s="36"/>
      <c r="BD323" s="34"/>
      <c r="BE323" s="34"/>
      <c r="BF323" s="37"/>
      <c r="BG323" s="33"/>
      <c r="BH323" s="34"/>
      <c r="BI323" s="34"/>
      <c r="BJ323" s="35"/>
      <c r="BK323" s="36"/>
      <c r="BL323" s="34"/>
      <c r="BM323" s="34"/>
      <c r="BN323" s="39"/>
      <c r="BO323" s="33"/>
      <c r="BP323" s="34"/>
      <c r="BQ323" s="34"/>
      <c r="BR323" s="35"/>
      <c r="BS323" s="36"/>
      <c r="BT323" s="34"/>
      <c r="BU323" s="34"/>
      <c r="BV323" s="37"/>
      <c r="BW323" s="33"/>
      <c r="BX323" s="34"/>
      <c r="BY323" s="34"/>
      <c r="BZ323" s="35"/>
      <c r="CA323" s="36"/>
      <c r="CB323" s="34"/>
      <c r="CC323" s="34"/>
      <c r="CD323" s="37"/>
      <c r="CE323" s="33"/>
      <c r="CF323" s="34"/>
      <c r="CG323" s="34"/>
      <c r="CH323" s="35"/>
      <c r="CI323" s="36"/>
      <c r="CJ323" s="34"/>
      <c r="CK323" s="34"/>
      <c r="CL323" s="39"/>
      <c r="CM323" s="33"/>
      <c r="CN323" s="34"/>
      <c r="CO323" s="34"/>
      <c r="CP323" s="38"/>
      <c r="CQ323" s="36"/>
      <c r="CR323" s="34"/>
      <c r="CS323" s="34"/>
      <c r="CT323" s="39"/>
      <c r="CU323" s="33"/>
      <c r="CV323" s="34"/>
      <c r="CW323" s="34"/>
      <c r="CX323" s="38"/>
      <c r="CY323" s="36"/>
      <c r="CZ323" s="34"/>
      <c r="DA323" s="34"/>
      <c r="DB323" s="39"/>
      <c r="DC323" s="33"/>
      <c r="DD323" s="34"/>
      <c r="DE323" s="34"/>
      <c r="DF323" s="35"/>
      <c r="DG323" s="36"/>
      <c r="DH323" s="34"/>
      <c r="DI323" s="34"/>
      <c r="DJ323" s="37"/>
      <c r="DK323" s="33"/>
      <c r="DL323" s="34"/>
      <c r="DM323" s="34"/>
      <c r="DN323" s="35"/>
      <c r="DO323" s="36"/>
      <c r="DP323" s="34"/>
      <c r="DQ323" s="34"/>
      <c r="DR323" s="39"/>
      <c r="DS323" s="33"/>
      <c r="DT323" s="34"/>
      <c r="DU323" s="34"/>
      <c r="DV323" s="38"/>
      <c r="DW323" s="36"/>
      <c r="DX323" s="34"/>
      <c r="DY323" s="34"/>
      <c r="DZ323" s="39"/>
      <c r="EA323" s="33"/>
      <c r="EB323" s="34"/>
      <c r="EC323" s="34"/>
      <c r="ED323" s="38"/>
      <c r="EE323" s="36"/>
      <c r="EF323" s="34"/>
      <c r="EG323" s="34"/>
      <c r="EH323" s="39"/>
      <c r="EI323" s="33"/>
      <c r="EJ323" s="34"/>
      <c r="EK323" s="34"/>
      <c r="EL323" s="38"/>
      <c r="EM323" s="33"/>
      <c r="EN323" s="34"/>
      <c r="EO323" s="34"/>
      <c r="EP323" s="40"/>
      <c r="EQ323" s="59">
        <f t="shared" si="72"/>
        <v>0</v>
      </c>
      <c r="ER323" s="60">
        <f t="shared" si="73"/>
        <v>0</v>
      </c>
      <c r="ES323" s="61" t="e">
        <f t="shared" si="74"/>
        <v>#DIV/0!</v>
      </c>
      <c r="ET323" s="62">
        <f t="shared" si="75"/>
        <v>0</v>
      </c>
      <c r="EU323" s="63">
        <f t="shared" si="81"/>
        <v>0</v>
      </c>
      <c r="EV323" s="63">
        <f t="shared" si="76"/>
        <v>0</v>
      </c>
      <c r="EW323" s="63">
        <f t="shared" si="82"/>
        <v>0</v>
      </c>
      <c r="EX323" s="64">
        <f t="shared" si="84"/>
        <v>0</v>
      </c>
      <c r="EY323" s="65">
        <f t="shared" si="83"/>
        <v>0</v>
      </c>
    </row>
    <row r="324" spans="1:155" ht="20" customHeight="1" x14ac:dyDescent="0.2">
      <c r="A324" s="73" t="s">
        <v>187</v>
      </c>
      <c r="B324" s="75"/>
      <c r="C324" s="33"/>
      <c r="D324" s="34"/>
      <c r="E324" s="34"/>
      <c r="F324" s="35"/>
      <c r="G324" s="33"/>
      <c r="H324" s="34"/>
      <c r="I324" s="34"/>
      <c r="J324" s="35"/>
      <c r="K324" s="33"/>
      <c r="L324" s="34"/>
      <c r="M324" s="34"/>
      <c r="N324" s="35"/>
      <c r="O324" s="33"/>
      <c r="P324" s="34"/>
      <c r="Q324" s="34"/>
      <c r="R324" s="35"/>
      <c r="S324" s="33"/>
      <c r="T324" s="34"/>
      <c r="U324" s="34"/>
      <c r="V324" s="35"/>
      <c r="W324" s="33"/>
      <c r="X324" s="34"/>
      <c r="Y324" s="34"/>
      <c r="Z324" s="35"/>
      <c r="AA324" s="33"/>
      <c r="AB324" s="34"/>
      <c r="AC324" s="34"/>
      <c r="AD324" s="35"/>
      <c r="AE324" s="33"/>
      <c r="AF324" s="34"/>
      <c r="AG324" s="34"/>
      <c r="AH324" s="35"/>
      <c r="AI324" s="33"/>
      <c r="AJ324" s="34"/>
      <c r="AK324" s="34"/>
      <c r="AL324" s="35"/>
      <c r="AM324" s="33"/>
      <c r="AN324" s="34"/>
      <c r="AO324" s="34"/>
      <c r="AP324" s="35"/>
      <c r="AQ324" s="33"/>
      <c r="AR324" s="34"/>
      <c r="AS324" s="34"/>
      <c r="AT324" s="35"/>
      <c r="AU324" s="36"/>
      <c r="AV324" s="34"/>
      <c r="AW324" s="34"/>
      <c r="AX324" s="39"/>
      <c r="AY324" s="33"/>
      <c r="AZ324" s="34"/>
      <c r="BA324" s="34"/>
      <c r="BB324" s="35"/>
      <c r="BC324" s="36"/>
      <c r="BD324" s="34"/>
      <c r="BE324" s="34"/>
      <c r="BF324" s="37"/>
      <c r="BG324" s="33"/>
      <c r="BH324" s="34"/>
      <c r="BI324" s="34"/>
      <c r="BJ324" s="35"/>
      <c r="BK324" s="36"/>
      <c r="BL324" s="34"/>
      <c r="BM324" s="34"/>
      <c r="BN324" s="39"/>
      <c r="BO324" s="33"/>
      <c r="BP324" s="34"/>
      <c r="BQ324" s="34"/>
      <c r="BR324" s="35"/>
      <c r="BS324" s="36"/>
      <c r="BT324" s="34"/>
      <c r="BU324" s="34"/>
      <c r="BV324" s="37"/>
      <c r="BW324" s="33"/>
      <c r="BX324" s="34"/>
      <c r="BY324" s="34"/>
      <c r="BZ324" s="35"/>
      <c r="CA324" s="36"/>
      <c r="CB324" s="34"/>
      <c r="CC324" s="34"/>
      <c r="CD324" s="37"/>
      <c r="CE324" s="33"/>
      <c r="CF324" s="34"/>
      <c r="CG324" s="34"/>
      <c r="CH324" s="35"/>
      <c r="CI324" s="36"/>
      <c r="CJ324" s="34"/>
      <c r="CK324" s="34"/>
      <c r="CL324" s="39"/>
      <c r="CM324" s="33"/>
      <c r="CN324" s="34"/>
      <c r="CO324" s="34"/>
      <c r="CP324" s="38"/>
      <c r="CQ324" s="36"/>
      <c r="CR324" s="34"/>
      <c r="CS324" s="34"/>
      <c r="CT324" s="39"/>
      <c r="CU324" s="33"/>
      <c r="CV324" s="34"/>
      <c r="CW324" s="34"/>
      <c r="CX324" s="38"/>
      <c r="CY324" s="36"/>
      <c r="CZ324" s="34"/>
      <c r="DA324" s="34"/>
      <c r="DB324" s="39"/>
      <c r="DC324" s="33"/>
      <c r="DD324" s="34"/>
      <c r="DE324" s="34"/>
      <c r="DF324" s="35"/>
      <c r="DG324" s="36"/>
      <c r="DH324" s="34"/>
      <c r="DI324" s="34"/>
      <c r="DJ324" s="37"/>
      <c r="DK324" s="33"/>
      <c r="DL324" s="34"/>
      <c r="DM324" s="34"/>
      <c r="DN324" s="35"/>
      <c r="DO324" s="36"/>
      <c r="DP324" s="34"/>
      <c r="DQ324" s="34"/>
      <c r="DR324" s="39"/>
      <c r="DS324" s="33"/>
      <c r="DT324" s="34"/>
      <c r="DU324" s="34"/>
      <c r="DV324" s="38"/>
      <c r="DW324" s="36"/>
      <c r="DX324" s="34"/>
      <c r="DY324" s="34"/>
      <c r="DZ324" s="39"/>
      <c r="EA324" s="33"/>
      <c r="EB324" s="34"/>
      <c r="EC324" s="34"/>
      <c r="ED324" s="38"/>
      <c r="EE324" s="36"/>
      <c r="EF324" s="34"/>
      <c r="EG324" s="34"/>
      <c r="EH324" s="39"/>
      <c r="EI324" s="33"/>
      <c r="EJ324" s="34"/>
      <c r="EK324" s="34"/>
      <c r="EL324" s="38"/>
      <c r="EM324" s="33"/>
      <c r="EN324" s="34"/>
      <c r="EO324" s="34"/>
      <c r="EP324" s="40"/>
      <c r="EQ324" s="59">
        <f t="shared" ref="EQ324:EQ352" si="85">SUM(C324+G324+K324+O324+S324+W324+AA324+AE324+AI324+AM324+AQ324+AY324+BC324+BG324+BK324+BO324+BS324+BW324+CA324+CE324+CI324+CM324+CQ324+CU324+CY324+DC324+DG324+DK324+DO324+DS324+DW324+EA324+EE324+EI324+EM324)</f>
        <v>0</v>
      </c>
      <c r="ER324" s="60">
        <f t="shared" ref="ER324:ER352" si="86">(D324+H324+L324+P324+T324+X324+AB324+AF324+AJ324+AN324+AR324+AZ324+BD324+BH324+BL324+BP324+BT324+BX324+CB324+CF324+CJ324+CN324+CR324+CV324+CZ324+DD324+DH324+DL324+DP324+DT324+DX324+EB324+EF324+EJ324+EN324)</f>
        <v>0</v>
      </c>
      <c r="ES324" s="61" t="e">
        <f t="shared" ref="ES324:ES352" si="87">(EQ324/(ER324+EQ324)*100)</f>
        <v>#DIV/0!</v>
      </c>
      <c r="ET324" s="62">
        <f t="shared" ref="ET324:ET352" si="88">(F324+J324+N324+R324+V324+Z324+AD324+AH324+AL324+AP324+AT324+BB324+BF324+BJ324+BN324+BR324+BV324+BZ324+CD324+CH324+CL324+CP324+CT324+CX324+DB324+DF324+DJ324+DN324+DR324+DV324+DZ324+ED324+EH324+EL324+EP324)</f>
        <v>0</v>
      </c>
      <c r="EU324" s="63">
        <f t="shared" si="81"/>
        <v>0</v>
      </c>
      <c r="EV324" s="63">
        <f t="shared" si="76"/>
        <v>0</v>
      </c>
      <c r="EW324" s="63">
        <f t="shared" si="82"/>
        <v>0</v>
      </c>
      <c r="EX324" s="64">
        <f t="shared" si="84"/>
        <v>0</v>
      </c>
      <c r="EY324" s="65">
        <f t="shared" si="83"/>
        <v>0</v>
      </c>
    </row>
    <row r="325" spans="1:155" ht="20" customHeight="1" x14ac:dyDescent="0.2">
      <c r="A325" s="73" t="s">
        <v>188</v>
      </c>
      <c r="B325" s="75"/>
      <c r="C325" s="33"/>
      <c r="D325" s="34"/>
      <c r="E325" s="34"/>
      <c r="F325" s="35"/>
      <c r="G325" s="33"/>
      <c r="H325" s="34"/>
      <c r="I325" s="34"/>
      <c r="J325" s="35"/>
      <c r="K325" s="33"/>
      <c r="L325" s="34"/>
      <c r="M325" s="34"/>
      <c r="N325" s="35"/>
      <c r="O325" s="33"/>
      <c r="P325" s="34"/>
      <c r="Q325" s="34"/>
      <c r="R325" s="35"/>
      <c r="S325" s="33"/>
      <c r="T325" s="34"/>
      <c r="U325" s="34"/>
      <c r="V325" s="35"/>
      <c r="W325" s="33"/>
      <c r="X325" s="34"/>
      <c r="Y325" s="34"/>
      <c r="Z325" s="35"/>
      <c r="AA325" s="33"/>
      <c r="AB325" s="34"/>
      <c r="AC325" s="34"/>
      <c r="AD325" s="35"/>
      <c r="AE325" s="33"/>
      <c r="AF325" s="34"/>
      <c r="AG325" s="34"/>
      <c r="AH325" s="35"/>
      <c r="AI325" s="33"/>
      <c r="AJ325" s="34"/>
      <c r="AK325" s="34"/>
      <c r="AL325" s="35"/>
      <c r="AM325" s="33"/>
      <c r="AN325" s="34"/>
      <c r="AO325" s="34"/>
      <c r="AP325" s="35"/>
      <c r="AQ325" s="33"/>
      <c r="AR325" s="34"/>
      <c r="AS325" s="34"/>
      <c r="AT325" s="35"/>
      <c r="AU325" s="36"/>
      <c r="AV325" s="34"/>
      <c r="AW325" s="34"/>
      <c r="AX325" s="39"/>
      <c r="AY325" s="33"/>
      <c r="AZ325" s="34"/>
      <c r="BA325" s="34"/>
      <c r="BB325" s="35"/>
      <c r="BC325" s="36"/>
      <c r="BD325" s="34"/>
      <c r="BE325" s="34"/>
      <c r="BF325" s="37"/>
      <c r="BG325" s="33"/>
      <c r="BH325" s="34"/>
      <c r="BI325" s="34"/>
      <c r="BJ325" s="35"/>
      <c r="BK325" s="36"/>
      <c r="BL325" s="34"/>
      <c r="BM325" s="34"/>
      <c r="BN325" s="39"/>
      <c r="BO325" s="33"/>
      <c r="BP325" s="34"/>
      <c r="BQ325" s="34"/>
      <c r="BR325" s="35"/>
      <c r="BS325" s="36"/>
      <c r="BT325" s="34"/>
      <c r="BU325" s="34"/>
      <c r="BV325" s="37"/>
      <c r="BW325" s="33"/>
      <c r="BX325" s="34"/>
      <c r="BY325" s="34"/>
      <c r="BZ325" s="35"/>
      <c r="CA325" s="36"/>
      <c r="CB325" s="34"/>
      <c r="CC325" s="34"/>
      <c r="CD325" s="37"/>
      <c r="CE325" s="33"/>
      <c r="CF325" s="34"/>
      <c r="CG325" s="34"/>
      <c r="CH325" s="35"/>
      <c r="CI325" s="36"/>
      <c r="CJ325" s="34"/>
      <c r="CK325" s="34"/>
      <c r="CL325" s="39"/>
      <c r="CM325" s="33"/>
      <c r="CN325" s="34"/>
      <c r="CO325" s="34"/>
      <c r="CP325" s="38"/>
      <c r="CQ325" s="36"/>
      <c r="CR325" s="34"/>
      <c r="CS325" s="34"/>
      <c r="CT325" s="39"/>
      <c r="CU325" s="33"/>
      <c r="CV325" s="34"/>
      <c r="CW325" s="34"/>
      <c r="CX325" s="38"/>
      <c r="CY325" s="36"/>
      <c r="CZ325" s="34"/>
      <c r="DA325" s="34"/>
      <c r="DB325" s="39"/>
      <c r="DC325" s="33"/>
      <c r="DD325" s="34"/>
      <c r="DE325" s="34"/>
      <c r="DF325" s="35"/>
      <c r="DG325" s="36"/>
      <c r="DH325" s="34"/>
      <c r="DI325" s="34"/>
      <c r="DJ325" s="37"/>
      <c r="DK325" s="33"/>
      <c r="DL325" s="34"/>
      <c r="DM325" s="34"/>
      <c r="DN325" s="35"/>
      <c r="DO325" s="36"/>
      <c r="DP325" s="34"/>
      <c r="DQ325" s="34"/>
      <c r="DR325" s="39"/>
      <c r="DS325" s="33"/>
      <c r="DT325" s="34"/>
      <c r="DU325" s="34"/>
      <c r="DV325" s="38"/>
      <c r="DW325" s="36"/>
      <c r="DX325" s="34"/>
      <c r="DY325" s="34"/>
      <c r="DZ325" s="39"/>
      <c r="EA325" s="33"/>
      <c r="EB325" s="34"/>
      <c r="EC325" s="34"/>
      <c r="ED325" s="38"/>
      <c r="EE325" s="36"/>
      <c r="EF325" s="34"/>
      <c r="EG325" s="34"/>
      <c r="EH325" s="39"/>
      <c r="EI325" s="33"/>
      <c r="EJ325" s="34"/>
      <c r="EK325" s="34"/>
      <c r="EL325" s="38"/>
      <c r="EM325" s="33"/>
      <c r="EN325" s="34"/>
      <c r="EO325" s="34"/>
      <c r="EP325" s="40"/>
      <c r="EQ325" s="59">
        <f t="shared" si="85"/>
        <v>0</v>
      </c>
      <c r="ER325" s="60">
        <f t="shared" si="86"/>
        <v>0</v>
      </c>
      <c r="ES325" s="61" t="e">
        <f t="shared" si="87"/>
        <v>#DIV/0!</v>
      </c>
      <c r="ET325" s="62">
        <f t="shared" si="88"/>
        <v>0</v>
      </c>
      <c r="EU325" s="63">
        <f t="shared" si="81"/>
        <v>0</v>
      </c>
      <c r="EV325" s="63">
        <f t="shared" si="76"/>
        <v>0</v>
      </c>
      <c r="EW325" s="63">
        <f t="shared" si="82"/>
        <v>0</v>
      </c>
      <c r="EX325" s="64">
        <f t="shared" si="84"/>
        <v>0</v>
      </c>
      <c r="EY325" s="65">
        <f t="shared" si="83"/>
        <v>0</v>
      </c>
    </row>
    <row r="326" spans="1:155" ht="20" customHeight="1" x14ac:dyDescent="0.2">
      <c r="A326" s="73" t="s">
        <v>189</v>
      </c>
      <c r="B326" s="75"/>
      <c r="C326" s="33"/>
      <c r="D326" s="34"/>
      <c r="E326" s="34"/>
      <c r="F326" s="35"/>
      <c r="G326" s="33"/>
      <c r="H326" s="34"/>
      <c r="I326" s="34"/>
      <c r="J326" s="35"/>
      <c r="K326" s="33"/>
      <c r="L326" s="34"/>
      <c r="M326" s="34"/>
      <c r="N326" s="35"/>
      <c r="O326" s="33"/>
      <c r="P326" s="34"/>
      <c r="Q326" s="34"/>
      <c r="R326" s="35"/>
      <c r="S326" s="33"/>
      <c r="T326" s="34"/>
      <c r="U326" s="34"/>
      <c r="V326" s="35"/>
      <c r="W326" s="33"/>
      <c r="X326" s="34"/>
      <c r="Y326" s="34"/>
      <c r="Z326" s="35"/>
      <c r="AA326" s="33"/>
      <c r="AB326" s="34"/>
      <c r="AC326" s="34"/>
      <c r="AD326" s="35"/>
      <c r="AE326" s="33"/>
      <c r="AF326" s="34"/>
      <c r="AG326" s="34"/>
      <c r="AH326" s="35"/>
      <c r="AI326" s="33"/>
      <c r="AJ326" s="34"/>
      <c r="AK326" s="34"/>
      <c r="AL326" s="35"/>
      <c r="AM326" s="33"/>
      <c r="AN326" s="34"/>
      <c r="AO326" s="34"/>
      <c r="AP326" s="35"/>
      <c r="AQ326" s="33"/>
      <c r="AR326" s="34"/>
      <c r="AS326" s="34"/>
      <c r="AT326" s="35"/>
      <c r="AU326" s="36"/>
      <c r="AV326" s="34"/>
      <c r="AW326" s="34"/>
      <c r="AX326" s="39"/>
      <c r="AY326" s="33"/>
      <c r="AZ326" s="34"/>
      <c r="BA326" s="34"/>
      <c r="BB326" s="35"/>
      <c r="BC326" s="36"/>
      <c r="BD326" s="34"/>
      <c r="BE326" s="34"/>
      <c r="BF326" s="37"/>
      <c r="BG326" s="33"/>
      <c r="BH326" s="34"/>
      <c r="BI326" s="34"/>
      <c r="BJ326" s="35"/>
      <c r="BK326" s="36"/>
      <c r="BL326" s="34"/>
      <c r="BM326" s="34"/>
      <c r="BN326" s="39"/>
      <c r="BO326" s="33"/>
      <c r="BP326" s="34"/>
      <c r="BQ326" s="34"/>
      <c r="BR326" s="35"/>
      <c r="BS326" s="36"/>
      <c r="BT326" s="34"/>
      <c r="BU326" s="34"/>
      <c r="BV326" s="37"/>
      <c r="BW326" s="33"/>
      <c r="BX326" s="34"/>
      <c r="BY326" s="34"/>
      <c r="BZ326" s="35"/>
      <c r="CA326" s="36"/>
      <c r="CB326" s="34"/>
      <c r="CC326" s="34"/>
      <c r="CD326" s="37"/>
      <c r="CE326" s="33"/>
      <c r="CF326" s="34"/>
      <c r="CG326" s="34"/>
      <c r="CH326" s="35"/>
      <c r="CI326" s="36"/>
      <c r="CJ326" s="34"/>
      <c r="CK326" s="34"/>
      <c r="CL326" s="39"/>
      <c r="CM326" s="33"/>
      <c r="CN326" s="34"/>
      <c r="CO326" s="34"/>
      <c r="CP326" s="38"/>
      <c r="CQ326" s="36"/>
      <c r="CR326" s="34"/>
      <c r="CS326" s="34"/>
      <c r="CT326" s="39"/>
      <c r="CU326" s="33"/>
      <c r="CV326" s="34"/>
      <c r="CW326" s="34"/>
      <c r="CX326" s="38"/>
      <c r="CY326" s="36"/>
      <c r="CZ326" s="34"/>
      <c r="DA326" s="34"/>
      <c r="DB326" s="39"/>
      <c r="DC326" s="33"/>
      <c r="DD326" s="34"/>
      <c r="DE326" s="34"/>
      <c r="DF326" s="35"/>
      <c r="DG326" s="36"/>
      <c r="DH326" s="34"/>
      <c r="DI326" s="34"/>
      <c r="DJ326" s="37"/>
      <c r="DK326" s="33"/>
      <c r="DL326" s="34"/>
      <c r="DM326" s="34"/>
      <c r="DN326" s="35"/>
      <c r="DO326" s="36"/>
      <c r="DP326" s="34"/>
      <c r="DQ326" s="34"/>
      <c r="DR326" s="39"/>
      <c r="DS326" s="33"/>
      <c r="DT326" s="34"/>
      <c r="DU326" s="34"/>
      <c r="DV326" s="38"/>
      <c r="DW326" s="36"/>
      <c r="DX326" s="34"/>
      <c r="DY326" s="34"/>
      <c r="DZ326" s="39"/>
      <c r="EA326" s="33"/>
      <c r="EB326" s="34"/>
      <c r="EC326" s="34"/>
      <c r="ED326" s="38"/>
      <c r="EE326" s="36"/>
      <c r="EF326" s="34"/>
      <c r="EG326" s="34"/>
      <c r="EH326" s="39"/>
      <c r="EI326" s="33"/>
      <c r="EJ326" s="34"/>
      <c r="EK326" s="34"/>
      <c r="EL326" s="38"/>
      <c r="EM326" s="33"/>
      <c r="EN326" s="34"/>
      <c r="EO326" s="34"/>
      <c r="EP326" s="40"/>
      <c r="EQ326" s="59">
        <f t="shared" si="85"/>
        <v>0</v>
      </c>
      <c r="ER326" s="60">
        <f t="shared" si="86"/>
        <v>0</v>
      </c>
      <c r="ES326" s="61" t="e">
        <f t="shared" si="87"/>
        <v>#DIV/0!</v>
      </c>
      <c r="ET326" s="62">
        <f t="shared" si="88"/>
        <v>0</v>
      </c>
      <c r="EU326" s="63">
        <f t="shared" si="81"/>
        <v>0</v>
      </c>
      <c r="EV326" s="63">
        <f t="shared" ref="EV326:EV352" si="89">COUNTIF(C326:EP326,"2.m")</f>
        <v>0</v>
      </c>
      <c r="EW326" s="63">
        <f t="shared" si="82"/>
        <v>0</v>
      </c>
      <c r="EX326" s="64">
        <f t="shared" si="84"/>
        <v>0</v>
      </c>
      <c r="EY326" s="65">
        <f t="shared" si="83"/>
        <v>0</v>
      </c>
    </row>
    <row r="327" spans="1:155" ht="20" customHeight="1" x14ac:dyDescent="0.2">
      <c r="A327" s="73" t="s">
        <v>190</v>
      </c>
      <c r="B327" s="75"/>
      <c r="C327" s="33"/>
      <c r="D327" s="34"/>
      <c r="E327" s="34"/>
      <c r="F327" s="35"/>
      <c r="G327" s="33"/>
      <c r="H327" s="34"/>
      <c r="I327" s="34"/>
      <c r="J327" s="35"/>
      <c r="K327" s="33"/>
      <c r="L327" s="34"/>
      <c r="M327" s="34"/>
      <c r="N327" s="35"/>
      <c r="O327" s="33"/>
      <c r="P327" s="34"/>
      <c r="Q327" s="34"/>
      <c r="R327" s="35"/>
      <c r="S327" s="33"/>
      <c r="T327" s="34"/>
      <c r="U327" s="34"/>
      <c r="V327" s="35"/>
      <c r="W327" s="33"/>
      <c r="X327" s="34"/>
      <c r="Y327" s="34"/>
      <c r="Z327" s="35"/>
      <c r="AA327" s="33"/>
      <c r="AB327" s="34"/>
      <c r="AC327" s="34"/>
      <c r="AD327" s="35"/>
      <c r="AE327" s="33"/>
      <c r="AF327" s="34"/>
      <c r="AG327" s="34"/>
      <c r="AH327" s="35"/>
      <c r="AI327" s="33"/>
      <c r="AJ327" s="34"/>
      <c r="AK327" s="34"/>
      <c r="AL327" s="35"/>
      <c r="AM327" s="33"/>
      <c r="AN327" s="34"/>
      <c r="AO327" s="34"/>
      <c r="AP327" s="35"/>
      <c r="AQ327" s="33"/>
      <c r="AR327" s="34"/>
      <c r="AS327" s="34"/>
      <c r="AT327" s="35"/>
      <c r="AU327" s="36"/>
      <c r="AV327" s="34"/>
      <c r="AW327" s="34"/>
      <c r="AX327" s="39"/>
      <c r="AY327" s="33"/>
      <c r="AZ327" s="34"/>
      <c r="BA327" s="34"/>
      <c r="BB327" s="35"/>
      <c r="BC327" s="36"/>
      <c r="BD327" s="34"/>
      <c r="BE327" s="34"/>
      <c r="BF327" s="37"/>
      <c r="BG327" s="33"/>
      <c r="BH327" s="34"/>
      <c r="BI327" s="34"/>
      <c r="BJ327" s="35"/>
      <c r="BK327" s="36"/>
      <c r="BL327" s="34"/>
      <c r="BM327" s="34"/>
      <c r="BN327" s="39"/>
      <c r="BO327" s="33"/>
      <c r="BP327" s="34"/>
      <c r="BQ327" s="34"/>
      <c r="BR327" s="35"/>
      <c r="BS327" s="36"/>
      <c r="BT327" s="34"/>
      <c r="BU327" s="34"/>
      <c r="BV327" s="37"/>
      <c r="BW327" s="33"/>
      <c r="BX327" s="34"/>
      <c r="BY327" s="34"/>
      <c r="BZ327" s="35"/>
      <c r="CA327" s="36"/>
      <c r="CB327" s="34"/>
      <c r="CC327" s="34"/>
      <c r="CD327" s="37"/>
      <c r="CE327" s="33"/>
      <c r="CF327" s="34"/>
      <c r="CG327" s="34"/>
      <c r="CH327" s="35"/>
      <c r="CI327" s="36"/>
      <c r="CJ327" s="34"/>
      <c r="CK327" s="34"/>
      <c r="CL327" s="39"/>
      <c r="CM327" s="33"/>
      <c r="CN327" s="34"/>
      <c r="CO327" s="34"/>
      <c r="CP327" s="38"/>
      <c r="CQ327" s="36"/>
      <c r="CR327" s="34"/>
      <c r="CS327" s="34"/>
      <c r="CT327" s="39"/>
      <c r="CU327" s="33"/>
      <c r="CV327" s="34"/>
      <c r="CW327" s="34"/>
      <c r="CX327" s="38"/>
      <c r="CY327" s="36"/>
      <c r="CZ327" s="34"/>
      <c r="DA327" s="34"/>
      <c r="DB327" s="39"/>
      <c r="DC327" s="33"/>
      <c r="DD327" s="34"/>
      <c r="DE327" s="34"/>
      <c r="DF327" s="35"/>
      <c r="DG327" s="36"/>
      <c r="DH327" s="34"/>
      <c r="DI327" s="34"/>
      <c r="DJ327" s="37"/>
      <c r="DK327" s="33"/>
      <c r="DL327" s="34"/>
      <c r="DM327" s="34"/>
      <c r="DN327" s="35"/>
      <c r="DO327" s="36"/>
      <c r="DP327" s="34"/>
      <c r="DQ327" s="34"/>
      <c r="DR327" s="39"/>
      <c r="DS327" s="33"/>
      <c r="DT327" s="34"/>
      <c r="DU327" s="34"/>
      <c r="DV327" s="38"/>
      <c r="DW327" s="36"/>
      <c r="DX327" s="34"/>
      <c r="DY327" s="34"/>
      <c r="DZ327" s="39"/>
      <c r="EA327" s="33"/>
      <c r="EB327" s="34"/>
      <c r="EC327" s="34"/>
      <c r="ED327" s="38"/>
      <c r="EE327" s="36"/>
      <c r="EF327" s="34"/>
      <c r="EG327" s="34"/>
      <c r="EH327" s="39"/>
      <c r="EI327" s="33"/>
      <c r="EJ327" s="34"/>
      <c r="EK327" s="34"/>
      <c r="EL327" s="38"/>
      <c r="EM327" s="33"/>
      <c r="EN327" s="34"/>
      <c r="EO327" s="34"/>
      <c r="EP327" s="40"/>
      <c r="EQ327" s="59">
        <f t="shared" si="85"/>
        <v>0</v>
      </c>
      <c r="ER327" s="60">
        <f t="shared" si="86"/>
        <v>0</v>
      </c>
      <c r="ES327" s="61" t="e">
        <f t="shared" si="87"/>
        <v>#DIV/0!</v>
      </c>
      <c r="ET327" s="62">
        <f t="shared" si="88"/>
        <v>0</v>
      </c>
      <c r="EU327" s="63">
        <f t="shared" si="81"/>
        <v>0</v>
      </c>
      <c r="EV327" s="63">
        <f t="shared" si="89"/>
        <v>0</v>
      </c>
      <c r="EW327" s="63">
        <f t="shared" si="82"/>
        <v>0</v>
      </c>
      <c r="EX327" s="64">
        <f t="shared" si="84"/>
        <v>0</v>
      </c>
      <c r="EY327" s="65">
        <f t="shared" si="83"/>
        <v>0</v>
      </c>
    </row>
    <row r="328" spans="1:155" ht="20" customHeight="1" x14ac:dyDescent="0.2">
      <c r="A328" s="73" t="s">
        <v>191</v>
      </c>
      <c r="B328" s="75"/>
      <c r="C328" s="33"/>
      <c r="D328" s="34"/>
      <c r="E328" s="34"/>
      <c r="F328" s="35"/>
      <c r="G328" s="33"/>
      <c r="H328" s="34"/>
      <c r="I328" s="34"/>
      <c r="J328" s="35"/>
      <c r="K328" s="33"/>
      <c r="L328" s="34"/>
      <c r="M328" s="34"/>
      <c r="N328" s="35"/>
      <c r="O328" s="33"/>
      <c r="P328" s="34"/>
      <c r="Q328" s="34"/>
      <c r="R328" s="35"/>
      <c r="S328" s="33"/>
      <c r="T328" s="34"/>
      <c r="U328" s="34"/>
      <c r="V328" s="35"/>
      <c r="W328" s="33"/>
      <c r="X328" s="34"/>
      <c r="Y328" s="34"/>
      <c r="Z328" s="35"/>
      <c r="AA328" s="33"/>
      <c r="AB328" s="34"/>
      <c r="AC328" s="34"/>
      <c r="AD328" s="35"/>
      <c r="AE328" s="33"/>
      <c r="AF328" s="34"/>
      <c r="AG328" s="34"/>
      <c r="AH328" s="35"/>
      <c r="AI328" s="33"/>
      <c r="AJ328" s="34"/>
      <c r="AK328" s="34"/>
      <c r="AL328" s="35"/>
      <c r="AM328" s="33"/>
      <c r="AN328" s="34"/>
      <c r="AO328" s="34"/>
      <c r="AP328" s="35"/>
      <c r="AQ328" s="33"/>
      <c r="AR328" s="34"/>
      <c r="AS328" s="34"/>
      <c r="AT328" s="35"/>
      <c r="AU328" s="36"/>
      <c r="AV328" s="34"/>
      <c r="AW328" s="34"/>
      <c r="AX328" s="39"/>
      <c r="AY328" s="33"/>
      <c r="AZ328" s="34"/>
      <c r="BA328" s="34"/>
      <c r="BB328" s="35"/>
      <c r="BC328" s="36"/>
      <c r="BD328" s="34"/>
      <c r="BE328" s="34"/>
      <c r="BF328" s="37"/>
      <c r="BG328" s="33"/>
      <c r="BH328" s="34"/>
      <c r="BI328" s="34"/>
      <c r="BJ328" s="35"/>
      <c r="BK328" s="36"/>
      <c r="BL328" s="34"/>
      <c r="BM328" s="34"/>
      <c r="BN328" s="39"/>
      <c r="BO328" s="33"/>
      <c r="BP328" s="34"/>
      <c r="BQ328" s="34"/>
      <c r="BR328" s="35"/>
      <c r="BS328" s="36"/>
      <c r="BT328" s="34"/>
      <c r="BU328" s="34"/>
      <c r="BV328" s="37"/>
      <c r="BW328" s="33"/>
      <c r="BX328" s="34"/>
      <c r="BY328" s="34"/>
      <c r="BZ328" s="35"/>
      <c r="CA328" s="36"/>
      <c r="CB328" s="34"/>
      <c r="CC328" s="34"/>
      <c r="CD328" s="37"/>
      <c r="CE328" s="33"/>
      <c r="CF328" s="34"/>
      <c r="CG328" s="34"/>
      <c r="CH328" s="35"/>
      <c r="CI328" s="36"/>
      <c r="CJ328" s="34"/>
      <c r="CK328" s="34"/>
      <c r="CL328" s="39"/>
      <c r="CM328" s="33"/>
      <c r="CN328" s="34"/>
      <c r="CO328" s="34"/>
      <c r="CP328" s="38"/>
      <c r="CQ328" s="36"/>
      <c r="CR328" s="34"/>
      <c r="CS328" s="34"/>
      <c r="CT328" s="39"/>
      <c r="CU328" s="33"/>
      <c r="CV328" s="34"/>
      <c r="CW328" s="34"/>
      <c r="CX328" s="38"/>
      <c r="CY328" s="36"/>
      <c r="CZ328" s="34"/>
      <c r="DA328" s="34"/>
      <c r="DB328" s="39"/>
      <c r="DC328" s="33"/>
      <c r="DD328" s="34"/>
      <c r="DE328" s="34"/>
      <c r="DF328" s="35"/>
      <c r="DG328" s="36"/>
      <c r="DH328" s="34"/>
      <c r="DI328" s="34"/>
      <c r="DJ328" s="37"/>
      <c r="DK328" s="33"/>
      <c r="DL328" s="34"/>
      <c r="DM328" s="34"/>
      <c r="DN328" s="35"/>
      <c r="DO328" s="36"/>
      <c r="DP328" s="34"/>
      <c r="DQ328" s="34"/>
      <c r="DR328" s="39"/>
      <c r="DS328" s="33"/>
      <c r="DT328" s="34"/>
      <c r="DU328" s="34"/>
      <c r="DV328" s="38"/>
      <c r="DW328" s="36"/>
      <c r="DX328" s="34"/>
      <c r="DY328" s="34"/>
      <c r="DZ328" s="39"/>
      <c r="EA328" s="33"/>
      <c r="EB328" s="34"/>
      <c r="EC328" s="34"/>
      <c r="ED328" s="38"/>
      <c r="EE328" s="36"/>
      <c r="EF328" s="34"/>
      <c r="EG328" s="34"/>
      <c r="EH328" s="39"/>
      <c r="EI328" s="33"/>
      <c r="EJ328" s="34"/>
      <c r="EK328" s="34"/>
      <c r="EL328" s="38"/>
      <c r="EM328" s="33"/>
      <c r="EN328" s="34"/>
      <c r="EO328" s="34"/>
      <c r="EP328" s="40"/>
      <c r="EQ328" s="59">
        <f t="shared" si="85"/>
        <v>0</v>
      </c>
      <c r="ER328" s="60">
        <f t="shared" si="86"/>
        <v>0</v>
      </c>
      <c r="ES328" s="61" t="e">
        <f t="shared" si="87"/>
        <v>#DIV/0!</v>
      </c>
      <c r="ET328" s="62">
        <f t="shared" si="88"/>
        <v>0</v>
      </c>
      <c r="EU328" s="63">
        <f t="shared" si="81"/>
        <v>0</v>
      </c>
      <c r="EV328" s="63">
        <f t="shared" si="89"/>
        <v>0</v>
      </c>
      <c r="EW328" s="63">
        <f t="shared" si="82"/>
        <v>0</v>
      </c>
      <c r="EX328" s="64">
        <f t="shared" si="84"/>
        <v>0</v>
      </c>
      <c r="EY328" s="65">
        <f t="shared" si="83"/>
        <v>0</v>
      </c>
    </row>
    <row r="329" spans="1:155" ht="20" customHeight="1" x14ac:dyDescent="0.2">
      <c r="A329" s="73" t="s">
        <v>192</v>
      </c>
      <c r="B329" s="75"/>
      <c r="C329" s="33"/>
      <c r="D329" s="34"/>
      <c r="E329" s="34"/>
      <c r="F329" s="35"/>
      <c r="G329" s="33"/>
      <c r="H329" s="34"/>
      <c r="I329" s="34"/>
      <c r="J329" s="35"/>
      <c r="K329" s="33"/>
      <c r="L329" s="34"/>
      <c r="M329" s="34"/>
      <c r="N329" s="35"/>
      <c r="O329" s="33"/>
      <c r="P329" s="34"/>
      <c r="Q329" s="34"/>
      <c r="R329" s="35"/>
      <c r="S329" s="33"/>
      <c r="T329" s="34"/>
      <c r="U329" s="34"/>
      <c r="V329" s="35"/>
      <c r="W329" s="33"/>
      <c r="X329" s="34"/>
      <c r="Y329" s="34"/>
      <c r="Z329" s="35"/>
      <c r="AA329" s="33"/>
      <c r="AB329" s="34"/>
      <c r="AC329" s="34"/>
      <c r="AD329" s="35"/>
      <c r="AE329" s="33"/>
      <c r="AF329" s="34"/>
      <c r="AG329" s="34"/>
      <c r="AH329" s="35"/>
      <c r="AI329" s="33"/>
      <c r="AJ329" s="34"/>
      <c r="AK329" s="34"/>
      <c r="AL329" s="35"/>
      <c r="AM329" s="33"/>
      <c r="AN329" s="34"/>
      <c r="AO329" s="34"/>
      <c r="AP329" s="35"/>
      <c r="AQ329" s="33"/>
      <c r="AR329" s="34"/>
      <c r="AS329" s="34"/>
      <c r="AT329" s="35"/>
      <c r="AU329" s="36"/>
      <c r="AV329" s="34"/>
      <c r="AW329" s="34"/>
      <c r="AX329" s="39"/>
      <c r="AY329" s="33"/>
      <c r="AZ329" s="34"/>
      <c r="BA329" s="34"/>
      <c r="BB329" s="35"/>
      <c r="BC329" s="36"/>
      <c r="BD329" s="34"/>
      <c r="BE329" s="34"/>
      <c r="BF329" s="37"/>
      <c r="BG329" s="33"/>
      <c r="BH329" s="34"/>
      <c r="BI329" s="34"/>
      <c r="BJ329" s="35"/>
      <c r="BK329" s="36"/>
      <c r="BL329" s="34"/>
      <c r="BM329" s="34"/>
      <c r="BN329" s="39"/>
      <c r="BO329" s="33"/>
      <c r="BP329" s="34"/>
      <c r="BQ329" s="34"/>
      <c r="BR329" s="35"/>
      <c r="BS329" s="36"/>
      <c r="BT329" s="34"/>
      <c r="BU329" s="34"/>
      <c r="BV329" s="37"/>
      <c r="BW329" s="33"/>
      <c r="BX329" s="34"/>
      <c r="BY329" s="34"/>
      <c r="BZ329" s="35"/>
      <c r="CA329" s="36"/>
      <c r="CB329" s="34"/>
      <c r="CC329" s="34"/>
      <c r="CD329" s="37"/>
      <c r="CE329" s="33"/>
      <c r="CF329" s="34"/>
      <c r="CG329" s="34"/>
      <c r="CH329" s="35"/>
      <c r="CI329" s="36"/>
      <c r="CJ329" s="34"/>
      <c r="CK329" s="34"/>
      <c r="CL329" s="39"/>
      <c r="CM329" s="33"/>
      <c r="CN329" s="34"/>
      <c r="CO329" s="34"/>
      <c r="CP329" s="38"/>
      <c r="CQ329" s="36"/>
      <c r="CR329" s="34"/>
      <c r="CS329" s="34"/>
      <c r="CT329" s="39"/>
      <c r="CU329" s="33"/>
      <c r="CV329" s="34"/>
      <c r="CW329" s="34"/>
      <c r="CX329" s="38"/>
      <c r="CY329" s="36"/>
      <c r="CZ329" s="34"/>
      <c r="DA329" s="34"/>
      <c r="DB329" s="39"/>
      <c r="DC329" s="33"/>
      <c r="DD329" s="34"/>
      <c r="DE329" s="34"/>
      <c r="DF329" s="35"/>
      <c r="DG329" s="36"/>
      <c r="DH329" s="34"/>
      <c r="DI329" s="34"/>
      <c r="DJ329" s="37"/>
      <c r="DK329" s="33"/>
      <c r="DL329" s="34"/>
      <c r="DM329" s="34"/>
      <c r="DN329" s="35"/>
      <c r="DO329" s="36"/>
      <c r="DP329" s="34"/>
      <c r="DQ329" s="34"/>
      <c r="DR329" s="39"/>
      <c r="DS329" s="33"/>
      <c r="DT329" s="34"/>
      <c r="DU329" s="34"/>
      <c r="DV329" s="38"/>
      <c r="DW329" s="36"/>
      <c r="DX329" s="34"/>
      <c r="DY329" s="34"/>
      <c r="DZ329" s="39"/>
      <c r="EA329" s="33"/>
      <c r="EB329" s="34"/>
      <c r="EC329" s="34"/>
      <c r="ED329" s="38"/>
      <c r="EE329" s="36"/>
      <c r="EF329" s="34"/>
      <c r="EG329" s="34"/>
      <c r="EH329" s="39"/>
      <c r="EI329" s="33"/>
      <c r="EJ329" s="34"/>
      <c r="EK329" s="34"/>
      <c r="EL329" s="38"/>
      <c r="EM329" s="33"/>
      <c r="EN329" s="34"/>
      <c r="EO329" s="34"/>
      <c r="EP329" s="40"/>
      <c r="EQ329" s="59">
        <f t="shared" si="85"/>
        <v>0</v>
      </c>
      <c r="ER329" s="60">
        <f t="shared" si="86"/>
        <v>0</v>
      </c>
      <c r="ES329" s="61" t="e">
        <f t="shared" si="87"/>
        <v>#DIV/0!</v>
      </c>
      <c r="ET329" s="62">
        <f t="shared" si="88"/>
        <v>0</v>
      </c>
      <c r="EU329" s="63">
        <f t="shared" si="81"/>
        <v>0</v>
      </c>
      <c r="EV329" s="63">
        <f t="shared" si="89"/>
        <v>0</v>
      </c>
      <c r="EW329" s="63">
        <f t="shared" si="82"/>
        <v>0</v>
      </c>
      <c r="EX329" s="64">
        <f t="shared" si="84"/>
        <v>0</v>
      </c>
      <c r="EY329" s="65">
        <f t="shared" si="83"/>
        <v>0</v>
      </c>
    </row>
    <row r="330" spans="1:155" ht="20" customHeight="1" x14ac:dyDescent="0.2">
      <c r="A330" s="73" t="s">
        <v>193</v>
      </c>
      <c r="B330" s="75"/>
      <c r="C330" s="33"/>
      <c r="D330" s="34"/>
      <c r="E330" s="34"/>
      <c r="F330" s="35"/>
      <c r="G330" s="33"/>
      <c r="H330" s="34"/>
      <c r="I330" s="34"/>
      <c r="J330" s="35"/>
      <c r="K330" s="33"/>
      <c r="L330" s="34"/>
      <c r="M330" s="34"/>
      <c r="N330" s="35"/>
      <c r="O330" s="33"/>
      <c r="P330" s="34"/>
      <c r="Q330" s="34"/>
      <c r="R330" s="35"/>
      <c r="S330" s="33"/>
      <c r="T330" s="34"/>
      <c r="U330" s="34"/>
      <c r="V330" s="35"/>
      <c r="W330" s="33"/>
      <c r="X330" s="34"/>
      <c r="Y330" s="34"/>
      <c r="Z330" s="35"/>
      <c r="AA330" s="33"/>
      <c r="AB330" s="34"/>
      <c r="AC330" s="34"/>
      <c r="AD330" s="35"/>
      <c r="AE330" s="33"/>
      <c r="AF330" s="34"/>
      <c r="AG330" s="34"/>
      <c r="AH330" s="35"/>
      <c r="AI330" s="33"/>
      <c r="AJ330" s="34"/>
      <c r="AK330" s="34"/>
      <c r="AL330" s="35"/>
      <c r="AM330" s="33"/>
      <c r="AN330" s="34"/>
      <c r="AO330" s="34"/>
      <c r="AP330" s="35"/>
      <c r="AQ330" s="33"/>
      <c r="AR330" s="34"/>
      <c r="AS330" s="34"/>
      <c r="AT330" s="35"/>
      <c r="AU330" s="36"/>
      <c r="AV330" s="34"/>
      <c r="AW330" s="34"/>
      <c r="AX330" s="39"/>
      <c r="AY330" s="33"/>
      <c r="AZ330" s="34"/>
      <c r="BA330" s="34"/>
      <c r="BB330" s="35"/>
      <c r="BC330" s="36"/>
      <c r="BD330" s="34"/>
      <c r="BE330" s="34"/>
      <c r="BF330" s="37"/>
      <c r="BG330" s="33"/>
      <c r="BH330" s="34"/>
      <c r="BI330" s="34"/>
      <c r="BJ330" s="35"/>
      <c r="BK330" s="36"/>
      <c r="BL330" s="34"/>
      <c r="BM330" s="34"/>
      <c r="BN330" s="39"/>
      <c r="BO330" s="33"/>
      <c r="BP330" s="34"/>
      <c r="BQ330" s="34"/>
      <c r="BR330" s="35"/>
      <c r="BS330" s="36"/>
      <c r="BT330" s="34"/>
      <c r="BU330" s="34"/>
      <c r="BV330" s="37"/>
      <c r="BW330" s="33"/>
      <c r="BX330" s="34"/>
      <c r="BY330" s="34"/>
      <c r="BZ330" s="35"/>
      <c r="CA330" s="36"/>
      <c r="CB330" s="34"/>
      <c r="CC330" s="34"/>
      <c r="CD330" s="37"/>
      <c r="CE330" s="33"/>
      <c r="CF330" s="34"/>
      <c r="CG330" s="34"/>
      <c r="CH330" s="35"/>
      <c r="CI330" s="36"/>
      <c r="CJ330" s="34"/>
      <c r="CK330" s="34"/>
      <c r="CL330" s="39"/>
      <c r="CM330" s="33"/>
      <c r="CN330" s="34"/>
      <c r="CO330" s="34"/>
      <c r="CP330" s="38"/>
      <c r="CQ330" s="36"/>
      <c r="CR330" s="34"/>
      <c r="CS330" s="34"/>
      <c r="CT330" s="39"/>
      <c r="CU330" s="33"/>
      <c r="CV330" s="34"/>
      <c r="CW330" s="34"/>
      <c r="CX330" s="38"/>
      <c r="CY330" s="36"/>
      <c r="CZ330" s="34"/>
      <c r="DA330" s="34"/>
      <c r="DB330" s="39"/>
      <c r="DC330" s="33"/>
      <c r="DD330" s="34"/>
      <c r="DE330" s="34"/>
      <c r="DF330" s="35"/>
      <c r="DG330" s="36"/>
      <c r="DH330" s="34"/>
      <c r="DI330" s="34"/>
      <c r="DJ330" s="37"/>
      <c r="DK330" s="33"/>
      <c r="DL330" s="34"/>
      <c r="DM330" s="34"/>
      <c r="DN330" s="35"/>
      <c r="DO330" s="36"/>
      <c r="DP330" s="34"/>
      <c r="DQ330" s="34"/>
      <c r="DR330" s="39"/>
      <c r="DS330" s="33"/>
      <c r="DT330" s="34"/>
      <c r="DU330" s="34"/>
      <c r="DV330" s="38"/>
      <c r="DW330" s="36"/>
      <c r="DX330" s="34"/>
      <c r="DY330" s="34"/>
      <c r="DZ330" s="39"/>
      <c r="EA330" s="33"/>
      <c r="EB330" s="34"/>
      <c r="EC330" s="34"/>
      <c r="ED330" s="38"/>
      <c r="EE330" s="36"/>
      <c r="EF330" s="34"/>
      <c r="EG330" s="34"/>
      <c r="EH330" s="39"/>
      <c r="EI330" s="33"/>
      <c r="EJ330" s="34"/>
      <c r="EK330" s="34"/>
      <c r="EL330" s="38"/>
      <c r="EM330" s="33"/>
      <c r="EN330" s="34"/>
      <c r="EO330" s="34"/>
      <c r="EP330" s="40"/>
      <c r="EQ330" s="59">
        <f t="shared" si="85"/>
        <v>0</v>
      </c>
      <c r="ER330" s="60">
        <f t="shared" si="86"/>
        <v>0</v>
      </c>
      <c r="ES330" s="61" t="e">
        <f t="shared" si="87"/>
        <v>#DIV/0!</v>
      </c>
      <c r="ET330" s="62">
        <f t="shared" si="88"/>
        <v>0</v>
      </c>
      <c r="EU330" s="63">
        <f t="shared" si="81"/>
        <v>0</v>
      </c>
      <c r="EV330" s="63">
        <f t="shared" si="89"/>
        <v>0</v>
      </c>
      <c r="EW330" s="63">
        <f t="shared" si="82"/>
        <v>0</v>
      </c>
      <c r="EX330" s="64">
        <f t="shared" si="84"/>
        <v>0</v>
      </c>
      <c r="EY330" s="65">
        <f t="shared" si="83"/>
        <v>0</v>
      </c>
    </row>
    <row r="331" spans="1:155" ht="20" customHeight="1" x14ac:dyDescent="0.2">
      <c r="A331" s="73" t="s">
        <v>194</v>
      </c>
      <c r="B331" s="75"/>
      <c r="C331" s="33"/>
      <c r="D331" s="34"/>
      <c r="E331" s="34"/>
      <c r="F331" s="35"/>
      <c r="G331" s="33"/>
      <c r="H331" s="34"/>
      <c r="I331" s="34"/>
      <c r="J331" s="35"/>
      <c r="K331" s="33"/>
      <c r="L331" s="34"/>
      <c r="M331" s="34"/>
      <c r="N331" s="35"/>
      <c r="O331" s="33"/>
      <c r="P331" s="34"/>
      <c r="Q331" s="34"/>
      <c r="R331" s="35"/>
      <c r="S331" s="33"/>
      <c r="T331" s="34"/>
      <c r="U331" s="34"/>
      <c r="V331" s="35"/>
      <c r="W331" s="33"/>
      <c r="X331" s="34"/>
      <c r="Y331" s="34"/>
      <c r="Z331" s="35"/>
      <c r="AA331" s="33"/>
      <c r="AB331" s="34"/>
      <c r="AC331" s="34"/>
      <c r="AD331" s="35"/>
      <c r="AE331" s="33"/>
      <c r="AF331" s="34"/>
      <c r="AG331" s="34"/>
      <c r="AH331" s="35"/>
      <c r="AI331" s="33"/>
      <c r="AJ331" s="34"/>
      <c r="AK331" s="34"/>
      <c r="AL331" s="35"/>
      <c r="AM331" s="33"/>
      <c r="AN331" s="34"/>
      <c r="AO331" s="34"/>
      <c r="AP331" s="35"/>
      <c r="AQ331" s="33"/>
      <c r="AR331" s="34"/>
      <c r="AS331" s="34"/>
      <c r="AT331" s="35"/>
      <c r="AU331" s="36"/>
      <c r="AV331" s="34"/>
      <c r="AW331" s="34"/>
      <c r="AX331" s="39"/>
      <c r="AY331" s="33"/>
      <c r="AZ331" s="34"/>
      <c r="BA331" s="34"/>
      <c r="BB331" s="35"/>
      <c r="BC331" s="36"/>
      <c r="BD331" s="34"/>
      <c r="BE331" s="34"/>
      <c r="BF331" s="37"/>
      <c r="BG331" s="33"/>
      <c r="BH331" s="34"/>
      <c r="BI331" s="34"/>
      <c r="BJ331" s="35"/>
      <c r="BK331" s="36"/>
      <c r="BL331" s="34"/>
      <c r="BM331" s="34"/>
      <c r="BN331" s="39"/>
      <c r="BO331" s="33"/>
      <c r="BP331" s="34"/>
      <c r="BQ331" s="34"/>
      <c r="BR331" s="35"/>
      <c r="BS331" s="36"/>
      <c r="BT331" s="34"/>
      <c r="BU331" s="34"/>
      <c r="BV331" s="37"/>
      <c r="BW331" s="33"/>
      <c r="BX331" s="34"/>
      <c r="BY331" s="34"/>
      <c r="BZ331" s="35"/>
      <c r="CA331" s="36"/>
      <c r="CB331" s="34"/>
      <c r="CC331" s="34"/>
      <c r="CD331" s="37"/>
      <c r="CE331" s="33"/>
      <c r="CF331" s="34"/>
      <c r="CG331" s="34"/>
      <c r="CH331" s="35"/>
      <c r="CI331" s="36"/>
      <c r="CJ331" s="34"/>
      <c r="CK331" s="34"/>
      <c r="CL331" s="39"/>
      <c r="CM331" s="33"/>
      <c r="CN331" s="34"/>
      <c r="CO331" s="34"/>
      <c r="CP331" s="38"/>
      <c r="CQ331" s="36"/>
      <c r="CR331" s="34"/>
      <c r="CS331" s="34"/>
      <c r="CT331" s="39"/>
      <c r="CU331" s="33"/>
      <c r="CV331" s="34"/>
      <c r="CW331" s="34"/>
      <c r="CX331" s="38"/>
      <c r="CY331" s="36"/>
      <c r="CZ331" s="34"/>
      <c r="DA331" s="34"/>
      <c r="DB331" s="39"/>
      <c r="DC331" s="33"/>
      <c r="DD331" s="34"/>
      <c r="DE331" s="34"/>
      <c r="DF331" s="35"/>
      <c r="DG331" s="36"/>
      <c r="DH331" s="34"/>
      <c r="DI331" s="34"/>
      <c r="DJ331" s="37"/>
      <c r="DK331" s="33"/>
      <c r="DL331" s="34"/>
      <c r="DM331" s="34"/>
      <c r="DN331" s="35"/>
      <c r="DO331" s="36"/>
      <c r="DP331" s="34"/>
      <c r="DQ331" s="34"/>
      <c r="DR331" s="39"/>
      <c r="DS331" s="33"/>
      <c r="DT331" s="34"/>
      <c r="DU331" s="34"/>
      <c r="DV331" s="38"/>
      <c r="DW331" s="36"/>
      <c r="DX331" s="34"/>
      <c r="DY331" s="34"/>
      <c r="DZ331" s="39"/>
      <c r="EA331" s="33"/>
      <c r="EB331" s="34"/>
      <c r="EC331" s="34"/>
      <c r="ED331" s="38"/>
      <c r="EE331" s="36"/>
      <c r="EF331" s="34"/>
      <c r="EG331" s="34"/>
      <c r="EH331" s="39"/>
      <c r="EI331" s="33"/>
      <c r="EJ331" s="34"/>
      <c r="EK331" s="34"/>
      <c r="EL331" s="38"/>
      <c r="EM331" s="33"/>
      <c r="EN331" s="34"/>
      <c r="EO331" s="34"/>
      <c r="EP331" s="40"/>
      <c r="EQ331" s="59">
        <f t="shared" si="85"/>
        <v>0</v>
      </c>
      <c r="ER331" s="60">
        <f t="shared" si="86"/>
        <v>0</v>
      </c>
      <c r="ES331" s="61" t="e">
        <f t="shared" si="87"/>
        <v>#DIV/0!</v>
      </c>
      <c r="ET331" s="62">
        <f t="shared" si="88"/>
        <v>0</v>
      </c>
      <c r="EU331" s="63">
        <f t="shared" si="81"/>
        <v>0</v>
      </c>
      <c r="EV331" s="63">
        <f t="shared" si="89"/>
        <v>0</v>
      </c>
      <c r="EW331" s="63">
        <f t="shared" si="82"/>
        <v>0</v>
      </c>
      <c r="EX331" s="64">
        <f t="shared" si="84"/>
        <v>0</v>
      </c>
      <c r="EY331" s="65">
        <f t="shared" si="83"/>
        <v>0</v>
      </c>
    </row>
    <row r="332" spans="1:155" ht="20" customHeight="1" x14ac:dyDescent="0.2">
      <c r="A332" s="73" t="s">
        <v>195</v>
      </c>
      <c r="B332" s="75"/>
      <c r="C332" s="33"/>
      <c r="D332" s="34"/>
      <c r="E332" s="34"/>
      <c r="F332" s="35"/>
      <c r="G332" s="33"/>
      <c r="H332" s="34"/>
      <c r="I332" s="34"/>
      <c r="J332" s="35"/>
      <c r="K332" s="33"/>
      <c r="L332" s="34"/>
      <c r="M332" s="34"/>
      <c r="N332" s="35"/>
      <c r="O332" s="33"/>
      <c r="P332" s="34"/>
      <c r="Q332" s="34"/>
      <c r="R332" s="35"/>
      <c r="S332" s="33"/>
      <c r="T332" s="34"/>
      <c r="U332" s="34"/>
      <c r="V332" s="35"/>
      <c r="W332" s="33"/>
      <c r="X332" s="34"/>
      <c r="Y332" s="34"/>
      <c r="Z332" s="35"/>
      <c r="AA332" s="33"/>
      <c r="AB332" s="34"/>
      <c r="AC332" s="34"/>
      <c r="AD332" s="35"/>
      <c r="AE332" s="33"/>
      <c r="AF332" s="34"/>
      <c r="AG332" s="34"/>
      <c r="AH332" s="35"/>
      <c r="AI332" s="33"/>
      <c r="AJ332" s="34"/>
      <c r="AK332" s="34"/>
      <c r="AL332" s="35"/>
      <c r="AM332" s="33"/>
      <c r="AN332" s="34"/>
      <c r="AO332" s="34"/>
      <c r="AP332" s="35"/>
      <c r="AQ332" s="33"/>
      <c r="AR332" s="34"/>
      <c r="AS332" s="34"/>
      <c r="AT332" s="35"/>
      <c r="AU332" s="36"/>
      <c r="AV332" s="34"/>
      <c r="AW332" s="34"/>
      <c r="AX332" s="39"/>
      <c r="AY332" s="33"/>
      <c r="AZ332" s="34"/>
      <c r="BA332" s="34"/>
      <c r="BB332" s="35"/>
      <c r="BC332" s="36"/>
      <c r="BD332" s="34"/>
      <c r="BE332" s="34"/>
      <c r="BF332" s="37"/>
      <c r="BG332" s="33"/>
      <c r="BH332" s="34"/>
      <c r="BI332" s="34"/>
      <c r="BJ332" s="35"/>
      <c r="BK332" s="36"/>
      <c r="BL332" s="34"/>
      <c r="BM332" s="34"/>
      <c r="BN332" s="39"/>
      <c r="BO332" s="33"/>
      <c r="BP332" s="34"/>
      <c r="BQ332" s="34"/>
      <c r="BR332" s="35"/>
      <c r="BS332" s="36"/>
      <c r="BT332" s="34"/>
      <c r="BU332" s="34"/>
      <c r="BV332" s="37"/>
      <c r="BW332" s="33"/>
      <c r="BX332" s="34"/>
      <c r="BY332" s="34"/>
      <c r="BZ332" s="35"/>
      <c r="CA332" s="36"/>
      <c r="CB332" s="34"/>
      <c r="CC332" s="34"/>
      <c r="CD332" s="37"/>
      <c r="CE332" s="33"/>
      <c r="CF332" s="34"/>
      <c r="CG332" s="34"/>
      <c r="CH332" s="35"/>
      <c r="CI332" s="36"/>
      <c r="CJ332" s="34"/>
      <c r="CK332" s="34"/>
      <c r="CL332" s="39"/>
      <c r="CM332" s="33"/>
      <c r="CN332" s="34"/>
      <c r="CO332" s="34"/>
      <c r="CP332" s="38"/>
      <c r="CQ332" s="36"/>
      <c r="CR332" s="34"/>
      <c r="CS332" s="34"/>
      <c r="CT332" s="39"/>
      <c r="CU332" s="33"/>
      <c r="CV332" s="34"/>
      <c r="CW332" s="34"/>
      <c r="CX332" s="38"/>
      <c r="CY332" s="36"/>
      <c r="CZ332" s="34"/>
      <c r="DA332" s="34"/>
      <c r="DB332" s="39"/>
      <c r="DC332" s="33"/>
      <c r="DD332" s="34"/>
      <c r="DE332" s="34"/>
      <c r="DF332" s="35"/>
      <c r="DG332" s="36"/>
      <c r="DH332" s="34"/>
      <c r="DI332" s="34"/>
      <c r="DJ332" s="37"/>
      <c r="DK332" s="33"/>
      <c r="DL332" s="34"/>
      <c r="DM332" s="34"/>
      <c r="DN332" s="35"/>
      <c r="DO332" s="36"/>
      <c r="DP332" s="34"/>
      <c r="DQ332" s="34"/>
      <c r="DR332" s="39"/>
      <c r="DS332" s="33"/>
      <c r="DT332" s="34"/>
      <c r="DU332" s="34"/>
      <c r="DV332" s="38"/>
      <c r="DW332" s="36"/>
      <c r="DX332" s="34"/>
      <c r="DY332" s="34"/>
      <c r="DZ332" s="39"/>
      <c r="EA332" s="33"/>
      <c r="EB332" s="34"/>
      <c r="EC332" s="34"/>
      <c r="ED332" s="38"/>
      <c r="EE332" s="36"/>
      <c r="EF332" s="34"/>
      <c r="EG332" s="34"/>
      <c r="EH332" s="39"/>
      <c r="EI332" s="33"/>
      <c r="EJ332" s="34"/>
      <c r="EK332" s="34"/>
      <c r="EL332" s="38"/>
      <c r="EM332" s="33"/>
      <c r="EN332" s="34"/>
      <c r="EO332" s="34"/>
      <c r="EP332" s="40"/>
      <c r="EQ332" s="59">
        <f t="shared" si="85"/>
        <v>0</v>
      </c>
      <c r="ER332" s="60">
        <f t="shared" si="86"/>
        <v>0</v>
      </c>
      <c r="ES332" s="61" t="e">
        <f t="shared" si="87"/>
        <v>#DIV/0!</v>
      </c>
      <c r="ET332" s="62">
        <f t="shared" si="88"/>
        <v>0</v>
      </c>
      <c r="EU332" s="63">
        <f t="shared" si="81"/>
        <v>0</v>
      </c>
      <c r="EV332" s="63">
        <f t="shared" si="89"/>
        <v>0</v>
      </c>
      <c r="EW332" s="63">
        <f t="shared" si="82"/>
        <v>0</v>
      </c>
      <c r="EX332" s="64">
        <f t="shared" si="84"/>
        <v>0</v>
      </c>
      <c r="EY332" s="65">
        <f t="shared" si="83"/>
        <v>0</v>
      </c>
    </row>
    <row r="333" spans="1:155" ht="20" customHeight="1" x14ac:dyDescent="0.2">
      <c r="A333" s="73" t="s">
        <v>196</v>
      </c>
      <c r="B333" s="75"/>
      <c r="C333" s="33"/>
      <c r="D333" s="34"/>
      <c r="E333" s="34"/>
      <c r="F333" s="35"/>
      <c r="G333" s="33"/>
      <c r="H333" s="34"/>
      <c r="I333" s="34"/>
      <c r="J333" s="35"/>
      <c r="K333" s="33"/>
      <c r="L333" s="34"/>
      <c r="M333" s="34"/>
      <c r="N333" s="35"/>
      <c r="O333" s="33"/>
      <c r="P333" s="34"/>
      <c r="Q333" s="34"/>
      <c r="R333" s="35"/>
      <c r="S333" s="33"/>
      <c r="T333" s="34"/>
      <c r="U333" s="34"/>
      <c r="V333" s="35"/>
      <c r="W333" s="33"/>
      <c r="X333" s="34"/>
      <c r="Y333" s="34"/>
      <c r="Z333" s="35"/>
      <c r="AA333" s="33"/>
      <c r="AB333" s="34"/>
      <c r="AC333" s="34"/>
      <c r="AD333" s="35"/>
      <c r="AE333" s="33"/>
      <c r="AF333" s="34"/>
      <c r="AG333" s="34"/>
      <c r="AH333" s="35"/>
      <c r="AI333" s="33"/>
      <c r="AJ333" s="34"/>
      <c r="AK333" s="34"/>
      <c r="AL333" s="35"/>
      <c r="AM333" s="33"/>
      <c r="AN333" s="34"/>
      <c r="AO333" s="34"/>
      <c r="AP333" s="35"/>
      <c r="AQ333" s="33"/>
      <c r="AR333" s="34"/>
      <c r="AS333" s="34"/>
      <c r="AT333" s="35"/>
      <c r="AU333" s="36"/>
      <c r="AV333" s="34"/>
      <c r="AW333" s="34"/>
      <c r="AX333" s="39"/>
      <c r="AY333" s="33"/>
      <c r="AZ333" s="34"/>
      <c r="BA333" s="34"/>
      <c r="BB333" s="35"/>
      <c r="BC333" s="36"/>
      <c r="BD333" s="34"/>
      <c r="BE333" s="34"/>
      <c r="BF333" s="37"/>
      <c r="BG333" s="33"/>
      <c r="BH333" s="34"/>
      <c r="BI333" s="34"/>
      <c r="BJ333" s="35"/>
      <c r="BK333" s="36"/>
      <c r="BL333" s="34"/>
      <c r="BM333" s="34"/>
      <c r="BN333" s="39"/>
      <c r="BO333" s="33"/>
      <c r="BP333" s="34"/>
      <c r="BQ333" s="34"/>
      <c r="BR333" s="35"/>
      <c r="BS333" s="36"/>
      <c r="BT333" s="34"/>
      <c r="BU333" s="34"/>
      <c r="BV333" s="37"/>
      <c r="BW333" s="33"/>
      <c r="BX333" s="34"/>
      <c r="BY333" s="34"/>
      <c r="BZ333" s="35"/>
      <c r="CA333" s="36"/>
      <c r="CB333" s="34"/>
      <c r="CC333" s="34"/>
      <c r="CD333" s="37"/>
      <c r="CE333" s="33"/>
      <c r="CF333" s="34"/>
      <c r="CG333" s="34"/>
      <c r="CH333" s="35"/>
      <c r="CI333" s="36"/>
      <c r="CJ333" s="34"/>
      <c r="CK333" s="34"/>
      <c r="CL333" s="39"/>
      <c r="CM333" s="33"/>
      <c r="CN333" s="34"/>
      <c r="CO333" s="34"/>
      <c r="CP333" s="38"/>
      <c r="CQ333" s="36"/>
      <c r="CR333" s="34"/>
      <c r="CS333" s="34"/>
      <c r="CT333" s="39"/>
      <c r="CU333" s="33"/>
      <c r="CV333" s="34"/>
      <c r="CW333" s="34"/>
      <c r="CX333" s="38"/>
      <c r="CY333" s="36"/>
      <c r="CZ333" s="34"/>
      <c r="DA333" s="34"/>
      <c r="DB333" s="39"/>
      <c r="DC333" s="33"/>
      <c r="DD333" s="34"/>
      <c r="DE333" s="34"/>
      <c r="DF333" s="35"/>
      <c r="DG333" s="36"/>
      <c r="DH333" s="34"/>
      <c r="DI333" s="34"/>
      <c r="DJ333" s="37"/>
      <c r="DK333" s="33"/>
      <c r="DL333" s="34"/>
      <c r="DM333" s="34"/>
      <c r="DN333" s="35"/>
      <c r="DO333" s="36"/>
      <c r="DP333" s="34"/>
      <c r="DQ333" s="34"/>
      <c r="DR333" s="39"/>
      <c r="DS333" s="33"/>
      <c r="DT333" s="34"/>
      <c r="DU333" s="34"/>
      <c r="DV333" s="38"/>
      <c r="DW333" s="36"/>
      <c r="DX333" s="34"/>
      <c r="DY333" s="34"/>
      <c r="DZ333" s="39"/>
      <c r="EA333" s="33"/>
      <c r="EB333" s="34"/>
      <c r="EC333" s="34"/>
      <c r="ED333" s="38"/>
      <c r="EE333" s="36"/>
      <c r="EF333" s="34"/>
      <c r="EG333" s="34"/>
      <c r="EH333" s="39"/>
      <c r="EI333" s="33"/>
      <c r="EJ333" s="34"/>
      <c r="EK333" s="34"/>
      <c r="EL333" s="38"/>
      <c r="EM333" s="33"/>
      <c r="EN333" s="34"/>
      <c r="EO333" s="34"/>
      <c r="EP333" s="40"/>
      <c r="EQ333" s="59">
        <f t="shared" si="85"/>
        <v>0</v>
      </c>
      <c r="ER333" s="60">
        <f t="shared" si="86"/>
        <v>0</v>
      </c>
      <c r="ES333" s="61" t="e">
        <f t="shared" si="87"/>
        <v>#DIV/0!</v>
      </c>
      <c r="ET333" s="62">
        <f t="shared" si="88"/>
        <v>0</v>
      </c>
      <c r="EU333" s="63">
        <f t="shared" si="81"/>
        <v>0</v>
      </c>
      <c r="EV333" s="63">
        <f t="shared" si="89"/>
        <v>0</v>
      </c>
      <c r="EW333" s="63">
        <f t="shared" si="82"/>
        <v>0</v>
      </c>
      <c r="EX333" s="64">
        <f t="shared" si="84"/>
        <v>0</v>
      </c>
      <c r="EY333" s="65">
        <f t="shared" si="83"/>
        <v>0</v>
      </c>
    </row>
    <row r="334" spans="1:155" ht="20" customHeight="1" x14ac:dyDescent="0.2">
      <c r="A334" s="73" t="s">
        <v>197</v>
      </c>
      <c r="B334" s="75"/>
      <c r="C334" s="33"/>
      <c r="D334" s="34"/>
      <c r="E334" s="34"/>
      <c r="F334" s="35"/>
      <c r="G334" s="33"/>
      <c r="H334" s="34"/>
      <c r="I334" s="34"/>
      <c r="J334" s="35"/>
      <c r="K334" s="33"/>
      <c r="L334" s="34"/>
      <c r="M334" s="34"/>
      <c r="N334" s="35"/>
      <c r="O334" s="33"/>
      <c r="P334" s="34"/>
      <c r="Q334" s="34"/>
      <c r="R334" s="35"/>
      <c r="S334" s="33"/>
      <c r="T334" s="34"/>
      <c r="U334" s="34"/>
      <c r="V334" s="35"/>
      <c r="W334" s="33"/>
      <c r="X334" s="34"/>
      <c r="Y334" s="34"/>
      <c r="Z334" s="35"/>
      <c r="AA334" s="33"/>
      <c r="AB334" s="34"/>
      <c r="AC334" s="34"/>
      <c r="AD334" s="35"/>
      <c r="AE334" s="33"/>
      <c r="AF334" s="34"/>
      <c r="AG334" s="34"/>
      <c r="AH334" s="35"/>
      <c r="AI334" s="33"/>
      <c r="AJ334" s="34"/>
      <c r="AK334" s="34"/>
      <c r="AL334" s="35"/>
      <c r="AM334" s="33"/>
      <c r="AN334" s="34"/>
      <c r="AO334" s="34"/>
      <c r="AP334" s="35"/>
      <c r="AQ334" s="33"/>
      <c r="AR334" s="34"/>
      <c r="AS334" s="34"/>
      <c r="AT334" s="35"/>
      <c r="AU334" s="36"/>
      <c r="AV334" s="34"/>
      <c r="AW334" s="34"/>
      <c r="AX334" s="39"/>
      <c r="AY334" s="33"/>
      <c r="AZ334" s="34"/>
      <c r="BA334" s="34"/>
      <c r="BB334" s="35"/>
      <c r="BC334" s="36"/>
      <c r="BD334" s="34"/>
      <c r="BE334" s="34"/>
      <c r="BF334" s="37"/>
      <c r="BG334" s="33"/>
      <c r="BH334" s="34"/>
      <c r="BI334" s="34"/>
      <c r="BJ334" s="35"/>
      <c r="BK334" s="36"/>
      <c r="BL334" s="34"/>
      <c r="BM334" s="34"/>
      <c r="BN334" s="39"/>
      <c r="BO334" s="33"/>
      <c r="BP334" s="34"/>
      <c r="BQ334" s="34"/>
      <c r="BR334" s="35"/>
      <c r="BS334" s="36"/>
      <c r="BT334" s="34"/>
      <c r="BU334" s="34"/>
      <c r="BV334" s="37"/>
      <c r="BW334" s="33"/>
      <c r="BX334" s="34"/>
      <c r="BY334" s="34"/>
      <c r="BZ334" s="35"/>
      <c r="CA334" s="36"/>
      <c r="CB334" s="34"/>
      <c r="CC334" s="34"/>
      <c r="CD334" s="37"/>
      <c r="CE334" s="33"/>
      <c r="CF334" s="34"/>
      <c r="CG334" s="34"/>
      <c r="CH334" s="35"/>
      <c r="CI334" s="36"/>
      <c r="CJ334" s="34"/>
      <c r="CK334" s="34"/>
      <c r="CL334" s="39"/>
      <c r="CM334" s="33"/>
      <c r="CN334" s="34"/>
      <c r="CO334" s="34"/>
      <c r="CP334" s="38"/>
      <c r="CQ334" s="36"/>
      <c r="CR334" s="34"/>
      <c r="CS334" s="34"/>
      <c r="CT334" s="39"/>
      <c r="CU334" s="33"/>
      <c r="CV334" s="34"/>
      <c r="CW334" s="34"/>
      <c r="CX334" s="38"/>
      <c r="CY334" s="36"/>
      <c r="CZ334" s="34"/>
      <c r="DA334" s="34"/>
      <c r="DB334" s="39"/>
      <c r="DC334" s="33"/>
      <c r="DD334" s="34"/>
      <c r="DE334" s="34"/>
      <c r="DF334" s="35"/>
      <c r="DG334" s="36"/>
      <c r="DH334" s="34"/>
      <c r="DI334" s="34"/>
      <c r="DJ334" s="37"/>
      <c r="DK334" s="33"/>
      <c r="DL334" s="34"/>
      <c r="DM334" s="34"/>
      <c r="DN334" s="35"/>
      <c r="DO334" s="36"/>
      <c r="DP334" s="34"/>
      <c r="DQ334" s="34"/>
      <c r="DR334" s="39"/>
      <c r="DS334" s="33"/>
      <c r="DT334" s="34"/>
      <c r="DU334" s="34"/>
      <c r="DV334" s="38"/>
      <c r="DW334" s="36"/>
      <c r="DX334" s="34"/>
      <c r="DY334" s="34"/>
      <c r="DZ334" s="39"/>
      <c r="EA334" s="33"/>
      <c r="EB334" s="34"/>
      <c r="EC334" s="34"/>
      <c r="ED334" s="38"/>
      <c r="EE334" s="36"/>
      <c r="EF334" s="34"/>
      <c r="EG334" s="34"/>
      <c r="EH334" s="39"/>
      <c r="EI334" s="33"/>
      <c r="EJ334" s="34"/>
      <c r="EK334" s="34"/>
      <c r="EL334" s="38"/>
      <c r="EM334" s="33"/>
      <c r="EN334" s="34"/>
      <c r="EO334" s="34"/>
      <c r="EP334" s="40"/>
      <c r="EQ334" s="59">
        <f t="shared" si="85"/>
        <v>0</v>
      </c>
      <c r="ER334" s="60">
        <f t="shared" si="86"/>
        <v>0</v>
      </c>
      <c r="ES334" s="61" t="e">
        <f t="shared" si="87"/>
        <v>#DIV/0!</v>
      </c>
      <c r="ET334" s="62">
        <f t="shared" si="88"/>
        <v>0</v>
      </c>
      <c r="EU334" s="63">
        <f t="shared" si="81"/>
        <v>0</v>
      </c>
      <c r="EV334" s="63">
        <f t="shared" si="89"/>
        <v>0</v>
      </c>
      <c r="EW334" s="63">
        <f t="shared" si="82"/>
        <v>0</v>
      </c>
      <c r="EX334" s="64">
        <f t="shared" si="84"/>
        <v>0</v>
      </c>
      <c r="EY334" s="65">
        <f t="shared" si="83"/>
        <v>0</v>
      </c>
    </row>
    <row r="335" spans="1:155" ht="20" customHeight="1" x14ac:dyDescent="0.2">
      <c r="A335" s="73" t="s">
        <v>198</v>
      </c>
      <c r="B335" s="75"/>
      <c r="C335" s="33"/>
      <c r="D335" s="34"/>
      <c r="E335" s="34"/>
      <c r="F335" s="35"/>
      <c r="G335" s="33"/>
      <c r="H335" s="34"/>
      <c r="I335" s="34"/>
      <c r="J335" s="35"/>
      <c r="K335" s="33"/>
      <c r="L335" s="34"/>
      <c r="M335" s="34"/>
      <c r="N335" s="35"/>
      <c r="O335" s="33"/>
      <c r="P335" s="34"/>
      <c r="Q335" s="34"/>
      <c r="R335" s="35"/>
      <c r="S335" s="33"/>
      <c r="T335" s="34"/>
      <c r="U335" s="34"/>
      <c r="V335" s="35"/>
      <c r="W335" s="33"/>
      <c r="X335" s="34"/>
      <c r="Y335" s="34"/>
      <c r="Z335" s="35"/>
      <c r="AA335" s="33"/>
      <c r="AB335" s="34"/>
      <c r="AC335" s="34"/>
      <c r="AD335" s="35"/>
      <c r="AE335" s="33"/>
      <c r="AF335" s="34"/>
      <c r="AG335" s="34"/>
      <c r="AH335" s="35"/>
      <c r="AI335" s="33"/>
      <c r="AJ335" s="34"/>
      <c r="AK335" s="34"/>
      <c r="AL335" s="35"/>
      <c r="AM335" s="33"/>
      <c r="AN335" s="34"/>
      <c r="AO335" s="34"/>
      <c r="AP335" s="35"/>
      <c r="AQ335" s="33"/>
      <c r="AR335" s="34"/>
      <c r="AS335" s="34"/>
      <c r="AT335" s="35"/>
      <c r="AU335" s="36"/>
      <c r="AV335" s="34"/>
      <c r="AW335" s="34"/>
      <c r="AX335" s="39"/>
      <c r="AY335" s="33"/>
      <c r="AZ335" s="34"/>
      <c r="BA335" s="34"/>
      <c r="BB335" s="35"/>
      <c r="BC335" s="36"/>
      <c r="BD335" s="34"/>
      <c r="BE335" s="34"/>
      <c r="BF335" s="37"/>
      <c r="BG335" s="33"/>
      <c r="BH335" s="34"/>
      <c r="BI335" s="34"/>
      <c r="BJ335" s="35"/>
      <c r="BK335" s="36"/>
      <c r="BL335" s="34"/>
      <c r="BM335" s="34"/>
      <c r="BN335" s="39"/>
      <c r="BO335" s="33"/>
      <c r="BP335" s="34"/>
      <c r="BQ335" s="34"/>
      <c r="BR335" s="35"/>
      <c r="BS335" s="36"/>
      <c r="BT335" s="34"/>
      <c r="BU335" s="34"/>
      <c r="BV335" s="37"/>
      <c r="BW335" s="33"/>
      <c r="BX335" s="34"/>
      <c r="BY335" s="34"/>
      <c r="BZ335" s="35"/>
      <c r="CA335" s="36"/>
      <c r="CB335" s="34"/>
      <c r="CC335" s="34"/>
      <c r="CD335" s="37"/>
      <c r="CE335" s="33"/>
      <c r="CF335" s="34"/>
      <c r="CG335" s="34"/>
      <c r="CH335" s="35"/>
      <c r="CI335" s="36"/>
      <c r="CJ335" s="34"/>
      <c r="CK335" s="34"/>
      <c r="CL335" s="39"/>
      <c r="CM335" s="33"/>
      <c r="CN335" s="34"/>
      <c r="CO335" s="34"/>
      <c r="CP335" s="38"/>
      <c r="CQ335" s="36"/>
      <c r="CR335" s="34"/>
      <c r="CS335" s="34"/>
      <c r="CT335" s="39"/>
      <c r="CU335" s="33"/>
      <c r="CV335" s="34"/>
      <c r="CW335" s="34"/>
      <c r="CX335" s="38"/>
      <c r="CY335" s="36"/>
      <c r="CZ335" s="34"/>
      <c r="DA335" s="34"/>
      <c r="DB335" s="39"/>
      <c r="DC335" s="33"/>
      <c r="DD335" s="34"/>
      <c r="DE335" s="34"/>
      <c r="DF335" s="35"/>
      <c r="DG335" s="36"/>
      <c r="DH335" s="34"/>
      <c r="DI335" s="34"/>
      <c r="DJ335" s="37"/>
      <c r="DK335" s="33"/>
      <c r="DL335" s="34"/>
      <c r="DM335" s="34"/>
      <c r="DN335" s="35"/>
      <c r="DO335" s="36"/>
      <c r="DP335" s="34"/>
      <c r="DQ335" s="34"/>
      <c r="DR335" s="39"/>
      <c r="DS335" s="33"/>
      <c r="DT335" s="34"/>
      <c r="DU335" s="34"/>
      <c r="DV335" s="38"/>
      <c r="DW335" s="36"/>
      <c r="DX335" s="34"/>
      <c r="DY335" s="34"/>
      <c r="DZ335" s="39"/>
      <c r="EA335" s="33"/>
      <c r="EB335" s="34"/>
      <c r="EC335" s="34"/>
      <c r="ED335" s="38"/>
      <c r="EE335" s="36"/>
      <c r="EF335" s="34"/>
      <c r="EG335" s="34"/>
      <c r="EH335" s="39"/>
      <c r="EI335" s="33"/>
      <c r="EJ335" s="34"/>
      <c r="EK335" s="34"/>
      <c r="EL335" s="38"/>
      <c r="EM335" s="33"/>
      <c r="EN335" s="34"/>
      <c r="EO335" s="34"/>
      <c r="EP335" s="40"/>
      <c r="EQ335" s="59">
        <f t="shared" si="85"/>
        <v>0</v>
      </c>
      <c r="ER335" s="60">
        <f t="shared" si="86"/>
        <v>0</v>
      </c>
      <c r="ES335" s="61" t="e">
        <f t="shared" si="87"/>
        <v>#DIV/0!</v>
      </c>
      <c r="ET335" s="62">
        <f t="shared" si="88"/>
        <v>0</v>
      </c>
      <c r="EU335" s="63">
        <f t="shared" si="81"/>
        <v>0</v>
      </c>
      <c r="EV335" s="63">
        <f t="shared" si="89"/>
        <v>0</v>
      </c>
      <c r="EW335" s="63">
        <f t="shared" si="82"/>
        <v>0</v>
      </c>
      <c r="EX335" s="64">
        <f t="shared" si="84"/>
        <v>0</v>
      </c>
      <c r="EY335" s="65">
        <f t="shared" si="83"/>
        <v>0</v>
      </c>
    </row>
    <row r="336" spans="1:155" ht="20" customHeight="1" x14ac:dyDescent="0.2">
      <c r="A336" s="73" t="s">
        <v>199</v>
      </c>
      <c r="B336" s="75"/>
      <c r="C336" s="33"/>
      <c r="D336" s="34"/>
      <c r="E336" s="34"/>
      <c r="F336" s="35"/>
      <c r="G336" s="33"/>
      <c r="H336" s="34"/>
      <c r="I336" s="34"/>
      <c r="J336" s="35"/>
      <c r="K336" s="33"/>
      <c r="L336" s="34"/>
      <c r="M336" s="34"/>
      <c r="N336" s="35"/>
      <c r="O336" s="33"/>
      <c r="P336" s="34"/>
      <c r="Q336" s="34"/>
      <c r="R336" s="35"/>
      <c r="S336" s="33"/>
      <c r="T336" s="34"/>
      <c r="U336" s="34"/>
      <c r="V336" s="35"/>
      <c r="W336" s="33"/>
      <c r="X336" s="34"/>
      <c r="Y336" s="34"/>
      <c r="Z336" s="35"/>
      <c r="AA336" s="33"/>
      <c r="AB336" s="34"/>
      <c r="AC336" s="34"/>
      <c r="AD336" s="35"/>
      <c r="AE336" s="33"/>
      <c r="AF336" s="34"/>
      <c r="AG336" s="34"/>
      <c r="AH336" s="35"/>
      <c r="AI336" s="33"/>
      <c r="AJ336" s="34"/>
      <c r="AK336" s="34"/>
      <c r="AL336" s="35"/>
      <c r="AM336" s="33"/>
      <c r="AN336" s="34"/>
      <c r="AO336" s="34"/>
      <c r="AP336" s="35"/>
      <c r="AQ336" s="33"/>
      <c r="AR336" s="34"/>
      <c r="AS336" s="34"/>
      <c r="AT336" s="35"/>
      <c r="AU336" s="36"/>
      <c r="AV336" s="34"/>
      <c r="AW336" s="34"/>
      <c r="AX336" s="39"/>
      <c r="AY336" s="33"/>
      <c r="AZ336" s="34"/>
      <c r="BA336" s="34"/>
      <c r="BB336" s="35"/>
      <c r="BC336" s="36"/>
      <c r="BD336" s="34"/>
      <c r="BE336" s="34"/>
      <c r="BF336" s="37"/>
      <c r="BG336" s="33"/>
      <c r="BH336" s="34"/>
      <c r="BI336" s="34"/>
      <c r="BJ336" s="35"/>
      <c r="BK336" s="36"/>
      <c r="BL336" s="34"/>
      <c r="BM336" s="34"/>
      <c r="BN336" s="39"/>
      <c r="BO336" s="33"/>
      <c r="BP336" s="34"/>
      <c r="BQ336" s="34"/>
      <c r="BR336" s="35"/>
      <c r="BS336" s="36"/>
      <c r="BT336" s="34"/>
      <c r="BU336" s="34"/>
      <c r="BV336" s="37"/>
      <c r="BW336" s="33"/>
      <c r="BX336" s="34"/>
      <c r="BY336" s="34"/>
      <c r="BZ336" s="35"/>
      <c r="CA336" s="36"/>
      <c r="CB336" s="34"/>
      <c r="CC336" s="34"/>
      <c r="CD336" s="37"/>
      <c r="CE336" s="33"/>
      <c r="CF336" s="34"/>
      <c r="CG336" s="34"/>
      <c r="CH336" s="35"/>
      <c r="CI336" s="36"/>
      <c r="CJ336" s="34"/>
      <c r="CK336" s="34"/>
      <c r="CL336" s="39"/>
      <c r="CM336" s="33"/>
      <c r="CN336" s="34"/>
      <c r="CO336" s="34"/>
      <c r="CP336" s="38"/>
      <c r="CQ336" s="36"/>
      <c r="CR336" s="34"/>
      <c r="CS336" s="34"/>
      <c r="CT336" s="39"/>
      <c r="CU336" s="33"/>
      <c r="CV336" s="34"/>
      <c r="CW336" s="34"/>
      <c r="CX336" s="38"/>
      <c r="CY336" s="36"/>
      <c r="CZ336" s="34"/>
      <c r="DA336" s="34"/>
      <c r="DB336" s="39"/>
      <c r="DC336" s="33"/>
      <c r="DD336" s="34"/>
      <c r="DE336" s="34"/>
      <c r="DF336" s="35"/>
      <c r="DG336" s="36"/>
      <c r="DH336" s="34"/>
      <c r="DI336" s="34"/>
      <c r="DJ336" s="37"/>
      <c r="DK336" s="33"/>
      <c r="DL336" s="34"/>
      <c r="DM336" s="34"/>
      <c r="DN336" s="35"/>
      <c r="DO336" s="36"/>
      <c r="DP336" s="34"/>
      <c r="DQ336" s="34"/>
      <c r="DR336" s="39"/>
      <c r="DS336" s="33"/>
      <c r="DT336" s="34"/>
      <c r="DU336" s="34"/>
      <c r="DV336" s="38"/>
      <c r="DW336" s="36"/>
      <c r="DX336" s="34"/>
      <c r="DY336" s="34"/>
      <c r="DZ336" s="39"/>
      <c r="EA336" s="33"/>
      <c r="EB336" s="34"/>
      <c r="EC336" s="34"/>
      <c r="ED336" s="38"/>
      <c r="EE336" s="36"/>
      <c r="EF336" s="34"/>
      <c r="EG336" s="34"/>
      <c r="EH336" s="39"/>
      <c r="EI336" s="33"/>
      <c r="EJ336" s="34"/>
      <c r="EK336" s="34"/>
      <c r="EL336" s="38"/>
      <c r="EM336" s="33"/>
      <c r="EN336" s="34"/>
      <c r="EO336" s="34"/>
      <c r="EP336" s="40"/>
      <c r="EQ336" s="59">
        <f t="shared" si="85"/>
        <v>0</v>
      </c>
      <c r="ER336" s="60">
        <f t="shared" si="86"/>
        <v>0</v>
      </c>
      <c r="ES336" s="61" t="e">
        <f t="shared" si="87"/>
        <v>#DIV/0!</v>
      </c>
      <c r="ET336" s="62">
        <f t="shared" si="88"/>
        <v>0</v>
      </c>
      <c r="EU336" s="63">
        <f t="shared" si="81"/>
        <v>0</v>
      </c>
      <c r="EV336" s="63">
        <f t="shared" si="89"/>
        <v>0</v>
      </c>
      <c r="EW336" s="63">
        <f t="shared" si="82"/>
        <v>0</v>
      </c>
      <c r="EX336" s="64">
        <f t="shared" si="84"/>
        <v>0</v>
      </c>
      <c r="EY336" s="65">
        <f t="shared" si="83"/>
        <v>0</v>
      </c>
    </row>
    <row r="337" spans="1:155" ht="20" customHeight="1" x14ac:dyDescent="0.2">
      <c r="A337" s="73" t="s">
        <v>200</v>
      </c>
      <c r="B337" s="75"/>
      <c r="C337" s="33"/>
      <c r="D337" s="34"/>
      <c r="E337" s="34"/>
      <c r="F337" s="35"/>
      <c r="G337" s="33"/>
      <c r="H337" s="34"/>
      <c r="I337" s="34"/>
      <c r="J337" s="35"/>
      <c r="K337" s="33"/>
      <c r="L337" s="34"/>
      <c r="M337" s="34"/>
      <c r="N337" s="35"/>
      <c r="O337" s="33"/>
      <c r="P337" s="34"/>
      <c r="Q337" s="34"/>
      <c r="R337" s="35"/>
      <c r="S337" s="33"/>
      <c r="T337" s="34"/>
      <c r="U337" s="34"/>
      <c r="V337" s="35"/>
      <c r="W337" s="33"/>
      <c r="X337" s="34"/>
      <c r="Y337" s="34"/>
      <c r="Z337" s="35"/>
      <c r="AA337" s="33"/>
      <c r="AB337" s="34"/>
      <c r="AC337" s="34"/>
      <c r="AD337" s="35"/>
      <c r="AE337" s="33"/>
      <c r="AF337" s="34"/>
      <c r="AG337" s="34"/>
      <c r="AH337" s="35"/>
      <c r="AI337" s="33"/>
      <c r="AJ337" s="34"/>
      <c r="AK337" s="34"/>
      <c r="AL337" s="35"/>
      <c r="AM337" s="33"/>
      <c r="AN337" s="34"/>
      <c r="AO337" s="34"/>
      <c r="AP337" s="35"/>
      <c r="AQ337" s="33"/>
      <c r="AR337" s="34"/>
      <c r="AS337" s="34"/>
      <c r="AT337" s="35"/>
      <c r="AU337" s="36"/>
      <c r="AV337" s="34"/>
      <c r="AW337" s="34"/>
      <c r="AX337" s="39"/>
      <c r="AY337" s="33"/>
      <c r="AZ337" s="34"/>
      <c r="BA337" s="34"/>
      <c r="BB337" s="35"/>
      <c r="BC337" s="36"/>
      <c r="BD337" s="34"/>
      <c r="BE337" s="34"/>
      <c r="BF337" s="37"/>
      <c r="BG337" s="33"/>
      <c r="BH337" s="34"/>
      <c r="BI337" s="34"/>
      <c r="BJ337" s="35"/>
      <c r="BK337" s="36"/>
      <c r="BL337" s="34"/>
      <c r="BM337" s="34"/>
      <c r="BN337" s="39"/>
      <c r="BO337" s="33"/>
      <c r="BP337" s="34"/>
      <c r="BQ337" s="34"/>
      <c r="BR337" s="35"/>
      <c r="BS337" s="36"/>
      <c r="BT337" s="34"/>
      <c r="BU337" s="34"/>
      <c r="BV337" s="37"/>
      <c r="BW337" s="33"/>
      <c r="BX337" s="34"/>
      <c r="BY337" s="34"/>
      <c r="BZ337" s="35"/>
      <c r="CA337" s="36"/>
      <c r="CB337" s="34"/>
      <c r="CC337" s="34"/>
      <c r="CD337" s="37"/>
      <c r="CE337" s="33"/>
      <c r="CF337" s="34"/>
      <c r="CG337" s="34"/>
      <c r="CH337" s="35"/>
      <c r="CI337" s="36"/>
      <c r="CJ337" s="34"/>
      <c r="CK337" s="34"/>
      <c r="CL337" s="39"/>
      <c r="CM337" s="33"/>
      <c r="CN337" s="34"/>
      <c r="CO337" s="34"/>
      <c r="CP337" s="38"/>
      <c r="CQ337" s="36"/>
      <c r="CR337" s="34"/>
      <c r="CS337" s="34"/>
      <c r="CT337" s="39"/>
      <c r="CU337" s="33"/>
      <c r="CV337" s="34"/>
      <c r="CW337" s="34"/>
      <c r="CX337" s="38"/>
      <c r="CY337" s="36"/>
      <c r="CZ337" s="34"/>
      <c r="DA337" s="34"/>
      <c r="DB337" s="39"/>
      <c r="DC337" s="33"/>
      <c r="DD337" s="34"/>
      <c r="DE337" s="34"/>
      <c r="DF337" s="35"/>
      <c r="DG337" s="36"/>
      <c r="DH337" s="34"/>
      <c r="DI337" s="34"/>
      <c r="DJ337" s="37"/>
      <c r="DK337" s="33"/>
      <c r="DL337" s="34"/>
      <c r="DM337" s="34"/>
      <c r="DN337" s="35"/>
      <c r="DO337" s="36"/>
      <c r="DP337" s="34"/>
      <c r="DQ337" s="34"/>
      <c r="DR337" s="39"/>
      <c r="DS337" s="33"/>
      <c r="DT337" s="34"/>
      <c r="DU337" s="34"/>
      <c r="DV337" s="38"/>
      <c r="DW337" s="36"/>
      <c r="DX337" s="34"/>
      <c r="DY337" s="34"/>
      <c r="DZ337" s="39"/>
      <c r="EA337" s="33"/>
      <c r="EB337" s="34"/>
      <c r="EC337" s="34"/>
      <c r="ED337" s="38"/>
      <c r="EE337" s="36"/>
      <c r="EF337" s="34"/>
      <c r="EG337" s="34"/>
      <c r="EH337" s="39"/>
      <c r="EI337" s="33"/>
      <c r="EJ337" s="34"/>
      <c r="EK337" s="34"/>
      <c r="EL337" s="38"/>
      <c r="EM337" s="33"/>
      <c r="EN337" s="34"/>
      <c r="EO337" s="34"/>
      <c r="EP337" s="40"/>
      <c r="EQ337" s="59">
        <f t="shared" si="85"/>
        <v>0</v>
      </c>
      <c r="ER337" s="60">
        <f t="shared" si="86"/>
        <v>0</v>
      </c>
      <c r="ES337" s="61" t="e">
        <f t="shared" si="87"/>
        <v>#DIV/0!</v>
      </c>
      <c r="ET337" s="62">
        <f t="shared" si="88"/>
        <v>0</v>
      </c>
      <c r="EU337" s="63">
        <f t="shared" si="81"/>
        <v>0</v>
      </c>
      <c r="EV337" s="63">
        <f t="shared" si="89"/>
        <v>0</v>
      </c>
      <c r="EW337" s="63">
        <f t="shared" si="82"/>
        <v>0</v>
      </c>
      <c r="EX337" s="64">
        <f t="shared" si="84"/>
        <v>0</v>
      </c>
      <c r="EY337" s="65">
        <f t="shared" si="83"/>
        <v>0</v>
      </c>
    </row>
    <row r="338" spans="1:155" ht="20" customHeight="1" x14ac:dyDescent="0.2">
      <c r="A338" s="73" t="s">
        <v>201</v>
      </c>
      <c r="B338" s="75"/>
      <c r="C338" s="33"/>
      <c r="D338" s="34"/>
      <c r="E338" s="34"/>
      <c r="F338" s="35"/>
      <c r="G338" s="33"/>
      <c r="H338" s="34"/>
      <c r="I338" s="34"/>
      <c r="J338" s="35"/>
      <c r="K338" s="33"/>
      <c r="L338" s="34"/>
      <c r="M338" s="34"/>
      <c r="N338" s="35"/>
      <c r="O338" s="33"/>
      <c r="P338" s="34"/>
      <c r="Q338" s="34"/>
      <c r="R338" s="35"/>
      <c r="S338" s="33"/>
      <c r="T338" s="34"/>
      <c r="U338" s="34"/>
      <c r="V338" s="35"/>
      <c r="W338" s="33"/>
      <c r="X338" s="34"/>
      <c r="Y338" s="34"/>
      <c r="Z338" s="35"/>
      <c r="AA338" s="33"/>
      <c r="AB338" s="34"/>
      <c r="AC338" s="34"/>
      <c r="AD338" s="35"/>
      <c r="AE338" s="33"/>
      <c r="AF338" s="34"/>
      <c r="AG338" s="34"/>
      <c r="AH338" s="35"/>
      <c r="AI338" s="33"/>
      <c r="AJ338" s="34"/>
      <c r="AK338" s="34"/>
      <c r="AL338" s="35"/>
      <c r="AM338" s="33"/>
      <c r="AN338" s="34"/>
      <c r="AO338" s="34"/>
      <c r="AP338" s="35"/>
      <c r="AQ338" s="33"/>
      <c r="AR338" s="34"/>
      <c r="AS338" s="34"/>
      <c r="AT338" s="35"/>
      <c r="AU338" s="36"/>
      <c r="AV338" s="34"/>
      <c r="AW338" s="34"/>
      <c r="AX338" s="39"/>
      <c r="AY338" s="33"/>
      <c r="AZ338" s="34"/>
      <c r="BA338" s="34"/>
      <c r="BB338" s="35"/>
      <c r="BC338" s="36"/>
      <c r="BD338" s="34"/>
      <c r="BE338" s="34"/>
      <c r="BF338" s="37"/>
      <c r="BG338" s="33"/>
      <c r="BH338" s="34"/>
      <c r="BI338" s="34"/>
      <c r="BJ338" s="35"/>
      <c r="BK338" s="36"/>
      <c r="BL338" s="34"/>
      <c r="BM338" s="34"/>
      <c r="BN338" s="39"/>
      <c r="BO338" s="33"/>
      <c r="BP338" s="34"/>
      <c r="BQ338" s="34"/>
      <c r="BR338" s="35"/>
      <c r="BS338" s="36"/>
      <c r="BT338" s="34"/>
      <c r="BU338" s="34"/>
      <c r="BV338" s="37"/>
      <c r="BW338" s="33"/>
      <c r="BX338" s="34"/>
      <c r="BY338" s="34"/>
      <c r="BZ338" s="35"/>
      <c r="CA338" s="36"/>
      <c r="CB338" s="34"/>
      <c r="CC338" s="34"/>
      <c r="CD338" s="37"/>
      <c r="CE338" s="33"/>
      <c r="CF338" s="34"/>
      <c r="CG338" s="34"/>
      <c r="CH338" s="35"/>
      <c r="CI338" s="36"/>
      <c r="CJ338" s="34"/>
      <c r="CK338" s="34"/>
      <c r="CL338" s="39"/>
      <c r="CM338" s="33"/>
      <c r="CN338" s="34"/>
      <c r="CO338" s="34"/>
      <c r="CP338" s="38"/>
      <c r="CQ338" s="36"/>
      <c r="CR338" s="34"/>
      <c r="CS338" s="34"/>
      <c r="CT338" s="39"/>
      <c r="CU338" s="33"/>
      <c r="CV338" s="34"/>
      <c r="CW338" s="34"/>
      <c r="CX338" s="38"/>
      <c r="CY338" s="36"/>
      <c r="CZ338" s="34"/>
      <c r="DA338" s="34"/>
      <c r="DB338" s="39"/>
      <c r="DC338" s="33"/>
      <c r="DD338" s="34"/>
      <c r="DE338" s="34"/>
      <c r="DF338" s="35"/>
      <c r="DG338" s="36"/>
      <c r="DH338" s="34"/>
      <c r="DI338" s="34"/>
      <c r="DJ338" s="37"/>
      <c r="DK338" s="33"/>
      <c r="DL338" s="34"/>
      <c r="DM338" s="34"/>
      <c r="DN338" s="35"/>
      <c r="DO338" s="36"/>
      <c r="DP338" s="34"/>
      <c r="DQ338" s="34"/>
      <c r="DR338" s="39"/>
      <c r="DS338" s="33"/>
      <c r="DT338" s="34"/>
      <c r="DU338" s="34"/>
      <c r="DV338" s="38"/>
      <c r="DW338" s="36"/>
      <c r="DX338" s="34"/>
      <c r="DY338" s="34"/>
      <c r="DZ338" s="39"/>
      <c r="EA338" s="33"/>
      <c r="EB338" s="34"/>
      <c r="EC338" s="34"/>
      <c r="ED338" s="38"/>
      <c r="EE338" s="36"/>
      <c r="EF338" s="34"/>
      <c r="EG338" s="34"/>
      <c r="EH338" s="39"/>
      <c r="EI338" s="33"/>
      <c r="EJ338" s="34"/>
      <c r="EK338" s="34"/>
      <c r="EL338" s="38"/>
      <c r="EM338" s="33"/>
      <c r="EN338" s="34"/>
      <c r="EO338" s="34"/>
      <c r="EP338" s="40"/>
      <c r="EQ338" s="59">
        <f t="shared" si="85"/>
        <v>0</v>
      </c>
      <c r="ER338" s="60">
        <f t="shared" si="86"/>
        <v>0</v>
      </c>
      <c r="ES338" s="61" t="e">
        <f t="shared" si="87"/>
        <v>#DIV/0!</v>
      </c>
      <c r="ET338" s="62">
        <f t="shared" si="88"/>
        <v>0</v>
      </c>
      <c r="EU338" s="63">
        <f t="shared" si="81"/>
        <v>0</v>
      </c>
      <c r="EV338" s="63">
        <f t="shared" si="89"/>
        <v>0</v>
      </c>
      <c r="EW338" s="63">
        <f t="shared" si="82"/>
        <v>0</v>
      </c>
      <c r="EX338" s="64">
        <f t="shared" si="84"/>
        <v>0</v>
      </c>
      <c r="EY338" s="65">
        <f t="shared" si="83"/>
        <v>0</v>
      </c>
    </row>
    <row r="339" spans="1:155" ht="20" customHeight="1" x14ac:dyDescent="0.2">
      <c r="A339" s="73" t="s">
        <v>202</v>
      </c>
      <c r="B339" s="75"/>
      <c r="C339" s="33"/>
      <c r="D339" s="34"/>
      <c r="E339" s="34"/>
      <c r="F339" s="35"/>
      <c r="G339" s="33"/>
      <c r="H339" s="34"/>
      <c r="I339" s="34"/>
      <c r="J339" s="35"/>
      <c r="K339" s="33"/>
      <c r="L339" s="34"/>
      <c r="M339" s="34"/>
      <c r="N339" s="35"/>
      <c r="O339" s="33"/>
      <c r="P339" s="34"/>
      <c r="Q339" s="34"/>
      <c r="R339" s="35"/>
      <c r="S339" s="33"/>
      <c r="T339" s="34"/>
      <c r="U339" s="34"/>
      <c r="V339" s="35"/>
      <c r="W339" s="33"/>
      <c r="X339" s="34"/>
      <c r="Y339" s="34"/>
      <c r="Z339" s="35"/>
      <c r="AA339" s="33"/>
      <c r="AB339" s="34"/>
      <c r="AC339" s="34"/>
      <c r="AD339" s="35"/>
      <c r="AE339" s="33"/>
      <c r="AF339" s="34"/>
      <c r="AG339" s="34"/>
      <c r="AH339" s="35"/>
      <c r="AI339" s="33"/>
      <c r="AJ339" s="34"/>
      <c r="AK339" s="34"/>
      <c r="AL339" s="35"/>
      <c r="AM339" s="33"/>
      <c r="AN339" s="34"/>
      <c r="AO339" s="34"/>
      <c r="AP339" s="35"/>
      <c r="AQ339" s="33"/>
      <c r="AR339" s="34"/>
      <c r="AS339" s="34"/>
      <c r="AT339" s="35"/>
      <c r="AU339" s="36"/>
      <c r="AV339" s="34"/>
      <c r="AW339" s="34"/>
      <c r="AX339" s="39"/>
      <c r="AY339" s="33"/>
      <c r="AZ339" s="34"/>
      <c r="BA339" s="34"/>
      <c r="BB339" s="35"/>
      <c r="BC339" s="36"/>
      <c r="BD339" s="34"/>
      <c r="BE339" s="34"/>
      <c r="BF339" s="37"/>
      <c r="BG339" s="33"/>
      <c r="BH339" s="34"/>
      <c r="BI339" s="34"/>
      <c r="BJ339" s="35"/>
      <c r="BK339" s="36"/>
      <c r="BL339" s="34"/>
      <c r="BM339" s="34"/>
      <c r="BN339" s="39"/>
      <c r="BO339" s="33"/>
      <c r="BP339" s="34"/>
      <c r="BQ339" s="34"/>
      <c r="BR339" s="35"/>
      <c r="BS339" s="36"/>
      <c r="BT339" s="34"/>
      <c r="BU339" s="34"/>
      <c r="BV339" s="37"/>
      <c r="BW339" s="33"/>
      <c r="BX339" s="34"/>
      <c r="BY339" s="34"/>
      <c r="BZ339" s="35"/>
      <c r="CA339" s="36"/>
      <c r="CB339" s="34"/>
      <c r="CC339" s="34"/>
      <c r="CD339" s="37"/>
      <c r="CE339" s="33"/>
      <c r="CF339" s="34"/>
      <c r="CG339" s="34"/>
      <c r="CH339" s="35"/>
      <c r="CI339" s="36"/>
      <c r="CJ339" s="34"/>
      <c r="CK339" s="34"/>
      <c r="CL339" s="39"/>
      <c r="CM339" s="33"/>
      <c r="CN339" s="34"/>
      <c r="CO339" s="34"/>
      <c r="CP339" s="38"/>
      <c r="CQ339" s="36"/>
      <c r="CR339" s="34"/>
      <c r="CS339" s="34"/>
      <c r="CT339" s="39"/>
      <c r="CU339" s="33"/>
      <c r="CV339" s="34"/>
      <c r="CW339" s="34"/>
      <c r="CX339" s="38"/>
      <c r="CY339" s="36"/>
      <c r="CZ339" s="34"/>
      <c r="DA339" s="34"/>
      <c r="DB339" s="39"/>
      <c r="DC339" s="33"/>
      <c r="DD339" s="34"/>
      <c r="DE339" s="34"/>
      <c r="DF339" s="35"/>
      <c r="DG339" s="36"/>
      <c r="DH339" s="34"/>
      <c r="DI339" s="34"/>
      <c r="DJ339" s="37"/>
      <c r="DK339" s="33"/>
      <c r="DL339" s="34"/>
      <c r="DM339" s="34"/>
      <c r="DN339" s="35"/>
      <c r="DO339" s="36"/>
      <c r="DP339" s="34"/>
      <c r="DQ339" s="34"/>
      <c r="DR339" s="39"/>
      <c r="DS339" s="33"/>
      <c r="DT339" s="34"/>
      <c r="DU339" s="34"/>
      <c r="DV339" s="38"/>
      <c r="DW339" s="36"/>
      <c r="DX339" s="34"/>
      <c r="DY339" s="34"/>
      <c r="DZ339" s="39"/>
      <c r="EA339" s="33"/>
      <c r="EB339" s="34"/>
      <c r="EC339" s="34"/>
      <c r="ED339" s="38"/>
      <c r="EE339" s="36"/>
      <c r="EF339" s="34"/>
      <c r="EG339" s="34"/>
      <c r="EH339" s="39"/>
      <c r="EI339" s="33"/>
      <c r="EJ339" s="34"/>
      <c r="EK339" s="34"/>
      <c r="EL339" s="38"/>
      <c r="EM339" s="33"/>
      <c r="EN339" s="34"/>
      <c r="EO339" s="34"/>
      <c r="EP339" s="40"/>
      <c r="EQ339" s="59">
        <f t="shared" si="85"/>
        <v>0</v>
      </c>
      <c r="ER339" s="60">
        <f t="shared" si="86"/>
        <v>0</v>
      </c>
      <c r="ES339" s="61" t="e">
        <f t="shared" si="87"/>
        <v>#DIV/0!</v>
      </c>
      <c r="ET339" s="62">
        <f t="shared" si="88"/>
        <v>0</v>
      </c>
      <c r="EU339" s="63">
        <f t="shared" si="81"/>
        <v>0</v>
      </c>
      <c r="EV339" s="63">
        <f t="shared" si="89"/>
        <v>0</v>
      </c>
      <c r="EW339" s="63">
        <f t="shared" si="82"/>
        <v>0</v>
      </c>
      <c r="EX339" s="64">
        <f t="shared" si="84"/>
        <v>0</v>
      </c>
      <c r="EY339" s="65">
        <f t="shared" si="83"/>
        <v>0</v>
      </c>
    </row>
    <row r="340" spans="1:155" ht="20" customHeight="1" x14ac:dyDescent="0.2">
      <c r="A340" s="73" t="s">
        <v>203</v>
      </c>
      <c r="B340" s="75"/>
      <c r="C340" s="33"/>
      <c r="D340" s="34"/>
      <c r="E340" s="34"/>
      <c r="F340" s="35"/>
      <c r="G340" s="33"/>
      <c r="H340" s="34"/>
      <c r="I340" s="34"/>
      <c r="J340" s="35"/>
      <c r="K340" s="33"/>
      <c r="L340" s="34"/>
      <c r="M340" s="34"/>
      <c r="N340" s="35"/>
      <c r="O340" s="33"/>
      <c r="P340" s="34"/>
      <c r="Q340" s="34"/>
      <c r="R340" s="35"/>
      <c r="S340" s="33"/>
      <c r="T340" s="34"/>
      <c r="U340" s="34"/>
      <c r="V340" s="35"/>
      <c r="W340" s="33"/>
      <c r="X340" s="34"/>
      <c r="Y340" s="34"/>
      <c r="Z340" s="35"/>
      <c r="AA340" s="33"/>
      <c r="AB340" s="34"/>
      <c r="AC340" s="34"/>
      <c r="AD340" s="35"/>
      <c r="AE340" s="33"/>
      <c r="AF340" s="34"/>
      <c r="AG340" s="34"/>
      <c r="AH340" s="35"/>
      <c r="AI340" s="33"/>
      <c r="AJ340" s="34"/>
      <c r="AK340" s="34"/>
      <c r="AL340" s="35"/>
      <c r="AM340" s="33"/>
      <c r="AN340" s="34"/>
      <c r="AO340" s="34"/>
      <c r="AP340" s="35"/>
      <c r="AQ340" s="33"/>
      <c r="AR340" s="34"/>
      <c r="AS340" s="34"/>
      <c r="AT340" s="35"/>
      <c r="AU340" s="36"/>
      <c r="AV340" s="34"/>
      <c r="AW340" s="34"/>
      <c r="AX340" s="39"/>
      <c r="AY340" s="33"/>
      <c r="AZ340" s="34"/>
      <c r="BA340" s="34"/>
      <c r="BB340" s="35"/>
      <c r="BC340" s="36"/>
      <c r="BD340" s="34"/>
      <c r="BE340" s="34"/>
      <c r="BF340" s="37"/>
      <c r="BG340" s="33"/>
      <c r="BH340" s="34"/>
      <c r="BI340" s="34"/>
      <c r="BJ340" s="35"/>
      <c r="BK340" s="36"/>
      <c r="BL340" s="34"/>
      <c r="BM340" s="34"/>
      <c r="BN340" s="39"/>
      <c r="BO340" s="33"/>
      <c r="BP340" s="34"/>
      <c r="BQ340" s="34"/>
      <c r="BR340" s="35"/>
      <c r="BS340" s="36"/>
      <c r="BT340" s="34"/>
      <c r="BU340" s="34"/>
      <c r="BV340" s="37"/>
      <c r="BW340" s="33"/>
      <c r="BX340" s="34"/>
      <c r="BY340" s="34"/>
      <c r="BZ340" s="35"/>
      <c r="CA340" s="36"/>
      <c r="CB340" s="34"/>
      <c r="CC340" s="34"/>
      <c r="CD340" s="37"/>
      <c r="CE340" s="33"/>
      <c r="CF340" s="34"/>
      <c r="CG340" s="34"/>
      <c r="CH340" s="35"/>
      <c r="CI340" s="36"/>
      <c r="CJ340" s="34"/>
      <c r="CK340" s="34"/>
      <c r="CL340" s="39"/>
      <c r="CM340" s="33"/>
      <c r="CN340" s="34"/>
      <c r="CO340" s="34"/>
      <c r="CP340" s="38"/>
      <c r="CQ340" s="36"/>
      <c r="CR340" s="34"/>
      <c r="CS340" s="34"/>
      <c r="CT340" s="39"/>
      <c r="CU340" s="33"/>
      <c r="CV340" s="34"/>
      <c r="CW340" s="34"/>
      <c r="CX340" s="38"/>
      <c r="CY340" s="36"/>
      <c r="CZ340" s="34"/>
      <c r="DA340" s="34"/>
      <c r="DB340" s="39"/>
      <c r="DC340" s="33"/>
      <c r="DD340" s="34"/>
      <c r="DE340" s="34"/>
      <c r="DF340" s="35"/>
      <c r="DG340" s="36"/>
      <c r="DH340" s="34"/>
      <c r="DI340" s="34"/>
      <c r="DJ340" s="37"/>
      <c r="DK340" s="33"/>
      <c r="DL340" s="34"/>
      <c r="DM340" s="34"/>
      <c r="DN340" s="35"/>
      <c r="DO340" s="36"/>
      <c r="DP340" s="34"/>
      <c r="DQ340" s="34"/>
      <c r="DR340" s="39"/>
      <c r="DS340" s="33"/>
      <c r="DT340" s="34"/>
      <c r="DU340" s="34"/>
      <c r="DV340" s="38"/>
      <c r="DW340" s="36"/>
      <c r="DX340" s="34"/>
      <c r="DY340" s="34"/>
      <c r="DZ340" s="39"/>
      <c r="EA340" s="33"/>
      <c r="EB340" s="34"/>
      <c r="EC340" s="34"/>
      <c r="ED340" s="38"/>
      <c r="EE340" s="36"/>
      <c r="EF340" s="34"/>
      <c r="EG340" s="34"/>
      <c r="EH340" s="39"/>
      <c r="EI340" s="33"/>
      <c r="EJ340" s="34"/>
      <c r="EK340" s="34"/>
      <c r="EL340" s="38"/>
      <c r="EM340" s="33"/>
      <c r="EN340" s="34"/>
      <c r="EO340" s="34"/>
      <c r="EP340" s="40"/>
      <c r="EQ340" s="59">
        <f t="shared" si="85"/>
        <v>0</v>
      </c>
      <c r="ER340" s="60">
        <f t="shared" si="86"/>
        <v>0</v>
      </c>
      <c r="ES340" s="61" t="e">
        <f t="shared" si="87"/>
        <v>#DIV/0!</v>
      </c>
      <c r="ET340" s="62">
        <f t="shared" si="88"/>
        <v>0</v>
      </c>
      <c r="EU340" s="63">
        <f t="shared" si="81"/>
        <v>0</v>
      </c>
      <c r="EV340" s="63">
        <f t="shared" si="89"/>
        <v>0</v>
      </c>
      <c r="EW340" s="63">
        <f t="shared" si="82"/>
        <v>0</v>
      </c>
      <c r="EX340" s="64">
        <f t="shared" si="84"/>
        <v>0</v>
      </c>
      <c r="EY340" s="65">
        <f t="shared" si="83"/>
        <v>0</v>
      </c>
    </row>
    <row r="341" spans="1:155" ht="20" customHeight="1" x14ac:dyDescent="0.2">
      <c r="A341" s="73" t="s">
        <v>204</v>
      </c>
      <c r="B341" s="75"/>
      <c r="C341" s="33"/>
      <c r="D341" s="34"/>
      <c r="E341" s="34"/>
      <c r="F341" s="35"/>
      <c r="G341" s="33"/>
      <c r="H341" s="34"/>
      <c r="I341" s="34"/>
      <c r="J341" s="35"/>
      <c r="K341" s="33"/>
      <c r="L341" s="34"/>
      <c r="M341" s="34"/>
      <c r="N341" s="35"/>
      <c r="O341" s="33"/>
      <c r="P341" s="34"/>
      <c r="Q341" s="34"/>
      <c r="R341" s="35"/>
      <c r="S341" s="33"/>
      <c r="T341" s="34"/>
      <c r="U341" s="34"/>
      <c r="V341" s="35"/>
      <c r="W341" s="33"/>
      <c r="X341" s="34"/>
      <c r="Y341" s="34"/>
      <c r="Z341" s="35"/>
      <c r="AA341" s="33"/>
      <c r="AB341" s="34"/>
      <c r="AC341" s="34"/>
      <c r="AD341" s="35"/>
      <c r="AE341" s="33"/>
      <c r="AF341" s="34"/>
      <c r="AG341" s="34"/>
      <c r="AH341" s="35"/>
      <c r="AI341" s="33"/>
      <c r="AJ341" s="34"/>
      <c r="AK341" s="34"/>
      <c r="AL341" s="35"/>
      <c r="AM341" s="33"/>
      <c r="AN341" s="34"/>
      <c r="AO341" s="34"/>
      <c r="AP341" s="35"/>
      <c r="AQ341" s="33"/>
      <c r="AR341" s="34"/>
      <c r="AS341" s="34"/>
      <c r="AT341" s="35"/>
      <c r="AU341" s="36"/>
      <c r="AV341" s="34"/>
      <c r="AW341" s="34"/>
      <c r="AX341" s="39"/>
      <c r="AY341" s="33"/>
      <c r="AZ341" s="34"/>
      <c r="BA341" s="34"/>
      <c r="BB341" s="35"/>
      <c r="BC341" s="36"/>
      <c r="BD341" s="34"/>
      <c r="BE341" s="34"/>
      <c r="BF341" s="37"/>
      <c r="BG341" s="33"/>
      <c r="BH341" s="34"/>
      <c r="BI341" s="34"/>
      <c r="BJ341" s="35"/>
      <c r="BK341" s="36"/>
      <c r="BL341" s="34"/>
      <c r="BM341" s="34"/>
      <c r="BN341" s="39"/>
      <c r="BO341" s="33"/>
      <c r="BP341" s="34"/>
      <c r="BQ341" s="34"/>
      <c r="BR341" s="35"/>
      <c r="BS341" s="36"/>
      <c r="BT341" s="34"/>
      <c r="BU341" s="34"/>
      <c r="BV341" s="37"/>
      <c r="BW341" s="33"/>
      <c r="BX341" s="34"/>
      <c r="BY341" s="34"/>
      <c r="BZ341" s="35"/>
      <c r="CA341" s="36"/>
      <c r="CB341" s="34"/>
      <c r="CC341" s="34"/>
      <c r="CD341" s="37"/>
      <c r="CE341" s="33"/>
      <c r="CF341" s="34"/>
      <c r="CG341" s="34"/>
      <c r="CH341" s="35"/>
      <c r="CI341" s="36"/>
      <c r="CJ341" s="34"/>
      <c r="CK341" s="34"/>
      <c r="CL341" s="39"/>
      <c r="CM341" s="33"/>
      <c r="CN341" s="34"/>
      <c r="CO341" s="34"/>
      <c r="CP341" s="38"/>
      <c r="CQ341" s="36"/>
      <c r="CR341" s="34"/>
      <c r="CS341" s="34"/>
      <c r="CT341" s="39"/>
      <c r="CU341" s="33"/>
      <c r="CV341" s="34"/>
      <c r="CW341" s="34"/>
      <c r="CX341" s="38"/>
      <c r="CY341" s="36"/>
      <c r="CZ341" s="34"/>
      <c r="DA341" s="34"/>
      <c r="DB341" s="39"/>
      <c r="DC341" s="33"/>
      <c r="DD341" s="34"/>
      <c r="DE341" s="34"/>
      <c r="DF341" s="35"/>
      <c r="DG341" s="36"/>
      <c r="DH341" s="34"/>
      <c r="DI341" s="34"/>
      <c r="DJ341" s="37"/>
      <c r="DK341" s="33"/>
      <c r="DL341" s="34"/>
      <c r="DM341" s="34"/>
      <c r="DN341" s="35"/>
      <c r="DO341" s="36"/>
      <c r="DP341" s="34"/>
      <c r="DQ341" s="34"/>
      <c r="DR341" s="39"/>
      <c r="DS341" s="33"/>
      <c r="DT341" s="34"/>
      <c r="DU341" s="34"/>
      <c r="DV341" s="38"/>
      <c r="DW341" s="36"/>
      <c r="DX341" s="34"/>
      <c r="DY341" s="34"/>
      <c r="DZ341" s="39"/>
      <c r="EA341" s="33"/>
      <c r="EB341" s="34"/>
      <c r="EC341" s="34"/>
      <c r="ED341" s="38"/>
      <c r="EE341" s="36"/>
      <c r="EF341" s="34"/>
      <c r="EG341" s="34"/>
      <c r="EH341" s="39"/>
      <c r="EI341" s="33"/>
      <c r="EJ341" s="34"/>
      <c r="EK341" s="34"/>
      <c r="EL341" s="38"/>
      <c r="EM341" s="33"/>
      <c r="EN341" s="34"/>
      <c r="EO341" s="34"/>
      <c r="EP341" s="40"/>
      <c r="EQ341" s="59">
        <f t="shared" si="85"/>
        <v>0</v>
      </c>
      <c r="ER341" s="60">
        <f t="shared" si="86"/>
        <v>0</v>
      </c>
      <c r="ES341" s="61" t="e">
        <f t="shared" si="87"/>
        <v>#DIV/0!</v>
      </c>
      <c r="ET341" s="62">
        <f t="shared" si="88"/>
        <v>0</v>
      </c>
      <c r="EU341" s="63">
        <f t="shared" si="81"/>
        <v>0</v>
      </c>
      <c r="EV341" s="63">
        <f t="shared" si="89"/>
        <v>0</v>
      </c>
      <c r="EW341" s="63">
        <f t="shared" si="82"/>
        <v>0</v>
      </c>
      <c r="EX341" s="64">
        <f t="shared" si="84"/>
        <v>0</v>
      </c>
      <c r="EY341" s="65">
        <f t="shared" si="83"/>
        <v>0</v>
      </c>
    </row>
    <row r="342" spans="1:155" ht="20" customHeight="1" x14ac:dyDescent="0.2">
      <c r="A342" s="73" t="s">
        <v>205</v>
      </c>
      <c r="B342" s="75"/>
      <c r="C342" s="33"/>
      <c r="D342" s="34"/>
      <c r="E342" s="34"/>
      <c r="F342" s="35"/>
      <c r="G342" s="33"/>
      <c r="H342" s="34"/>
      <c r="I342" s="34"/>
      <c r="J342" s="35"/>
      <c r="K342" s="33"/>
      <c r="L342" s="34"/>
      <c r="M342" s="34"/>
      <c r="N342" s="35"/>
      <c r="O342" s="33"/>
      <c r="P342" s="34"/>
      <c r="Q342" s="34"/>
      <c r="R342" s="35"/>
      <c r="S342" s="33"/>
      <c r="T342" s="34"/>
      <c r="U342" s="34"/>
      <c r="V342" s="35"/>
      <c r="W342" s="33"/>
      <c r="X342" s="34"/>
      <c r="Y342" s="34"/>
      <c r="Z342" s="35"/>
      <c r="AA342" s="33"/>
      <c r="AB342" s="34"/>
      <c r="AC342" s="34"/>
      <c r="AD342" s="35"/>
      <c r="AE342" s="33"/>
      <c r="AF342" s="34"/>
      <c r="AG342" s="34"/>
      <c r="AH342" s="35"/>
      <c r="AI342" s="33"/>
      <c r="AJ342" s="34"/>
      <c r="AK342" s="34"/>
      <c r="AL342" s="35"/>
      <c r="AM342" s="33"/>
      <c r="AN342" s="34"/>
      <c r="AO342" s="34"/>
      <c r="AP342" s="35"/>
      <c r="AQ342" s="33"/>
      <c r="AR342" s="34"/>
      <c r="AS342" s="34"/>
      <c r="AT342" s="35"/>
      <c r="AU342" s="36"/>
      <c r="AV342" s="34"/>
      <c r="AW342" s="34"/>
      <c r="AX342" s="39"/>
      <c r="AY342" s="33"/>
      <c r="AZ342" s="34"/>
      <c r="BA342" s="34"/>
      <c r="BB342" s="35"/>
      <c r="BC342" s="36"/>
      <c r="BD342" s="34"/>
      <c r="BE342" s="34"/>
      <c r="BF342" s="37"/>
      <c r="BG342" s="33"/>
      <c r="BH342" s="34"/>
      <c r="BI342" s="34"/>
      <c r="BJ342" s="35"/>
      <c r="BK342" s="36"/>
      <c r="BL342" s="34"/>
      <c r="BM342" s="34"/>
      <c r="BN342" s="39"/>
      <c r="BO342" s="33"/>
      <c r="BP342" s="34"/>
      <c r="BQ342" s="34"/>
      <c r="BR342" s="35"/>
      <c r="BS342" s="36"/>
      <c r="BT342" s="34"/>
      <c r="BU342" s="34"/>
      <c r="BV342" s="37"/>
      <c r="BW342" s="33"/>
      <c r="BX342" s="34"/>
      <c r="BY342" s="34"/>
      <c r="BZ342" s="35"/>
      <c r="CA342" s="36"/>
      <c r="CB342" s="34"/>
      <c r="CC342" s="34"/>
      <c r="CD342" s="37"/>
      <c r="CE342" s="33"/>
      <c r="CF342" s="34"/>
      <c r="CG342" s="34"/>
      <c r="CH342" s="35"/>
      <c r="CI342" s="36"/>
      <c r="CJ342" s="34"/>
      <c r="CK342" s="34"/>
      <c r="CL342" s="39"/>
      <c r="CM342" s="33"/>
      <c r="CN342" s="34"/>
      <c r="CO342" s="34"/>
      <c r="CP342" s="38"/>
      <c r="CQ342" s="36"/>
      <c r="CR342" s="34"/>
      <c r="CS342" s="34"/>
      <c r="CT342" s="39"/>
      <c r="CU342" s="33"/>
      <c r="CV342" s="34"/>
      <c r="CW342" s="34"/>
      <c r="CX342" s="38"/>
      <c r="CY342" s="36"/>
      <c r="CZ342" s="34"/>
      <c r="DA342" s="34"/>
      <c r="DB342" s="39"/>
      <c r="DC342" s="33"/>
      <c r="DD342" s="34"/>
      <c r="DE342" s="34"/>
      <c r="DF342" s="35"/>
      <c r="DG342" s="36"/>
      <c r="DH342" s="34"/>
      <c r="DI342" s="34"/>
      <c r="DJ342" s="37"/>
      <c r="DK342" s="33"/>
      <c r="DL342" s="34"/>
      <c r="DM342" s="34"/>
      <c r="DN342" s="35"/>
      <c r="DO342" s="36"/>
      <c r="DP342" s="34"/>
      <c r="DQ342" s="34"/>
      <c r="DR342" s="39"/>
      <c r="DS342" s="33"/>
      <c r="DT342" s="34"/>
      <c r="DU342" s="34"/>
      <c r="DV342" s="38"/>
      <c r="DW342" s="36"/>
      <c r="DX342" s="34"/>
      <c r="DY342" s="34"/>
      <c r="DZ342" s="39"/>
      <c r="EA342" s="33"/>
      <c r="EB342" s="34"/>
      <c r="EC342" s="34"/>
      <c r="ED342" s="38"/>
      <c r="EE342" s="36"/>
      <c r="EF342" s="34"/>
      <c r="EG342" s="34"/>
      <c r="EH342" s="39"/>
      <c r="EI342" s="33"/>
      <c r="EJ342" s="34"/>
      <c r="EK342" s="34"/>
      <c r="EL342" s="38"/>
      <c r="EM342" s="33"/>
      <c r="EN342" s="34"/>
      <c r="EO342" s="34"/>
      <c r="EP342" s="40"/>
      <c r="EQ342" s="59">
        <f t="shared" si="85"/>
        <v>0</v>
      </c>
      <c r="ER342" s="60">
        <f t="shared" si="86"/>
        <v>0</v>
      </c>
      <c r="ES342" s="61" t="e">
        <f t="shared" si="87"/>
        <v>#DIV/0!</v>
      </c>
      <c r="ET342" s="62">
        <f t="shared" si="88"/>
        <v>0</v>
      </c>
      <c r="EU342" s="63">
        <f t="shared" si="81"/>
        <v>0</v>
      </c>
      <c r="EV342" s="63">
        <f t="shared" si="89"/>
        <v>0</v>
      </c>
      <c r="EW342" s="63">
        <f t="shared" si="82"/>
        <v>0</v>
      </c>
      <c r="EX342" s="64">
        <f t="shared" si="84"/>
        <v>0</v>
      </c>
      <c r="EY342" s="65">
        <f t="shared" si="83"/>
        <v>0</v>
      </c>
    </row>
    <row r="343" spans="1:155" ht="20" customHeight="1" x14ac:dyDescent="0.2">
      <c r="A343" s="73" t="s">
        <v>206</v>
      </c>
      <c r="B343" s="75"/>
      <c r="C343" s="33"/>
      <c r="D343" s="34"/>
      <c r="E343" s="34"/>
      <c r="F343" s="35"/>
      <c r="G343" s="33"/>
      <c r="H343" s="34"/>
      <c r="I343" s="34"/>
      <c r="J343" s="35"/>
      <c r="K343" s="33"/>
      <c r="L343" s="34"/>
      <c r="M343" s="34"/>
      <c r="N343" s="35"/>
      <c r="O343" s="33"/>
      <c r="P343" s="34"/>
      <c r="Q343" s="34"/>
      <c r="R343" s="35"/>
      <c r="S343" s="33"/>
      <c r="T343" s="34"/>
      <c r="U343" s="34"/>
      <c r="V343" s="35"/>
      <c r="W343" s="33"/>
      <c r="X343" s="34"/>
      <c r="Y343" s="34"/>
      <c r="Z343" s="35"/>
      <c r="AA343" s="33"/>
      <c r="AB343" s="34"/>
      <c r="AC343" s="34"/>
      <c r="AD343" s="35"/>
      <c r="AE343" s="33"/>
      <c r="AF343" s="34"/>
      <c r="AG343" s="34"/>
      <c r="AH343" s="35"/>
      <c r="AI343" s="33"/>
      <c r="AJ343" s="34"/>
      <c r="AK343" s="34"/>
      <c r="AL343" s="35"/>
      <c r="AM343" s="33"/>
      <c r="AN343" s="34"/>
      <c r="AO343" s="34"/>
      <c r="AP343" s="35"/>
      <c r="AQ343" s="33"/>
      <c r="AR343" s="34"/>
      <c r="AS343" s="34"/>
      <c r="AT343" s="35"/>
      <c r="AU343" s="36"/>
      <c r="AV343" s="34"/>
      <c r="AW343" s="34"/>
      <c r="AX343" s="39"/>
      <c r="AY343" s="33"/>
      <c r="AZ343" s="34"/>
      <c r="BA343" s="34"/>
      <c r="BB343" s="35"/>
      <c r="BC343" s="36"/>
      <c r="BD343" s="34"/>
      <c r="BE343" s="34"/>
      <c r="BF343" s="37"/>
      <c r="BG343" s="33"/>
      <c r="BH343" s="34"/>
      <c r="BI343" s="34"/>
      <c r="BJ343" s="35"/>
      <c r="BK343" s="36"/>
      <c r="BL343" s="34"/>
      <c r="BM343" s="34"/>
      <c r="BN343" s="39"/>
      <c r="BO343" s="33"/>
      <c r="BP343" s="34"/>
      <c r="BQ343" s="34"/>
      <c r="BR343" s="35"/>
      <c r="BS343" s="36"/>
      <c r="BT343" s="34"/>
      <c r="BU343" s="34"/>
      <c r="BV343" s="37"/>
      <c r="BW343" s="33"/>
      <c r="BX343" s="34"/>
      <c r="BY343" s="34"/>
      <c r="BZ343" s="35"/>
      <c r="CA343" s="36"/>
      <c r="CB343" s="34"/>
      <c r="CC343" s="34"/>
      <c r="CD343" s="37"/>
      <c r="CE343" s="33"/>
      <c r="CF343" s="34"/>
      <c r="CG343" s="34"/>
      <c r="CH343" s="35"/>
      <c r="CI343" s="36"/>
      <c r="CJ343" s="34"/>
      <c r="CK343" s="34"/>
      <c r="CL343" s="39"/>
      <c r="CM343" s="33"/>
      <c r="CN343" s="34"/>
      <c r="CO343" s="34"/>
      <c r="CP343" s="38"/>
      <c r="CQ343" s="36"/>
      <c r="CR343" s="34"/>
      <c r="CS343" s="34"/>
      <c r="CT343" s="39"/>
      <c r="CU343" s="33"/>
      <c r="CV343" s="34"/>
      <c r="CW343" s="34"/>
      <c r="CX343" s="38"/>
      <c r="CY343" s="36"/>
      <c r="CZ343" s="34"/>
      <c r="DA343" s="34"/>
      <c r="DB343" s="39"/>
      <c r="DC343" s="33"/>
      <c r="DD343" s="34"/>
      <c r="DE343" s="34"/>
      <c r="DF343" s="35"/>
      <c r="DG343" s="36"/>
      <c r="DH343" s="34"/>
      <c r="DI343" s="34"/>
      <c r="DJ343" s="37"/>
      <c r="DK343" s="33"/>
      <c r="DL343" s="34"/>
      <c r="DM343" s="34"/>
      <c r="DN343" s="35"/>
      <c r="DO343" s="36"/>
      <c r="DP343" s="34"/>
      <c r="DQ343" s="34"/>
      <c r="DR343" s="39"/>
      <c r="DS343" s="33"/>
      <c r="DT343" s="34"/>
      <c r="DU343" s="34"/>
      <c r="DV343" s="38"/>
      <c r="DW343" s="36"/>
      <c r="DX343" s="34"/>
      <c r="DY343" s="34"/>
      <c r="DZ343" s="39"/>
      <c r="EA343" s="33"/>
      <c r="EB343" s="34"/>
      <c r="EC343" s="34"/>
      <c r="ED343" s="38"/>
      <c r="EE343" s="36"/>
      <c r="EF343" s="34"/>
      <c r="EG343" s="34"/>
      <c r="EH343" s="39"/>
      <c r="EI343" s="33"/>
      <c r="EJ343" s="34"/>
      <c r="EK343" s="34"/>
      <c r="EL343" s="38"/>
      <c r="EM343" s="33"/>
      <c r="EN343" s="34"/>
      <c r="EO343" s="34"/>
      <c r="EP343" s="40"/>
      <c r="EQ343" s="59">
        <f t="shared" si="85"/>
        <v>0</v>
      </c>
      <c r="ER343" s="60">
        <f t="shared" si="86"/>
        <v>0</v>
      </c>
      <c r="ES343" s="61" t="e">
        <f t="shared" si="87"/>
        <v>#DIV/0!</v>
      </c>
      <c r="ET343" s="62">
        <f t="shared" si="88"/>
        <v>0</v>
      </c>
      <c r="EU343" s="63">
        <f t="shared" si="81"/>
        <v>0</v>
      </c>
      <c r="EV343" s="63">
        <f t="shared" si="89"/>
        <v>0</v>
      </c>
      <c r="EW343" s="63">
        <f t="shared" si="82"/>
        <v>0</v>
      </c>
      <c r="EX343" s="64">
        <f t="shared" si="84"/>
        <v>0</v>
      </c>
      <c r="EY343" s="65">
        <f t="shared" si="83"/>
        <v>0</v>
      </c>
    </row>
    <row r="344" spans="1:155" ht="20" customHeight="1" x14ac:dyDescent="0.2">
      <c r="A344" s="73" t="s">
        <v>207</v>
      </c>
      <c r="B344" s="75"/>
      <c r="C344" s="33"/>
      <c r="D344" s="34"/>
      <c r="E344" s="34"/>
      <c r="F344" s="35"/>
      <c r="G344" s="33"/>
      <c r="H344" s="34"/>
      <c r="I344" s="34"/>
      <c r="J344" s="35"/>
      <c r="K344" s="33"/>
      <c r="L344" s="34"/>
      <c r="M344" s="34"/>
      <c r="N344" s="35"/>
      <c r="O344" s="33"/>
      <c r="P344" s="34"/>
      <c r="Q344" s="34"/>
      <c r="R344" s="35"/>
      <c r="S344" s="33"/>
      <c r="T344" s="34"/>
      <c r="U344" s="34"/>
      <c r="V344" s="35"/>
      <c r="W344" s="33"/>
      <c r="X344" s="34"/>
      <c r="Y344" s="34"/>
      <c r="Z344" s="35"/>
      <c r="AA344" s="33"/>
      <c r="AB344" s="34"/>
      <c r="AC344" s="34"/>
      <c r="AD344" s="35"/>
      <c r="AE344" s="33"/>
      <c r="AF344" s="34"/>
      <c r="AG344" s="34"/>
      <c r="AH344" s="35"/>
      <c r="AI344" s="33"/>
      <c r="AJ344" s="34"/>
      <c r="AK344" s="34"/>
      <c r="AL344" s="35"/>
      <c r="AM344" s="33"/>
      <c r="AN344" s="34"/>
      <c r="AO344" s="34"/>
      <c r="AP344" s="35"/>
      <c r="AQ344" s="33"/>
      <c r="AR344" s="34"/>
      <c r="AS344" s="34"/>
      <c r="AT344" s="35"/>
      <c r="AU344" s="36"/>
      <c r="AV344" s="34"/>
      <c r="AW344" s="34"/>
      <c r="AX344" s="39"/>
      <c r="AY344" s="33"/>
      <c r="AZ344" s="34"/>
      <c r="BA344" s="34"/>
      <c r="BB344" s="35"/>
      <c r="BC344" s="36"/>
      <c r="BD344" s="34"/>
      <c r="BE344" s="34"/>
      <c r="BF344" s="37"/>
      <c r="BG344" s="33"/>
      <c r="BH344" s="34"/>
      <c r="BI344" s="34"/>
      <c r="BJ344" s="35"/>
      <c r="BK344" s="36"/>
      <c r="BL344" s="34"/>
      <c r="BM344" s="34"/>
      <c r="BN344" s="39"/>
      <c r="BO344" s="33"/>
      <c r="BP344" s="34"/>
      <c r="BQ344" s="34"/>
      <c r="BR344" s="35"/>
      <c r="BS344" s="36"/>
      <c r="BT344" s="34"/>
      <c r="BU344" s="34"/>
      <c r="BV344" s="37"/>
      <c r="BW344" s="33"/>
      <c r="BX344" s="34"/>
      <c r="BY344" s="34"/>
      <c r="BZ344" s="35"/>
      <c r="CA344" s="36"/>
      <c r="CB344" s="34"/>
      <c r="CC344" s="34"/>
      <c r="CD344" s="37"/>
      <c r="CE344" s="33"/>
      <c r="CF344" s="34"/>
      <c r="CG344" s="34"/>
      <c r="CH344" s="35"/>
      <c r="CI344" s="36"/>
      <c r="CJ344" s="34"/>
      <c r="CK344" s="34"/>
      <c r="CL344" s="39"/>
      <c r="CM344" s="33"/>
      <c r="CN344" s="34"/>
      <c r="CO344" s="34"/>
      <c r="CP344" s="38"/>
      <c r="CQ344" s="36"/>
      <c r="CR344" s="34"/>
      <c r="CS344" s="34"/>
      <c r="CT344" s="39"/>
      <c r="CU344" s="33"/>
      <c r="CV344" s="34"/>
      <c r="CW344" s="34"/>
      <c r="CX344" s="38"/>
      <c r="CY344" s="36"/>
      <c r="CZ344" s="34"/>
      <c r="DA344" s="34"/>
      <c r="DB344" s="39"/>
      <c r="DC344" s="33"/>
      <c r="DD344" s="34"/>
      <c r="DE344" s="34"/>
      <c r="DF344" s="35"/>
      <c r="DG344" s="36"/>
      <c r="DH344" s="34"/>
      <c r="DI344" s="34"/>
      <c r="DJ344" s="37"/>
      <c r="DK344" s="33"/>
      <c r="DL344" s="34"/>
      <c r="DM344" s="34"/>
      <c r="DN344" s="35"/>
      <c r="DO344" s="36"/>
      <c r="DP344" s="34"/>
      <c r="DQ344" s="34"/>
      <c r="DR344" s="39"/>
      <c r="DS344" s="33"/>
      <c r="DT344" s="34"/>
      <c r="DU344" s="34"/>
      <c r="DV344" s="38"/>
      <c r="DW344" s="36"/>
      <c r="DX344" s="34"/>
      <c r="DY344" s="34"/>
      <c r="DZ344" s="39"/>
      <c r="EA344" s="33"/>
      <c r="EB344" s="34"/>
      <c r="EC344" s="34"/>
      <c r="ED344" s="38"/>
      <c r="EE344" s="36"/>
      <c r="EF344" s="34"/>
      <c r="EG344" s="34"/>
      <c r="EH344" s="39"/>
      <c r="EI344" s="33"/>
      <c r="EJ344" s="34"/>
      <c r="EK344" s="34"/>
      <c r="EL344" s="38"/>
      <c r="EM344" s="33"/>
      <c r="EN344" s="34"/>
      <c r="EO344" s="34"/>
      <c r="EP344" s="40"/>
      <c r="EQ344" s="59">
        <f t="shared" si="85"/>
        <v>0</v>
      </c>
      <c r="ER344" s="60">
        <f t="shared" si="86"/>
        <v>0</v>
      </c>
      <c r="ES344" s="61" t="e">
        <f t="shared" si="87"/>
        <v>#DIV/0!</v>
      </c>
      <c r="ET344" s="62">
        <f t="shared" si="88"/>
        <v>0</v>
      </c>
      <c r="EU344" s="63">
        <f t="shared" si="81"/>
        <v>0</v>
      </c>
      <c r="EV344" s="63">
        <f t="shared" si="89"/>
        <v>0</v>
      </c>
      <c r="EW344" s="63">
        <f t="shared" si="82"/>
        <v>0</v>
      </c>
      <c r="EX344" s="64">
        <f t="shared" si="84"/>
        <v>0</v>
      </c>
      <c r="EY344" s="65">
        <f t="shared" si="83"/>
        <v>0</v>
      </c>
    </row>
    <row r="345" spans="1:155" ht="20" customHeight="1" x14ac:dyDescent="0.2">
      <c r="A345" s="73" t="s">
        <v>208</v>
      </c>
      <c r="B345" s="75"/>
      <c r="C345" s="33"/>
      <c r="D345" s="34"/>
      <c r="E345" s="34"/>
      <c r="F345" s="35"/>
      <c r="G345" s="33"/>
      <c r="H345" s="34"/>
      <c r="I345" s="34"/>
      <c r="J345" s="35"/>
      <c r="K345" s="33"/>
      <c r="L345" s="34"/>
      <c r="M345" s="34"/>
      <c r="N345" s="35"/>
      <c r="O345" s="33"/>
      <c r="P345" s="34"/>
      <c r="Q345" s="34"/>
      <c r="R345" s="35"/>
      <c r="S345" s="33"/>
      <c r="T345" s="34"/>
      <c r="U345" s="34"/>
      <c r="V345" s="35"/>
      <c r="W345" s="33"/>
      <c r="X345" s="34"/>
      <c r="Y345" s="34"/>
      <c r="Z345" s="35"/>
      <c r="AA345" s="33"/>
      <c r="AB345" s="34"/>
      <c r="AC345" s="34"/>
      <c r="AD345" s="35"/>
      <c r="AE345" s="33"/>
      <c r="AF345" s="34"/>
      <c r="AG345" s="34"/>
      <c r="AH345" s="35"/>
      <c r="AI345" s="33"/>
      <c r="AJ345" s="34"/>
      <c r="AK345" s="34"/>
      <c r="AL345" s="35"/>
      <c r="AM345" s="33"/>
      <c r="AN345" s="34"/>
      <c r="AO345" s="34"/>
      <c r="AP345" s="35"/>
      <c r="AQ345" s="33"/>
      <c r="AR345" s="34"/>
      <c r="AS345" s="34"/>
      <c r="AT345" s="35"/>
      <c r="AU345" s="36"/>
      <c r="AV345" s="34"/>
      <c r="AW345" s="34"/>
      <c r="AX345" s="39"/>
      <c r="AY345" s="33"/>
      <c r="AZ345" s="34"/>
      <c r="BA345" s="34"/>
      <c r="BB345" s="35"/>
      <c r="BC345" s="36"/>
      <c r="BD345" s="34"/>
      <c r="BE345" s="34"/>
      <c r="BF345" s="37"/>
      <c r="BG345" s="33"/>
      <c r="BH345" s="34"/>
      <c r="BI345" s="34"/>
      <c r="BJ345" s="35"/>
      <c r="BK345" s="36"/>
      <c r="BL345" s="34"/>
      <c r="BM345" s="34"/>
      <c r="BN345" s="39"/>
      <c r="BO345" s="33"/>
      <c r="BP345" s="34"/>
      <c r="BQ345" s="34"/>
      <c r="BR345" s="35"/>
      <c r="BS345" s="36"/>
      <c r="BT345" s="34"/>
      <c r="BU345" s="34"/>
      <c r="BV345" s="37"/>
      <c r="BW345" s="33"/>
      <c r="BX345" s="34"/>
      <c r="BY345" s="34"/>
      <c r="BZ345" s="35"/>
      <c r="CA345" s="36"/>
      <c r="CB345" s="34"/>
      <c r="CC345" s="34"/>
      <c r="CD345" s="37"/>
      <c r="CE345" s="33"/>
      <c r="CF345" s="34"/>
      <c r="CG345" s="34"/>
      <c r="CH345" s="35"/>
      <c r="CI345" s="36"/>
      <c r="CJ345" s="34"/>
      <c r="CK345" s="34"/>
      <c r="CL345" s="39"/>
      <c r="CM345" s="33"/>
      <c r="CN345" s="34"/>
      <c r="CO345" s="34"/>
      <c r="CP345" s="38"/>
      <c r="CQ345" s="36"/>
      <c r="CR345" s="34"/>
      <c r="CS345" s="34"/>
      <c r="CT345" s="39"/>
      <c r="CU345" s="33"/>
      <c r="CV345" s="34"/>
      <c r="CW345" s="34"/>
      <c r="CX345" s="38"/>
      <c r="CY345" s="36"/>
      <c r="CZ345" s="34"/>
      <c r="DA345" s="34"/>
      <c r="DB345" s="39"/>
      <c r="DC345" s="33"/>
      <c r="DD345" s="34"/>
      <c r="DE345" s="34"/>
      <c r="DF345" s="35"/>
      <c r="DG345" s="36"/>
      <c r="DH345" s="34"/>
      <c r="DI345" s="34"/>
      <c r="DJ345" s="37"/>
      <c r="DK345" s="33"/>
      <c r="DL345" s="34"/>
      <c r="DM345" s="34"/>
      <c r="DN345" s="35"/>
      <c r="DO345" s="36"/>
      <c r="DP345" s="34"/>
      <c r="DQ345" s="34"/>
      <c r="DR345" s="39"/>
      <c r="DS345" s="33"/>
      <c r="DT345" s="34"/>
      <c r="DU345" s="34"/>
      <c r="DV345" s="38"/>
      <c r="DW345" s="36"/>
      <c r="DX345" s="34"/>
      <c r="DY345" s="34"/>
      <c r="DZ345" s="39"/>
      <c r="EA345" s="33"/>
      <c r="EB345" s="34"/>
      <c r="EC345" s="34"/>
      <c r="ED345" s="38"/>
      <c r="EE345" s="36"/>
      <c r="EF345" s="34"/>
      <c r="EG345" s="34"/>
      <c r="EH345" s="39"/>
      <c r="EI345" s="33"/>
      <c r="EJ345" s="34"/>
      <c r="EK345" s="34"/>
      <c r="EL345" s="38"/>
      <c r="EM345" s="33"/>
      <c r="EN345" s="34"/>
      <c r="EO345" s="34"/>
      <c r="EP345" s="40"/>
      <c r="EQ345" s="59">
        <f t="shared" si="85"/>
        <v>0</v>
      </c>
      <c r="ER345" s="60">
        <f t="shared" si="86"/>
        <v>0</v>
      </c>
      <c r="ES345" s="61" t="e">
        <f t="shared" si="87"/>
        <v>#DIV/0!</v>
      </c>
      <c r="ET345" s="62">
        <f t="shared" si="88"/>
        <v>0</v>
      </c>
      <c r="EU345" s="63">
        <f t="shared" si="81"/>
        <v>0</v>
      </c>
      <c r="EV345" s="63">
        <f t="shared" si="89"/>
        <v>0</v>
      </c>
      <c r="EW345" s="63">
        <f t="shared" si="82"/>
        <v>0</v>
      </c>
      <c r="EX345" s="64">
        <f t="shared" si="84"/>
        <v>0</v>
      </c>
      <c r="EY345" s="65">
        <f t="shared" si="83"/>
        <v>0</v>
      </c>
    </row>
    <row r="346" spans="1:155" ht="20" customHeight="1" x14ac:dyDescent="0.2">
      <c r="A346" s="73" t="s">
        <v>209</v>
      </c>
      <c r="B346" s="75"/>
      <c r="C346" s="33"/>
      <c r="D346" s="34"/>
      <c r="E346" s="34"/>
      <c r="F346" s="35"/>
      <c r="G346" s="33"/>
      <c r="H346" s="34"/>
      <c r="I346" s="34"/>
      <c r="J346" s="35"/>
      <c r="K346" s="33"/>
      <c r="L346" s="34"/>
      <c r="M346" s="34"/>
      <c r="N346" s="35"/>
      <c r="O346" s="33"/>
      <c r="P346" s="34"/>
      <c r="Q346" s="34"/>
      <c r="R346" s="35"/>
      <c r="S346" s="33"/>
      <c r="T346" s="34"/>
      <c r="U346" s="34"/>
      <c r="V346" s="35"/>
      <c r="W346" s="33"/>
      <c r="X346" s="34"/>
      <c r="Y346" s="34"/>
      <c r="Z346" s="35"/>
      <c r="AA346" s="33"/>
      <c r="AB346" s="34"/>
      <c r="AC346" s="34"/>
      <c r="AD346" s="35"/>
      <c r="AE346" s="33"/>
      <c r="AF346" s="34"/>
      <c r="AG346" s="34"/>
      <c r="AH346" s="35"/>
      <c r="AI346" s="33"/>
      <c r="AJ346" s="34"/>
      <c r="AK346" s="34"/>
      <c r="AL346" s="35"/>
      <c r="AM346" s="33"/>
      <c r="AN346" s="34"/>
      <c r="AO346" s="34"/>
      <c r="AP346" s="35"/>
      <c r="AQ346" s="33"/>
      <c r="AR346" s="34"/>
      <c r="AS346" s="34"/>
      <c r="AT346" s="35"/>
      <c r="AU346" s="36"/>
      <c r="AV346" s="34"/>
      <c r="AW346" s="34"/>
      <c r="AX346" s="39"/>
      <c r="AY346" s="33"/>
      <c r="AZ346" s="34"/>
      <c r="BA346" s="34"/>
      <c r="BB346" s="35"/>
      <c r="BC346" s="36"/>
      <c r="BD346" s="34"/>
      <c r="BE346" s="34"/>
      <c r="BF346" s="37"/>
      <c r="BG346" s="33"/>
      <c r="BH346" s="34"/>
      <c r="BI346" s="34"/>
      <c r="BJ346" s="35"/>
      <c r="BK346" s="36"/>
      <c r="BL346" s="34"/>
      <c r="BM346" s="34"/>
      <c r="BN346" s="39"/>
      <c r="BO346" s="33"/>
      <c r="BP346" s="34"/>
      <c r="BQ346" s="34"/>
      <c r="BR346" s="35"/>
      <c r="BS346" s="36"/>
      <c r="BT346" s="34"/>
      <c r="BU346" s="34"/>
      <c r="BV346" s="37"/>
      <c r="BW346" s="33"/>
      <c r="BX346" s="34"/>
      <c r="BY346" s="34"/>
      <c r="BZ346" s="35"/>
      <c r="CA346" s="36"/>
      <c r="CB346" s="34"/>
      <c r="CC346" s="34"/>
      <c r="CD346" s="37"/>
      <c r="CE346" s="33"/>
      <c r="CF346" s="34"/>
      <c r="CG346" s="34"/>
      <c r="CH346" s="35"/>
      <c r="CI346" s="36"/>
      <c r="CJ346" s="34"/>
      <c r="CK346" s="34"/>
      <c r="CL346" s="39"/>
      <c r="CM346" s="33"/>
      <c r="CN346" s="34"/>
      <c r="CO346" s="34"/>
      <c r="CP346" s="38"/>
      <c r="CQ346" s="36"/>
      <c r="CR346" s="34"/>
      <c r="CS346" s="34"/>
      <c r="CT346" s="39"/>
      <c r="CU346" s="33"/>
      <c r="CV346" s="34"/>
      <c r="CW346" s="34"/>
      <c r="CX346" s="38"/>
      <c r="CY346" s="36"/>
      <c r="CZ346" s="34"/>
      <c r="DA346" s="34"/>
      <c r="DB346" s="39"/>
      <c r="DC346" s="33"/>
      <c r="DD346" s="34"/>
      <c r="DE346" s="34"/>
      <c r="DF346" s="35"/>
      <c r="DG346" s="36"/>
      <c r="DH346" s="34"/>
      <c r="DI346" s="34"/>
      <c r="DJ346" s="37"/>
      <c r="DK346" s="33"/>
      <c r="DL346" s="34"/>
      <c r="DM346" s="34"/>
      <c r="DN346" s="35"/>
      <c r="DO346" s="36"/>
      <c r="DP346" s="34"/>
      <c r="DQ346" s="34"/>
      <c r="DR346" s="39"/>
      <c r="DS346" s="33"/>
      <c r="DT346" s="34"/>
      <c r="DU346" s="34"/>
      <c r="DV346" s="38"/>
      <c r="DW346" s="36"/>
      <c r="DX346" s="34"/>
      <c r="DY346" s="34"/>
      <c r="DZ346" s="39"/>
      <c r="EA346" s="33"/>
      <c r="EB346" s="34"/>
      <c r="EC346" s="34"/>
      <c r="ED346" s="38"/>
      <c r="EE346" s="36"/>
      <c r="EF346" s="34"/>
      <c r="EG346" s="34"/>
      <c r="EH346" s="39"/>
      <c r="EI346" s="33"/>
      <c r="EJ346" s="34"/>
      <c r="EK346" s="34"/>
      <c r="EL346" s="38"/>
      <c r="EM346" s="33"/>
      <c r="EN346" s="34"/>
      <c r="EO346" s="34"/>
      <c r="EP346" s="40"/>
      <c r="EQ346" s="59">
        <f t="shared" si="85"/>
        <v>0</v>
      </c>
      <c r="ER346" s="60">
        <f t="shared" si="86"/>
        <v>0</v>
      </c>
      <c r="ES346" s="61" t="e">
        <f t="shared" si="87"/>
        <v>#DIV/0!</v>
      </c>
      <c r="ET346" s="62">
        <f t="shared" si="88"/>
        <v>0</v>
      </c>
      <c r="EU346" s="63">
        <f t="shared" si="81"/>
        <v>0</v>
      </c>
      <c r="EV346" s="63">
        <f t="shared" si="89"/>
        <v>0</v>
      </c>
      <c r="EW346" s="63">
        <f t="shared" si="82"/>
        <v>0</v>
      </c>
      <c r="EX346" s="64">
        <f t="shared" si="84"/>
        <v>0</v>
      </c>
      <c r="EY346" s="65">
        <f t="shared" si="83"/>
        <v>0</v>
      </c>
    </row>
    <row r="347" spans="1:155" ht="20" customHeight="1" x14ac:dyDescent="0.2">
      <c r="A347" s="73" t="s">
        <v>210</v>
      </c>
      <c r="B347" s="75"/>
      <c r="C347" s="33"/>
      <c r="D347" s="34"/>
      <c r="E347" s="34"/>
      <c r="F347" s="35"/>
      <c r="G347" s="33"/>
      <c r="H347" s="34"/>
      <c r="I347" s="34"/>
      <c r="J347" s="35"/>
      <c r="K347" s="33"/>
      <c r="L347" s="34"/>
      <c r="M347" s="34"/>
      <c r="N347" s="35"/>
      <c r="O347" s="33"/>
      <c r="P347" s="34"/>
      <c r="Q347" s="34"/>
      <c r="R347" s="35"/>
      <c r="S347" s="33"/>
      <c r="T347" s="34"/>
      <c r="U347" s="34"/>
      <c r="V347" s="35"/>
      <c r="W347" s="33"/>
      <c r="X347" s="34"/>
      <c r="Y347" s="34"/>
      <c r="Z347" s="35"/>
      <c r="AA347" s="33"/>
      <c r="AB347" s="34"/>
      <c r="AC347" s="34"/>
      <c r="AD347" s="35"/>
      <c r="AE347" s="33"/>
      <c r="AF347" s="34"/>
      <c r="AG347" s="34"/>
      <c r="AH347" s="35"/>
      <c r="AI347" s="33"/>
      <c r="AJ347" s="34"/>
      <c r="AK347" s="34"/>
      <c r="AL347" s="35"/>
      <c r="AM347" s="33"/>
      <c r="AN347" s="34"/>
      <c r="AO347" s="34"/>
      <c r="AP347" s="35"/>
      <c r="AQ347" s="33"/>
      <c r="AR347" s="34"/>
      <c r="AS347" s="34"/>
      <c r="AT347" s="35"/>
      <c r="AU347" s="36"/>
      <c r="AV347" s="34"/>
      <c r="AW347" s="34"/>
      <c r="AX347" s="39"/>
      <c r="AY347" s="33"/>
      <c r="AZ347" s="34"/>
      <c r="BA347" s="34"/>
      <c r="BB347" s="35"/>
      <c r="BC347" s="36"/>
      <c r="BD347" s="34"/>
      <c r="BE347" s="34"/>
      <c r="BF347" s="37"/>
      <c r="BG347" s="33"/>
      <c r="BH347" s="34"/>
      <c r="BI347" s="34"/>
      <c r="BJ347" s="35"/>
      <c r="BK347" s="36"/>
      <c r="BL347" s="34"/>
      <c r="BM347" s="34"/>
      <c r="BN347" s="39"/>
      <c r="BO347" s="33"/>
      <c r="BP347" s="34"/>
      <c r="BQ347" s="34"/>
      <c r="BR347" s="35"/>
      <c r="BS347" s="36"/>
      <c r="BT347" s="34"/>
      <c r="BU347" s="34"/>
      <c r="BV347" s="37"/>
      <c r="BW347" s="33"/>
      <c r="BX347" s="34"/>
      <c r="BY347" s="34"/>
      <c r="BZ347" s="35"/>
      <c r="CA347" s="36"/>
      <c r="CB347" s="34"/>
      <c r="CC347" s="34"/>
      <c r="CD347" s="37"/>
      <c r="CE347" s="33"/>
      <c r="CF347" s="34"/>
      <c r="CG347" s="34"/>
      <c r="CH347" s="35"/>
      <c r="CI347" s="36"/>
      <c r="CJ347" s="34"/>
      <c r="CK347" s="34"/>
      <c r="CL347" s="39"/>
      <c r="CM347" s="33"/>
      <c r="CN347" s="34"/>
      <c r="CO347" s="34"/>
      <c r="CP347" s="38"/>
      <c r="CQ347" s="36"/>
      <c r="CR347" s="34"/>
      <c r="CS347" s="34"/>
      <c r="CT347" s="39"/>
      <c r="CU347" s="33"/>
      <c r="CV347" s="34"/>
      <c r="CW347" s="34"/>
      <c r="CX347" s="38"/>
      <c r="CY347" s="36"/>
      <c r="CZ347" s="34"/>
      <c r="DA347" s="34"/>
      <c r="DB347" s="39"/>
      <c r="DC347" s="33"/>
      <c r="DD347" s="34"/>
      <c r="DE347" s="34"/>
      <c r="DF347" s="35"/>
      <c r="DG347" s="36"/>
      <c r="DH347" s="34"/>
      <c r="DI347" s="34"/>
      <c r="DJ347" s="37"/>
      <c r="DK347" s="33"/>
      <c r="DL347" s="34"/>
      <c r="DM347" s="34"/>
      <c r="DN347" s="35"/>
      <c r="DO347" s="36"/>
      <c r="DP347" s="34"/>
      <c r="DQ347" s="34"/>
      <c r="DR347" s="39"/>
      <c r="DS347" s="33"/>
      <c r="DT347" s="34"/>
      <c r="DU347" s="34"/>
      <c r="DV347" s="38"/>
      <c r="DW347" s="36"/>
      <c r="DX347" s="34"/>
      <c r="DY347" s="34"/>
      <c r="DZ347" s="39"/>
      <c r="EA347" s="33"/>
      <c r="EB347" s="34"/>
      <c r="EC347" s="34"/>
      <c r="ED347" s="38"/>
      <c r="EE347" s="36"/>
      <c r="EF347" s="34"/>
      <c r="EG347" s="34"/>
      <c r="EH347" s="39"/>
      <c r="EI347" s="33"/>
      <c r="EJ347" s="34"/>
      <c r="EK347" s="34"/>
      <c r="EL347" s="38"/>
      <c r="EM347" s="33"/>
      <c r="EN347" s="34"/>
      <c r="EO347" s="34"/>
      <c r="EP347" s="40"/>
      <c r="EQ347" s="59">
        <f t="shared" si="85"/>
        <v>0</v>
      </c>
      <c r="ER347" s="60">
        <f t="shared" si="86"/>
        <v>0</v>
      </c>
      <c r="ES347" s="61" t="e">
        <f t="shared" si="87"/>
        <v>#DIV/0!</v>
      </c>
      <c r="ET347" s="62">
        <f t="shared" si="88"/>
        <v>0</v>
      </c>
      <c r="EU347" s="63">
        <f t="shared" ref="EU347:EU352" si="90">COUNTIF(C347:EP347,"1.m")</f>
        <v>0</v>
      </c>
      <c r="EV347" s="63">
        <f t="shared" si="89"/>
        <v>0</v>
      </c>
      <c r="EW347" s="63">
        <f t="shared" si="82"/>
        <v>0</v>
      </c>
      <c r="EX347" s="64">
        <f t="shared" si="84"/>
        <v>0</v>
      </c>
      <c r="EY347" s="65">
        <f t="shared" si="83"/>
        <v>0</v>
      </c>
    </row>
    <row r="348" spans="1:155" ht="20" customHeight="1" x14ac:dyDescent="0.2">
      <c r="A348" s="73" t="s">
        <v>211</v>
      </c>
      <c r="B348" s="75"/>
      <c r="C348" s="33"/>
      <c r="D348" s="34"/>
      <c r="E348" s="34"/>
      <c r="F348" s="35"/>
      <c r="G348" s="33"/>
      <c r="H348" s="34"/>
      <c r="I348" s="34"/>
      <c r="J348" s="35"/>
      <c r="K348" s="33"/>
      <c r="L348" s="34"/>
      <c r="M348" s="34"/>
      <c r="N348" s="35"/>
      <c r="O348" s="33"/>
      <c r="P348" s="34"/>
      <c r="Q348" s="34"/>
      <c r="R348" s="35"/>
      <c r="S348" s="33"/>
      <c r="T348" s="34"/>
      <c r="U348" s="34"/>
      <c r="V348" s="35"/>
      <c r="W348" s="33"/>
      <c r="X348" s="34"/>
      <c r="Y348" s="34"/>
      <c r="Z348" s="35"/>
      <c r="AA348" s="33"/>
      <c r="AB348" s="34"/>
      <c r="AC348" s="34"/>
      <c r="AD348" s="35"/>
      <c r="AE348" s="33"/>
      <c r="AF348" s="34"/>
      <c r="AG348" s="34"/>
      <c r="AH348" s="35"/>
      <c r="AI348" s="33"/>
      <c r="AJ348" s="34"/>
      <c r="AK348" s="34"/>
      <c r="AL348" s="35"/>
      <c r="AM348" s="33"/>
      <c r="AN348" s="34"/>
      <c r="AO348" s="34"/>
      <c r="AP348" s="35"/>
      <c r="AQ348" s="33"/>
      <c r="AR348" s="34"/>
      <c r="AS348" s="34"/>
      <c r="AT348" s="35"/>
      <c r="AU348" s="36"/>
      <c r="AV348" s="34"/>
      <c r="AW348" s="34"/>
      <c r="AX348" s="39"/>
      <c r="AY348" s="33"/>
      <c r="AZ348" s="34"/>
      <c r="BA348" s="34"/>
      <c r="BB348" s="35"/>
      <c r="BC348" s="36"/>
      <c r="BD348" s="34"/>
      <c r="BE348" s="34"/>
      <c r="BF348" s="37"/>
      <c r="BG348" s="33"/>
      <c r="BH348" s="34"/>
      <c r="BI348" s="34"/>
      <c r="BJ348" s="35"/>
      <c r="BK348" s="36"/>
      <c r="BL348" s="34"/>
      <c r="BM348" s="34"/>
      <c r="BN348" s="39"/>
      <c r="BO348" s="33"/>
      <c r="BP348" s="34"/>
      <c r="BQ348" s="34"/>
      <c r="BR348" s="35"/>
      <c r="BS348" s="36"/>
      <c r="BT348" s="34"/>
      <c r="BU348" s="34"/>
      <c r="BV348" s="37"/>
      <c r="BW348" s="33"/>
      <c r="BX348" s="34"/>
      <c r="BY348" s="34"/>
      <c r="BZ348" s="35"/>
      <c r="CA348" s="36"/>
      <c r="CB348" s="34"/>
      <c r="CC348" s="34"/>
      <c r="CD348" s="37"/>
      <c r="CE348" s="33"/>
      <c r="CF348" s="34"/>
      <c r="CG348" s="34"/>
      <c r="CH348" s="35"/>
      <c r="CI348" s="36"/>
      <c r="CJ348" s="34"/>
      <c r="CK348" s="34"/>
      <c r="CL348" s="39"/>
      <c r="CM348" s="33"/>
      <c r="CN348" s="34"/>
      <c r="CO348" s="34"/>
      <c r="CP348" s="38"/>
      <c r="CQ348" s="36"/>
      <c r="CR348" s="34"/>
      <c r="CS348" s="34"/>
      <c r="CT348" s="39"/>
      <c r="CU348" s="33"/>
      <c r="CV348" s="34"/>
      <c r="CW348" s="34"/>
      <c r="CX348" s="38"/>
      <c r="CY348" s="36"/>
      <c r="CZ348" s="34"/>
      <c r="DA348" s="34"/>
      <c r="DB348" s="39"/>
      <c r="DC348" s="33"/>
      <c r="DD348" s="34"/>
      <c r="DE348" s="34"/>
      <c r="DF348" s="35"/>
      <c r="DG348" s="36"/>
      <c r="DH348" s="34"/>
      <c r="DI348" s="34"/>
      <c r="DJ348" s="37"/>
      <c r="DK348" s="33"/>
      <c r="DL348" s="34"/>
      <c r="DM348" s="34"/>
      <c r="DN348" s="35"/>
      <c r="DO348" s="36"/>
      <c r="DP348" s="34"/>
      <c r="DQ348" s="34"/>
      <c r="DR348" s="39"/>
      <c r="DS348" s="33"/>
      <c r="DT348" s="34"/>
      <c r="DU348" s="34"/>
      <c r="DV348" s="38"/>
      <c r="DW348" s="36"/>
      <c r="DX348" s="34"/>
      <c r="DY348" s="34"/>
      <c r="DZ348" s="39"/>
      <c r="EA348" s="33"/>
      <c r="EB348" s="34"/>
      <c r="EC348" s="34"/>
      <c r="ED348" s="38"/>
      <c r="EE348" s="36"/>
      <c r="EF348" s="34"/>
      <c r="EG348" s="34"/>
      <c r="EH348" s="39"/>
      <c r="EI348" s="33"/>
      <c r="EJ348" s="34"/>
      <c r="EK348" s="34"/>
      <c r="EL348" s="38"/>
      <c r="EM348" s="33"/>
      <c r="EN348" s="34"/>
      <c r="EO348" s="34"/>
      <c r="EP348" s="40"/>
      <c r="EQ348" s="59">
        <f t="shared" si="85"/>
        <v>0</v>
      </c>
      <c r="ER348" s="60">
        <f t="shared" si="86"/>
        <v>0</v>
      </c>
      <c r="ES348" s="61" t="e">
        <f t="shared" si="87"/>
        <v>#DIV/0!</v>
      </c>
      <c r="ET348" s="62">
        <f t="shared" si="88"/>
        <v>0</v>
      </c>
      <c r="EU348" s="63">
        <f t="shared" si="90"/>
        <v>0</v>
      </c>
      <c r="EV348" s="63">
        <f t="shared" si="89"/>
        <v>0</v>
      </c>
      <c r="EW348" s="63">
        <f t="shared" si="82"/>
        <v>0</v>
      </c>
      <c r="EX348" s="64">
        <f t="shared" si="84"/>
        <v>0</v>
      </c>
      <c r="EY348" s="65">
        <f t="shared" si="83"/>
        <v>0</v>
      </c>
    </row>
    <row r="349" spans="1:155" ht="20" customHeight="1" x14ac:dyDescent="0.2">
      <c r="A349" s="73" t="s">
        <v>212</v>
      </c>
      <c r="B349" s="75"/>
      <c r="C349" s="33"/>
      <c r="D349" s="34"/>
      <c r="E349" s="34"/>
      <c r="F349" s="35"/>
      <c r="G349" s="33"/>
      <c r="H349" s="34"/>
      <c r="I349" s="34"/>
      <c r="J349" s="35"/>
      <c r="K349" s="33"/>
      <c r="L349" s="34"/>
      <c r="M349" s="34"/>
      <c r="N349" s="35"/>
      <c r="O349" s="33"/>
      <c r="P349" s="34"/>
      <c r="Q349" s="34"/>
      <c r="R349" s="35"/>
      <c r="S349" s="33"/>
      <c r="T349" s="34"/>
      <c r="U349" s="34"/>
      <c r="V349" s="35"/>
      <c r="W349" s="33"/>
      <c r="X349" s="34"/>
      <c r="Y349" s="34"/>
      <c r="Z349" s="35"/>
      <c r="AA349" s="33"/>
      <c r="AB349" s="34"/>
      <c r="AC349" s="34"/>
      <c r="AD349" s="35"/>
      <c r="AE349" s="33"/>
      <c r="AF349" s="34"/>
      <c r="AG349" s="34"/>
      <c r="AH349" s="35"/>
      <c r="AI349" s="33"/>
      <c r="AJ349" s="34"/>
      <c r="AK349" s="34"/>
      <c r="AL349" s="35"/>
      <c r="AM349" s="33"/>
      <c r="AN349" s="34"/>
      <c r="AO349" s="34"/>
      <c r="AP349" s="35"/>
      <c r="AQ349" s="33"/>
      <c r="AR349" s="34"/>
      <c r="AS349" s="34"/>
      <c r="AT349" s="35"/>
      <c r="AU349" s="36"/>
      <c r="AV349" s="34"/>
      <c r="AW349" s="34"/>
      <c r="AX349" s="39"/>
      <c r="AY349" s="33"/>
      <c r="AZ349" s="34"/>
      <c r="BA349" s="34"/>
      <c r="BB349" s="35"/>
      <c r="BC349" s="36"/>
      <c r="BD349" s="34"/>
      <c r="BE349" s="34"/>
      <c r="BF349" s="37"/>
      <c r="BG349" s="33"/>
      <c r="BH349" s="34"/>
      <c r="BI349" s="34"/>
      <c r="BJ349" s="35"/>
      <c r="BK349" s="36"/>
      <c r="BL349" s="34"/>
      <c r="BM349" s="34"/>
      <c r="BN349" s="39"/>
      <c r="BO349" s="33"/>
      <c r="BP349" s="34"/>
      <c r="BQ349" s="34"/>
      <c r="BR349" s="35"/>
      <c r="BS349" s="36"/>
      <c r="BT349" s="34"/>
      <c r="BU349" s="34"/>
      <c r="BV349" s="37"/>
      <c r="BW349" s="33"/>
      <c r="BX349" s="34"/>
      <c r="BY349" s="34"/>
      <c r="BZ349" s="35"/>
      <c r="CA349" s="36"/>
      <c r="CB349" s="34"/>
      <c r="CC349" s="34"/>
      <c r="CD349" s="37"/>
      <c r="CE349" s="33"/>
      <c r="CF349" s="34"/>
      <c r="CG349" s="34"/>
      <c r="CH349" s="35"/>
      <c r="CI349" s="36"/>
      <c r="CJ349" s="34"/>
      <c r="CK349" s="34"/>
      <c r="CL349" s="39"/>
      <c r="CM349" s="33"/>
      <c r="CN349" s="34"/>
      <c r="CO349" s="34"/>
      <c r="CP349" s="38"/>
      <c r="CQ349" s="36"/>
      <c r="CR349" s="34"/>
      <c r="CS349" s="34"/>
      <c r="CT349" s="39"/>
      <c r="CU349" s="33"/>
      <c r="CV349" s="34"/>
      <c r="CW349" s="34"/>
      <c r="CX349" s="38"/>
      <c r="CY349" s="36"/>
      <c r="CZ349" s="34"/>
      <c r="DA349" s="34"/>
      <c r="DB349" s="39"/>
      <c r="DC349" s="33"/>
      <c r="DD349" s="34"/>
      <c r="DE349" s="34"/>
      <c r="DF349" s="35"/>
      <c r="DG349" s="36"/>
      <c r="DH349" s="34"/>
      <c r="DI349" s="34"/>
      <c r="DJ349" s="37"/>
      <c r="DK349" s="33"/>
      <c r="DL349" s="34"/>
      <c r="DM349" s="34"/>
      <c r="DN349" s="35"/>
      <c r="DO349" s="36"/>
      <c r="DP349" s="34"/>
      <c r="DQ349" s="34"/>
      <c r="DR349" s="39"/>
      <c r="DS349" s="33"/>
      <c r="DT349" s="34"/>
      <c r="DU349" s="34"/>
      <c r="DV349" s="38"/>
      <c r="DW349" s="36"/>
      <c r="DX349" s="34"/>
      <c r="DY349" s="34"/>
      <c r="DZ349" s="39"/>
      <c r="EA349" s="33"/>
      <c r="EB349" s="34"/>
      <c r="EC349" s="34"/>
      <c r="ED349" s="38"/>
      <c r="EE349" s="36"/>
      <c r="EF349" s="34"/>
      <c r="EG349" s="34"/>
      <c r="EH349" s="39"/>
      <c r="EI349" s="33"/>
      <c r="EJ349" s="34"/>
      <c r="EK349" s="34"/>
      <c r="EL349" s="38"/>
      <c r="EM349" s="33"/>
      <c r="EN349" s="34"/>
      <c r="EO349" s="34"/>
      <c r="EP349" s="40"/>
      <c r="EQ349" s="59">
        <f t="shared" si="85"/>
        <v>0</v>
      </c>
      <c r="ER349" s="60">
        <f t="shared" si="86"/>
        <v>0</v>
      </c>
      <c r="ES349" s="61" t="e">
        <f t="shared" si="87"/>
        <v>#DIV/0!</v>
      </c>
      <c r="ET349" s="62">
        <f t="shared" si="88"/>
        <v>0</v>
      </c>
      <c r="EU349" s="63">
        <f t="shared" si="90"/>
        <v>0</v>
      </c>
      <c r="EV349" s="63">
        <f t="shared" si="89"/>
        <v>0</v>
      </c>
      <c r="EW349" s="63">
        <f t="shared" si="82"/>
        <v>0</v>
      </c>
      <c r="EX349" s="64">
        <f t="shared" si="84"/>
        <v>0</v>
      </c>
      <c r="EY349" s="65">
        <f t="shared" si="83"/>
        <v>0</v>
      </c>
    </row>
    <row r="350" spans="1:155" ht="20" customHeight="1" x14ac:dyDescent="0.2">
      <c r="A350" s="73" t="s">
        <v>213</v>
      </c>
      <c r="B350" s="75"/>
      <c r="C350" s="33"/>
      <c r="D350" s="34"/>
      <c r="E350" s="34"/>
      <c r="F350" s="35"/>
      <c r="G350" s="33"/>
      <c r="H350" s="34"/>
      <c r="I350" s="34"/>
      <c r="J350" s="35"/>
      <c r="K350" s="33"/>
      <c r="L350" s="34"/>
      <c r="M350" s="34"/>
      <c r="N350" s="35"/>
      <c r="O350" s="33"/>
      <c r="P350" s="34"/>
      <c r="Q350" s="34"/>
      <c r="R350" s="35"/>
      <c r="S350" s="33"/>
      <c r="T350" s="34"/>
      <c r="U350" s="34"/>
      <c r="V350" s="35"/>
      <c r="W350" s="33"/>
      <c r="X350" s="34"/>
      <c r="Y350" s="34"/>
      <c r="Z350" s="35"/>
      <c r="AA350" s="33"/>
      <c r="AB350" s="34"/>
      <c r="AC350" s="34"/>
      <c r="AD350" s="35"/>
      <c r="AE350" s="33"/>
      <c r="AF350" s="34"/>
      <c r="AG350" s="34"/>
      <c r="AH350" s="35"/>
      <c r="AI350" s="33"/>
      <c r="AJ350" s="34"/>
      <c r="AK350" s="34"/>
      <c r="AL350" s="35"/>
      <c r="AM350" s="33"/>
      <c r="AN350" s="34"/>
      <c r="AO350" s="34"/>
      <c r="AP350" s="35"/>
      <c r="AQ350" s="33"/>
      <c r="AR350" s="34"/>
      <c r="AS350" s="34"/>
      <c r="AT350" s="35"/>
      <c r="AU350" s="36"/>
      <c r="AV350" s="34"/>
      <c r="AW350" s="34"/>
      <c r="AX350" s="39"/>
      <c r="AY350" s="33"/>
      <c r="AZ350" s="34"/>
      <c r="BA350" s="34"/>
      <c r="BB350" s="35"/>
      <c r="BC350" s="36"/>
      <c r="BD350" s="34"/>
      <c r="BE350" s="34"/>
      <c r="BF350" s="37"/>
      <c r="BG350" s="33"/>
      <c r="BH350" s="34"/>
      <c r="BI350" s="34"/>
      <c r="BJ350" s="35"/>
      <c r="BK350" s="36"/>
      <c r="BL350" s="34"/>
      <c r="BM350" s="34"/>
      <c r="BN350" s="39"/>
      <c r="BO350" s="33"/>
      <c r="BP350" s="34"/>
      <c r="BQ350" s="34"/>
      <c r="BR350" s="38"/>
      <c r="BS350" s="36"/>
      <c r="BT350" s="34"/>
      <c r="BU350" s="34"/>
      <c r="BV350" s="37"/>
      <c r="BW350" s="33"/>
      <c r="BX350" s="34"/>
      <c r="BY350" s="34"/>
      <c r="BZ350" s="35"/>
      <c r="CA350" s="36"/>
      <c r="CB350" s="34"/>
      <c r="CC350" s="34"/>
      <c r="CD350" s="37"/>
      <c r="CE350" s="33"/>
      <c r="CF350" s="34"/>
      <c r="CG350" s="34"/>
      <c r="CH350" s="35"/>
      <c r="CI350" s="36"/>
      <c r="CJ350" s="34"/>
      <c r="CK350" s="34"/>
      <c r="CL350" s="39"/>
      <c r="CM350" s="33"/>
      <c r="CN350" s="34"/>
      <c r="CO350" s="34"/>
      <c r="CP350" s="38"/>
      <c r="CQ350" s="36"/>
      <c r="CR350" s="34"/>
      <c r="CS350" s="34"/>
      <c r="CT350" s="39"/>
      <c r="CU350" s="33"/>
      <c r="CV350" s="34"/>
      <c r="CW350" s="34"/>
      <c r="CX350" s="38"/>
      <c r="CY350" s="36"/>
      <c r="CZ350" s="34"/>
      <c r="DA350" s="34"/>
      <c r="DB350" s="39"/>
      <c r="DC350" s="33"/>
      <c r="DD350" s="34"/>
      <c r="DE350" s="34"/>
      <c r="DF350" s="35"/>
      <c r="DG350" s="36"/>
      <c r="DH350" s="34"/>
      <c r="DI350" s="34"/>
      <c r="DJ350" s="37"/>
      <c r="DK350" s="33"/>
      <c r="DL350" s="34"/>
      <c r="DM350" s="34"/>
      <c r="DN350" s="35"/>
      <c r="DO350" s="36"/>
      <c r="DP350" s="34"/>
      <c r="DQ350" s="34"/>
      <c r="DR350" s="39"/>
      <c r="DS350" s="33"/>
      <c r="DT350" s="34"/>
      <c r="DU350" s="34"/>
      <c r="DV350" s="38"/>
      <c r="DW350" s="36"/>
      <c r="DX350" s="34"/>
      <c r="DY350" s="34"/>
      <c r="DZ350" s="39"/>
      <c r="EA350" s="33"/>
      <c r="EB350" s="34"/>
      <c r="EC350" s="34"/>
      <c r="ED350" s="38"/>
      <c r="EE350" s="36"/>
      <c r="EF350" s="34"/>
      <c r="EG350" s="34"/>
      <c r="EH350" s="39"/>
      <c r="EI350" s="33"/>
      <c r="EJ350" s="34"/>
      <c r="EK350" s="34"/>
      <c r="EL350" s="38"/>
      <c r="EM350" s="33"/>
      <c r="EN350" s="34"/>
      <c r="EO350" s="34"/>
      <c r="EP350" s="40"/>
      <c r="EQ350" s="59">
        <f t="shared" si="85"/>
        <v>0</v>
      </c>
      <c r="ER350" s="60">
        <f t="shared" si="86"/>
        <v>0</v>
      </c>
      <c r="ES350" s="61" t="e">
        <f t="shared" si="87"/>
        <v>#DIV/0!</v>
      </c>
      <c r="ET350" s="62">
        <f t="shared" si="88"/>
        <v>0</v>
      </c>
      <c r="EU350" s="63">
        <f t="shared" si="90"/>
        <v>0</v>
      </c>
      <c r="EV350" s="63">
        <f t="shared" si="89"/>
        <v>0</v>
      </c>
      <c r="EW350" s="63">
        <f t="shared" si="82"/>
        <v>0</v>
      </c>
      <c r="EX350" s="64">
        <f t="shared" si="84"/>
        <v>0</v>
      </c>
      <c r="EY350" s="65">
        <f t="shared" si="83"/>
        <v>0</v>
      </c>
    </row>
    <row r="351" spans="1:155" ht="20" customHeight="1" x14ac:dyDescent="0.2">
      <c r="A351" s="73" t="s">
        <v>214</v>
      </c>
      <c r="B351" s="75"/>
      <c r="C351" s="33"/>
      <c r="D351" s="34"/>
      <c r="E351" s="34"/>
      <c r="F351" s="35"/>
      <c r="G351" s="33"/>
      <c r="H351" s="34"/>
      <c r="I351" s="34"/>
      <c r="J351" s="35"/>
      <c r="K351" s="33"/>
      <c r="L351" s="34"/>
      <c r="M351" s="34"/>
      <c r="N351" s="35"/>
      <c r="O351" s="33"/>
      <c r="P351" s="34"/>
      <c r="Q351" s="34"/>
      <c r="R351" s="35"/>
      <c r="S351" s="33"/>
      <c r="T351" s="34"/>
      <c r="U351" s="34"/>
      <c r="V351" s="35"/>
      <c r="W351" s="33"/>
      <c r="X351" s="34"/>
      <c r="Y351" s="34"/>
      <c r="Z351" s="35"/>
      <c r="AA351" s="33"/>
      <c r="AB351" s="34"/>
      <c r="AC351" s="34"/>
      <c r="AD351" s="35"/>
      <c r="AE351" s="33"/>
      <c r="AF351" s="34"/>
      <c r="AG351" s="34"/>
      <c r="AH351" s="35"/>
      <c r="AI351" s="33"/>
      <c r="AJ351" s="34"/>
      <c r="AK351" s="34"/>
      <c r="AL351" s="35"/>
      <c r="AM351" s="33"/>
      <c r="AN351" s="34"/>
      <c r="AO351" s="34"/>
      <c r="AP351" s="35"/>
      <c r="AQ351" s="33"/>
      <c r="AR351" s="34"/>
      <c r="AS351" s="34"/>
      <c r="AT351" s="35"/>
      <c r="AU351" s="36"/>
      <c r="AV351" s="34"/>
      <c r="AW351" s="34"/>
      <c r="AX351" s="39"/>
      <c r="AY351" s="33"/>
      <c r="AZ351" s="34"/>
      <c r="BA351" s="34"/>
      <c r="BB351" s="35"/>
      <c r="BC351" s="36"/>
      <c r="BD351" s="34"/>
      <c r="BE351" s="34"/>
      <c r="BF351" s="37"/>
      <c r="BG351" s="33"/>
      <c r="BH351" s="34"/>
      <c r="BI351" s="34"/>
      <c r="BJ351" s="35"/>
      <c r="BK351" s="36"/>
      <c r="BL351" s="34"/>
      <c r="BM351" s="34"/>
      <c r="BN351" s="39"/>
      <c r="BO351" s="33"/>
      <c r="BP351" s="34"/>
      <c r="BQ351" s="34"/>
      <c r="BR351" s="38"/>
      <c r="BS351" s="36"/>
      <c r="BT351" s="34"/>
      <c r="BU351" s="34"/>
      <c r="BV351" s="37"/>
      <c r="BW351" s="33"/>
      <c r="BX351" s="34"/>
      <c r="BY351" s="34"/>
      <c r="BZ351" s="35"/>
      <c r="CA351" s="36"/>
      <c r="CB351" s="34"/>
      <c r="CC351" s="34"/>
      <c r="CD351" s="37"/>
      <c r="CE351" s="33"/>
      <c r="CF351" s="34"/>
      <c r="CG351" s="34"/>
      <c r="CH351" s="35"/>
      <c r="CI351" s="36"/>
      <c r="CJ351" s="34"/>
      <c r="CK351" s="34"/>
      <c r="CL351" s="39"/>
      <c r="CM351" s="33"/>
      <c r="CN351" s="34"/>
      <c r="CO351" s="34"/>
      <c r="CP351" s="38"/>
      <c r="CQ351" s="36"/>
      <c r="CR351" s="34"/>
      <c r="CS351" s="34"/>
      <c r="CT351" s="39"/>
      <c r="CU351" s="33"/>
      <c r="CV351" s="34"/>
      <c r="CW351" s="34"/>
      <c r="CX351" s="38"/>
      <c r="CY351" s="36"/>
      <c r="CZ351" s="34"/>
      <c r="DA351" s="34"/>
      <c r="DB351" s="39"/>
      <c r="DC351" s="33"/>
      <c r="DD351" s="34"/>
      <c r="DE351" s="34"/>
      <c r="DF351" s="35"/>
      <c r="DG351" s="36"/>
      <c r="DH351" s="34"/>
      <c r="DI351" s="34"/>
      <c r="DJ351" s="37"/>
      <c r="DK351" s="33"/>
      <c r="DL351" s="34"/>
      <c r="DM351" s="34"/>
      <c r="DN351" s="35"/>
      <c r="DO351" s="36"/>
      <c r="DP351" s="34"/>
      <c r="DQ351" s="34"/>
      <c r="DR351" s="39"/>
      <c r="DS351" s="33"/>
      <c r="DT351" s="34"/>
      <c r="DU351" s="34"/>
      <c r="DV351" s="38"/>
      <c r="DW351" s="36"/>
      <c r="DX351" s="34"/>
      <c r="DY351" s="34"/>
      <c r="DZ351" s="39"/>
      <c r="EA351" s="33"/>
      <c r="EB351" s="34"/>
      <c r="EC351" s="34"/>
      <c r="ED351" s="38"/>
      <c r="EE351" s="36"/>
      <c r="EF351" s="34"/>
      <c r="EG351" s="34"/>
      <c r="EH351" s="39"/>
      <c r="EI351" s="33"/>
      <c r="EJ351" s="34"/>
      <c r="EK351" s="34"/>
      <c r="EL351" s="38"/>
      <c r="EM351" s="33"/>
      <c r="EN351" s="34"/>
      <c r="EO351" s="34"/>
      <c r="EP351" s="40"/>
      <c r="EQ351" s="59">
        <f t="shared" si="85"/>
        <v>0</v>
      </c>
      <c r="ER351" s="60">
        <f t="shared" si="86"/>
        <v>0</v>
      </c>
      <c r="ES351" s="61" t="e">
        <f t="shared" si="87"/>
        <v>#DIV/0!</v>
      </c>
      <c r="ET351" s="62">
        <f t="shared" si="88"/>
        <v>0</v>
      </c>
      <c r="EU351" s="63">
        <f t="shared" si="90"/>
        <v>0</v>
      </c>
      <c r="EV351" s="63">
        <f t="shared" si="89"/>
        <v>0</v>
      </c>
      <c r="EW351" s="63">
        <f t="shared" si="82"/>
        <v>0</v>
      </c>
      <c r="EX351" s="64">
        <f t="shared" si="84"/>
        <v>0</v>
      </c>
      <c r="EY351" s="65">
        <f t="shared" si="83"/>
        <v>0</v>
      </c>
    </row>
    <row r="352" spans="1:155" ht="20" customHeight="1" thickBot="1" x14ac:dyDescent="0.25">
      <c r="A352" s="73" t="s">
        <v>215</v>
      </c>
      <c r="B352" s="77"/>
      <c r="C352" s="46"/>
      <c r="D352" s="47"/>
      <c r="E352" s="47"/>
      <c r="F352" s="48"/>
      <c r="G352" s="46"/>
      <c r="H352" s="47"/>
      <c r="I352" s="47"/>
      <c r="J352" s="48"/>
      <c r="K352" s="46"/>
      <c r="L352" s="47"/>
      <c r="M352" s="47"/>
      <c r="N352" s="48"/>
      <c r="O352" s="46"/>
      <c r="P352" s="47"/>
      <c r="Q352" s="47"/>
      <c r="R352" s="48"/>
      <c r="S352" s="46"/>
      <c r="T352" s="47"/>
      <c r="U352" s="47"/>
      <c r="V352" s="48"/>
      <c r="W352" s="46"/>
      <c r="X352" s="47"/>
      <c r="Y352" s="47"/>
      <c r="Z352" s="48"/>
      <c r="AA352" s="46"/>
      <c r="AB352" s="47"/>
      <c r="AC352" s="47"/>
      <c r="AD352" s="48"/>
      <c r="AE352" s="46"/>
      <c r="AF352" s="47"/>
      <c r="AG352" s="47"/>
      <c r="AH352" s="48"/>
      <c r="AI352" s="46"/>
      <c r="AJ352" s="47"/>
      <c r="AK352" s="47"/>
      <c r="AL352" s="48"/>
      <c r="AM352" s="46"/>
      <c r="AN352" s="47"/>
      <c r="AO352" s="47"/>
      <c r="AP352" s="48"/>
      <c r="AQ352" s="46"/>
      <c r="AR352" s="47"/>
      <c r="AS352" s="47"/>
      <c r="AT352" s="48"/>
      <c r="AU352" s="36"/>
      <c r="AV352" s="34"/>
      <c r="AW352" s="34"/>
      <c r="AX352" s="39"/>
      <c r="AY352" s="46"/>
      <c r="AZ352" s="47"/>
      <c r="BA352" s="47"/>
      <c r="BB352" s="48"/>
      <c r="BC352" s="49"/>
      <c r="BD352" s="47"/>
      <c r="BE352" s="47"/>
      <c r="BF352" s="50"/>
      <c r="BG352" s="46"/>
      <c r="BH352" s="47"/>
      <c r="BI352" s="47"/>
      <c r="BJ352" s="48"/>
      <c r="BK352" s="49"/>
      <c r="BL352" s="47"/>
      <c r="BM352" s="47"/>
      <c r="BN352" s="51"/>
      <c r="BO352" s="46"/>
      <c r="BP352" s="47"/>
      <c r="BQ352" s="47"/>
      <c r="BR352" s="52"/>
      <c r="BS352" s="49"/>
      <c r="BT352" s="47"/>
      <c r="BU352" s="47"/>
      <c r="BV352" s="50"/>
      <c r="BW352" s="46"/>
      <c r="BX352" s="47"/>
      <c r="BY352" s="47"/>
      <c r="BZ352" s="48"/>
      <c r="CA352" s="49"/>
      <c r="CB352" s="47"/>
      <c r="CC352" s="47"/>
      <c r="CD352" s="50"/>
      <c r="CE352" s="46"/>
      <c r="CF352" s="47"/>
      <c r="CG352" s="47"/>
      <c r="CH352" s="48"/>
      <c r="CI352" s="49"/>
      <c r="CJ352" s="47"/>
      <c r="CK352" s="47"/>
      <c r="CL352" s="51"/>
      <c r="CM352" s="46"/>
      <c r="CN352" s="47"/>
      <c r="CO352" s="47"/>
      <c r="CP352" s="52"/>
      <c r="CQ352" s="49"/>
      <c r="CR352" s="47"/>
      <c r="CS352" s="47"/>
      <c r="CT352" s="51"/>
      <c r="CU352" s="46"/>
      <c r="CV352" s="47"/>
      <c r="CW352" s="47"/>
      <c r="CX352" s="52"/>
      <c r="CY352" s="49"/>
      <c r="CZ352" s="47"/>
      <c r="DA352" s="47"/>
      <c r="DB352" s="51"/>
      <c r="DC352" s="46"/>
      <c r="DD352" s="47"/>
      <c r="DE352" s="47"/>
      <c r="DF352" s="48"/>
      <c r="DG352" s="49"/>
      <c r="DH352" s="47"/>
      <c r="DI352" s="47"/>
      <c r="DJ352" s="50"/>
      <c r="DK352" s="46"/>
      <c r="DL352" s="47"/>
      <c r="DM352" s="47"/>
      <c r="DN352" s="48"/>
      <c r="DO352" s="49"/>
      <c r="DP352" s="47"/>
      <c r="DQ352" s="47"/>
      <c r="DR352" s="51"/>
      <c r="DS352" s="46"/>
      <c r="DT352" s="47"/>
      <c r="DU352" s="47"/>
      <c r="DV352" s="52"/>
      <c r="DW352" s="49"/>
      <c r="DX352" s="47"/>
      <c r="DY352" s="47"/>
      <c r="DZ352" s="51"/>
      <c r="EA352" s="46"/>
      <c r="EB352" s="47"/>
      <c r="EC352" s="47"/>
      <c r="ED352" s="52"/>
      <c r="EE352" s="49"/>
      <c r="EF352" s="47"/>
      <c r="EG352" s="47"/>
      <c r="EH352" s="51"/>
      <c r="EI352" s="46"/>
      <c r="EJ352" s="47"/>
      <c r="EK352" s="47"/>
      <c r="EL352" s="52"/>
      <c r="EM352" s="46"/>
      <c r="EN352" s="47"/>
      <c r="EO352" s="47"/>
      <c r="EP352" s="53"/>
      <c r="EQ352" s="66">
        <f t="shared" si="85"/>
        <v>0</v>
      </c>
      <c r="ER352" s="67">
        <f t="shared" si="86"/>
        <v>0</v>
      </c>
      <c r="ES352" s="68" t="e">
        <f t="shared" si="87"/>
        <v>#DIV/0!</v>
      </c>
      <c r="ET352" s="69">
        <f t="shared" si="88"/>
        <v>0</v>
      </c>
      <c r="EU352" s="70">
        <f t="shared" si="90"/>
        <v>0</v>
      </c>
      <c r="EV352" s="70">
        <f t="shared" si="89"/>
        <v>0</v>
      </c>
      <c r="EW352" s="70">
        <f t="shared" si="82"/>
        <v>0</v>
      </c>
      <c r="EX352" s="71">
        <f t="shared" si="84"/>
        <v>0</v>
      </c>
      <c r="EY352" s="72">
        <f t="shared" si="83"/>
        <v>0</v>
      </c>
    </row>
    <row r="353" spans="1:155" ht="16" thickTop="1" x14ac:dyDescent="0.2">
      <c r="A353" s="2"/>
      <c r="B353" s="3"/>
      <c r="C353" s="4"/>
      <c r="D353" s="4"/>
      <c r="E353" s="4"/>
      <c r="F353" s="8"/>
      <c r="G353" s="4"/>
      <c r="H353" s="4"/>
      <c r="I353" s="4"/>
      <c r="J353" s="8"/>
      <c r="K353" s="4"/>
      <c r="L353" s="4"/>
      <c r="M353" s="4"/>
      <c r="N353" s="8"/>
      <c r="O353" s="4"/>
      <c r="P353" s="4"/>
      <c r="Q353" s="4"/>
      <c r="R353" s="8"/>
      <c r="S353" s="4"/>
      <c r="T353" s="4"/>
      <c r="U353" s="4"/>
      <c r="V353" s="8"/>
      <c r="W353" s="4"/>
      <c r="X353" s="4"/>
      <c r="Y353" s="4"/>
      <c r="Z353" s="8"/>
      <c r="AA353" s="4"/>
      <c r="AB353" s="4"/>
      <c r="AC353" s="4"/>
      <c r="AD353" s="8"/>
      <c r="AE353" s="4"/>
      <c r="AF353" s="4"/>
      <c r="AG353" s="4"/>
      <c r="AH353" s="8"/>
      <c r="AI353" s="4"/>
      <c r="AJ353" s="4"/>
      <c r="AK353" s="4"/>
      <c r="AL353" s="8"/>
      <c r="AM353" s="4"/>
      <c r="AN353" s="4"/>
      <c r="AO353" s="4"/>
      <c r="AP353" s="8"/>
      <c r="AQ353" s="4"/>
      <c r="AR353" s="4"/>
      <c r="AS353" s="4"/>
      <c r="AT353" s="8"/>
      <c r="AU353" s="8"/>
      <c r="AV353" s="8"/>
      <c r="AW353" s="8"/>
      <c r="AX353" s="8"/>
      <c r="AY353" s="4"/>
      <c r="AZ353" s="4"/>
      <c r="BA353" s="4"/>
      <c r="BB353" s="8"/>
      <c r="BC353" s="4"/>
      <c r="BD353" s="4"/>
      <c r="BE353" s="4"/>
      <c r="BF353" s="8"/>
      <c r="BG353" s="4"/>
      <c r="BH353" s="4"/>
      <c r="BI353" s="4"/>
      <c r="BJ353" s="8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8"/>
      <c r="BW353" s="4"/>
      <c r="BX353" s="4"/>
      <c r="BY353" s="4"/>
      <c r="BZ353" s="8"/>
      <c r="CA353" s="4"/>
      <c r="CB353" s="4"/>
      <c r="CC353" s="4"/>
      <c r="CD353" s="8"/>
      <c r="CE353" s="4"/>
      <c r="CF353" s="4"/>
      <c r="CG353" s="4"/>
      <c r="CH353" s="8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8"/>
      <c r="DG353" s="4"/>
      <c r="DH353" s="4"/>
      <c r="DI353" s="4"/>
      <c r="DJ353" s="8"/>
      <c r="DK353" s="4"/>
      <c r="DL353" s="4"/>
      <c r="DM353" s="4"/>
      <c r="DN353" s="8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8"/>
      <c r="EQ353" s="10"/>
      <c r="ER353" s="10"/>
      <c r="ES353" s="11"/>
      <c r="ET353" s="12"/>
      <c r="EU353" s="13"/>
      <c r="EV353" s="13"/>
      <c r="EW353" s="13"/>
      <c r="EX353" s="18"/>
      <c r="EY353" s="18"/>
    </row>
    <row r="354" spans="1:155" x14ac:dyDescent="0.2">
      <c r="A354" s="5"/>
      <c r="B354" s="6"/>
      <c r="C354" s="7"/>
      <c r="D354" s="7"/>
      <c r="E354" s="7"/>
      <c r="F354" s="9"/>
      <c r="G354" s="7"/>
      <c r="H354" s="7"/>
      <c r="I354" s="7"/>
      <c r="J354" s="9"/>
      <c r="K354" s="7"/>
      <c r="L354" s="7"/>
      <c r="M354" s="7"/>
      <c r="N354" s="9"/>
      <c r="O354" s="7"/>
      <c r="P354" s="7"/>
      <c r="Q354" s="7"/>
      <c r="R354" s="9"/>
      <c r="S354" s="7"/>
      <c r="T354" s="7"/>
      <c r="U354" s="7"/>
      <c r="V354" s="9"/>
      <c r="W354" s="7"/>
      <c r="X354" s="7"/>
      <c r="Y354" s="7"/>
      <c r="Z354" s="9"/>
      <c r="AA354" s="7"/>
      <c r="AB354" s="7"/>
      <c r="AC354" s="7"/>
      <c r="AD354" s="9"/>
      <c r="AE354" s="7"/>
      <c r="AF354" s="7"/>
      <c r="AG354" s="7"/>
      <c r="AH354" s="9"/>
      <c r="AI354" s="7"/>
      <c r="AJ354" s="7"/>
      <c r="AK354" s="7"/>
      <c r="AL354" s="9"/>
      <c r="AM354" s="7"/>
      <c r="AN354" s="7"/>
      <c r="AO354" s="7"/>
      <c r="AP354" s="9"/>
      <c r="AQ354" s="7"/>
      <c r="AR354" s="7"/>
      <c r="AS354" s="7"/>
      <c r="AT354" s="9"/>
      <c r="AU354" s="9"/>
      <c r="AV354" s="9"/>
      <c r="AW354" s="9"/>
      <c r="AX354" s="9"/>
      <c r="AY354" s="7"/>
      <c r="AZ354" s="7"/>
      <c r="BA354" s="7"/>
      <c r="BB354" s="9"/>
      <c r="BC354" s="7"/>
      <c r="BD354" s="7"/>
      <c r="BE354" s="7"/>
      <c r="BF354" s="9"/>
      <c r="BG354" s="7"/>
      <c r="BH354" s="7"/>
      <c r="BI354" s="7"/>
      <c r="BJ354" s="9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9"/>
      <c r="BW354" s="7"/>
      <c r="BX354" s="7"/>
      <c r="BY354" s="7"/>
      <c r="BZ354" s="9"/>
      <c r="CA354" s="7"/>
      <c r="CB354" s="7"/>
      <c r="CC354" s="7"/>
      <c r="CD354" s="9"/>
      <c r="CE354" s="7"/>
      <c r="CF354" s="7"/>
      <c r="CG354" s="7"/>
      <c r="CH354" s="9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9"/>
      <c r="DG354" s="7"/>
      <c r="DH354" s="7"/>
      <c r="DI354" s="7"/>
      <c r="DJ354" s="9"/>
      <c r="DK354" s="7"/>
      <c r="DL354" s="7"/>
      <c r="DM354" s="7"/>
      <c r="DN354" s="9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9"/>
      <c r="EQ354" s="14"/>
      <c r="ER354" s="14"/>
      <c r="ES354" s="15"/>
      <c r="ET354" s="16"/>
      <c r="EU354" s="17"/>
      <c r="EV354" s="17"/>
      <c r="EW354" s="17"/>
      <c r="EX354" s="19"/>
      <c r="EY354" s="19"/>
    </row>
    <row r="355" spans="1:155" x14ac:dyDescent="0.2">
      <c r="A355" s="5"/>
      <c r="B355" s="6"/>
      <c r="C355" s="7"/>
      <c r="D355" s="7"/>
      <c r="E355" s="7"/>
      <c r="F355" s="9"/>
      <c r="G355" s="7"/>
      <c r="H355" s="7"/>
      <c r="I355" s="7"/>
      <c r="J355" s="9"/>
      <c r="K355" s="7"/>
      <c r="L355" s="7"/>
      <c r="M355" s="7"/>
      <c r="N355" s="9"/>
      <c r="O355" s="7"/>
      <c r="P355" s="7"/>
      <c r="Q355" s="7"/>
      <c r="R355" s="9"/>
      <c r="S355" s="7"/>
      <c r="T355" s="7"/>
      <c r="U355" s="7"/>
      <c r="V355" s="9"/>
      <c r="W355" s="7"/>
      <c r="X355" s="7"/>
      <c r="Y355" s="7"/>
      <c r="Z355" s="9"/>
      <c r="AA355" s="7"/>
      <c r="AB355" s="7"/>
      <c r="AC355" s="7"/>
      <c r="AD355" s="9"/>
      <c r="AE355" s="7"/>
      <c r="AF355" s="7"/>
      <c r="AG355" s="7"/>
      <c r="AH355" s="9"/>
      <c r="AI355" s="7"/>
      <c r="AJ355" s="7"/>
      <c r="AK355" s="7"/>
      <c r="AL355" s="9"/>
      <c r="AM355" s="7"/>
      <c r="AN355" s="7"/>
      <c r="AO355" s="7"/>
      <c r="AP355" s="9"/>
      <c r="AQ355" s="7"/>
      <c r="AR355" s="7"/>
      <c r="AS355" s="7"/>
      <c r="AT355" s="9"/>
      <c r="AU355" s="9"/>
      <c r="AV355" s="9"/>
      <c r="AW355" s="9"/>
      <c r="AX355" s="9"/>
      <c r="AY355" s="7"/>
      <c r="AZ355" s="7"/>
      <c r="BA355" s="7"/>
      <c r="BB355" s="9"/>
      <c r="BC355" s="7"/>
      <c r="BD355" s="7"/>
      <c r="BE355" s="7"/>
      <c r="BF355" s="9"/>
      <c r="BG355" s="7"/>
      <c r="BH355" s="7"/>
      <c r="BI355" s="7"/>
      <c r="BJ355" s="9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9"/>
      <c r="BW355" s="7"/>
      <c r="BX355" s="7"/>
      <c r="BY355" s="7"/>
      <c r="BZ355" s="9"/>
      <c r="CA355" s="7"/>
      <c r="CB355" s="7"/>
      <c r="CC355" s="7"/>
      <c r="CD355" s="9"/>
      <c r="CE355" s="7"/>
      <c r="CF355" s="7"/>
      <c r="CG355" s="7"/>
      <c r="CH355" s="9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9"/>
      <c r="DG355" s="7"/>
      <c r="DH355" s="7"/>
      <c r="DI355" s="7"/>
      <c r="DJ355" s="9"/>
      <c r="DK355" s="7"/>
      <c r="DL355" s="7"/>
      <c r="DM355" s="7"/>
      <c r="DN355" s="9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9"/>
      <c r="EQ355" s="14"/>
      <c r="ER355" s="14"/>
      <c r="ES355" s="15"/>
      <c r="ET355" s="16"/>
      <c r="EU355" s="17"/>
      <c r="EV355" s="17"/>
      <c r="EW355" s="17"/>
      <c r="EX355" s="19"/>
      <c r="EY355" s="19"/>
    </row>
    <row r="356" spans="1:155" x14ac:dyDescent="0.2">
      <c r="A356" s="5"/>
      <c r="B356" s="6"/>
      <c r="C356" s="7"/>
      <c r="D356" s="7"/>
      <c r="E356" s="7"/>
      <c r="F356" s="9"/>
      <c r="G356" s="7"/>
      <c r="H356" s="7"/>
      <c r="I356" s="7"/>
      <c r="J356" s="9"/>
      <c r="K356" s="7"/>
      <c r="L356" s="7"/>
      <c r="M356" s="7"/>
      <c r="N356" s="9"/>
      <c r="O356" s="7"/>
      <c r="P356" s="7"/>
      <c r="Q356" s="7"/>
      <c r="R356" s="9"/>
      <c r="S356" s="7"/>
      <c r="T356" s="7"/>
      <c r="U356" s="7"/>
      <c r="V356" s="9"/>
      <c r="W356" s="7"/>
      <c r="X356" s="7"/>
      <c r="Y356" s="7"/>
      <c r="Z356" s="9"/>
      <c r="AA356" s="7"/>
      <c r="AB356" s="7"/>
      <c r="AC356" s="7"/>
      <c r="AD356" s="9"/>
      <c r="AE356" s="7"/>
      <c r="AF356" s="7"/>
      <c r="AG356" s="7"/>
      <c r="AH356" s="9"/>
      <c r="AI356" s="7"/>
      <c r="AJ356" s="7"/>
      <c r="AK356" s="7"/>
      <c r="AL356" s="9"/>
      <c r="AM356" s="7"/>
      <c r="AN356" s="7"/>
      <c r="AO356" s="7"/>
      <c r="AP356" s="9"/>
      <c r="AQ356" s="7"/>
      <c r="AR356" s="7"/>
      <c r="AS356" s="7"/>
      <c r="AT356" s="9"/>
      <c r="AU356" s="9"/>
      <c r="AV356" s="9"/>
      <c r="AW356" s="9"/>
      <c r="AX356" s="9"/>
      <c r="AY356" s="7"/>
      <c r="AZ356" s="7"/>
      <c r="BA356" s="7"/>
      <c r="BB356" s="9"/>
      <c r="BC356" s="7"/>
      <c r="BD356" s="7"/>
      <c r="BE356" s="7"/>
      <c r="BF356" s="9"/>
      <c r="BG356" s="7"/>
      <c r="BH356" s="7"/>
      <c r="BI356" s="7"/>
      <c r="BJ356" s="9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9"/>
      <c r="BW356" s="7"/>
      <c r="BX356" s="7"/>
      <c r="BY356" s="7"/>
      <c r="BZ356" s="9"/>
      <c r="CA356" s="7"/>
      <c r="CB356" s="7"/>
      <c r="CC356" s="7"/>
      <c r="CD356" s="9"/>
      <c r="CE356" s="7"/>
      <c r="CF356" s="7"/>
      <c r="CG356" s="7"/>
      <c r="CH356" s="9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9"/>
      <c r="DG356" s="7"/>
      <c r="DH356" s="7"/>
      <c r="DI356" s="7"/>
      <c r="DJ356" s="9"/>
      <c r="DK356" s="7"/>
      <c r="DL356" s="7"/>
      <c r="DM356" s="7"/>
      <c r="DN356" s="9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9"/>
      <c r="EQ356" s="14"/>
      <c r="ER356" s="14"/>
      <c r="ES356" s="15"/>
      <c r="ET356" s="16"/>
      <c r="EU356" s="17"/>
      <c r="EV356" s="17"/>
      <c r="EW356" s="17"/>
      <c r="EX356" s="19"/>
      <c r="EY356" s="19"/>
    </row>
    <row r="357" spans="1:155" x14ac:dyDescent="0.2">
      <c r="A357" s="5"/>
      <c r="B357" s="6"/>
      <c r="C357" s="7"/>
      <c r="D357" s="7"/>
      <c r="E357" s="7"/>
      <c r="F357" s="9"/>
      <c r="G357" s="7"/>
      <c r="H357" s="7"/>
      <c r="I357" s="7"/>
      <c r="J357" s="9"/>
      <c r="K357" s="7"/>
      <c r="L357" s="7"/>
      <c r="M357" s="7"/>
      <c r="N357" s="9"/>
      <c r="O357" s="7"/>
      <c r="P357" s="7"/>
      <c r="Q357" s="7"/>
      <c r="R357" s="9"/>
      <c r="S357" s="7"/>
      <c r="T357" s="7"/>
      <c r="U357" s="7"/>
      <c r="V357" s="9"/>
      <c r="W357" s="7"/>
      <c r="X357" s="7"/>
      <c r="Y357" s="7"/>
      <c r="Z357" s="9"/>
      <c r="AA357" s="7"/>
      <c r="AB357" s="7"/>
      <c r="AC357" s="7"/>
      <c r="AD357" s="9"/>
      <c r="AE357" s="7"/>
      <c r="AF357" s="7"/>
      <c r="AG357" s="7"/>
      <c r="AH357" s="9"/>
      <c r="AI357" s="7"/>
      <c r="AJ357" s="7"/>
      <c r="AK357" s="7"/>
      <c r="AL357" s="9"/>
      <c r="AM357" s="7"/>
      <c r="AN357" s="7"/>
      <c r="AO357" s="7"/>
      <c r="AP357" s="9"/>
      <c r="AQ357" s="7"/>
      <c r="AR357" s="7"/>
      <c r="AS357" s="7"/>
      <c r="AT357" s="9"/>
      <c r="AU357" s="9"/>
      <c r="AV357" s="9"/>
      <c r="AW357" s="9"/>
      <c r="AX357" s="9"/>
      <c r="AY357" s="7"/>
      <c r="AZ357" s="7"/>
      <c r="BA357" s="7"/>
      <c r="BB357" s="9"/>
      <c r="BC357" s="7"/>
      <c r="BD357" s="7"/>
      <c r="BE357" s="7"/>
      <c r="BF357" s="9"/>
      <c r="BG357" s="7"/>
      <c r="BH357" s="7"/>
      <c r="BI357" s="7"/>
      <c r="BJ357" s="9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9"/>
      <c r="BW357" s="7"/>
      <c r="BX357" s="7"/>
      <c r="BY357" s="7"/>
      <c r="BZ357" s="9"/>
      <c r="CA357" s="7"/>
      <c r="CB357" s="7"/>
      <c r="CC357" s="7"/>
      <c r="CD357" s="9"/>
      <c r="CE357" s="7"/>
      <c r="CF357" s="7"/>
      <c r="CG357" s="7"/>
      <c r="CH357" s="9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9"/>
      <c r="DG357" s="7"/>
      <c r="DH357" s="7"/>
      <c r="DI357" s="7"/>
      <c r="DJ357" s="9"/>
      <c r="DK357" s="7"/>
      <c r="DL357" s="7"/>
      <c r="DM357" s="7"/>
      <c r="DN357" s="9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9"/>
      <c r="EQ357" s="14"/>
      <c r="ER357" s="14"/>
      <c r="ES357" s="15"/>
      <c r="ET357" s="16"/>
      <c r="EU357" s="17"/>
      <c r="EV357" s="17"/>
      <c r="EW357" s="17"/>
      <c r="EX357" s="19"/>
      <c r="EY357" s="19"/>
    </row>
    <row r="358" spans="1:155" x14ac:dyDescent="0.2">
      <c r="A358" s="5"/>
      <c r="B358" s="6"/>
      <c r="C358" s="7"/>
      <c r="D358" s="7"/>
      <c r="E358" s="7"/>
      <c r="F358" s="9"/>
      <c r="G358" s="7"/>
      <c r="H358" s="7"/>
      <c r="I358" s="7"/>
      <c r="J358" s="9"/>
      <c r="K358" s="7"/>
      <c r="L358" s="7"/>
      <c r="M358" s="7"/>
      <c r="N358" s="9"/>
      <c r="O358" s="7"/>
      <c r="P358" s="7"/>
      <c r="Q358" s="7"/>
      <c r="R358" s="9"/>
      <c r="S358" s="7"/>
      <c r="T358" s="7"/>
      <c r="U358" s="7"/>
      <c r="V358" s="9"/>
      <c r="W358" s="7"/>
      <c r="X358" s="7"/>
      <c r="Y358" s="7"/>
      <c r="Z358" s="9"/>
      <c r="AA358" s="7"/>
      <c r="AB358" s="7"/>
      <c r="AC358" s="7"/>
      <c r="AD358" s="9"/>
      <c r="AE358" s="7"/>
      <c r="AF358" s="7"/>
      <c r="AG358" s="7"/>
      <c r="AH358" s="9"/>
      <c r="AI358" s="7"/>
      <c r="AJ358" s="7"/>
      <c r="AK358" s="7"/>
      <c r="AL358" s="9"/>
      <c r="AM358" s="7"/>
      <c r="AN358" s="7"/>
      <c r="AO358" s="7"/>
      <c r="AP358" s="9"/>
      <c r="AQ358" s="7"/>
      <c r="AR358" s="7"/>
      <c r="AS358" s="7"/>
      <c r="AT358" s="9"/>
      <c r="AU358" s="9"/>
      <c r="AV358" s="9"/>
      <c r="AW358" s="9"/>
      <c r="AX358" s="9"/>
      <c r="AY358" s="7"/>
      <c r="AZ358" s="7"/>
      <c r="BA358" s="7"/>
      <c r="BB358" s="9"/>
      <c r="BC358" s="7"/>
      <c r="BD358" s="7"/>
      <c r="BE358" s="7"/>
      <c r="BF358" s="9"/>
      <c r="BG358" s="7"/>
      <c r="BH358" s="7"/>
      <c r="BI358" s="7"/>
      <c r="BJ358" s="9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9"/>
      <c r="BW358" s="7"/>
      <c r="BX358" s="7"/>
      <c r="BY358" s="7"/>
      <c r="BZ358" s="9"/>
      <c r="CA358" s="7"/>
      <c r="CB358" s="7"/>
      <c r="CC358" s="7"/>
      <c r="CD358" s="9"/>
      <c r="CE358" s="7"/>
      <c r="CF358" s="7"/>
      <c r="CG358" s="7"/>
      <c r="CH358" s="9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9"/>
      <c r="DG358" s="7"/>
      <c r="DH358" s="7"/>
      <c r="DI358" s="7"/>
      <c r="DJ358" s="9"/>
      <c r="DK358" s="7"/>
      <c r="DL358" s="7"/>
      <c r="DM358" s="7"/>
      <c r="DN358" s="9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9"/>
      <c r="EQ358" s="14"/>
      <c r="ER358" s="14"/>
      <c r="ES358" s="15"/>
      <c r="ET358" s="16"/>
      <c r="EU358" s="17"/>
      <c r="EV358" s="17"/>
      <c r="EW358" s="17"/>
      <c r="EX358" s="19"/>
      <c r="EY358" s="19"/>
    </row>
    <row r="359" spans="1:155" x14ac:dyDescent="0.2">
      <c r="A359" s="5"/>
      <c r="B359" s="6"/>
      <c r="C359" s="7"/>
      <c r="D359" s="7"/>
      <c r="E359" s="7"/>
      <c r="F359" s="9"/>
      <c r="G359" s="7"/>
      <c r="H359" s="7"/>
      <c r="I359" s="7"/>
      <c r="J359" s="9"/>
      <c r="K359" s="7"/>
      <c r="L359" s="7"/>
      <c r="M359" s="7"/>
      <c r="N359" s="9"/>
      <c r="O359" s="7"/>
      <c r="P359" s="7"/>
      <c r="Q359" s="7"/>
      <c r="R359" s="9"/>
      <c r="S359" s="7"/>
      <c r="T359" s="7"/>
      <c r="U359" s="7"/>
      <c r="V359" s="9"/>
      <c r="W359" s="7"/>
      <c r="X359" s="7"/>
      <c r="Y359" s="7"/>
      <c r="Z359" s="9"/>
      <c r="AA359" s="7"/>
      <c r="AB359" s="7"/>
      <c r="AC359" s="7"/>
      <c r="AD359" s="9"/>
      <c r="AE359" s="7"/>
      <c r="AF359" s="7"/>
      <c r="AG359" s="7"/>
      <c r="AH359" s="9"/>
      <c r="AI359" s="7"/>
      <c r="AJ359" s="7"/>
      <c r="AK359" s="7"/>
      <c r="AL359" s="9"/>
      <c r="AM359" s="7"/>
      <c r="AN359" s="7"/>
      <c r="AO359" s="7"/>
      <c r="AP359" s="9"/>
      <c r="AQ359" s="7"/>
      <c r="AR359" s="7"/>
      <c r="AS359" s="7"/>
      <c r="AT359" s="9"/>
      <c r="AU359" s="9"/>
      <c r="AV359" s="9"/>
      <c r="AW359" s="9"/>
      <c r="AX359" s="9"/>
      <c r="AY359" s="7"/>
      <c r="AZ359" s="7"/>
      <c r="BA359" s="7"/>
      <c r="BB359" s="9"/>
      <c r="BC359" s="7"/>
      <c r="BD359" s="7"/>
      <c r="BE359" s="7"/>
      <c r="BF359" s="9"/>
      <c r="BG359" s="7"/>
      <c r="BH359" s="7"/>
      <c r="BI359" s="7"/>
      <c r="BJ359" s="9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9"/>
      <c r="BW359" s="7"/>
      <c r="BX359" s="7"/>
      <c r="BY359" s="7"/>
      <c r="BZ359" s="9"/>
      <c r="CA359" s="7"/>
      <c r="CB359" s="7"/>
      <c r="CC359" s="7"/>
      <c r="CD359" s="9"/>
      <c r="CE359" s="7"/>
      <c r="CF359" s="7"/>
      <c r="CG359" s="7"/>
      <c r="CH359" s="9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9"/>
      <c r="DG359" s="7"/>
      <c r="DH359" s="7"/>
      <c r="DI359" s="7"/>
      <c r="DJ359" s="9"/>
      <c r="DK359" s="7"/>
      <c r="DL359" s="7"/>
      <c r="DM359" s="7"/>
      <c r="DN359" s="9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9"/>
      <c r="EQ359" s="14"/>
      <c r="ER359" s="14"/>
      <c r="ES359" s="15"/>
      <c r="ET359" s="16"/>
      <c r="EU359" s="17"/>
      <c r="EV359" s="17"/>
      <c r="EW359" s="17"/>
      <c r="EX359" s="19"/>
      <c r="EY359" s="19"/>
    </row>
    <row r="360" spans="1:155" x14ac:dyDescent="0.2">
      <c r="A360" s="5"/>
      <c r="B360" s="6"/>
      <c r="C360" s="7"/>
      <c r="D360" s="7"/>
      <c r="E360" s="7"/>
      <c r="F360" s="9"/>
      <c r="G360" s="7"/>
      <c r="H360" s="7"/>
      <c r="I360" s="7"/>
      <c r="J360" s="9"/>
      <c r="K360" s="7"/>
      <c r="L360" s="7"/>
      <c r="M360" s="7"/>
      <c r="N360" s="9"/>
      <c r="O360" s="7"/>
      <c r="P360" s="7"/>
      <c r="Q360" s="7"/>
      <c r="R360" s="9"/>
      <c r="S360" s="7"/>
      <c r="T360" s="7"/>
      <c r="U360" s="7"/>
      <c r="V360" s="9"/>
      <c r="W360" s="7"/>
      <c r="X360" s="7"/>
      <c r="Y360" s="7"/>
      <c r="Z360" s="9"/>
      <c r="AA360" s="7"/>
      <c r="AB360" s="7"/>
      <c r="AC360" s="7"/>
      <c r="AD360" s="9"/>
      <c r="AE360" s="7"/>
      <c r="AF360" s="7"/>
      <c r="AG360" s="7"/>
      <c r="AH360" s="9"/>
      <c r="AI360" s="7"/>
      <c r="AJ360" s="7"/>
      <c r="AK360" s="7"/>
      <c r="AL360" s="9"/>
      <c r="AM360" s="7"/>
      <c r="AN360" s="7"/>
      <c r="AO360" s="7"/>
      <c r="AP360" s="9"/>
      <c r="AQ360" s="7"/>
      <c r="AR360" s="7"/>
      <c r="AS360" s="7"/>
      <c r="AT360" s="9"/>
      <c r="AU360" s="9"/>
      <c r="AV360" s="9"/>
      <c r="AW360" s="9"/>
      <c r="AX360" s="9"/>
      <c r="AY360" s="7"/>
      <c r="AZ360" s="7"/>
      <c r="BA360" s="7"/>
      <c r="BB360" s="9"/>
      <c r="BC360" s="7"/>
      <c r="BD360" s="7"/>
      <c r="BE360" s="7"/>
      <c r="BF360" s="9"/>
      <c r="BG360" s="7"/>
      <c r="BH360" s="7"/>
      <c r="BI360" s="7"/>
      <c r="BJ360" s="9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9"/>
      <c r="BW360" s="7"/>
      <c r="BX360" s="7"/>
      <c r="BY360" s="7"/>
      <c r="BZ360" s="9"/>
      <c r="CA360" s="7"/>
      <c r="CB360" s="7"/>
      <c r="CC360" s="7"/>
      <c r="CD360" s="9"/>
      <c r="CE360" s="7"/>
      <c r="CF360" s="7"/>
      <c r="CG360" s="7"/>
      <c r="CH360" s="9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9"/>
      <c r="DG360" s="7"/>
      <c r="DH360" s="7"/>
      <c r="DI360" s="7"/>
      <c r="DJ360" s="9"/>
      <c r="DK360" s="7"/>
      <c r="DL360" s="7"/>
      <c r="DM360" s="7"/>
      <c r="DN360" s="9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9"/>
      <c r="EQ360" s="14"/>
      <c r="ER360" s="14"/>
      <c r="ES360" s="15"/>
      <c r="ET360" s="16"/>
      <c r="EU360" s="17"/>
      <c r="EV360" s="17"/>
      <c r="EW360" s="17"/>
      <c r="EX360" s="19"/>
      <c r="EY360" s="19"/>
    </row>
    <row r="361" spans="1:155" x14ac:dyDescent="0.2">
      <c r="A361" s="5"/>
      <c r="B361" s="6"/>
      <c r="C361" s="7"/>
      <c r="D361" s="7"/>
      <c r="E361" s="7"/>
      <c r="F361" s="9"/>
      <c r="G361" s="7"/>
      <c r="H361" s="7"/>
      <c r="I361" s="7"/>
      <c r="J361" s="9"/>
      <c r="K361" s="7"/>
      <c r="L361" s="7"/>
      <c r="M361" s="7"/>
      <c r="N361" s="9"/>
      <c r="O361" s="7"/>
      <c r="P361" s="7"/>
      <c r="Q361" s="7"/>
      <c r="R361" s="9"/>
      <c r="S361" s="7"/>
      <c r="T361" s="7"/>
      <c r="U361" s="7"/>
      <c r="V361" s="9"/>
      <c r="W361" s="7"/>
      <c r="X361" s="7"/>
      <c r="Y361" s="7"/>
      <c r="Z361" s="9"/>
      <c r="AA361" s="7"/>
      <c r="AB361" s="7"/>
      <c r="AC361" s="7"/>
      <c r="AD361" s="9"/>
      <c r="AE361" s="7"/>
      <c r="AF361" s="7"/>
      <c r="AG361" s="7"/>
      <c r="AH361" s="9"/>
      <c r="AI361" s="7"/>
      <c r="AJ361" s="7"/>
      <c r="AK361" s="7"/>
      <c r="AL361" s="9"/>
      <c r="AM361" s="7"/>
      <c r="AN361" s="7"/>
      <c r="AO361" s="7"/>
      <c r="AP361" s="9"/>
      <c r="AQ361" s="7"/>
      <c r="AR361" s="7"/>
      <c r="AS361" s="7"/>
      <c r="AT361" s="9"/>
      <c r="AU361" s="9"/>
      <c r="AV361" s="9"/>
      <c r="AW361" s="9"/>
      <c r="AX361" s="9"/>
      <c r="AY361" s="7"/>
      <c r="AZ361" s="7"/>
      <c r="BA361" s="7"/>
      <c r="BB361" s="9"/>
      <c r="BC361" s="7"/>
      <c r="BD361" s="7"/>
      <c r="BE361" s="7"/>
      <c r="BF361" s="9"/>
      <c r="BG361" s="7"/>
      <c r="BH361" s="7"/>
      <c r="BI361" s="7"/>
      <c r="BJ361" s="9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9"/>
      <c r="BW361" s="7"/>
      <c r="BX361" s="7"/>
      <c r="BY361" s="7"/>
      <c r="BZ361" s="9"/>
      <c r="CA361" s="7"/>
      <c r="CB361" s="7"/>
      <c r="CC361" s="7"/>
      <c r="CD361" s="9"/>
      <c r="CE361" s="7"/>
      <c r="CF361" s="7"/>
      <c r="CG361" s="7"/>
      <c r="CH361" s="9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9"/>
      <c r="DG361" s="7"/>
      <c r="DH361" s="7"/>
      <c r="DI361" s="7"/>
      <c r="DJ361" s="9"/>
      <c r="DK361" s="7"/>
      <c r="DL361" s="7"/>
      <c r="DM361" s="7"/>
      <c r="DN361" s="9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9"/>
      <c r="EQ361" s="14"/>
      <c r="ER361" s="14"/>
      <c r="ES361" s="15"/>
      <c r="ET361" s="16"/>
      <c r="EU361" s="17"/>
      <c r="EV361" s="17"/>
      <c r="EW361" s="17"/>
      <c r="EX361" s="19"/>
      <c r="EY361" s="19"/>
    </row>
    <row r="362" spans="1:155" x14ac:dyDescent="0.2">
      <c r="A362" s="5"/>
      <c r="B362" s="6"/>
      <c r="C362" s="7"/>
      <c r="D362" s="7"/>
      <c r="E362" s="7"/>
      <c r="F362" s="9"/>
      <c r="G362" s="7"/>
      <c r="H362" s="7"/>
      <c r="I362" s="7"/>
      <c r="J362" s="9"/>
      <c r="K362" s="7"/>
      <c r="L362" s="7"/>
      <c r="M362" s="7"/>
      <c r="N362" s="9"/>
      <c r="O362" s="7"/>
      <c r="P362" s="7"/>
      <c r="Q362" s="7"/>
      <c r="R362" s="9"/>
      <c r="S362" s="7"/>
      <c r="T362" s="7"/>
      <c r="U362" s="7"/>
      <c r="V362" s="9"/>
      <c r="W362" s="7"/>
      <c r="X362" s="7"/>
      <c r="Y362" s="7"/>
      <c r="Z362" s="9"/>
      <c r="AA362" s="7"/>
      <c r="AB362" s="7"/>
      <c r="AC362" s="7"/>
      <c r="AD362" s="9"/>
      <c r="AE362" s="7"/>
      <c r="AF362" s="7"/>
      <c r="AG362" s="7"/>
      <c r="AH362" s="9"/>
      <c r="AI362" s="7"/>
      <c r="AJ362" s="7"/>
      <c r="AK362" s="7"/>
      <c r="AL362" s="9"/>
      <c r="AM362" s="7"/>
      <c r="AN362" s="7"/>
      <c r="AO362" s="7"/>
      <c r="AP362" s="9"/>
      <c r="AQ362" s="7"/>
      <c r="AR362" s="7"/>
      <c r="AS362" s="7"/>
      <c r="AT362" s="9"/>
      <c r="AU362" s="9"/>
      <c r="AV362" s="9"/>
      <c r="AW362" s="9"/>
      <c r="AX362" s="9"/>
      <c r="AY362" s="7"/>
      <c r="AZ362" s="7"/>
      <c r="BA362" s="7"/>
      <c r="BB362" s="9"/>
      <c r="BC362" s="7"/>
      <c r="BD362" s="7"/>
      <c r="BE362" s="7"/>
      <c r="BF362" s="9"/>
      <c r="BG362" s="7"/>
      <c r="BH362" s="7"/>
      <c r="BI362" s="7"/>
      <c r="BJ362" s="9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9"/>
      <c r="BW362" s="7"/>
      <c r="BX362" s="7"/>
      <c r="BY362" s="7"/>
      <c r="BZ362" s="9"/>
      <c r="CA362" s="7"/>
      <c r="CB362" s="7"/>
      <c r="CC362" s="7"/>
      <c r="CD362" s="9"/>
      <c r="CE362" s="7"/>
      <c r="CF362" s="7"/>
      <c r="CG362" s="7"/>
      <c r="CH362" s="9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9"/>
      <c r="DG362" s="7"/>
      <c r="DH362" s="7"/>
      <c r="DI362" s="7"/>
      <c r="DJ362" s="7"/>
      <c r="DK362" s="7"/>
      <c r="DL362" s="7"/>
      <c r="DM362" s="7"/>
      <c r="DN362" s="9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9"/>
      <c r="EQ362" s="14"/>
      <c r="ER362" s="14"/>
      <c r="ES362" s="15"/>
      <c r="ET362" s="16"/>
      <c r="EU362" s="17"/>
      <c r="EV362" s="17"/>
      <c r="EW362" s="17"/>
      <c r="EX362" s="17"/>
      <c r="EY362" s="17"/>
    </row>
    <row r="363" spans="1:155" x14ac:dyDescent="0.2">
      <c r="A363" s="5"/>
      <c r="B363" s="6"/>
      <c r="C363" s="7"/>
      <c r="D363" s="7"/>
      <c r="E363" s="7"/>
      <c r="F363" s="9"/>
      <c r="G363" s="7"/>
      <c r="H363" s="7"/>
      <c r="I363" s="7"/>
      <c r="J363" s="9"/>
      <c r="K363" s="7"/>
      <c r="L363" s="7"/>
      <c r="M363" s="7"/>
      <c r="N363" s="9"/>
      <c r="O363" s="7"/>
      <c r="P363" s="7"/>
      <c r="Q363" s="7"/>
      <c r="R363" s="9"/>
      <c r="S363" s="7"/>
      <c r="T363" s="7"/>
      <c r="U363" s="7"/>
      <c r="V363" s="9"/>
      <c r="W363" s="7"/>
      <c r="X363" s="7"/>
      <c r="Y363" s="7"/>
      <c r="Z363" s="9"/>
      <c r="AA363" s="7"/>
      <c r="AB363" s="7"/>
      <c r="AC363" s="7"/>
      <c r="AD363" s="9"/>
      <c r="AE363" s="7"/>
      <c r="AF363" s="7"/>
      <c r="AG363" s="7"/>
      <c r="AH363" s="9"/>
      <c r="AI363" s="7"/>
      <c r="AJ363" s="7"/>
      <c r="AK363" s="7"/>
      <c r="AL363" s="9"/>
      <c r="AM363" s="7"/>
      <c r="AN363" s="7"/>
      <c r="AO363" s="7"/>
      <c r="AP363" s="9"/>
      <c r="AQ363" s="7"/>
      <c r="AR363" s="7"/>
      <c r="AS363" s="7"/>
      <c r="AT363" s="9"/>
      <c r="AU363" s="9"/>
      <c r="AV363" s="9"/>
      <c r="AW363" s="9"/>
      <c r="AX363" s="9"/>
      <c r="AY363" s="7"/>
      <c r="AZ363" s="7"/>
      <c r="BA363" s="7"/>
      <c r="BB363" s="9"/>
      <c r="BC363" s="7"/>
      <c r="BD363" s="7"/>
      <c r="BE363" s="7"/>
      <c r="BF363" s="9"/>
      <c r="BG363" s="7"/>
      <c r="BH363" s="7"/>
      <c r="BI363" s="7"/>
      <c r="BJ363" s="9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9"/>
      <c r="BW363" s="7"/>
      <c r="BX363" s="7"/>
      <c r="BY363" s="7"/>
      <c r="BZ363" s="9"/>
      <c r="CA363" s="7"/>
      <c r="CB363" s="7"/>
      <c r="CC363" s="7"/>
      <c r="CD363" s="9"/>
      <c r="CE363" s="7"/>
      <c r="CF363" s="7"/>
      <c r="CG363" s="7"/>
      <c r="CH363" s="9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9"/>
      <c r="DG363" s="7"/>
      <c r="DH363" s="7"/>
      <c r="DI363" s="7"/>
      <c r="DJ363" s="7"/>
      <c r="DK363" s="7"/>
      <c r="DL363" s="7"/>
      <c r="DM363" s="7"/>
      <c r="DN363" s="9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9"/>
      <c r="EQ363" s="14"/>
      <c r="ER363" s="14"/>
      <c r="ES363" s="15"/>
      <c r="ET363" s="16"/>
      <c r="EU363" s="17"/>
      <c r="EV363" s="17"/>
      <c r="EW363" s="17"/>
      <c r="EX363" s="19"/>
      <c r="EY363" s="19"/>
    </row>
    <row r="364" spans="1:155" x14ac:dyDescent="0.2">
      <c r="A364" s="5"/>
      <c r="B364" s="6"/>
      <c r="C364" s="7"/>
      <c r="D364" s="7"/>
      <c r="E364" s="7"/>
      <c r="F364" s="9"/>
      <c r="G364" s="7"/>
      <c r="H364" s="7"/>
      <c r="I364" s="7"/>
      <c r="J364" s="9"/>
      <c r="K364" s="7"/>
      <c r="L364" s="7"/>
      <c r="M364" s="7"/>
      <c r="N364" s="9"/>
      <c r="O364" s="7"/>
      <c r="P364" s="7"/>
      <c r="Q364" s="7"/>
      <c r="R364" s="9"/>
      <c r="S364" s="7"/>
      <c r="T364" s="7"/>
      <c r="U364" s="7"/>
      <c r="V364" s="9"/>
      <c r="W364" s="7"/>
      <c r="X364" s="7"/>
      <c r="Y364" s="7"/>
      <c r="Z364" s="9"/>
      <c r="AA364" s="7"/>
      <c r="AB364" s="7"/>
      <c r="AC364" s="7"/>
      <c r="AD364" s="9"/>
      <c r="AE364" s="7"/>
      <c r="AF364" s="7"/>
      <c r="AG364" s="7"/>
      <c r="AH364" s="9"/>
      <c r="AI364" s="7"/>
      <c r="AJ364" s="7"/>
      <c r="AK364" s="7"/>
      <c r="AL364" s="9"/>
      <c r="AM364" s="7"/>
      <c r="AN364" s="7"/>
      <c r="AO364" s="7"/>
      <c r="AP364" s="9"/>
      <c r="AQ364" s="7"/>
      <c r="AR364" s="7"/>
      <c r="AS364" s="7"/>
      <c r="AT364" s="9"/>
      <c r="AU364" s="9"/>
      <c r="AV364" s="9"/>
      <c r="AW364" s="9"/>
      <c r="AX364" s="9"/>
      <c r="AY364" s="7"/>
      <c r="AZ364" s="7"/>
      <c r="BA364" s="7"/>
      <c r="BB364" s="9"/>
      <c r="BC364" s="7"/>
      <c r="BD364" s="7"/>
      <c r="BE364" s="7"/>
      <c r="BF364" s="9"/>
      <c r="BG364" s="7"/>
      <c r="BH364" s="7"/>
      <c r="BI364" s="7"/>
      <c r="BJ364" s="9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9"/>
      <c r="BW364" s="7"/>
      <c r="BX364" s="7"/>
      <c r="BY364" s="7"/>
      <c r="BZ364" s="9"/>
      <c r="CA364" s="7"/>
      <c r="CB364" s="7"/>
      <c r="CC364" s="7"/>
      <c r="CD364" s="9"/>
      <c r="CE364" s="7"/>
      <c r="CF364" s="7"/>
      <c r="CG364" s="7"/>
      <c r="CH364" s="9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9"/>
      <c r="DG364" s="7"/>
      <c r="DH364" s="7"/>
      <c r="DI364" s="7"/>
      <c r="DJ364" s="7"/>
      <c r="DK364" s="7"/>
      <c r="DL364" s="7"/>
      <c r="DM364" s="7"/>
      <c r="DN364" s="9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9"/>
      <c r="EQ364" s="14"/>
      <c r="ER364" s="14"/>
      <c r="ES364" s="15"/>
      <c r="ET364" s="16"/>
      <c r="EU364" s="17"/>
      <c r="EV364" s="17"/>
      <c r="EW364" s="17"/>
      <c r="EX364" s="19"/>
      <c r="EY364" s="19"/>
    </row>
    <row r="365" spans="1:155" x14ac:dyDescent="0.2">
      <c r="A365" s="5"/>
      <c r="B365" s="6"/>
      <c r="C365" s="7"/>
      <c r="D365" s="7"/>
      <c r="E365" s="7"/>
      <c r="F365" s="9"/>
      <c r="G365" s="7"/>
      <c r="H365" s="7"/>
      <c r="I365" s="7"/>
      <c r="J365" s="9"/>
      <c r="K365" s="7"/>
      <c r="L365" s="7"/>
      <c r="M365" s="7"/>
      <c r="N365" s="9"/>
      <c r="O365" s="7"/>
      <c r="P365" s="7"/>
      <c r="Q365" s="7"/>
      <c r="R365" s="9"/>
      <c r="S365" s="7"/>
      <c r="T365" s="7"/>
      <c r="U365" s="7"/>
      <c r="V365" s="9"/>
      <c r="W365" s="7"/>
      <c r="X365" s="7"/>
      <c r="Y365" s="7"/>
      <c r="Z365" s="9"/>
      <c r="AA365" s="7"/>
      <c r="AB365" s="7"/>
      <c r="AC365" s="7"/>
      <c r="AD365" s="9"/>
      <c r="AE365" s="7"/>
      <c r="AF365" s="7"/>
      <c r="AG365" s="7"/>
      <c r="AH365" s="9"/>
      <c r="AI365" s="7"/>
      <c r="AJ365" s="7"/>
      <c r="AK365" s="7"/>
      <c r="AL365" s="9"/>
      <c r="AM365" s="7"/>
      <c r="AN365" s="7"/>
      <c r="AO365" s="7"/>
      <c r="AP365" s="9"/>
      <c r="AQ365" s="7"/>
      <c r="AR365" s="7"/>
      <c r="AS365" s="7"/>
      <c r="AT365" s="9"/>
      <c r="AU365" s="9"/>
      <c r="AV365" s="9"/>
      <c r="AW365" s="9"/>
      <c r="AX365" s="9"/>
      <c r="AY365" s="7"/>
      <c r="AZ365" s="7"/>
      <c r="BA365" s="7"/>
      <c r="BB365" s="9"/>
      <c r="BC365" s="7"/>
      <c r="BD365" s="7"/>
      <c r="BE365" s="7"/>
      <c r="BF365" s="9"/>
      <c r="BG365" s="7"/>
      <c r="BH365" s="7"/>
      <c r="BI365" s="7"/>
      <c r="BJ365" s="9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9"/>
      <c r="BW365" s="7"/>
      <c r="BX365" s="7"/>
      <c r="BY365" s="7"/>
      <c r="BZ365" s="9"/>
      <c r="CA365" s="7"/>
      <c r="CB365" s="7"/>
      <c r="CC365" s="7"/>
      <c r="CD365" s="9"/>
      <c r="CE365" s="7"/>
      <c r="CF365" s="7"/>
      <c r="CG365" s="7"/>
      <c r="CH365" s="9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9"/>
      <c r="DG365" s="7"/>
      <c r="DH365" s="7"/>
      <c r="DI365" s="7"/>
      <c r="DJ365" s="7"/>
      <c r="DK365" s="7"/>
      <c r="DL365" s="7"/>
      <c r="DM365" s="7"/>
      <c r="DN365" s="9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9"/>
      <c r="EQ365" s="14"/>
      <c r="ER365" s="14"/>
      <c r="ES365" s="15"/>
      <c r="ET365" s="16"/>
      <c r="EU365" s="17"/>
      <c r="EV365" s="17"/>
      <c r="EW365" s="17"/>
      <c r="EX365" s="19"/>
      <c r="EY365" s="19"/>
    </row>
    <row r="366" spans="1:155" x14ac:dyDescent="0.2">
      <c r="A366" s="5"/>
      <c r="B366" s="6"/>
      <c r="C366" s="7"/>
      <c r="D366" s="7"/>
      <c r="E366" s="7"/>
      <c r="F366" s="9"/>
      <c r="G366" s="7"/>
      <c r="H366" s="7"/>
      <c r="I366" s="7"/>
      <c r="J366" s="9"/>
      <c r="K366" s="7"/>
      <c r="L366" s="7"/>
      <c r="M366" s="7"/>
      <c r="N366" s="9"/>
      <c r="O366" s="7"/>
      <c r="P366" s="7"/>
      <c r="Q366" s="7"/>
      <c r="R366" s="9"/>
      <c r="S366" s="7"/>
      <c r="T366" s="7"/>
      <c r="U366" s="7"/>
      <c r="V366" s="9"/>
      <c r="W366" s="7"/>
      <c r="X366" s="7"/>
      <c r="Y366" s="7"/>
      <c r="Z366" s="9"/>
      <c r="AA366" s="7"/>
      <c r="AB366" s="7"/>
      <c r="AC366" s="7"/>
      <c r="AD366" s="9"/>
      <c r="AE366" s="7"/>
      <c r="AF366" s="7"/>
      <c r="AG366" s="7"/>
      <c r="AH366" s="9"/>
      <c r="AI366" s="7"/>
      <c r="AJ366" s="7"/>
      <c r="AK366" s="7"/>
      <c r="AL366" s="9"/>
      <c r="AM366" s="7"/>
      <c r="AN366" s="7"/>
      <c r="AO366" s="7"/>
      <c r="AP366" s="9"/>
      <c r="AQ366" s="7"/>
      <c r="AR366" s="7"/>
      <c r="AS366" s="7"/>
      <c r="AT366" s="9"/>
      <c r="AU366" s="9"/>
      <c r="AV366" s="9"/>
      <c r="AW366" s="9"/>
      <c r="AX366" s="9"/>
      <c r="AY366" s="7"/>
      <c r="AZ366" s="7"/>
      <c r="BA366" s="7"/>
      <c r="BB366" s="9"/>
      <c r="BC366" s="7"/>
      <c r="BD366" s="7"/>
      <c r="BE366" s="7"/>
      <c r="BF366" s="9"/>
      <c r="BG366" s="7"/>
      <c r="BH366" s="7"/>
      <c r="BI366" s="7"/>
      <c r="BJ366" s="9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9"/>
      <c r="BW366" s="7"/>
      <c r="BX366" s="7"/>
      <c r="BY366" s="7"/>
      <c r="BZ366" s="9"/>
      <c r="CA366" s="7"/>
      <c r="CB366" s="7"/>
      <c r="CC366" s="7"/>
      <c r="CD366" s="9"/>
      <c r="CE366" s="7"/>
      <c r="CF366" s="7"/>
      <c r="CG366" s="7"/>
      <c r="CH366" s="9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9"/>
      <c r="DG366" s="7"/>
      <c r="DH366" s="7"/>
      <c r="DI366" s="7"/>
      <c r="DJ366" s="7"/>
      <c r="DK366" s="7"/>
      <c r="DL366" s="7"/>
      <c r="DM366" s="7"/>
      <c r="DN366" s="9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9"/>
      <c r="EQ366" s="14"/>
      <c r="ER366" s="14"/>
      <c r="ES366" s="15"/>
      <c r="ET366" s="16"/>
      <c r="EU366" s="17"/>
      <c r="EV366" s="17"/>
      <c r="EW366" s="17"/>
      <c r="EX366" s="19"/>
      <c r="EY366" s="19"/>
    </row>
    <row r="367" spans="1:155" x14ac:dyDescent="0.2">
      <c r="A367" s="5"/>
      <c r="B367" s="6"/>
      <c r="C367" s="7"/>
      <c r="D367" s="7"/>
      <c r="E367" s="7"/>
      <c r="F367" s="9"/>
      <c r="G367" s="7"/>
      <c r="H367" s="7"/>
      <c r="I367" s="7"/>
      <c r="J367" s="9"/>
      <c r="K367" s="7"/>
      <c r="L367" s="7"/>
      <c r="M367" s="7"/>
      <c r="N367" s="9"/>
      <c r="O367" s="7"/>
      <c r="P367" s="7"/>
      <c r="Q367" s="7"/>
      <c r="R367" s="9"/>
      <c r="S367" s="7"/>
      <c r="T367" s="7"/>
      <c r="U367" s="7"/>
      <c r="V367" s="9"/>
      <c r="W367" s="7"/>
      <c r="X367" s="7"/>
      <c r="Y367" s="7"/>
      <c r="Z367" s="9"/>
      <c r="AA367" s="7"/>
      <c r="AB367" s="7"/>
      <c r="AC367" s="7"/>
      <c r="AD367" s="9"/>
      <c r="AE367" s="7"/>
      <c r="AF367" s="7"/>
      <c r="AG367" s="7"/>
      <c r="AH367" s="9"/>
      <c r="AI367" s="7"/>
      <c r="AJ367" s="7"/>
      <c r="AK367" s="7"/>
      <c r="AL367" s="9"/>
      <c r="AM367" s="7"/>
      <c r="AN367" s="7"/>
      <c r="AO367" s="7"/>
      <c r="AP367" s="9"/>
      <c r="AQ367" s="7"/>
      <c r="AR367" s="7"/>
      <c r="AS367" s="7"/>
      <c r="AT367" s="9"/>
      <c r="AU367" s="9"/>
      <c r="AV367" s="9"/>
      <c r="AW367" s="9"/>
      <c r="AX367" s="9"/>
      <c r="AY367" s="7"/>
      <c r="AZ367" s="7"/>
      <c r="BA367" s="7"/>
      <c r="BB367" s="9"/>
      <c r="BC367" s="7"/>
      <c r="BD367" s="7"/>
      <c r="BE367" s="7"/>
      <c r="BF367" s="9"/>
      <c r="BG367" s="7"/>
      <c r="BH367" s="7"/>
      <c r="BI367" s="7"/>
      <c r="BJ367" s="9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9"/>
      <c r="BW367" s="7"/>
      <c r="BX367" s="7"/>
      <c r="BY367" s="7"/>
      <c r="BZ367" s="9"/>
      <c r="CA367" s="7"/>
      <c r="CB367" s="7"/>
      <c r="CC367" s="7"/>
      <c r="CD367" s="9"/>
      <c r="CE367" s="7"/>
      <c r="CF367" s="7"/>
      <c r="CG367" s="7"/>
      <c r="CH367" s="9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9"/>
      <c r="DG367" s="7"/>
      <c r="DH367" s="7"/>
      <c r="DI367" s="7"/>
      <c r="DJ367" s="7"/>
      <c r="DK367" s="7"/>
      <c r="DL367" s="7"/>
      <c r="DM367" s="7"/>
      <c r="DN367" s="9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9"/>
      <c r="EQ367" s="14"/>
      <c r="ER367" s="14"/>
      <c r="ES367" s="15"/>
      <c r="ET367" s="16"/>
      <c r="EU367" s="17"/>
      <c r="EV367" s="17"/>
      <c r="EW367" s="17"/>
      <c r="EX367" s="19"/>
      <c r="EY367" s="19"/>
    </row>
    <row r="368" spans="1:155" x14ac:dyDescent="0.2">
      <c r="A368" s="5"/>
      <c r="B368" s="6"/>
      <c r="C368" s="7"/>
      <c r="D368" s="7"/>
      <c r="E368" s="7"/>
      <c r="F368" s="9"/>
      <c r="G368" s="7"/>
      <c r="H368" s="7"/>
      <c r="I368" s="7"/>
      <c r="J368" s="9"/>
      <c r="K368" s="7"/>
      <c r="L368" s="7"/>
      <c r="M368" s="7"/>
      <c r="N368" s="9"/>
      <c r="O368" s="7"/>
      <c r="P368" s="7"/>
      <c r="Q368" s="7"/>
      <c r="R368" s="9"/>
      <c r="S368" s="7"/>
      <c r="T368" s="7"/>
      <c r="U368" s="7"/>
      <c r="V368" s="9"/>
      <c r="W368" s="7"/>
      <c r="X368" s="7"/>
      <c r="Y368" s="7"/>
      <c r="Z368" s="9"/>
      <c r="AA368" s="7"/>
      <c r="AB368" s="7"/>
      <c r="AC368" s="7"/>
      <c r="AD368" s="9"/>
      <c r="AE368" s="7"/>
      <c r="AF368" s="7"/>
      <c r="AG368" s="7"/>
      <c r="AH368" s="9"/>
      <c r="AI368" s="7"/>
      <c r="AJ368" s="7"/>
      <c r="AK368" s="7"/>
      <c r="AL368" s="9"/>
      <c r="AM368" s="7"/>
      <c r="AN368" s="7"/>
      <c r="AO368" s="7"/>
      <c r="AP368" s="9"/>
      <c r="AQ368" s="7"/>
      <c r="AR368" s="7"/>
      <c r="AS368" s="7"/>
      <c r="AT368" s="9"/>
      <c r="AU368" s="9"/>
      <c r="AV368" s="9"/>
      <c r="AW368" s="9"/>
      <c r="AX368" s="9"/>
      <c r="AY368" s="7"/>
      <c r="AZ368" s="7"/>
      <c r="BA368" s="7"/>
      <c r="BB368" s="9"/>
      <c r="BC368" s="7"/>
      <c r="BD368" s="7"/>
      <c r="BE368" s="7"/>
      <c r="BF368" s="9"/>
      <c r="BG368" s="7"/>
      <c r="BH368" s="7"/>
      <c r="BI368" s="7"/>
      <c r="BJ368" s="9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9"/>
      <c r="BW368" s="7"/>
      <c r="BX368" s="7"/>
      <c r="BY368" s="7"/>
      <c r="BZ368" s="9"/>
      <c r="CA368" s="7"/>
      <c r="CB368" s="7"/>
      <c r="CC368" s="7"/>
      <c r="CD368" s="9"/>
      <c r="CE368" s="7"/>
      <c r="CF368" s="7"/>
      <c r="CG368" s="7"/>
      <c r="CH368" s="9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9"/>
      <c r="DG368" s="7"/>
      <c r="DH368" s="7"/>
      <c r="DI368" s="7"/>
      <c r="DJ368" s="7"/>
      <c r="DK368" s="7"/>
      <c r="DL368" s="7"/>
      <c r="DM368" s="7"/>
      <c r="DN368" s="9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9"/>
      <c r="EQ368" s="14"/>
      <c r="ER368" s="14"/>
      <c r="ES368" s="15"/>
      <c r="ET368" s="16"/>
      <c r="EU368" s="17"/>
      <c r="EV368" s="17"/>
      <c r="EW368" s="17"/>
      <c r="EX368" s="19"/>
      <c r="EY368" s="19"/>
    </row>
    <row r="369" spans="1:155" x14ac:dyDescent="0.2">
      <c r="A369" s="5"/>
      <c r="B369" s="6"/>
      <c r="C369" s="7"/>
      <c r="D369" s="7"/>
      <c r="E369" s="7"/>
      <c r="F369" s="9"/>
      <c r="G369" s="7"/>
      <c r="H369" s="7"/>
      <c r="I369" s="7"/>
      <c r="J369" s="9"/>
      <c r="K369" s="7"/>
      <c r="L369" s="7"/>
      <c r="M369" s="7"/>
      <c r="N369" s="9"/>
      <c r="O369" s="7"/>
      <c r="P369" s="7"/>
      <c r="Q369" s="7"/>
      <c r="R369" s="9"/>
      <c r="S369" s="7"/>
      <c r="T369" s="7"/>
      <c r="U369" s="7"/>
      <c r="V369" s="9"/>
      <c r="W369" s="7"/>
      <c r="X369" s="7"/>
      <c r="Y369" s="7"/>
      <c r="Z369" s="9"/>
      <c r="AA369" s="7"/>
      <c r="AB369" s="7"/>
      <c r="AC369" s="7"/>
      <c r="AD369" s="9"/>
      <c r="AE369" s="7"/>
      <c r="AF369" s="7"/>
      <c r="AG369" s="7"/>
      <c r="AH369" s="9"/>
      <c r="AI369" s="7"/>
      <c r="AJ369" s="7"/>
      <c r="AK369" s="7"/>
      <c r="AL369" s="9"/>
      <c r="AM369" s="7"/>
      <c r="AN369" s="7"/>
      <c r="AO369" s="7"/>
      <c r="AP369" s="9"/>
      <c r="AQ369" s="7"/>
      <c r="AR369" s="7"/>
      <c r="AS369" s="7"/>
      <c r="AT369" s="9"/>
      <c r="AU369" s="9"/>
      <c r="AV369" s="9"/>
      <c r="AW369" s="9"/>
      <c r="AX369" s="9"/>
      <c r="AY369" s="7"/>
      <c r="AZ369" s="7"/>
      <c r="BA369" s="7"/>
      <c r="BB369" s="9"/>
      <c r="BC369" s="7"/>
      <c r="BD369" s="7"/>
      <c r="BE369" s="7"/>
      <c r="BF369" s="9"/>
      <c r="BG369" s="7"/>
      <c r="BH369" s="7"/>
      <c r="BI369" s="7"/>
      <c r="BJ369" s="9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9"/>
      <c r="BW369" s="7"/>
      <c r="BX369" s="7"/>
      <c r="BY369" s="7"/>
      <c r="BZ369" s="9"/>
      <c r="CA369" s="7"/>
      <c r="CB369" s="7"/>
      <c r="CC369" s="7"/>
      <c r="CD369" s="9"/>
      <c r="CE369" s="7"/>
      <c r="CF369" s="7"/>
      <c r="CG369" s="7"/>
      <c r="CH369" s="9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9"/>
      <c r="DG369" s="7"/>
      <c r="DH369" s="7"/>
      <c r="DI369" s="7"/>
      <c r="DJ369" s="7"/>
      <c r="DK369" s="7"/>
      <c r="DL369" s="7"/>
      <c r="DM369" s="7"/>
      <c r="DN369" s="9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9"/>
      <c r="EQ369" s="14"/>
      <c r="ER369" s="14"/>
      <c r="ES369" s="15"/>
      <c r="ET369" s="16"/>
      <c r="EU369" s="17"/>
      <c r="EV369" s="17"/>
      <c r="EW369" s="17"/>
      <c r="EX369" s="19"/>
      <c r="EY369" s="19"/>
    </row>
    <row r="370" spans="1:155" x14ac:dyDescent="0.2">
      <c r="A370" s="5"/>
      <c r="B370" s="6"/>
      <c r="C370" s="7"/>
      <c r="D370" s="7"/>
      <c r="E370" s="7"/>
      <c r="F370" s="9"/>
      <c r="G370" s="7"/>
      <c r="H370" s="7"/>
      <c r="I370" s="7"/>
      <c r="J370" s="9"/>
      <c r="K370" s="7"/>
      <c r="L370" s="7"/>
      <c r="M370" s="7"/>
      <c r="N370" s="9"/>
      <c r="O370" s="7"/>
      <c r="P370" s="7"/>
      <c r="Q370" s="7"/>
      <c r="R370" s="9"/>
      <c r="S370" s="7"/>
      <c r="T370" s="7"/>
      <c r="U370" s="7"/>
      <c r="V370" s="9"/>
      <c r="W370" s="7"/>
      <c r="X370" s="7"/>
      <c r="Y370" s="7"/>
      <c r="Z370" s="9"/>
      <c r="AA370" s="7"/>
      <c r="AB370" s="7"/>
      <c r="AC370" s="7"/>
      <c r="AD370" s="9"/>
      <c r="AE370" s="7"/>
      <c r="AF370" s="7"/>
      <c r="AG370" s="7"/>
      <c r="AH370" s="9"/>
      <c r="AI370" s="7"/>
      <c r="AJ370" s="7"/>
      <c r="AK370" s="7"/>
      <c r="AL370" s="9"/>
      <c r="AM370" s="7"/>
      <c r="AN370" s="7"/>
      <c r="AO370" s="7"/>
      <c r="AP370" s="9"/>
      <c r="AQ370" s="7"/>
      <c r="AR370" s="7"/>
      <c r="AS370" s="7"/>
      <c r="AT370" s="9"/>
      <c r="AU370" s="9"/>
      <c r="AV370" s="9"/>
      <c r="AW370" s="9"/>
      <c r="AX370" s="9"/>
      <c r="AY370" s="7"/>
      <c r="AZ370" s="7"/>
      <c r="BA370" s="7"/>
      <c r="BB370" s="9"/>
      <c r="BC370" s="7"/>
      <c r="BD370" s="7"/>
      <c r="BE370" s="7"/>
      <c r="BF370" s="9"/>
      <c r="BG370" s="7"/>
      <c r="BH370" s="7"/>
      <c r="BI370" s="7"/>
      <c r="BJ370" s="9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9"/>
      <c r="BW370" s="7"/>
      <c r="BX370" s="7"/>
      <c r="BY370" s="7"/>
      <c r="BZ370" s="9"/>
      <c r="CA370" s="7"/>
      <c r="CB370" s="7"/>
      <c r="CC370" s="7"/>
      <c r="CD370" s="9"/>
      <c r="CE370" s="7"/>
      <c r="CF370" s="7"/>
      <c r="CG370" s="7"/>
      <c r="CH370" s="9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9"/>
      <c r="DG370" s="7"/>
      <c r="DH370" s="7"/>
      <c r="DI370" s="7"/>
      <c r="DJ370" s="7"/>
      <c r="DK370" s="7"/>
      <c r="DL370" s="7"/>
      <c r="DM370" s="7"/>
      <c r="DN370" s="9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9"/>
      <c r="EQ370" s="14"/>
      <c r="ER370" s="14"/>
      <c r="ES370" s="15"/>
      <c r="ET370" s="16"/>
      <c r="EU370" s="17"/>
      <c r="EV370" s="17"/>
      <c r="EW370" s="17"/>
      <c r="EX370" s="19"/>
      <c r="EY370" s="19"/>
    </row>
    <row r="371" spans="1:155" x14ac:dyDescent="0.2">
      <c r="A371" s="5"/>
      <c r="B371" s="6"/>
      <c r="C371" s="7"/>
      <c r="D371" s="7"/>
      <c r="E371" s="7"/>
      <c r="F371" s="9"/>
      <c r="G371" s="7"/>
      <c r="H371" s="7"/>
      <c r="I371" s="7"/>
      <c r="J371" s="9"/>
      <c r="K371" s="7"/>
      <c r="L371" s="7"/>
      <c r="M371" s="7"/>
      <c r="N371" s="9"/>
      <c r="O371" s="7"/>
      <c r="P371" s="7"/>
      <c r="Q371" s="7"/>
      <c r="R371" s="9"/>
      <c r="S371" s="7"/>
      <c r="T371" s="7"/>
      <c r="U371" s="7"/>
      <c r="V371" s="9"/>
      <c r="W371" s="7"/>
      <c r="X371" s="7"/>
      <c r="Y371" s="7"/>
      <c r="Z371" s="9"/>
      <c r="AA371" s="7"/>
      <c r="AB371" s="7"/>
      <c r="AC371" s="7"/>
      <c r="AD371" s="9"/>
      <c r="AE371" s="7"/>
      <c r="AF371" s="7"/>
      <c r="AG371" s="7"/>
      <c r="AH371" s="9"/>
      <c r="AI371" s="7"/>
      <c r="AJ371" s="7"/>
      <c r="AK371" s="7"/>
      <c r="AL371" s="9"/>
      <c r="AM371" s="7"/>
      <c r="AN371" s="7"/>
      <c r="AO371" s="7"/>
      <c r="AP371" s="9"/>
      <c r="AQ371" s="7"/>
      <c r="AR371" s="7"/>
      <c r="AS371" s="7"/>
      <c r="AT371" s="9"/>
      <c r="AU371" s="9"/>
      <c r="AV371" s="9"/>
      <c r="AW371" s="9"/>
      <c r="AX371" s="9"/>
      <c r="AY371" s="7"/>
      <c r="AZ371" s="7"/>
      <c r="BA371" s="7"/>
      <c r="BB371" s="9"/>
      <c r="BC371" s="7"/>
      <c r="BD371" s="7"/>
      <c r="BE371" s="7"/>
      <c r="BF371" s="9"/>
      <c r="BG371" s="7"/>
      <c r="BH371" s="7"/>
      <c r="BI371" s="7"/>
      <c r="BJ371" s="9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9"/>
      <c r="BW371" s="7"/>
      <c r="BX371" s="7"/>
      <c r="BY371" s="7"/>
      <c r="BZ371" s="9"/>
      <c r="CA371" s="7"/>
      <c r="CB371" s="7"/>
      <c r="CC371" s="7"/>
      <c r="CD371" s="9"/>
      <c r="CE371" s="7"/>
      <c r="CF371" s="7"/>
      <c r="CG371" s="7"/>
      <c r="CH371" s="9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9"/>
      <c r="DG371" s="7"/>
      <c r="DH371" s="7"/>
      <c r="DI371" s="7"/>
      <c r="DJ371" s="7"/>
      <c r="DK371" s="7"/>
      <c r="DL371" s="7"/>
      <c r="DM371" s="7"/>
      <c r="DN371" s="9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9"/>
      <c r="EQ371" s="14"/>
      <c r="ER371" s="14"/>
      <c r="ES371" s="15"/>
      <c r="ET371" s="16"/>
      <c r="EU371" s="17"/>
      <c r="EV371" s="17"/>
      <c r="EW371" s="17"/>
      <c r="EX371" s="19"/>
      <c r="EY371" s="19"/>
    </row>
    <row r="372" spans="1:155" x14ac:dyDescent="0.2">
      <c r="A372" s="5"/>
      <c r="B372" s="6"/>
      <c r="C372" s="7"/>
      <c r="D372" s="7"/>
      <c r="E372" s="7"/>
      <c r="F372" s="9"/>
      <c r="G372" s="7"/>
      <c r="H372" s="7"/>
      <c r="I372" s="7"/>
      <c r="J372" s="9"/>
      <c r="K372" s="7"/>
      <c r="L372" s="7"/>
      <c r="M372" s="7"/>
      <c r="N372" s="9"/>
      <c r="O372" s="7"/>
      <c r="P372" s="7"/>
      <c r="Q372" s="7"/>
      <c r="R372" s="9"/>
      <c r="S372" s="7"/>
      <c r="T372" s="7"/>
      <c r="U372" s="7"/>
      <c r="V372" s="9"/>
      <c r="W372" s="7"/>
      <c r="X372" s="7"/>
      <c r="Y372" s="7"/>
      <c r="Z372" s="9"/>
      <c r="AA372" s="7"/>
      <c r="AB372" s="7"/>
      <c r="AC372" s="7"/>
      <c r="AD372" s="9"/>
      <c r="AE372" s="7"/>
      <c r="AF372" s="7"/>
      <c r="AG372" s="7"/>
      <c r="AH372" s="9"/>
      <c r="AI372" s="7"/>
      <c r="AJ372" s="7"/>
      <c r="AK372" s="7"/>
      <c r="AL372" s="9"/>
      <c r="AM372" s="7"/>
      <c r="AN372" s="7"/>
      <c r="AO372" s="7"/>
      <c r="AP372" s="9"/>
      <c r="AQ372" s="7"/>
      <c r="AR372" s="7"/>
      <c r="AS372" s="7"/>
      <c r="AT372" s="9"/>
      <c r="AU372" s="9"/>
      <c r="AV372" s="9"/>
      <c r="AW372" s="9"/>
      <c r="AX372" s="9"/>
      <c r="AY372" s="7"/>
      <c r="AZ372" s="7"/>
      <c r="BA372" s="7"/>
      <c r="BB372" s="9"/>
      <c r="BC372" s="7"/>
      <c r="BD372" s="7"/>
      <c r="BE372" s="7"/>
      <c r="BF372" s="9"/>
      <c r="BG372" s="7"/>
      <c r="BH372" s="7"/>
      <c r="BI372" s="7"/>
      <c r="BJ372" s="9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9"/>
      <c r="BW372" s="7"/>
      <c r="BX372" s="7"/>
      <c r="BY372" s="7"/>
      <c r="BZ372" s="9"/>
      <c r="CA372" s="7"/>
      <c r="CB372" s="7"/>
      <c r="CC372" s="7"/>
      <c r="CD372" s="9"/>
      <c r="CE372" s="7"/>
      <c r="CF372" s="7"/>
      <c r="CG372" s="7"/>
      <c r="CH372" s="9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9"/>
      <c r="DG372" s="7"/>
      <c r="DH372" s="7"/>
      <c r="DI372" s="7"/>
      <c r="DJ372" s="7"/>
      <c r="DK372" s="7"/>
      <c r="DL372" s="7"/>
      <c r="DM372" s="7"/>
      <c r="DN372" s="9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9"/>
      <c r="EQ372" s="14"/>
      <c r="ER372" s="14"/>
      <c r="ES372" s="15"/>
      <c r="ET372" s="16"/>
      <c r="EU372" s="17"/>
      <c r="EV372" s="17"/>
      <c r="EW372" s="17"/>
      <c r="EX372" s="19"/>
      <c r="EY372" s="19"/>
    </row>
    <row r="373" spans="1:155" x14ac:dyDescent="0.2">
      <c r="A373" s="5"/>
      <c r="B373" s="6"/>
      <c r="C373" s="7"/>
      <c r="D373" s="7"/>
      <c r="E373" s="7"/>
      <c r="F373" s="9"/>
      <c r="G373" s="7"/>
      <c r="H373" s="7"/>
      <c r="I373" s="7"/>
      <c r="J373" s="9"/>
      <c r="K373" s="7"/>
      <c r="L373" s="7"/>
      <c r="M373" s="7"/>
      <c r="N373" s="9"/>
      <c r="O373" s="7"/>
      <c r="P373" s="7"/>
      <c r="Q373" s="7"/>
      <c r="R373" s="9"/>
      <c r="S373" s="7"/>
      <c r="T373" s="7"/>
      <c r="U373" s="7"/>
      <c r="V373" s="9"/>
      <c r="W373" s="7"/>
      <c r="X373" s="7"/>
      <c r="Y373" s="7"/>
      <c r="Z373" s="9"/>
      <c r="AA373" s="7"/>
      <c r="AB373" s="7"/>
      <c r="AC373" s="7"/>
      <c r="AD373" s="9"/>
      <c r="AE373" s="7"/>
      <c r="AF373" s="7"/>
      <c r="AG373" s="7"/>
      <c r="AH373" s="9"/>
      <c r="AI373" s="7"/>
      <c r="AJ373" s="7"/>
      <c r="AK373" s="7"/>
      <c r="AL373" s="9"/>
      <c r="AM373" s="7"/>
      <c r="AN373" s="7"/>
      <c r="AO373" s="7"/>
      <c r="AP373" s="9"/>
      <c r="AQ373" s="7"/>
      <c r="AR373" s="7"/>
      <c r="AS373" s="7"/>
      <c r="AT373" s="9"/>
      <c r="AU373" s="9"/>
      <c r="AV373" s="9"/>
      <c r="AW373" s="9"/>
      <c r="AX373" s="9"/>
      <c r="AY373" s="7"/>
      <c r="AZ373" s="7"/>
      <c r="BA373" s="7"/>
      <c r="BB373" s="9"/>
      <c r="BC373" s="7"/>
      <c r="BD373" s="7"/>
      <c r="BE373" s="7"/>
      <c r="BF373" s="9"/>
      <c r="BG373" s="7"/>
      <c r="BH373" s="7"/>
      <c r="BI373" s="7"/>
      <c r="BJ373" s="9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9"/>
      <c r="BW373" s="7"/>
      <c r="BX373" s="7"/>
      <c r="BY373" s="7"/>
      <c r="BZ373" s="9"/>
      <c r="CA373" s="7"/>
      <c r="CB373" s="7"/>
      <c r="CC373" s="7"/>
      <c r="CD373" s="9"/>
      <c r="CE373" s="7"/>
      <c r="CF373" s="7"/>
      <c r="CG373" s="7"/>
      <c r="CH373" s="9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9"/>
      <c r="DG373" s="7"/>
      <c r="DH373" s="7"/>
      <c r="DI373" s="7"/>
      <c r="DJ373" s="7"/>
      <c r="DK373" s="7"/>
      <c r="DL373" s="7"/>
      <c r="DM373" s="7"/>
      <c r="DN373" s="9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9"/>
      <c r="EQ373" s="14"/>
      <c r="ER373" s="14"/>
      <c r="ES373" s="15"/>
      <c r="ET373" s="16"/>
      <c r="EU373" s="17"/>
      <c r="EV373" s="17"/>
      <c r="EW373" s="17"/>
      <c r="EX373" s="19"/>
      <c r="EY373" s="19"/>
    </row>
    <row r="374" spans="1:155" x14ac:dyDescent="0.2">
      <c r="A374" s="5"/>
      <c r="B374" s="6"/>
      <c r="C374" s="7"/>
      <c r="D374" s="7"/>
      <c r="E374" s="7"/>
      <c r="F374" s="9"/>
      <c r="G374" s="7"/>
      <c r="H374" s="7"/>
      <c r="I374" s="7"/>
      <c r="J374" s="9"/>
      <c r="K374" s="7"/>
      <c r="L374" s="7"/>
      <c r="M374" s="7"/>
      <c r="N374" s="9"/>
      <c r="O374" s="7"/>
      <c r="P374" s="7"/>
      <c r="Q374" s="7"/>
      <c r="R374" s="9"/>
      <c r="S374" s="7"/>
      <c r="T374" s="7"/>
      <c r="U374" s="7"/>
      <c r="V374" s="9"/>
      <c r="W374" s="7"/>
      <c r="X374" s="7"/>
      <c r="Y374" s="7"/>
      <c r="Z374" s="9"/>
      <c r="AA374" s="7"/>
      <c r="AB374" s="7"/>
      <c r="AC374" s="7"/>
      <c r="AD374" s="9"/>
      <c r="AE374" s="7"/>
      <c r="AF374" s="7"/>
      <c r="AG374" s="7"/>
      <c r="AH374" s="9"/>
      <c r="AI374" s="7"/>
      <c r="AJ374" s="7"/>
      <c r="AK374" s="7"/>
      <c r="AL374" s="9"/>
      <c r="AM374" s="7"/>
      <c r="AN374" s="7"/>
      <c r="AO374" s="7"/>
      <c r="AP374" s="9"/>
      <c r="AQ374" s="7"/>
      <c r="AR374" s="7"/>
      <c r="AS374" s="7"/>
      <c r="AT374" s="9"/>
      <c r="AU374" s="9"/>
      <c r="AV374" s="9"/>
      <c r="AW374" s="9"/>
      <c r="AX374" s="9"/>
      <c r="AY374" s="7"/>
      <c r="AZ374" s="7"/>
      <c r="BA374" s="7"/>
      <c r="BB374" s="9"/>
      <c r="BC374" s="7"/>
      <c r="BD374" s="7"/>
      <c r="BE374" s="7"/>
      <c r="BF374" s="9"/>
      <c r="BG374" s="7"/>
      <c r="BH374" s="7"/>
      <c r="BI374" s="7"/>
      <c r="BJ374" s="9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9"/>
      <c r="BW374" s="7"/>
      <c r="BX374" s="7"/>
      <c r="BY374" s="7"/>
      <c r="BZ374" s="9"/>
      <c r="CA374" s="7"/>
      <c r="CB374" s="7"/>
      <c r="CC374" s="7"/>
      <c r="CD374" s="9"/>
      <c r="CE374" s="7"/>
      <c r="CF374" s="7"/>
      <c r="CG374" s="7"/>
      <c r="CH374" s="9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9"/>
      <c r="DG374" s="7"/>
      <c r="DH374" s="7"/>
      <c r="DI374" s="7"/>
      <c r="DJ374" s="7"/>
      <c r="DK374" s="7"/>
      <c r="DL374" s="7"/>
      <c r="DM374" s="7"/>
      <c r="DN374" s="9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9"/>
      <c r="EQ374" s="14"/>
      <c r="ER374" s="14"/>
      <c r="ES374" s="15"/>
      <c r="ET374" s="16"/>
      <c r="EU374" s="17"/>
      <c r="EV374" s="17"/>
      <c r="EW374" s="17"/>
      <c r="EX374" s="19"/>
      <c r="EY374" s="19"/>
    </row>
    <row r="375" spans="1:155" x14ac:dyDescent="0.2">
      <c r="A375" s="5"/>
      <c r="B375" s="6"/>
      <c r="C375" s="7"/>
      <c r="D375" s="7"/>
      <c r="E375" s="7"/>
      <c r="F375" s="9"/>
      <c r="G375" s="7"/>
      <c r="H375" s="7"/>
      <c r="I375" s="7"/>
      <c r="J375" s="9"/>
      <c r="K375" s="7"/>
      <c r="L375" s="7"/>
      <c r="M375" s="7"/>
      <c r="N375" s="9"/>
      <c r="O375" s="7"/>
      <c r="P375" s="7"/>
      <c r="Q375" s="7"/>
      <c r="R375" s="9"/>
      <c r="S375" s="7"/>
      <c r="T375" s="7"/>
      <c r="U375" s="7"/>
      <c r="V375" s="9"/>
      <c r="W375" s="7"/>
      <c r="X375" s="7"/>
      <c r="Y375" s="7"/>
      <c r="Z375" s="9"/>
      <c r="AA375" s="7"/>
      <c r="AB375" s="7"/>
      <c r="AC375" s="7"/>
      <c r="AD375" s="9"/>
      <c r="AE375" s="7"/>
      <c r="AF375" s="7"/>
      <c r="AG375" s="7"/>
      <c r="AH375" s="9"/>
      <c r="AI375" s="7"/>
      <c r="AJ375" s="7"/>
      <c r="AK375" s="7"/>
      <c r="AL375" s="9"/>
      <c r="AM375" s="7"/>
      <c r="AN375" s="7"/>
      <c r="AO375" s="7"/>
      <c r="AP375" s="9"/>
      <c r="AQ375" s="7"/>
      <c r="AR375" s="7"/>
      <c r="AS375" s="7"/>
      <c r="AT375" s="9"/>
      <c r="AU375" s="9"/>
      <c r="AV375" s="9"/>
      <c r="AW375" s="9"/>
      <c r="AX375" s="9"/>
      <c r="AY375" s="7"/>
      <c r="AZ375" s="7"/>
      <c r="BA375" s="7"/>
      <c r="BB375" s="9"/>
      <c r="BC375" s="7"/>
      <c r="BD375" s="7"/>
      <c r="BE375" s="7"/>
      <c r="BF375" s="9"/>
      <c r="BG375" s="7"/>
      <c r="BH375" s="7"/>
      <c r="BI375" s="7"/>
      <c r="BJ375" s="9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9"/>
      <c r="BW375" s="7"/>
      <c r="BX375" s="7"/>
      <c r="BY375" s="7"/>
      <c r="BZ375" s="9"/>
      <c r="CA375" s="7"/>
      <c r="CB375" s="7"/>
      <c r="CC375" s="7"/>
      <c r="CD375" s="9"/>
      <c r="CE375" s="7"/>
      <c r="CF375" s="7"/>
      <c r="CG375" s="7"/>
      <c r="CH375" s="9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9"/>
      <c r="DG375" s="7"/>
      <c r="DH375" s="7"/>
      <c r="DI375" s="7"/>
      <c r="DJ375" s="7"/>
      <c r="DK375" s="7"/>
      <c r="DL375" s="7"/>
      <c r="DM375" s="7"/>
      <c r="DN375" s="9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9"/>
      <c r="EQ375" s="14"/>
      <c r="ER375" s="14"/>
      <c r="ES375" s="15"/>
      <c r="ET375" s="16"/>
      <c r="EU375" s="17"/>
      <c r="EV375" s="17"/>
      <c r="EW375" s="17"/>
      <c r="EX375" s="19"/>
      <c r="EY375" s="19"/>
    </row>
    <row r="376" spans="1:155" x14ac:dyDescent="0.2">
      <c r="A376" s="5"/>
      <c r="B376" s="6"/>
      <c r="C376" s="7"/>
      <c r="D376" s="7"/>
      <c r="E376" s="7"/>
      <c r="F376" s="9"/>
      <c r="G376" s="7"/>
      <c r="H376" s="7"/>
      <c r="I376" s="7"/>
      <c r="J376" s="9"/>
      <c r="K376" s="7"/>
      <c r="L376" s="7"/>
      <c r="M376" s="7"/>
      <c r="N376" s="9"/>
      <c r="O376" s="7"/>
      <c r="P376" s="7"/>
      <c r="Q376" s="7"/>
      <c r="R376" s="9"/>
      <c r="S376" s="7"/>
      <c r="T376" s="7"/>
      <c r="U376" s="7"/>
      <c r="V376" s="9"/>
      <c r="W376" s="7"/>
      <c r="X376" s="7"/>
      <c r="Y376" s="7"/>
      <c r="Z376" s="9"/>
      <c r="AA376" s="7"/>
      <c r="AB376" s="7"/>
      <c r="AC376" s="7"/>
      <c r="AD376" s="9"/>
      <c r="AE376" s="7"/>
      <c r="AF376" s="7"/>
      <c r="AG376" s="7"/>
      <c r="AH376" s="9"/>
      <c r="AI376" s="7"/>
      <c r="AJ376" s="7"/>
      <c r="AK376" s="7"/>
      <c r="AL376" s="9"/>
      <c r="AM376" s="7"/>
      <c r="AN376" s="7"/>
      <c r="AO376" s="7"/>
      <c r="AP376" s="9"/>
      <c r="AQ376" s="7"/>
      <c r="AR376" s="7"/>
      <c r="AS376" s="7"/>
      <c r="AT376" s="9"/>
      <c r="AU376" s="9"/>
      <c r="AV376" s="9"/>
      <c r="AW376" s="9"/>
      <c r="AX376" s="9"/>
      <c r="AY376" s="7"/>
      <c r="AZ376" s="7"/>
      <c r="BA376" s="7"/>
      <c r="BB376" s="9"/>
      <c r="BC376" s="7"/>
      <c r="BD376" s="7"/>
      <c r="BE376" s="7"/>
      <c r="BF376" s="9"/>
      <c r="BG376" s="7"/>
      <c r="BH376" s="7"/>
      <c r="BI376" s="7"/>
      <c r="BJ376" s="9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9"/>
      <c r="BW376" s="7"/>
      <c r="BX376" s="7"/>
      <c r="BY376" s="7"/>
      <c r="BZ376" s="9"/>
      <c r="CA376" s="7"/>
      <c r="CB376" s="7"/>
      <c r="CC376" s="7"/>
      <c r="CD376" s="9"/>
      <c r="CE376" s="7"/>
      <c r="CF376" s="7"/>
      <c r="CG376" s="7"/>
      <c r="CH376" s="9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9"/>
      <c r="DG376" s="7"/>
      <c r="DH376" s="7"/>
      <c r="DI376" s="7"/>
      <c r="DJ376" s="7"/>
      <c r="DK376" s="7"/>
      <c r="DL376" s="7"/>
      <c r="DM376" s="7"/>
      <c r="DN376" s="9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9"/>
      <c r="EQ376" s="14"/>
      <c r="ER376" s="14"/>
      <c r="ES376" s="15"/>
      <c r="ET376" s="16"/>
      <c r="EU376" s="17"/>
      <c r="EV376" s="17"/>
      <c r="EW376" s="17"/>
      <c r="EX376" s="19"/>
      <c r="EY376" s="19"/>
    </row>
    <row r="377" spans="1:155" x14ac:dyDescent="0.2">
      <c r="A377" s="5"/>
      <c r="B377" s="6"/>
      <c r="C377" s="7"/>
      <c r="D377" s="7"/>
      <c r="E377" s="7"/>
      <c r="F377" s="9"/>
      <c r="G377" s="7"/>
      <c r="H377" s="7"/>
      <c r="I377" s="7"/>
      <c r="J377" s="9"/>
      <c r="K377" s="7"/>
      <c r="L377" s="7"/>
      <c r="M377" s="7"/>
      <c r="N377" s="9"/>
      <c r="O377" s="7"/>
      <c r="P377" s="7"/>
      <c r="Q377" s="7"/>
      <c r="R377" s="9"/>
      <c r="S377" s="7"/>
      <c r="T377" s="7"/>
      <c r="U377" s="7"/>
      <c r="V377" s="9"/>
      <c r="W377" s="7"/>
      <c r="X377" s="7"/>
      <c r="Y377" s="7"/>
      <c r="Z377" s="9"/>
      <c r="AA377" s="7"/>
      <c r="AB377" s="7"/>
      <c r="AC377" s="7"/>
      <c r="AD377" s="9"/>
      <c r="AE377" s="7"/>
      <c r="AF377" s="7"/>
      <c r="AG377" s="7"/>
      <c r="AH377" s="9"/>
      <c r="AI377" s="7"/>
      <c r="AJ377" s="7"/>
      <c r="AK377" s="7"/>
      <c r="AL377" s="9"/>
      <c r="AM377" s="7"/>
      <c r="AN377" s="7"/>
      <c r="AO377" s="7"/>
      <c r="AP377" s="9"/>
      <c r="AQ377" s="7"/>
      <c r="AR377" s="7"/>
      <c r="AS377" s="7"/>
      <c r="AT377" s="9"/>
      <c r="AU377" s="9"/>
      <c r="AV377" s="9"/>
      <c r="AW377" s="9"/>
      <c r="AX377" s="9"/>
      <c r="AY377" s="7"/>
      <c r="AZ377" s="7"/>
      <c r="BA377" s="7"/>
      <c r="BB377" s="9"/>
      <c r="BC377" s="7"/>
      <c r="BD377" s="7"/>
      <c r="BE377" s="7"/>
      <c r="BF377" s="9"/>
      <c r="BG377" s="7"/>
      <c r="BH377" s="7"/>
      <c r="BI377" s="7"/>
      <c r="BJ377" s="9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9"/>
      <c r="BW377" s="7"/>
      <c r="BX377" s="7"/>
      <c r="BY377" s="7"/>
      <c r="BZ377" s="9"/>
      <c r="CA377" s="7"/>
      <c r="CB377" s="7"/>
      <c r="CC377" s="7"/>
      <c r="CD377" s="9"/>
      <c r="CE377" s="7"/>
      <c r="CF377" s="7"/>
      <c r="CG377" s="7"/>
      <c r="CH377" s="9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9"/>
      <c r="DG377" s="7"/>
      <c r="DH377" s="7"/>
      <c r="DI377" s="7"/>
      <c r="DJ377" s="7"/>
      <c r="DK377" s="7"/>
      <c r="DL377" s="7"/>
      <c r="DM377" s="7"/>
      <c r="DN377" s="9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9"/>
      <c r="EQ377" s="14"/>
      <c r="ER377" s="14"/>
      <c r="ES377" s="15"/>
      <c r="ET377" s="16"/>
      <c r="EU377" s="17"/>
      <c r="EV377" s="17"/>
      <c r="EW377" s="17"/>
      <c r="EX377" s="19"/>
      <c r="EY377" s="19"/>
    </row>
    <row r="378" spans="1:155" x14ac:dyDescent="0.2">
      <c r="A378" s="5"/>
      <c r="B378" s="6"/>
      <c r="C378" s="7"/>
      <c r="D378" s="7"/>
      <c r="E378" s="7"/>
      <c r="F378" s="9"/>
      <c r="G378" s="7"/>
      <c r="H378" s="7"/>
      <c r="I378" s="7"/>
      <c r="J378" s="9"/>
      <c r="K378" s="7"/>
      <c r="L378" s="7"/>
      <c r="M378" s="7"/>
      <c r="N378" s="9"/>
      <c r="O378" s="7"/>
      <c r="P378" s="7"/>
      <c r="Q378" s="7"/>
      <c r="R378" s="9"/>
      <c r="S378" s="7"/>
      <c r="T378" s="7"/>
      <c r="U378" s="7"/>
      <c r="V378" s="9"/>
      <c r="W378" s="7"/>
      <c r="X378" s="7"/>
      <c r="Y378" s="7"/>
      <c r="Z378" s="9"/>
      <c r="AA378" s="7"/>
      <c r="AB378" s="7"/>
      <c r="AC378" s="7"/>
      <c r="AD378" s="9"/>
      <c r="AE378" s="7"/>
      <c r="AF378" s="7"/>
      <c r="AG378" s="7"/>
      <c r="AH378" s="9"/>
      <c r="AI378" s="7"/>
      <c r="AJ378" s="7"/>
      <c r="AK378" s="7"/>
      <c r="AL378" s="9"/>
      <c r="AM378" s="7"/>
      <c r="AN378" s="7"/>
      <c r="AO378" s="7"/>
      <c r="AP378" s="9"/>
      <c r="AQ378" s="7"/>
      <c r="AR378" s="7"/>
      <c r="AS378" s="7"/>
      <c r="AT378" s="9"/>
      <c r="AU378" s="9"/>
      <c r="AV378" s="9"/>
      <c r="AW378" s="9"/>
      <c r="AX378" s="9"/>
      <c r="AY378" s="7"/>
      <c r="AZ378" s="7"/>
      <c r="BA378" s="7"/>
      <c r="BB378" s="9"/>
      <c r="BC378" s="7"/>
      <c r="BD378" s="7"/>
      <c r="BE378" s="7"/>
      <c r="BF378" s="9"/>
      <c r="BG378" s="7"/>
      <c r="BH378" s="7"/>
      <c r="BI378" s="7"/>
      <c r="BJ378" s="9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9"/>
      <c r="BW378" s="7"/>
      <c r="BX378" s="7"/>
      <c r="BY378" s="7"/>
      <c r="BZ378" s="9"/>
      <c r="CA378" s="7"/>
      <c r="CB378" s="7"/>
      <c r="CC378" s="7"/>
      <c r="CD378" s="9"/>
      <c r="CE378" s="7"/>
      <c r="CF378" s="7"/>
      <c r="CG378" s="7"/>
      <c r="CH378" s="9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9"/>
      <c r="DG378" s="7"/>
      <c r="DH378" s="7"/>
      <c r="DI378" s="7"/>
      <c r="DJ378" s="7"/>
      <c r="DK378" s="7"/>
      <c r="DL378" s="7"/>
      <c r="DM378" s="7"/>
      <c r="DN378" s="9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9"/>
      <c r="EQ378" s="14"/>
      <c r="ER378" s="14"/>
      <c r="ES378" s="15"/>
      <c r="ET378" s="16"/>
      <c r="EU378" s="17"/>
      <c r="EV378" s="17"/>
      <c r="EW378" s="17"/>
      <c r="EX378" s="19"/>
      <c r="EY378" s="19"/>
    </row>
    <row r="379" spans="1:155" x14ac:dyDescent="0.2">
      <c r="A379" s="5"/>
      <c r="B379" s="6"/>
      <c r="C379" s="7"/>
      <c r="D379" s="7"/>
      <c r="E379" s="7"/>
      <c r="F379" s="9"/>
      <c r="G379" s="7"/>
      <c r="H379" s="7"/>
      <c r="I379" s="7"/>
      <c r="J379" s="9"/>
      <c r="K379" s="7"/>
      <c r="L379" s="7"/>
      <c r="M379" s="7"/>
      <c r="N379" s="9"/>
      <c r="O379" s="7"/>
      <c r="P379" s="7"/>
      <c r="Q379" s="7"/>
      <c r="R379" s="9"/>
      <c r="S379" s="7"/>
      <c r="T379" s="7"/>
      <c r="U379" s="7"/>
      <c r="V379" s="9"/>
      <c r="W379" s="7"/>
      <c r="X379" s="7"/>
      <c r="Y379" s="7"/>
      <c r="Z379" s="9"/>
      <c r="AA379" s="7"/>
      <c r="AB379" s="7"/>
      <c r="AC379" s="7"/>
      <c r="AD379" s="9"/>
      <c r="AE379" s="7"/>
      <c r="AF379" s="7"/>
      <c r="AG379" s="7"/>
      <c r="AH379" s="9"/>
      <c r="AI379" s="7"/>
      <c r="AJ379" s="7"/>
      <c r="AK379" s="7"/>
      <c r="AL379" s="9"/>
      <c r="AM379" s="7"/>
      <c r="AN379" s="7"/>
      <c r="AO379" s="7"/>
      <c r="AP379" s="9"/>
      <c r="AQ379" s="7"/>
      <c r="AR379" s="7"/>
      <c r="AS379" s="7"/>
      <c r="AT379" s="9"/>
      <c r="AU379" s="9"/>
      <c r="AV379" s="9"/>
      <c r="AW379" s="9"/>
      <c r="AX379" s="9"/>
      <c r="AY379" s="7"/>
      <c r="AZ379" s="7"/>
      <c r="BA379" s="7"/>
      <c r="BB379" s="9"/>
      <c r="BC379" s="7"/>
      <c r="BD379" s="7"/>
      <c r="BE379" s="7"/>
      <c r="BF379" s="9"/>
      <c r="BG379" s="7"/>
      <c r="BH379" s="7"/>
      <c r="BI379" s="7"/>
      <c r="BJ379" s="9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9"/>
      <c r="BW379" s="7"/>
      <c r="BX379" s="7"/>
      <c r="BY379" s="7"/>
      <c r="BZ379" s="9"/>
      <c r="CA379" s="7"/>
      <c r="CB379" s="7"/>
      <c r="CC379" s="7"/>
      <c r="CD379" s="9"/>
      <c r="CE379" s="7"/>
      <c r="CF379" s="7"/>
      <c r="CG379" s="7"/>
      <c r="CH379" s="9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9"/>
      <c r="DG379" s="7"/>
      <c r="DH379" s="7"/>
      <c r="DI379" s="7"/>
      <c r="DJ379" s="7"/>
      <c r="DK379" s="7"/>
      <c r="DL379" s="7"/>
      <c r="DM379" s="7"/>
      <c r="DN379" s="9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9"/>
      <c r="EQ379" s="14"/>
      <c r="ER379" s="14"/>
      <c r="ES379" s="15"/>
      <c r="ET379" s="16"/>
      <c r="EU379" s="17"/>
      <c r="EV379" s="17"/>
      <c r="EW379" s="17"/>
      <c r="EX379" s="19"/>
      <c r="EY379" s="19"/>
    </row>
    <row r="380" spans="1:155" x14ac:dyDescent="0.2">
      <c r="A380" s="5"/>
      <c r="B380" s="6"/>
      <c r="C380" s="7"/>
      <c r="D380" s="7"/>
      <c r="E380" s="7"/>
      <c r="F380" s="9"/>
      <c r="G380" s="7"/>
      <c r="H380" s="7"/>
      <c r="I380" s="7"/>
      <c r="J380" s="9"/>
      <c r="K380" s="7"/>
      <c r="L380" s="7"/>
      <c r="M380" s="7"/>
      <c r="N380" s="9"/>
      <c r="O380" s="7"/>
      <c r="P380" s="7"/>
      <c r="Q380" s="7"/>
      <c r="R380" s="9"/>
      <c r="S380" s="7"/>
      <c r="T380" s="7"/>
      <c r="U380" s="7"/>
      <c r="V380" s="9"/>
      <c r="W380" s="7"/>
      <c r="X380" s="7"/>
      <c r="Y380" s="7"/>
      <c r="Z380" s="9"/>
      <c r="AA380" s="7"/>
      <c r="AB380" s="7"/>
      <c r="AC380" s="7"/>
      <c r="AD380" s="9"/>
      <c r="AE380" s="7"/>
      <c r="AF380" s="7"/>
      <c r="AG380" s="7"/>
      <c r="AH380" s="9"/>
      <c r="AI380" s="7"/>
      <c r="AJ380" s="7"/>
      <c r="AK380" s="7"/>
      <c r="AL380" s="9"/>
      <c r="AM380" s="7"/>
      <c r="AN380" s="7"/>
      <c r="AO380" s="7"/>
      <c r="AP380" s="9"/>
      <c r="AQ380" s="7"/>
      <c r="AR380" s="7"/>
      <c r="AS380" s="7"/>
      <c r="AT380" s="9"/>
      <c r="AU380" s="9"/>
      <c r="AV380" s="9"/>
      <c r="AW380" s="9"/>
      <c r="AX380" s="9"/>
      <c r="AY380" s="7"/>
      <c r="AZ380" s="7"/>
      <c r="BA380" s="7"/>
      <c r="BB380" s="9"/>
      <c r="BC380" s="7"/>
      <c r="BD380" s="7"/>
      <c r="BE380" s="7"/>
      <c r="BF380" s="9"/>
      <c r="BG380" s="7"/>
      <c r="BH380" s="7"/>
      <c r="BI380" s="7"/>
      <c r="BJ380" s="9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9"/>
      <c r="BW380" s="7"/>
      <c r="BX380" s="7"/>
      <c r="BY380" s="7"/>
      <c r="BZ380" s="9"/>
      <c r="CA380" s="7"/>
      <c r="CB380" s="7"/>
      <c r="CC380" s="7"/>
      <c r="CD380" s="9"/>
      <c r="CE380" s="7"/>
      <c r="CF380" s="7"/>
      <c r="CG380" s="7"/>
      <c r="CH380" s="9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9"/>
      <c r="DG380" s="7"/>
      <c r="DH380" s="7"/>
      <c r="DI380" s="7"/>
      <c r="DJ380" s="7"/>
      <c r="DK380" s="7"/>
      <c r="DL380" s="7"/>
      <c r="DM380" s="7"/>
      <c r="DN380" s="9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9"/>
      <c r="EQ380" s="14"/>
      <c r="ER380" s="14"/>
      <c r="ES380" s="15"/>
      <c r="ET380" s="16"/>
      <c r="EU380" s="17"/>
      <c r="EV380" s="17"/>
      <c r="EW380" s="17"/>
      <c r="EX380" s="19"/>
      <c r="EY380" s="19"/>
    </row>
    <row r="381" spans="1:155" x14ac:dyDescent="0.2">
      <c r="A381" s="5"/>
      <c r="B381" s="6"/>
      <c r="C381" s="7"/>
      <c r="D381" s="7"/>
      <c r="E381" s="7"/>
      <c r="F381" s="9"/>
      <c r="G381" s="7"/>
      <c r="H381" s="7"/>
      <c r="I381" s="7"/>
      <c r="J381" s="9"/>
      <c r="K381" s="7"/>
      <c r="L381" s="7"/>
      <c r="M381" s="7"/>
      <c r="N381" s="9"/>
      <c r="O381" s="7"/>
      <c r="P381" s="7"/>
      <c r="Q381" s="7"/>
      <c r="R381" s="9"/>
      <c r="S381" s="7"/>
      <c r="T381" s="7"/>
      <c r="U381" s="7"/>
      <c r="V381" s="9"/>
      <c r="W381" s="7"/>
      <c r="X381" s="7"/>
      <c r="Y381" s="7"/>
      <c r="Z381" s="9"/>
      <c r="AA381" s="7"/>
      <c r="AB381" s="7"/>
      <c r="AC381" s="7"/>
      <c r="AD381" s="9"/>
      <c r="AE381" s="7"/>
      <c r="AF381" s="7"/>
      <c r="AG381" s="7"/>
      <c r="AH381" s="9"/>
      <c r="AI381" s="7"/>
      <c r="AJ381" s="7"/>
      <c r="AK381" s="7"/>
      <c r="AL381" s="9"/>
      <c r="AM381" s="7"/>
      <c r="AN381" s="7"/>
      <c r="AO381" s="7"/>
      <c r="AP381" s="9"/>
      <c r="AQ381" s="7"/>
      <c r="AR381" s="7"/>
      <c r="AS381" s="7"/>
      <c r="AT381" s="9"/>
      <c r="AU381" s="9"/>
      <c r="AV381" s="9"/>
      <c r="AW381" s="9"/>
      <c r="AX381" s="9"/>
      <c r="AY381" s="7"/>
      <c r="AZ381" s="7"/>
      <c r="BA381" s="7"/>
      <c r="BB381" s="9"/>
      <c r="BC381" s="7"/>
      <c r="BD381" s="7"/>
      <c r="BE381" s="7"/>
      <c r="BF381" s="9"/>
      <c r="BG381" s="7"/>
      <c r="BH381" s="7"/>
      <c r="BI381" s="7"/>
      <c r="BJ381" s="9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9"/>
      <c r="BW381" s="7"/>
      <c r="BX381" s="7"/>
      <c r="BY381" s="7"/>
      <c r="BZ381" s="9"/>
      <c r="CA381" s="7"/>
      <c r="CB381" s="7"/>
      <c r="CC381" s="7"/>
      <c r="CD381" s="9"/>
      <c r="CE381" s="7"/>
      <c r="CF381" s="7"/>
      <c r="CG381" s="7"/>
      <c r="CH381" s="9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9"/>
      <c r="DG381" s="7"/>
      <c r="DH381" s="7"/>
      <c r="DI381" s="7"/>
      <c r="DJ381" s="7"/>
      <c r="DK381" s="7"/>
      <c r="DL381" s="7"/>
      <c r="DM381" s="7"/>
      <c r="DN381" s="9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9"/>
      <c r="EQ381" s="14"/>
      <c r="ER381" s="14"/>
      <c r="ES381" s="15"/>
      <c r="ET381" s="16"/>
      <c r="EU381" s="17"/>
      <c r="EV381" s="17"/>
      <c r="EW381" s="17"/>
      <c r="EX381" s="19"/>
      <c r="EY381" s="19"/>
    </row>
    <row r="382" spans="1:155" x14ac:dyDescent="0.2">
      <c r="A382" s="5"/>
      <c r="B382" s="6"/>
      <c r="C382" s="7"/>
      <c r="D382" s="7"/>
      <c r="E382" s="7"/>
      <c r="F382" s="9"/>
      <c r="G382" s="7"/>
      <c r="H382" s="7"/>
      <c r="I382" s="7"/>
      <c r="J382" s="9"/>
      <c r="K382" s="7"/>
      <c r="L382" s="7"/>
      <c r="M382" s="7"/>
      <c r="N382" s="9"/>
      <c r="O382" s="7"/>
      <c r="P382" s="7"/>
      <c r="Q382" s="7"/>
      <c r="R382" s="9"/>
      <c r="S382" s="7"/>
      <c r="T382" s="7"/>
      <c r="U382" s="7"/>
      <c r="V382" s="9"/>
      <c r="W382" s="7"/>
      <c r="X382" s="7"/>
      <c r="Y382" s="7"/>
      <c r="Z382" s="9"/>
      <c r="AA382" s="7"/>
      <c r="AB382" s="7"/>
      <c r="AC382" s="7"/>
      <c r="AD382" s="9"/>
      <c r="AE382" s="7"/>
      <c r="AF382" s="7"/>
      <c r="AG382" s="7"/>
      <c r="AH382" s="9"/>
      <c r="AI382" s="7"/>
      <c r="AJ382" s="7"/>
      <c r="AK382" s="7"/>
      <c r="AL382" s="9"/>
      <c r="AM382" s="7"/>
      <c r="AN382" s="7"/>
      <c r="AO382" s="7"/>
      <c r="AP382" s="9"/>
      <c r="AQ382" s="7"/>
      <c r="AR382" s="7"/>
      <c r="AS382" s="7"/>
      <c r="AT382" s="9"/>
      <c r="AU382" s="9"/>
      <c r="AV382" s="9"/>
      <c r="AW382" s="9"/>
      <c r="AX382" s="9"/>
      <c r="AY382" s="7"/>
      <c r="AZ382" s="7"/>
      <c r="BA382" s="7"/>
      <c r="BB382" s="9"/>
      <c r="BC382" s="7"/>
      <c r="BD382" s="7"/>
      <c r="BE382" s="7"/>
      <c r="BF382" s="9"/>
      <c r="BG382" s="7"/>
      <c r="BH382" s="7"/>
      <c r="BI382" s="7"/>
      <c r="BJ382" s="9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9"/>
      <c r="BW382" s="7"/>
      <c r="BX382" s="7"/>
      <c r="BY382" s="7"/>
      <c r="BZ382" s="9"/>
      <c r="CA382" s="7"/>
      <c r="CB382" s="7"/>
      <c r="CC382" s="7"/>
      <c r="CD382" s="9"/>
      <c r="CE382" s="7"/>
      <c r="CF382" s="7"/>
      <c r="CG382" s="7"/>
      <c r="CH382" s="9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9"/>
      <c r="DG382" s="7"/>
      <c r="DH382" s="7"/>
      <c r="DI382" s="7"/>
      <c r="DJ382" s="7"/>
      <c r="DK382" s="7"/>
      <c r="DL382" s="7"/>
      <c r="DM382" s="7"/>
      <c r="DN382" s="9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9"/>
      <c r="EQ382" s="14"/>
      <c r="ER382" s="14"/>
      <c r="ES382" s="15"/>
      <c r="ET382" s="16"/>
      <c r="EU382" s="17"/>
      <c r="EV382" s="17"/>
      <c r="EW382" s="17"/>
      <c r="EX382" s="19"/>
      <c r="EY382" s="19"/>
    </row>
    <row r="383" spans="1:155" x14ac:dyDescent="0.2">
      <c r="A383" s="5"/>
      <c r="B383" s="6"/>
      <c r="C383" s="7"/>
      <c r="D383" s="7"/>
      <c r="E383" s="7"/>
      <c r="F383" s="9"/>
      <c r="G383" s="7"/>
      <c r="H383" s="7"/>
      <c r="I383" s="7"/>
      <c r="J383" s="9"/>
      <c r="K383" s="7"/>
      <c r="L383" s="7"/>
      <c r="M383" s="7"/>
      <c r="N383" s="9"/>
      <c r="O383" s="7"/>
      <c r="P383" s="7"/>
      <c r="Q383" s="7"/>
      <c r="R383" s="9"/>
      <c r="S383" s="7"/>
      <c r="T383" s="7"/>
      <c r="U383" s="7"/>
      <c r="V383" s="9"/>
      <c r="W383" s="7"/>
      <c r="X383" s="7"/>
      <c r="Y383" s="7"/>
      <c r="Z383" s="9"/>
      <c r="AA383" s="7"/>
      <c r="AB383" s="7"/>
      <c r="AC383" s="7"/>
      <c r="AD383" s="9"/>
      <c r="AE383" s="7"/>
      <c r="AF383" s="7"/>
      <c r="AG383" s="7"/>
      <c r="AH383" s="9"/>
      <c r="AI383" s="7"/>
      <c r="AJ383" s="7"/>
      <c r="AK383" s="7"/>
      <c r="AL383" s="9"/>
      <c r="AM383" s="7"/>
      <c r="AN383" s="7"/>
      <c r="AO383" s="7"/>
      <c r="AP383" s="9"/>
      <c r="AQ383" s="7"/>
      <c r="AR383" s="7"/>
      <c r="AS383" s="7"/>
      <c r="AT383" s="9"/>
      <c r="AU383" s="9"/>
      <c r="AV383" s="9"/>
      <c r="AW383" s="9"/>
      <c r="AX383" s="9"/>
      <c r="AY383" s="7"/>
      <c r="AZ383" s="7"/>
      <c r="BA383" s="7"/>
      <c r="BB383" s="9"/>
      <c r="BC383" s="7"/>
      <c r="BD383" s="7"/>
      <c r="BE383" s="7"/>
      <c r="BF383" s="9"/>
      <c r="BG383" s="7"/>
      <c r="BH383" s="7"/>
      <c r="BI383" s="7"/>
      <c r="BJ383" s="9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9"/>
      <c r="BW383" s="7"/>
      <c r="BX383" s="7"/>
      <c r="BY383" s="7"/>
      <c r="BZ383" s="9"/>
      <c r="CA383" s="7"/>
      <c r="CB383" s="7"/>
      <c r="CC383" s="7"/>
      <c r="CD383" s="9"/>
      <c r="CE383" s="7"/>
      <c r="CF383" s="7"/>
      <c r="CG383" s="7"/>
      <c r="CH383" s="9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9"/>
      <c r="DG383" s="7"/>
      <c r="DH383" s="7"/>
      <c r="DI383" s="7"/>
      <c r="DJ383" s="7"/>
      <c r="DK383" s="7"/>
      <c r="DL383" s="7"/>
      <c r="DM383" s="7"/>
      <c r="DN383" s="9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9"/>
      <c r="EQ383" s="14"/>
      <c r="ER383" s="14"/>
      <c r="ES383" s="15"/>
      <c r="ET383" s="16"/>
      <c r="EU383" s="17"/>
      <c r="EV383" s="17"/>
      <c r="EW383" s="17"/>
      <c r="EX383" s="19"/>
      <c r="EY383" s="19"/>
    </row>
    <row r="384" spans="1:155" x14ac:dyDescent="0.2">
      <c r="A384" s="5"/>
      <c r="B384" s="6"/>
      <c r="C384" s="7"/>
      <c r="D384" s="7"/>
      <c r="E384" s="7"/>
      <c r="F384" s="9"/>
      <c r="G384" s="7"/>
      <c r="H384" s="7"/>
      <c r="I384" s="7"/>
      <c r="J384" s="9"/>
      <c r="K384" s="7"/>
      <c r="L384" s="7"/>
      <c r="M384" s="7"/>
      <c r="N384" s="9"/>
      <c r="O384" s="7"/>
      <c r="P384" s="7"/>
      <c r="Q384" s="7"/>
      <c r="R384" s="9"/>
      <c r="S384" s="7"/>
      <c r="T384" s="7"/>
      <c r="U384" s="7"/>
      <c r="V384" s="9"/>
      <c r="W384" s="7"/>
      <c r="X384" s="7"/>
      <c r="Y384" s="7"/>
      <c r="Z384" s="9"/>
      <c r="AA384" s="7"/>
      <c r="AB384" s="7"/>
      <c r="AC384" s="7"/>
      <c r="AD384" s="9"/>
      <c r="AE384" s="7"/>
      <c r="AF384" s="7"/>
      <c r="AG384" s="7"/>
      <c r="AH384" s="9"/>
      <c r="AI384" s="7"/>
      <c r="AJ384" s="7"/>
      <c r="AK384" s="7"/>
      <c r="AL384" s="9"/>
      <c r="AM384" s="7"/>
      <c r="AN384" s="7"/>
      <c r="AO384" s="7"/>
      <c r="AP384" s="9"/>
      <c r="AQ384" s="7"/>
      <c r="AR384" s="7"/>
      <c r="AS384" s="7"/>
      <c r="AT384" s="9"/>
      <c r="AU384" s="9"/>
      <c r="AV384" s="9"/>
      <c r="AW384" s="9"/>
      <c r="AX384" s="9"/>
      <c r="AY384" s="7"/>
      <c r="AZ384" s="7"/>
      <c r="BA384" s="7"/>
      <c r="BB384" s="9"/>
      <c r="BC384" s="7"/>
      <c r="BD384" s="7"/>
      <c r="BE384" s="7"/>
      <c r="BF384" s="9"/>
      <c r="BG384" s="7"/>
      <c r="BH384" s="7"/>
      <c r="BI384" s="7"/>
      <c r="BJ384" s="9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9"/>
      <c r="BW384" s="7"/>
      <c r="BX384" s="7"/>
      <c r="BY384" s="7"/>
      <c r="BZ384" s="9"/>
      <c r="CA384" s="7"/>
      <c r="CB384" s="7"/>
      <c r="CC384" s="7"/>
      <c r="CD384" s="9"/>
      <c r="CE384" s="7"/>
      <c r="CF384" s="7"/>
      <c r="CG384" s="7"/>
      <c r="CH384" s="9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9"/>
      <c r="DG384" s="7"/>
      <c r="DH384" s="7"/>
      <c r="DI384" s="7"/>
      <c r="DJ384" s="7"/>
      <c r="DK384" s="7"/>
      <c r="DL384" s="7"/>
      <c r="DM384" s="7"/>
      <c r="DN384" s="9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9"/>
      <c r="EQ384" s="14"/>
      <c r="ER384" s="14"/>
      <c r="ES384" s="15"/>
      <c r="ET384" s="16"/>
      <c r="EU384" s="17"/>
      <c r="EV384" s="17"/>
      <c r="EW384" s="17"/>
      <c r="EX384" s="19"/>
      <c r="EY384" s="19"/>
    </row>
    <row r="385" spans="1:155" x14ac:dyDescent="0.2">
      <c r="A385" s="5"/>
      <c r="B385" s="6"/>
      <c r="C385" s="7"/>
      <c r="D385" s="7"/>
      <c r="E385" s="7"/>
      <c r="F385" s="9"/>
      <c r="G385" s="7"/>
      <c r="H385" s="7"/>
      <c r="I385" s="7"/>
      <c r="J385" s="9"/>
      <c r="K385" s="7"/>
      <c r="L385" s="7"/>
      <c r="M385" s="7"/>
      <c r="N385" s="9"/>
      <c r="O385" s="7"/>
      <c r="P385" s="7"/>
      <c r="Q385" s="7"/>
      <c r="R385" s="9"/>
      <c r="S385" s="7"/>
      <c r="T385" s="7"/>
      <c r="U385" s="7"/>
      <c r="V385" s="9"/>
      <c r="W385" s="7"/>
      <c r="X385" s="7"/>
      <c r="Y385" s="7"/>
      <c r="Z385" s="9"/>
      <c r="AA385" s="7"/>
      <c r="AB385" s="7"/>
      <c r="AC385" s="7"/>
      <c r="AD385" s="9"/>
      <c r="AE385" s="7"/>
      <c r="AF385" s="7"/>
      <c r="AG385" s="7"/>
      <c r="AH385" s="9"/>
      <c r="AI385" s="7"/>
      <c r="AJ385" s="7"/>
      <c r="AK385" s="7"/>
      <c r="AL385" s="9"/>
      <c r="AM385" s="7"/>
      <c r="AN385" s="7"/>
      <c r="AO385" s="7"/>
      <c r="AP385" s="9"/>
      <c r="AQ385" s="7"/>
      <c r="AR385" s="7"/>
      <c r="AS385" s="7"/>
      <c r="AT385" s="9"/>
      <c r="AU385" s="9"/>
      <c r="AV385" s="9"/>
      <c r="AW385" s="9"/>
      <c r="AX385" s="9"/>
      <c r="AY385" s="7"/>
      <c r="AZ385" s="7"/>
      <c r="BA385" s="7"/>
      <c r="BB385" s="9"/>
      <c r="BC385" s="7"/>
      <c r="BD385" s="7"/>
      <c r="BE385" s="7"/>
      <c r="BF385" s="9"/>
      <c r="BG385" s="7"/>
      <c r="BH385" s="7"/>
      <c r="BI385" s="7"/>
      <c r="BJ385" s="9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9"/>
      <c r="BW385" s="7"/>
      <c r="BX385" s="7"/>
      <c r="BY385" s="7"/>
      <c r="BZ385" s="9"/>
      <c r="CA385" s="7"/>
      <c r="CB385" s="7"/>
      <c r="CC385" s="7"/>
      <c r="CD385" s="9"/>
      <c r="CE385" s="7"/>
      <c r="CF385" s="7"/>
      <c r="CG385" s="7"/>
      <c r="CH385" s="9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9"/>
      <c r="DG385" s="7"/>
      <c r="DH385" s="7"/>
      <c r="DI385" s="7"/>
      <c r="DJ385" s="7"/>
      <c r="DK385" s="7"/>
      <c r="DL385" s="7"/>
      <c r="DM385" s="7"/>
      <c r="DN385" s="9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9"/>
      <c r="EQ385" s="14"/>
      <c r="ER385" s="14"/>
      <c r="ES385" s="15"/>
      <c r="ET385" s="16"/>
      <c r="EU385" s="17"/>
      <c r="EV385" s="17"/>
      <c r="EW385" s="17"/>
      <c r="EX385" s="19"/>
      <c r="EY385" s="19"/>
    </row>
    <row r="386" spans="1:155" x14ac:dyDescent="0.2">
      <c r="A386" s="5"/>
      <c r="B386" s="6"/>
      <c r="C386" s="7"/>
      <c r="D386" s="7"/>
      <c r="E386" s="7"/>
      <c r="F386" s="9"/>
      <c r="G386" s="7"/>
      <c r="H386" s="7"/>
      <c r="I386" s="7"/>
      <c r="J386" s="9"/>
      <c r="K386" s="7"/>
      <c r="L386" s="7"/>
      <c r="M386" s="7"/>
      <c r="N386" s="9"/>
      <c r="O386" s="7"/>
      <c r="P386" s="7"/>
      <c r="Q386" s="7"/>
      <c r="R386" s="9"/>
      <c r="S386" s="7"/>
      <c r="T386" s="7"/>
      <c r="U386" s="7"/>
      <c r="V386" s="9"/>
      <c r="W386" s="7"/>
      <c r="X386" s="7"/>
      <c r="Y386" s="7"/>
      <c r="Z386" s="9"/>
      <c r="AA386" s="7"/>
      <c r="AB386" s="7"/>
      <c r="AC386" s="7"/>
      <c r="AD386" s="9"/>
      <c r="AE386" s="7"/>
      <c r="AF386" s="7"/>
      <c r="AG386" s="7"/>
      <c r="AH386" s="9"/>
      <c r="AI386" s="7"/>
      <c r="AJ386" s="7"/>
      <c r="AK386" s="7"/>
      <c r="AL386" s="9"/>
      <c r="AM386" s="7"/>
      <c r="AN386" s="7"/>
      <c r="AO386" s="7"/>
      <c r="AP386" s="9"/>
      <c r="AQ386" s="7"/>
      <c r="AR386" s="7"/>
      <c r="AS386" s="7"/>
      <c r="AT386" s="9"/>
      <c r="AU386" s="9"/>
      <c r="AV386" s="9"/>
      <c r="AW386" s="9"/>
      <c r="AX386" s="9"/>
      <c r="AY386" s="7"/>
      <c r="AZ386" s="7"/>
      <c r="BA386" s="7"/>
      <c r="BB386" s="9"/>
      <c r="BC386" s="7"/>
      <c r="BD386" s="7"/>
      <c r="BE386" s="7"/>
      <c r="BF386" s="9"/>
      <c r="BG386" s="7"/>
      <c r="BH386" s="7"/>
      <c r="BI386" s="7"/>
      <c r="BJ386" s="9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9"/>
      <c r="BW386" s="7"/>
      <c r="BX386" s="7"/>
      <c r="BY386" s="7"/>
      <c r="BZ386" s="9"/>
      <c r="CA386" s="7"/>
      <c r="CB386" s="7"/>
      <c r="CC386" s="7"/>
      <c r="CD386" s="9"/>
      <c r="CE386" s="7"/>
      <c r="CF386" s="7"/>
      <c r="CG386" s="7"/>
      <c r="CH386" s="9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9"/>
      <c r="DG386" s="7"/>
      <c r="DH386" s="7"/>
      <c r="DI386" s="7"/>
      <c r="DJ386" s="7"/>
      <c r="DK386" s="7"/>
      <c r="DL386" s="7"/>
      <c r="DM386" s="7"/>
      <c r="DN386" s="9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9"/>
      <c r="EQ386" s="14"/>
      <c r="ER386" s="14"/>
      <c r="ES386" s="15"/>
      <c r="ET386" s="16"/>
      <c r="EU386" s="17"/>
      <c r="EV386" s="17"/>
      <c r="EW386" s="17"/>
      <c r="EX386" s="19"/>
      <c r="EY386" s="19"/>
    </row>
    <row r="387" spans="1:155" x14ac:dyDescent="0.2">
      <c r="A387" s="5"/>
      <c r="B387" s="6"/>
      <c r="C387" s="7"/>
      <c r="D387" s="7"/>
      <c r="E387" s="7"/>
      <c r="F387" s="9"/>
      <c r="G387" s="7"/>
      <c r="H387" s="7"/>
      <c r="I387" s="7"/>
      <c r="J387" s="9"/>
      <c r="K387" s="7"/>
      <c r="L387" s="7"/>
      <c r="M387" s="7"/>
      <c r="N387" s="9"/>
      <c r="O387" s="7"/>
      <c r="P387" s="7"/>
      <c r="Q387" s="7"/>
      <c r="R387" s="9"/>
      <c r="S387" s="7"/>
      <c r="T387" s="7"/>
      <c r="U387" s="7"/>
      <c r="V387" s="9"/>
      <c r="W387" s="7"/>
      <c r="X387" s="7"/>
      <c r="Y387" s="7"/>
      <c r="Z387" s="9"/>
      <c r="AA387" s="7"/>
      <c r="AB387" s="7"/>
      <c r="AC387" s="7"/>
      <c r="AD387" s="9"/>
      <c r="AE387" s="7"/>
      <c r="AF387" s="7"/>
      <c r="AG387" s="7"/>
      <c r="AH387" s="9"/>
      <c r="AI387" s="7"/>
      <c r="AJ387" s="7"/>
      <c r="AK387" s="7"/>
      <c r="AL387" s="9"/>
      <c r="AM387" s="7"/>
      <c r="AN387" s="7"/>
      <c r="AO387" s="7"/>
      <c r="AP387" s="9"/>
      <c r="AQ387" s="7"/>
      <c r="AR387" s="7"/>
      <c r="AS387" s="7"/>
      <c r="AT387" s="9"/>
      <c r="AU387" s="9"/>
      <c r="AV387" s="9"/>
      <c r="AW387" s="9"/>
      <c r="AX387" s="9"/>
      <c r="AY387" s="7"/>
      <c r="AZ387" s="7"/>
      <c r="BA387" s="7"/>
      <c r="BB387" s="9"/>
      <c r="BC387" s="7"/>
      <c r="BD387" s="7"/>
      <c r="BE387" s="7"/>
      <c r="BF387" s="9"/>
      <c r="BG387" s="7"/>
      <c r="BH387" s="7"/>
      <c r="BI387" s="7"/>
      <c r="BJ387" s="9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9"/>
      <c r="BW387" s="7"/>
      <c r="BX387" s="7"/>
      <c r="BY387" s="7"/>
      <c r="BZ387" s="9"/>
      <c r="CA387" s="7"/>
      <c r="CB387" s="7"/>
      <c r="CC387" s="7"/>
      <c r="CD387" s="9"/>
      <c r="CE387" s="7"/>
      <c r="CF387" s="7"/>
      <c r="CG387" s="7"/>
      <c r="CH387" s="9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9"/>
      <c r="DG387" s="7"/>
      <c r="DH387" s="7"/>
      <c r="DI387" s="7"/>
      <c r="DJ387" s="7"/>
      <c r="DK387" s="7"/>
      <c r="DL387" s="7"/>
      <c r="DM387" s="7"/>
      <c r="DN387" s="9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9"/>
      <c r="EQ387" s="14"/>
      <c r="ER387" s="14"/>
      <c r="ES387" s="15"/>
      <c r="ET387" s="16"/>
      <c r="EU387" s="17"/>
      <c r="EV387" s="17"/>
      <c r="EW387" s="17"/>
      <c r="EX387" s="19"/>
      <c r="EY387" s="19"/>
    </row>
    <row r="388" spans="1:155" x14ac:dyDescent="0.2">
      <c r="A388" s="5"/>
      <c r="B388" s="6"/>
      <c r="C388" s="7"/>
      <c r="D388" s="7"/>
      <c r="E388" s="7"/>
      <c r="F388" s="9"/>
      <c r="G388" s="7"/>
      <c r="H388" s="7"/>
      <c r="I388" s="7"/>
      <c r="J388" s="9"/>
      <c r="K388" s="7"/>
      <c r="L388" s="7"/>
      <c r="M388" s="7"/>
      <c r="N388" s="9"/>
      <c r="O388" s="7"/>
      <c r="P388" s="7"/>
      <c r="Q388" s="7"/>
      <c r="R388" s="9"/>
      <c r="S388" s="7"/>
      <c r="T388" s="7"/>
      <c r="U388" s="7"/>
      <c r="V388" s="9"/>
      <c r="W388" s="7"/>
      <c r="X388" s="7"/>
      <c r="Y388" s="7"/>
      <c r="Z388" s="9"/>
      <c r="AA388" s="7"/>
      <c r="AB388" s="7"/>
      <c r="AC388" s="7"/>
      <c r="AD388" s="9"/>
      <c r="AE388" s="7"/>
      <c r="AF388" s="7"/>
      <c r="AG388" s="7"/>
      <c r="AH388" s="9"/>
      <c r="AI388" s="7"/>
      <c r="AJ388" s="7"/>
      <c r="AK388" s="7"/>
      <c r="AL388" s="9"/>
      <c r="AM388" s="7"/>
      <c r="AN388" s="7"/>
      <c r="AO388" s="7"/>
      <c r="AP388" s="9"/>
      <c r="AQ388" s="7"/>
      <c r="AR388" s="7"/>
      <c r="AS388" s="7"/>
      <c r="AT388" s="9"/>
      <c r="AU388" s="9"/>
      <c r="AV388" s="9"/>
      <c r="AW388" s="9"/>
      <c r="AX388" s="9"/>
      <c r="AY388" s="7"/>
      <c r="AZ388" s="7"/>
      <c r="BA388" s="7"/>
      <c r="BB388" s="9"/>
      <c r="BC388" s="7"/>
      <c r="BD388" s="7"/>
      <c r="BE388" s="7"/>
      <c r="BF388" s="9"/>
      <c r="BG388" s="7"/>
      <c r="BH388" s="7"/>
      <c r="BI388" s="7"/>
      <c r="BJ388" s="9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9"/>
      <c r="BW388" s="7"/>
      <c r="BX388" s="7"/>
      <c r="BY388" s="7"/>
      <c r="BZ388" s="9"/>
      <c r="CA388" s="7"/>
      <c r="CB388" s="7"/>
      <c r="CC388" s="7"/>
      <c r="CD388" s="9"/>
      <c r="CE388" s="7"/>
      <c r="CF388" s="7"/>
      <c r="CG388" s="7"/>
      <c r="CH388" s="9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9"/>
      <c r="DG388" s="7"/>
      <c r="DH388" s="7"/>
      <c r="DI388" s="7"/>
      <c r="DJ388" s="7"/>
      <c r="DK388" s="7"/>
      <c r="DL388" s="7"/>
      <c r="DM388" s="7"/>
      <c r="DN388" s="9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9"/>
      <c r="EQ388" s="14"/>
      <c r="ER388" s="14"/>
      <c r="ES388" s="15"/>
      <c r="ET388" s="16"/>
      <c r="EU388" s="17"/>
      <c r="EV388" s="17"/>
      <c r="EW388" s="17"/>
      <c r="EX388" s="19"/>
      <c r="EY388" s="19"/>
    </row>
    <row r="389" spans="1:155" x14ac:dyDescent="0.2">
      <c r="A389" s="5"/>
      <c r="B389" s="6"/>
      <c r="C389" s="7"/>
      <c r="D389" s="7"/>
      <c r="E389" s="7"/>
      <c r="F389" s="9"/>
      <c r="G389" s="7"/>
      <c r="H389" s="7"/>
      <c r="I389" s="7"/>
      <c r="J389" s="9"/>
      <c r="K389" s="7"/>
      <c r="L389" s="7"/>
      <c r="M389" s="7"/>
      <c r="N389" s="9"/>
      <c r="O389" s="7"/>
      <c r="P389" s="7"/>
      <c r="Q389" s="7"/>
      <c r="R389" s="9"/>
      <c r="S389" s="7"/>
      <c r="T389" s="7"/>
      <c r="U389" s="7"/>
      <c r="V389" s="9"/>
      <c r="W389" s="7"/>
      <c r="X389" s="7"/>
      <c r="Y389" s="7"/>
      <c r="Z389" s="9"/>
      <c r="AA389" s="7"/>
      <c r="AB389" s="7"/>
      <c r="AC389" s="7"/>
      <c r="AD389" s="9"/>
      <c r="AE389" s="7"/>
      <c r="AF389" s="7"/>
      <c r="AG389" s="7"/>
      <c r="AH389" s="9"/>
      <c r="AI389" s="7"/>
      <c r="AJ389" s="7"/>
      <c r="AK389" s="7"/>
      <c r="AL389" s="9"/>
      <c r="AM389" s="7"/>
      <c r="AN389" s="7"/>
      <c r="AO389" s="7"/>
      <c r="AP389" s="9"/>
      <c r="AQ389" s="7"/>
      <c r="AR389" s="7"/>
      <c r="AS389" s="7"/>
      <c r="AT389" s="9"/>
      <c r="AU389" s="9"/>
      <c r="AV389" s="9"/>
      <c r="AW389" s="9"/>
      <c r="AX389" s="9"/>
      <c r="AY389" s="7"/>
      <c r="AZ389" s="7"/>
      <c r="BA389" s="7"/>
      <c r="BB389" s="9"/>
      <c r="BC389" s="7"/>
      <c r="BD389" s="7"/>
      <c r="BE389" s="7"/>
      <c r="BF389" s="9"/>
      <c r="BG389" s="7"/>
      <c r="BH389" s="7"/>
      <c r="BI389" s="7"/>
      <c r="BJ389" s="9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9"/>
      <c r="BW389" s="7"/>
      <c r="BX389" s="7"/>
      <c r="BY389" s="7"/>
      <c r="BZ389" s="9"/>
      <c r="CA389" s="7"/>
      <c r="CB389" s="7"/>
      <c r="CC389" s="7"/>
      <c r="CD389" s="9"/>
      <c r="CE389" s="7"/>
      <c r="CF389" s="7"/>
      <c r="CG389" s="7"/>
      <c r="CH389" s="9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9"/>
      <c r="DG389" s="7"/>
      <c r="DH389" s="7"/>
      <c r="DI389" s="7"/>
      <c r="DJ389" s="7"/>
      <c r="DK389" s="7"/>
      <c r="DL389" s="7"/>
      <c r="DM389" s="7"/>
      <c r="DN389" s="9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9"/>
      <c r="EQ389" s="14"/>
      <c r="ER389" s="14"/>
      <c r="ES389" s="15"/>
      <c r="ET389" s="16"/>
      <c r="EU389" s="17"/>
      <c r="EV389" s="17"/>
      <c r="EW389" s="17"/>
      <c r="EX389" s="19"/>
      <c r="EY389" s="19"/>
    </row>
    <row r="390" spans="1:155" x14ac:dyDescent="0.2">
      <c r="A390" s="5"/>
      <c r="B390" s="6"/>
      <c r="C390" s="7"/>
      <c r="D390" s="7"/>
      <c r="E390" s="7"/>
      <c r="F390" s="9"/>
      <c r="G390" s="7"/>
      <c r="H390" s="7"/>
      <c r="I390" s="7"/>
      <c r="J390" s="9"/>
      <c r="K390" s="7"/>
      <c r="L390" s="7"/>
      <c r="M390" s="7"/>
      <c r="N390" s="9"/>
      <c r="O390" s="7"/>
      <c r="P390" s="7"/>
      <c r="Q390" s="7"/>
      <c r="R390" s="9"/>
      <c r="S390" s="7"/>
      <c r="T390" s="7"/>
      <c r="U390" s="7"/>
      <c r="V390" s="9"/>
      <c r="W390" s="7"/>
      <c r="X390" s="7"/>
      <c r="Y390" s="7"/>
      <c r="Z390" s="9"/>
      <c r="AA390" s="7"/>
      <c r="AB390" s="7"/>
      <c r="AC390" s="7"/>
      <c r="AD390" s="9"/>
      <c r="AE390" s="7"/>
      <c r="AF390" s="7"/>
      <c r="AG390" s="7"/>
      <c r="AH390" s="9"/>
      <c r="AI390" s="7"/>
      <c r="AJ390" s="7"/>
      <c r="AK390" s="7"/>
      <c r="AL390" s="9"/>
      <c r="AM390" s="7"/>
      <c r="AN390" s="7"/>
      <c r="AO390" s="7"/>
      <c r="AP390" s="9"/>
      <c r="AQ390" s="7"/>
      <c r="AR390" s="7"/>
      <c r="AS390" s="7"/>
      <c r="AT390" s="9"/>
      <c r="AU390" s="9"/>
      <c r="AV390" s="9"/>
      <c r="AW390" s="9"/>
      <c r="AX390" s="9"/>
      <c r="AY390" s="7"/>
      <c r="AZ390" s="7"/>
      <c r="BA390" s="7"/>
      <c r="BB390" s="9"/>
      <c r="BC390" s="7"/>
      <c r="BD390" s="7"/>
      <c r="BE390" s="7"/>
      <c r="BF390" s="9"/>
      <c r="BG390" s="7"/>
      <c r="BH390" s="7"/>
      <c r="BI390" s="7"/>
      <c r="BJ390" s="9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9"/>
      <c r="BW390" s="7"/>
      <c r="BX390" s="7"/>
      <c r="BY390" s="7"/>
      <c r="BZ390" s="9"/>
      <c r="CA390" s="7"/>
      <c r="CB390" s="7"/>
      <c r="CC390" s="7"/>
      <c r="CD390" s="9"/>
      <c r="CE390" s="7"/>
      <c r="CF390" s="7"/>
      <c r="CG390" s="7"/>
      <c r="CH390" s="9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9"/>
      <c r="DG390" s="7"/>
      <c r="DH390" s="7"/>
      <c r="DI390" s="7"/>
      <c r="DJ390" s="7"/>
      <c r="DK390" s="7"/>
      <c r="DL390" s="7"/>
      <c r="DM390" s="7"/>
      <c r="DN390" s="9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9"/>
      <c r="EQ390" s="14"/>
      <c r="ER390" s="14"/>
      <c r="ES390" s="15"/>
      <c r="ET390" s="16"/>
      <c r="EU390" s="17"/>
      <c r="EV390" s="17"/>
      <c r="EW390" s="17"/>
      <c r="EX390" s="19"/>
      <c r="EY390" s="19"/>
    </row>
    <row r="391" spans="1:155" x14ac:dyDescent="0.2">
      <c r="A391" s="5"/>
      <c r="B391" s="6"/>
      <c r="C391" s="7"/>
      <c r="D391" s="7"/>
      <c r="E391" s="7"/>
      <c r="F391" s="9"/>
      <c r="G391" s="7"/>
      <c r="H391" s="7"/>
      <c r="I391" s="7"/>
      <c r="J391" s="9"/>
      <c r="K391" s="7"/>
      <c r="L391" s="7"/>
      <c r="M391" s="7"/>
      <c r="N391" s="9"/>
      <c r="O391" s="7"/>
      <c r="P391" s="7"/>
      <c r="Q391" s="7"/>
      <c r="R391" s="9"/>
      <c r="S391" s="7"/>
      <c r="T391" s="7"/>
      <c r="U391" s="7"/>
      <c r="V391" s="9"/>
      <c r="W391" s="7"/>
      <c r="X391" s="7"/>
      <c r="Y391" s="7"/>
      <c r="Z391" s="9"/>
      <c r="AA391" s="7"/>
      <c r="AB391" s="7"/>
      <c r="AC391" s="7"/>
      <c r="AD391" s="9"/>
      <c r="AE391" s="7"/>
      <c r="AF391" s="7"/>
      <c r="AG391" s="7"/>
      <c r="AH391" s="9"/>
      <c r="AI391" s="7"/>
      <c r="AJ391" s="7"/>
      <c r="AK391" s="7"/>
      <c r="AL391" s="9"/>
      <c r="AM391" s="7"/>
      <c r="AN391" s="7"/>
      <c r="AO391" s="7"/>
      <c r="AP391" s="9"/>
      <c r="AQ391" s="7"/>
      <c r="AR391" s="7"/>
      <c r="AS391" s="7"/>
      <c r="AT391" s="9"/>
      <c r="AU391" s="9"/>
      <c r="AV391" s="9"/>
      <c r="AW391" s="9"/>
      <c r="AX391" s="9"/>
      <c r="AY391" s="7"/>
      <c r="AZ391" s="7"/>
      <c r="BA391" s="7"/>
      <c r="BB391" s="9"/>
      <c r="BC391" s="7"/>
      <c r="BD391" s="7"/>
      <c r="BE391" s="7"/>
      <c r="BF391" s="9"/>
      <c r="BG391" s="7"/>
      <c r="BH391" s="7"/>
      <c r="BI391" s="7"/>
      <c r="BJ391" s="9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9"/>
      <c r="BW391" s="7"/>
      <c r="BX391" s="7"/>
      <c r="BY391" s="7"/>
      <c r="BZ391" s="9"/>
      <c r="CA391" s="7"/>
      <c r="CB391" s="7"/>
      <c r="CC391" s="7"/>
      <c r="CD391" s="9"/>
      <c r="CE391" s="7"/>
      <c r="CF391" s="7"/>
      <c r="CG391" s="7"/>
      <c r="CH391" s="9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9"/>
      <c r="DG391" s="7"/>
      <c r="DH391" s="7"/>
      <c r="DI391" s="7"/>
      <c r="DJ391" s="7"/>
      <c r="DK391" s="7"/>
      <c r="DL391" s="7"/>
      <c r="DM391" s="7"/>
      <c r="DN391" s="9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9"/>
      <c r="EQ391" s="14"/>
      <c r="ER391" s="14"/>
      <c r="ES391" s="15"/>
      <c r="ET391" s="16"/>
      <c r="EU391" s="17"/>
      <c r="EV391" s="17"/>
      <c r="EW391" s="17"/>
      <c r="EX391" s="19"/>
      <c r="EY391" s="19"/>
    </row>
    <row r="392" spans="1:155" x14ac:dyDescent="0.2">
      <c r="A392" s="5"/>
      <c r="B392" s="6"/>
      <c r="C392" s="7"/>
      <c r="D392" s="7"/>
      <c r="E392" s="7"/>
      <c r="F392" s="9"/>
      <c r="G392" s="7"/>
      <c r="H392" s="7"/>
      <c r="I392" s="7"/>
      <c r="J392" s="9"/>
      <c r="K392" s="7"/>
      <c r="L392" s="7"/>
      <c r="M392" s="7"/>
      <c r="N392" s="9"/>
      <c r="O392" s="7"/>
      <c r="P392" s="7"/>
      <c r="Q392" s="7"/>
      <c r="R392" s="9"/>
      <c r="S392" s="7"/>
      <c r="T392" s="7"/>
      <c r="U392" s="7"/>
      <c r="V392" s="9"/>
      <c r="W392" s="7"/>
      <c r="X392" s="7"/>
      <c r="Y392" s="7"/>
      <c r="Z392" s="9"/>
      <c r="AA392" s="7"/>
      <c r="AB392" s="7"/>
      <c r="AC392" s="7"/>
      <c r="AD392" s="9"/>
      <c r="AE392" s="7"/>
      <c r="AF392" s="7"/>
      <c r="AG392" s="7"/>
      <c r="AH392" s="9"/>
      <c r="AI392" s="7"/>
      <c r="AJ392" s="7"/>
      <c r="AK392" s="7"/>
      <c r="AL392" s="9"/>
      <c r="AM392" s="7"/>
      <c r="AN392" s="7"/>
      <c r="AO392" s="7"/>
      <c r="AP392" s="9"/>
      <c r="AQ392" s="7"/>
      <c r="AR392" s="7"/>
      <c r="AS392" s="7"/>
      <c r="AT392" s="9"/>
      <c r="AU392" s="9"/>
      <c r="AV392" s="9"/>
      <c r="AW392" s="9"/>
      <c r="AX392" s="9"/>
      <c r="AY392" s="7"/>
      <c r="AZ392" s="7"/>
      <c r="BA392" s="7"/>
      <c r="BB392" s="9"/>
      <c r="BC392" s="7"/>
      <c r="BD392" s="7"/>
      <c r="BE392" s="7"/>
      <c r="BF392" s="9"/>
      <c r="BG392" s="7"/>
      <c r="BH392" s="7"/>
      <c r="BI392" s="7"/>
      <c r="BJ392" s="9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9"/>
      <c r="BW392" s="7"/>
      <c r="BX392" s="7"/>
      <c r="BY392" s="7"/>
      <c r="BZ392" s="9"/>
      <c r="CA392" s="7"/>
      <c r="CB392" s="7"/>
      <c r="CC392" s="7"/>
      <c r="CD392" s="9"/>
      <c r="CE392" s="7"/>
      <c r="CF392" s="7"/>
      <c r="CG392" s="7"/>
      <c r="CH392" s="9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9"/>
      <c r="DG392" s="7"/>
      <c r="DH392" s="7"/>
      <c r="DI392" s="7"/>
      <c r="DJ392" s="7"/>
      <c r="DK392" s="7"/>
      <c r="DL392" s="7"/>
      <c r="DM392" s="7"/>
      <c r="DN392" s="9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9"/>
      <c r="EQ392" s="14"/>
      <c r="ER392" s="14"/>
      <c r="ES392" s="15"/>
      <c r="ET392" s="16"/>
      <c r="EU392" s="17"/>
      <c r="EV392" s="17"/>
      <c r="EW392" s="17"/>
      <c r="EX392" s="19"/>
      <c r="EY392" s="19"/>
    </row>
    <row r="393" spans="1:155" x14ac:dyDescent="0.2">
      <c r="A393" s="5"/>
      <c r="B393" s="6"/>
      <c r="C393" s="7"/>
      <c r="D393" s="7"/>
      <c r="E393" s="7"/>
      <c r="F393" s="9"/>
      <c r="G393" s="7"/>
      <c r="H393" s="7"/>
      <c r="I393" s="7"/>
      <c r="J393" s="9"/>
      <c r="K393" s="7"/>
      <c r="L393" s="7"/>
      <c r="M393" s="7"/>
      <c r="N393" s="9"/>
      <c r="O393" s="7"/>
      <c r="P393" s="7"/>
      <c r="Q393" s="7"/>
      <c r="R393" s="9"/>
      <c r="S393" s="7"/>
      <c r="T393" s="7"/>
      <c r="U393" s="7"/>
      <c r="V393" s="9"/>
      <c r="W393" s="7"/>
      <c r="X393" s="7"/>
      <c r="Y393" s="7"/>
      <c r="Z393" s="9"/>
      <c r="AA393" s="7"/>
      <c r="AB393" s="7"/>
      <c r="AC393" s="7"/>
      <c r="AD393" s="9"/>
      <c r="AE393" s="7"/>
      <c r="AF393" s="7"/>
      <c r="AG393" s="7"/>
      <c r="AH393" s="9"/>
      <c r="AI393" s="7"/>
      <c r="AJ393" s="7"/>
      <c r="AK393" s="7"/>
      <c r="AL393" s="9"/>
      <c r="AM393" s="7"/>
      <c r="AN393" s="7"/>
      <c r="AO393" s="7"/>
      <c r="AP393" s="9"/>
      <c r="AQ393" s="7"/>
      <c r="AR393" s="7"/>
      <c r="AS393" s="7"/>
      <c r="AT393" s="9"/>
      <c r="AU393" s="9"/>
      <c r="AV393" s="9"/>
      <c r="AW393" s="9"/>
      <c r="AX393" s="9"/>
      <c r="AY393" s="7"/>
      <c r="AZ393" s="7"/>
      <c r="BA393" s="7"/>
      <c r="BB393" s="9"/>
      <c r="BC393" s="7"/>
      <c r="BD393" s="7"/>
      <c r="BE393" s="7"/>
      <c r="BF393" s="9"/>
      <c r="BG393" s="7"/>
      <c r="BH393" s="7"/>
      <c r="BI393" s="7"/>
      <c r="BJ393" s="9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9"/>
      <c r="BW393" s="7"/>
      <c r="BX393" s="7"/>
      <c r="BY393" s="7"/>
      <c r="BZ393" s="9"/>
      <c r="CA393" s="7"/>
      <c r="CB393" s="7"/>
      <c r="CC393" s="7"/>
      <c r="CD393" s="9"/>
      <c r="CE393" s="7"/>
      <c r="CF393" s="7"/>
      <c r="CG393" s="7"/>
      <c r="CH393" s="9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9"/>
      <c r="DG393" s="7"/>
      <c r="DH393" s="7"/>
      <c r="DI393" s="7"/>
      <c r="DJ393" s="7"/>
      <c r="DK393" s="7"/>
      <c r="DL393" s="7"/>
      <c r="DM393" s="7"/>
      <c r="DN393" s="9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9"/>
      <c r="EQ393" s="14"/>
      <c r="ER393" s="14"/>
      <c r="ES393" s="15"/>
      <c r="ET393" s="16"/>
      <c r="EU393" s="17"/>
      <c r="EV393" s="17"/>
      <c r="EW393" s="17"/>
      <c r="EX393" s="19"/>
      <c r="EY393" s="19"/>
    </row>
    <row r="394" spans="1:155" x14ac:dyDescent="0.2">
      <c r="A394" s="5"/>
      <c r="B394" s="6"/>
      <c r="C394" s="7"/>
      <c r="D394" s="7"/>
      <c r="E394" s="7"/>
      <c r="F394" s="9"/>
      <c r="G394" s="7"/>
      <c r="H394" s="7"/>
      <c r="I394" s="7"/>
      <c r="J394" s="9"/>
      <c r="K394" s="7"/>
      <c r="L394" s="7"/>
      <c r="M394" s="7"/>
      <c r="N394" s="9"/>
      <c r="O394" s="7"/>
      <c r="P394" s="7"/>
      <c r="Q394" s="7"/>
      <c r="R394" s="9"/>
      <c r="S394" s="7"/>
      <c r="T394" s="7"/>
      <c r="U394" s="7"/>
      <c r="V394" s="9"/>
      <c r="W394" s="7"/>
      <c r="X394" s="7"/>
      <c r="Y394" s="7"/>
      <c r="Z394" s="9"/>
      <c r="AA394" s="7"/>
      <c r="AB394" s="7"/>
      <c r="AC394" s="7"/>
      <c r="AD394" s="9"/>
      <c r="AE394" s="7"/>
      <c r="AF394" s="7"/>
      <c r="AG394" s="7"/>
      <c r="AH394" s="9"/>
      <c r="AI394" s="7"/>
      <c r="AJ394" s="7"/>
      <c r="AK394" s="7"/>
      <c r="AL394" s="9"/>
      <c r="AM394" s="7"/>
      <c r="AN394" s="7"/>
      <c r="AO394" s="7"/>
      <c r="AP394" s="9"/>
      <c r="AQ394" s="7"/>
      <c r="AR394" s="7"/>
      <c r="AS394" s="7"/>
      <c r="AT394" s="9"/>
      <c r="AU394" s="9"/>
      <c r="AV394" s="9"/>
      <c r="AW394" s="9"/>
      <c r="AX394" s="9"/>
      <c r="AY394" s="7"/>
      <c r="AZ394" s="7"/>
      <c r="BA394" s="7"/>
      <c r="BB394" s="9"/>
      <c r="BC394" s="7"/>
      <c r="BD394" s="7"/>
      <c r="BE394" s="7"/>
      <c r="BF394" s="9"/>
      <c r="BG394" s="7"/>
      <c r="BH394" s="7"/>
      <c r="BI394" s="7"/>
      <c r="BJ394" s="9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9"/>
      <c r="BW394" s="7"/>
      <c r="BX394" s="7"/>
      <c r="BY394" s="7"/>
      <c r="BZ394" s="9"/>
      <c r="CA394" s="7"/>
      <c r="CB394" s="7"/>
      <c r="CC394" s="7"/>
      <c r="CD394" s="9"/>
      <c r="CE394" s="7"/>
      <c r="CF394" s="7"/>
      <c r="CG394" s="7"/>
      <c r="CH394" s="9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9"/>
      <c r="DG394" s="7"/>
      <c r="DH394" s="7"/>
      <c r="DI394" s="7"/>
      <c r="DJ394" s="7"/>
      <c r="DK394" s="7"/>
      <c r="DL394" s="7"/>
      <c r="DM394" s="7"/>
      <c r="DN394" s="9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9"/>
      <c r="EQ394" s="14"/>
      <c r="ER394" s="14"/>
      <c r="ES394" s="15"/>
      <c r="ET394" s="16"/>
      <c r="EU394" s="17"/>
      <c r="EV394" s="17"/>
      <c r="EW394" s="17"/>
      <c r="EX394" s="19"/>
      <c r="EY394" s="19"/>
    </row>
    <row r="395" spans="1:155" x14ac:dyDescent="0.2">
      <c r="A395" s="5"/>
      <c r="B395" s="6"/>
      <c r="C395" s="7"/>
      <c r="D395" s="7"/>
      <c r="E395" s="7"/>
      <c r="F395" s="9"/>
      <c r="G395" s="7"/>
      <c r="H395" s="7"/>
      <c r="I395" s="7"/>
      <c r="J395" s="9"/>
      <c r="K395" s="7"/>
      <c r="L395" s="7"/>
      <c r="M395" s="7"/>
      <c r="N395" s="9"/>
      <c r="O395" s="7"/>
      <c r="P395" s="7"/>
      <c r="Q395" s="7"/>
      <c r="R395" s="9"/>
      <c r="S395" s="7"/>
      <c r="T395" s="7"/>
      <c r="U395" s="7"/>
      <c r="V395" s="9"/>
      <c r="W395" s="7"/>
      <c r="X395" s="7"/>
      <c r="Y395" s="7"/>
      <c r="Z395" s="9"/>
      <c r="AA395" s="7"/>
      <c r="AB395" s="7"/>
      <c r="AC395" s="7"/>
      <c r="AD395" s="9"/>
      <c r="AE395" s="7"/>
      <c r="AF395" s="7"/>
      <c r="AG395" s="7"/>
      <c r="AH395" s="9"/>
      <c r="AI395" s="7"/>
      <c r="AJ395" s="7"/>
      <c r="AK395" s="7"/>
      <c r="AL395" s="9"/>
      <c r="AM395" s="7"/>
      <c r="AN395" s="7"/>
      <c r="AO395" s="7"/>
      <c r="AP395" s="9"/>
      <c r="AQ395" s="7"/>
      <c r="AR395" s="7"/>
      <c r="AS395" s="7"/>
      <c r="AT395" s="9"/>
      <c r="AU395" s="9"/>
      <c r="AV395" s="9"/>
      <c r="AW395" s="9"/>
      <c r="AX395" s="9"/>
      <c r="AY395" s="7"/>
      <c r="AZ395" s="7"/>
      <c r="BA395" s="7"/>
      <c r="BB395" s="9"/>
      <c r="BC395" s="7"/>
      <c r="BD395" s="7"/>
      <c r="BE395" s="7"/>
      <c r="BF395" s="9"/>
      <c r="BG395" s="7"/>
      <c r="BH395" s="7"/>
      <c r="BI395" s="7"/>
      <c r="BJ395" s="9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9"/>
      <c r="BW395" s="7"/>
      <c r="BX395" s="7"/>
      <c r="BY395" s="7"/>
      <c r="BZ395" s="9"/>
      <c r="CA395" s="7"/>
      <c r="CB395" s="7"/>
      <c r="CC395" s="7"/>
      <c r="CD395" s="9"/>
      <c r="CE395" s="7"/>
      <c r="CF395" s="7"/>
      <c r="CG395" s="7"/>
      <c r="CH395" s="9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9"/>
      <c r="DG395" s="7"/>
      <c r="DH395" s="7"/>
      <c r="DI395" s="7"/>
      <c r="DJ395" s="7"/>
      <c r="DK395" s="7"/>
      <c r="DL395" s="7"/>
      <c r="DM395" s="7"/>
      <c r="DN395" s="9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9"/>
      <c r="EQ395" s="14"/>
      <c r="ER395" s="14"/>
      <c r="ES395" s="15"/>
      <c r="ET395" s="16"/>
      <c r="EU395" s="17"/>
      <c r="EV395" s="17"/>
      <c r="EW395" s="17"/>
      <c r="EX395" s="19"/>
      <c r="EY395" s="19"/>
    </row>
    <row r="396" spans="1:155" x14ac:dyDescent="0.2">
      <c r="A396" s="5"/>
      <c r="B396" s="6"/>
      <c r="C396" s="7"/>
      <c r="D396" s="7"/>
      <c r="E396" s="7"/>
      <c r="F396" s="9"/>
      <c r="G396" s="7"/>
      <c r="H396" s="7"/>
      <c r="I396" s="7"/>
      <c r="J396" s="9"/>
      <c r="K396" s="7"/>
      <c r="L396" s="7"/>
      <c r="M396" s="7"/>
      <c r="N396" s="9"/>
      <c r="O396" s="7"/>
      <c r="P396" s="7"/>
      <c r="Q396" s="7"/>
      <c r="R396" s="9"/>
      <c r="S396" s="7"/>
      <c r="T396" s="7"/>
      <c r="U396" s="7"/>
      <c r="V396" s="9"/>
      <c r="W396" s="7"/>
      <c r="X396" s="7"/>
      <c r="Y396" s="7"/>
      <c r="Z396" s="9"/>
      <c r="AA396" s="7"/>
      <c r="AB396" s="7"/>
      <c r="AC396" s="7"/>
      <c r="AD396" s="9"/>
      <c r="AE396" s="7"/>
      <c r="AF396" s="7"/>
      <c r="AG396" s="7"/>
      <c r="AH396" s="9"/>
      <c r="AI396" s="7"/>
      <c r="AJ396" s="7"/>
      <c r="AK396" s="7"/>
      <c r="AL396" s="9"/>
      <c r="AM396" s="7"/>
      <c r="AN396" s="7"/>
      <c r="AO396" s="7"/>
      <c r="AP396" s="9"/>
      <c r="AQ396" s="7"/>
      <c r="AR396" s="7"/>
      <c r="AS396" s="7"/>
      <c r="AT396" s="9"/>
      <c r="AU396" s="9"/>
      <c r="AV396" s="9"/>
      <c r="AW396" s="9"/>
      <c r="AX396" s="9"/>
      <c r="AY396" s="7"/>
      <c r="AZ396" s="7"/>
      <c r="BA396" s="7"/>
      <c r="BB396" s="9"/>
      <c r="BC396" s="7"/>
      <c r="BD396" s="7"/>
      <c r="BE396" s="7"/>
      <c r="BF396" s="9"/>
      <c r="BG396" s="7"/>
      <c r="BH396" s="7"/>
      <c r="BI396" s="7"/>
      <c r="BJ396" s="9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9"/>
      <c r="BW396" s="7"/>
      <c r="BX396" s="7"/>
      <c r="BY396" s="7"/>
      <c r="BZ396" s="9"/>
      <c r="CA396" s="7"/>
      <c r="CB396" s="7"/>
      <c r="CC396" s="7"/>
      <c r="CD396" s="9"/>
      <c r="CE396" s="7"/>
      <c r="CF396" s="7"/>
      <c r="CG396" s="7"/>
      <c r="CH396" s="9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9"/>
      <c r="DG396" s="7"/>
      <c r="DH396" s="7"/>
      <c r="DI396" s="7"/>
      <c r="DJ396" s="7"/>
      <c r="DK396" s="7"/>
      <c r="DL396" s="7"/>
      <c r="DM396" s="7"/>
      <c r="DN396" s="9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9"/>
      <c r="EQ396" s="14"/>
      <c r="ER396" s="14"/>
      <c r="ES396" s="15"/>
      <c r="ET396" s="16"/>
      <c r="EU396" s="17"/>
      <c r="EV396" s="17"/>
      <c r="EW396" s="17"/>
      <c r="EX396" s="19"/>
      <c r="EY396" s="19"/>
    </row>
    <row r="397" spans="1:155" x14ac:dyDescent="0.2">
      <c r="A397" s="5"/>
      <c r="B397" s="6"/>
      <c r="C397" s="7"/>
      <c r="D397" s="7"/>
      <c r="E397" s="7"/>
      <c r="F397" s="9"/>
      <c r="G397" s="7"/>
      <c r="H397" s="7"/>
      <c r="I397" s="7"/>
      <c r="J397" s="9"/>
      <c r="K397" s="7"/>
      <c r="L397" s="7"/>
      <c r="M397" s="7"/>
      <c r="N397" s="9"/>
      <c r="O397" s="7"/>
      <c r="P397" s="7"/>
      <c r="Q397" s="7"/>
      <c r="R397" s="9"/>
      <c r="S397" s="7"/>
      <c r="T397" s="7"/>
      <c r="U397" s="7"/>
      <c r="V397" s="9"/>
      <c r="W397" s="7"/>
      <c r="X397" s="7"/>
      <c r="Y397" s="7"/>
      <c r="Z397" s="9"/>
      <c r="AA397" s="7"/>
      <c r="AB397" s="7"/>
      <c r="AC397" s="7"/>
      <c r="AD397" s="9"/>
      <c r="AE397" s="7"/>
      <c r="AF397" s="7"/>
      <c r="AG397" s="7"/>
      <c r="AH397" s="9"/>
      <c r="AI397" s="7"/>
      <c r="AJ397" s="7"/>
      <c r="AK397" s="7"/>
      <c r="AL397" s="9"/>
      <c r="AM397" s="7"/>
      <c r="AN397" s="7"/>
      <c r="AO397" s="7"/>
      <c r="AP397" s="9"/>
      <c r="AQ397" s="7"/>
      <c r="AR397" s="7"/>
      <c r="AS397" s="7"/>
      <c r="AT397" s="9"/>
      <c r="AU397" s="9"/>
      <c r="AV397" s="9"/>
      <c r="AW397" s="9"/>
      <c r="AX397" s="9"/>
      <c r="AY397" s="7"/>
      <c r="AZ397" s="7"/>
      <c r="BA397" s="7"/>
      <c r="BB397" s="9"/>
      <c r="BC397" s="7"/>
      <c r="BD397" s="7"/>
      <c r="BE397" s="7"/>
      <c r="BF397" s="9"/>
      <c r="BG397" s="7"/>
      <c r="BH397" s="7"/>
      <c r="BI397" s="7"/>
      <c r="BJ397" s="9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9"/>
      <c r="BW397" s="7"/>
      <c r="BX397" s="7"/>
      <c r="BY397" s="7"/>
      <c r="BZ397" s="9"/>
      <c r="CA397" s="7"/>
      <c r="CB397" s="7"/>
      <c r="CC397" s="7"/>
      <c r="CD397" s="9"/>
      <c r="CE397" s="7"/>
      <c r="CF397" s="7"/>
      <c r="CG397" s="7"/>
      <c r="CH397" s="9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9"/>
      <c r="DG397" s="7"/>
      <c r="DH397" s="7"/>
      <c r="DI397" s="7"/>
      <c r="DJ397" s="7"/>
      <c r="DK397" s="7"/>
      <c r="DL397" s="7"/>
      <c r="DM397" s="7"/>
      <c r="DN397" s="9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9"/>
      <c r="EQ397" s="14"/>
      <c r="ER397" s="14"/>
      <c r="ES397" s="15"/>
      <c r="ET397" s="16"/>
      <c r="EU397" s="17"/>
      <c r="EV397" s="17"/>
      <c r="EW397" s="17"/>
      <c r="EX397" s="19"/>
      <c r="EY397" s="19"/>
    </row>
    <row r="398" spans="1:155" x14ac:dyDescent="0.2">
      <c r="A398" s="5"/>
      <c r="B398" s="6"/>
      <c r="C398" s="7"/>
      <c r="D398" s="7"/>
      <c r="E398" s="7"/>
      <c r="F398" s="9"/>
      <c r="G398" s="7"/>
      <c r="H398" s="7"/>
      <c r="I398" s="7"/>
      <c r="J398" s="9"/>
      <c r="K398" s="7"/>
      <c r="L398" s="7"/>
      <c r="M398" s="7"/>
      <c r="N398" s="9"/>
      <c r="O398" s="7"/>
      <c r="P398" s="7"/>
      <c r="Q398" s="7"/>
      <c r="R398" s="9"/>
      <c r="S398" s="7"/>
      <c r="T398" s="7"/>
      <c r="U398" s="7"/>
      <c r="V398" s="9"/>
      <c r="W398" s="7"/>
      <c r="X398" s="7"/>
      <c r="Y398" s="7"/>
      <c r="Z398" s="9"/>
      <c r="AA398" s="7"/>
      <c r="AB398" s="7"/>
      <c r="AC398" s="7"/>
      <c r="AD398" s="9"/>
      <c r="AE398" s="7"/>
      <c r="AF398" s="7"/>
      <c r="AG398" s="7"/>
      <c r="AH398" s="9"/>
      <c r="AI398" s="7"/>
      <c r="AJ398" s="7"/>
      <c r="AK398" s="7"/>
      <c r="AL398" s="9"/>
      <c r="AM398" s="7"/>
      <c r="AN398" s="7"/>
      <c r="AO398" s="7"/>
      <c r="AP398" s="9"/>
      <c r="AQ398" s="7"/>
      <c r="AR398" s="7"/>
      <c r="AS398" s="7"/>
      <c r="AT398" s="9"/>
      <c r="AU398" s="9"/>
      <c r="AV398" s="9"/>
      <c r="AW398" s="9"/>
      <c r="AX398" s="9"/>
      <c r="AY398" s="7"/>
      <c r="AZ398" s="7"/>
      <c r="BA398" s="7"/>
      <c r="BB398" s="9"/>
      <c r="BC398" s="7"/>
      <c r="BD398" s="7"/>
      <c r="BE398" s="7"/>
      <c r="BF398" s="9"/>
      <c r="BG398" s="7"/>
      <c r="BH398" s="7"/>
      <c r="BI398" s="7"/>
      <c r="BJ398" s="9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9"/>
      <c r="BW398" s="7"/>
      <c r="BX398" s="7"/>
      <c r="BY398" s="7"/>
      <c r="BZ398" s="9"/>
      <c r="CA398" s="7"/>
      <c r="CB398" s="7"/>
      <c r="CC398" s="7"/>
      <c r="CD398" s="9"/>
      <c r="CE398" s="7"/>
      <c r="CF398" s="7"/>
      <c r="CG398" s="7"/>
      <c r="CH398" s="9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9"/>
      <c r="DG398" s="7"/>
      <c r="DH398" s="7"/>
      <c r="DI398" s="7"/>
      <c r="DJ398" s="7"/>
      <c r="DK398" s="7"/>
      <c r="DL398" s="7"/>
      <c r="DM398" s="7"/>
      <c r="DN398" s="9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9"/>
      <c r="EQ398" s="14"/>
      <c r="ER398" s="14"/>
      <c r="ES398" s="15"/>
      <c r="ET398" s="16"/>
      <c r="EU398" s="17"/>
      <c r="EV398" s="17"/>
      <c r="EW398" s="17"/>
      <c r="EX398" s="19"/>
      <c r="EY398" s="19"/>
    </row>
    <row r="399" spans="1:155" x14ac:dyDescent="0.2">
      <c r="A399" s="5"/>
      <c r="B399" s="6"/>
      <c r="C399" s="7"/>
      <c r="D399" s="7"/>
      <c r="E399" s="7"/>
      <c r="F399" s="9"/>
      <c r="G399" s="7"/>
      <c r="H399" s="7"/>
      <c r="I399" s="7"/>
      <c r="J399" s="9"/>
      <c r="K399" s="7"/>
      <c r="L399" s="7"/>
      <c r="M399" s="7"/>
      <c r="N399" s="9"/>
      <c r="O399" s="7"/>
      <c r="P399" s="7"/>
      <c r="Q399" s="7"/>
      <c r="R399" s="9"/>
      <c r="S399" s="7"/>
      <c r="T399" s="7"/>
      <c r="U399" s="7"/>
      <c r="V399" s="9"/>
      <c r="W399" s="7"/>
      <c r="X399" s="7"/>
      <c r="Y399" s="7"/>
      <c r="Z399" s="9"/>
      <c r="AA399" s="7"/>
      <c r="AB399" s="7"/>
      <c r="AC399" s="7"/>
      <c r="AD399" s="9"/>
      <c r="AE399" s="7"/>
      <c r="AF399" s="7"/>
      <c r="AG399" s="7"/>
      <c r="AH399" s="9"/>
      <c r="AI399" s="7"/>
      <c r="AJ399" s="7"/>
      <c r="AK399" s="7"/>
      <c r="AL399" s="9"/>
      <c r="AM399" s="7"/>
      <c r="AN399" s="7"/>
      <c r="AO399" s="7"/>
      <c r="AP399" s="9"/>
      <c r="AQ399" s="7"/>
      <c r="AR399" s="7"/>
      <c r="AS399" s="7"/>
      <c r="AT399" s="9"/>
      <c r="AU399" s="9"/>
      <c r="AV399" s="9"/>
      <c r="AW399" s="9"/>
      <c r="AX399" s="9"/>
      <c r="AY399" s="7"/>
      <c r="AZ399" s="7"/>
      <c r="BA399" s="7"/>
      <c r="BB399" s="9"/>
      <c r="BC399" s="7"/>
      <c r="BD399" s="7"/>
      <c r="BE399" s="7"/>
      <c r="BF399" s="9"/>
      <c r="BG399" s="7"/>
      <c r="BH399" s="7"/>
      <c r="BI399" s="7"/>
      <c r="BJ399" s="9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9"/>
      <c r="BW399" s="7"/>
      <c r="BX399" s="7"/>
      <c r="BY399" s="7"/>
      <c r="BZ399" s="9"/>
      <c r="CA399" s="7"/>
      <c r="CB399" s="7"/>
      <c r="CC399" s="7"/>
      <c r="CD399" s="9"/>
      <c r="CE399" s="7"/>
      <c r="CF399" s="7"/>
      <c r="CG399" s="7"/>
      <c r="CH399" s="9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9"/>
      <c r="DG399" s="7"/>
      <c r="DH399" s="7"/>
      <c r="DI399" s="7"/>
      <c r="DJ399" s="7"/>
      <c r="DK399" s="7"/>
      <c r="DL399" s="7"/>
      <c r="DM399" s="7"/>
      <c r="DN399" s="9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9"/>
      <c r="EQ399" s="14"/>
      <c r="ER399" s="14"/>
      <c r="ES399" s="15"/>
      <c r="ET399" s="16"/>
      <c r="EU399" s="17"/>
      <c r="EV399" s="17"/>
      <c r="EW399" s="17"/>
      <c r="EX399" s="19"/>
      <c r="EY399" s="19"/>
    </row>
    <row r="400" spans="1:155" x14ac:dyDescent="0.2">
      <c r="A400" s="5"/>
      <c r="B400" s="6"/>
      <c r="C400" s="7"/>
      <c r="D400" s="7"/>
      <c r="E400" s="7"/>
      <c r="F400" s="9"/>
      <c r="G400" s="7"/>
      <c r="H400" s="7"/>
      <c r="I400" s="7"/>
      <c r="J400" s="9"/>
      <c r="K400" s="7"/>
      <c r="L400" s="7"/>
      <c r="M400" s="7"/>
      <c r="N400" s="9"/>
      <c r="O400" s="7"/>
      <c r="P400" s="7"/>
      <c r="Q400" s="7"/>
      <c r="R400" s="9"/>
      <c r="S400" s="7"/>
      <c r="T400" s="7"/>
      <c r="U400" s="7"/>
      <c r="V400" s="9"/>
      <c r="W400" s="7"/>
      <c r="X400" s="7"/>
      <c r="Y400" s="7"/>
      <c r="Z400" s="9"/>
      <c r="AA400" s="7"/>
      <c r="AB400" s="7"/>
      <c r="AC400" s="7"/>
      <c r="AD400" s="9"/>
      <c r="AE400" s="7"/>
      <c r="AF400" s="7"/>
      <c r="AG400" s="7"/>
      <c r="AH400" s="9"/>
      <c r="AI400" s="7"/>
      <c r="AJ400" s="7"/>
      <c r="AK400" s="7"/>
      <c r="AL400" s="9"/>
      <c r="AM400" s="7"/>
      <c r="AN400" s="7"/>
      <c r="AO400" s="7"/>
      <c r="AP400" s="9"/>
      <c r="AQ400" s="7"/>
      <c r="AR400" s="7"/>
      <c r="AS400" s="7"/>
      <c r="AT400" s="9"/>
      <c r="AU400" s="9"/>
      <c r="AV400" s="9"/>
      <c r="AW400" s="9"/>
      <c r="AX400" s="9"/>
      <c r="AY400" s="7"/>
      <c r="AZ400" s="7"/>
      <c r="BA400" s="7"/>
      <c r="BB400" s="9"/>
      <c r="BC400" s="7"/>
      <c r="BD400" s="7"/>
      <c r="BE400" s="7"/>
      <c r="BF400" s="9"/>
      <c r="BG400" s="7"/>
      <c r="BH400" s="7"/>
      <c r="BI400" s="7"/>
      <c r="BJ400" s="9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9"/>
      <c r="BW400" s="7"/>
      <c r="BX400" s="7"/>
      <c r="BY400" s="7"/>
      <c r="BZ400" s="9"/>
      <c r="CA400" s="7"/>
      <c r="CB400" s="7"/>
      <c r="CC400" s="7"/>
      <c r="CD400" s="9"/>
      <c r="CE400" s="7"/>
      <c r="CF400" s="7"/>
      <c r="CG400" s="7"/>
      <c r="CH400" s="9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9"/>
      <c r="DG400" s="7"/>
      <c r="DH400" s="7"/>
      <c r="DI400" s="7"/>
      <c r="DJ400" s="7"/>
      <c r="DK400" s="7"/>
      <c r="DL400" s="7"/>
      <c r="DM400" s="7"/>
      <c r="DN400" s="9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9"/>
      <c r="EQ400" s="14"/>
      <c r="ER400" s="14"/>
      <c r="ES400" s="15"/>
      <c r="ET400" s="16"/>
      <c r="EU400" s="17"/>
      <c r="EV400" s="17"/>
      <c r="EW400" s="17"/>
      <c r="EX400" s="19"/>
      <c r="EY400" s="19"/>
    </row>
    <row r="401" spans="1:155" x14ac:dyDescent="0.2">
      <c r="A401" s="5"/>
      <c r="B401" s="6"/>
      <c r="C401" s="7"/>
      <c r="D401" s="7"/>
      <c r="E401" s="7"/>
      <c r="F401" s="9"/>
      <c r="G401" s="7"/>
      <c r="H401" s="7"/>
      <c r="I401" s="7"/>
      <c r="J401" s="9"/>
      <c r="K401" s="7"/>
      <c r="L401" s="7"/>
      <c r="M401" s="7"/>
      <c r="N401" s="9"/>
      <c r="O401" s="7"/>
      <c r="P401" s="7"/>
      <c r="Q401" s="7"/>
      <c r="R401" s="9"/>
      <c r="S401" s="7"/>
      <c r="T401" s="7"/>
      <c r="U401" s="7"/>
      <c r="V401" s="9"/>
      <c r="W401" s="7"/>
      <c r="X401" s="7"/>
      <c r="Y401" s="7"/>
      <c r="Z401" s="9"/>
      <c r="AA401" s="7"/>
      <c r="AB401" s="7"/>
      <c r="AC401" s="7"/>
      <c r="AD401" s="9"/>
      <c r="AE401" s="7"/>
      <c r="AF401" s="7"/>
      <c r="AG401" s="7"/>
      <c r="AH401" s="9"/>
      <c r="AI401" s="7"/>
      <c r="AJ401" s="7"/>
      <c r="AK401" s="7"/>
      <c r="AL401" s="9"/>
      <c r="AM401" s="7"/>
      <c r="AN401" s="7"/>
      <c r="AO401" s="7"/>
      <c r="AP401" s="9"/>
      <c r="AQ401" s="7"/>
      <c r="AR401" s="7"/>
      <c r="AS401" s="7"/>
      <c r="AT401" s="9"/>
      <c r="AU401" s="9"/>
      <c r="AV401" s="9"/>
      <c r="AW401" s="9"/>
      <c r="AX401" s="9"/>
      <c r="AY401" s="7"/>
      <c r="AZ401" s="7"/>
      <c r="BA401" s="7"/>
      <c r="BB401" s="9"/>
      <c r="BC401" s="7"/>
      <c r="BD401" s="7"/>
      <c r="BE401" s="7"/>
      <c r="BF401" s="9"/>
      <c r="BG401" s="7"/>
      <c r="BH401" s="7"/>
      <c r="BI401" s="7"/>
      <c r="BJ401" s="9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9"/>
      <c r="BW401" s="7"/>
      <c r="BX401" s="7"/>
      <c r="BY401" s="7"/>
      <c r="BZ401" s="9"/>
      <c r="CA401" s="7"/>
      <c r="CB401" s="7"/>
      <c r="CC401" s="7"/>
      <c r="CD401" s="9"/>
      <c r="CE401" s="7"/>
      <c r="CF401" s="7"/>
      <c r="CG401" s="7"/>
      <c r="CH401" s="9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9"/>
      <c r="DG401" s="7"/>
      <c r="DH401" s="7"/>
      <c r="DI401" s="7"/>
      <c r="DJ401" s="7"/>
      <c r="DK401" s="7"/>
      <c r="DL401" s="7"/>
      <c r="DM401" s="7"/>
      <c r="DN401" s="9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9"/>
      <c r="EQ401" s="14"/>
      <c r="ER401" s="14"/>
      <c r="ES401" s="15"/>
      <c r="ET401" s="16"/>
      <c r="EU401" s="17"/>
      <c r="EV401" s="17"/>
      <c r="EW401" s="17"/>
      <c r="EX401" s="19"/>
      <c r="EY401" s="19"/>
    </row>
    <row r="402" spans="1:155" x14ac:dyDescent="0.2">
      <c r="A402" s="5"/>
      <c r="B402" s="6"/>
      <c r="C402" s="7"/>
      <c r="D402" s="7"/>
      <c r="E402" s="7"/>
      <c r="F402" s="9"/>
      <c r="G402" s="7"/>
      <c r="H402" s="7"/>
      <c r="I402" s="7"/>
      <c r="J402" s="9"/>
      <c r="K402" s="7"/>
      <c r="L402" s="7"/>
      <c r="M402" s="7"/>
      <c r="N402" s="9"/>
      <c r="O402" s="7"/>
      <c r="P402" s="7"/>
      <c r="Q402" s="7"/>
      <c r="R402" s="9"/>
      <c r="S402" s="7"/>
      <c r="T402" s="7"/>
      <c r="U402" s="7"/>
      <c r="V402" s="9"/>
      <c r="W402" s="7"/>
      <c r="X402" s="7"/>
      <c r="Y402" s="7"/>
      <c r="Z402" s="9"/>
      <c r="AA402" s="7"/>
      <c r="AB402" s="7"/>
      <c r="AC402" s="7"/>
      <c r="AD402" s="9"/>
      <c r="AE402" s="7"/>
      <c r="AF402" s="7"/>
      <c r="AG402" s="7"/>
      <c r="AH402" s="9"/>
      <c r="AI402" s="7"/>
      <c r="AJ402" s="7"/>
      <c r="AK402" s="7"/>
      <c r="AL402" s="9"/>
      <c r="AM402" s="7"/>
      <c r="AN402" s="7"/>
      <c r="AO402" s="7"/>
      <c r="AP402" s="9"/>
      <c r="AQ402" s="7"/>
      <c r="AR402" s="7"/>
      <c r="AS402" s="7"/>
      <c r="AT402" s="9"/>
      <c r="AU402" s="9"/>
      <c r="AV402" s="9"/>
      <c r="AW402" s="9"/>
      <c r="AX402" s="9"/>
      <c r="AY402" s="7"/>
      <c r="AZ402" s="7"/>
      <c r="BA402" s="7"/>
      <c r="BB402" s="9"/>
      <c r="BC402" s="7"/>
      <c r="BD402" s="7"/>
      <c r="BE402" s="7"/>
      <c r="BF402" s="9"/>
      <c r="BG402" s="7"/>
      <c r="BH402" s="7"/>
      <c r="BI402" s="7"/>
      <c r="BJ402" s="9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9"/>
      <c r="BW402" s="7"/>
      <c r="BX402" s="7"/>
      <c r="BY402" s="7"/>
      <c r="BZ402" s="9"/>
      <c r="CA402" s="7"/>
      <c r="CB402" s="7"/>
      <c r="CC402" s="7"/>
      <c r="CD402" s="9"/>
      <c r="CE402" s="7"/>
      <c r="CF402" s="7"/>
      <c r="CG402" s="7"/>
      <c r="CH402" s="9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9"/>
      <c r="DG402" s="7"/>
      <c r="DH402" s="7"/>
      <c r="DI402" s="7"/>
      <c r="DJ402" s="7"/>
      <c r="DK402" s="7"/>
      <c r="DL402" s="7"/>
      <c r="DM402" s="7"/>
      <c r="DN402" s="9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9"/>
      <c r="EQ402" s="14"/>
      <c r="ER402" s="14"/>
      <c r="ES402" s="15"/>
      <c r="ET402" s="16"/>
      <c r="EU402" s="17"/>
      <c r="EV402" s="17"/>
      <c r="EW402" s="17"/>
      <c r="EX402" s="19"/>
      <c r="EY402" s="19"/>
    </row>
    <row r="403" spans="1:155" x14ac:dyDescent="0.2">
      <c r="A403" s="5"/>
      <c r="B403" s="6"/>
      <c r="C403" s="7"/>
      <c r="D403" s="7"/>
      <c r="E403" s="7"/>
      <c r="F403" s="9"/>
      <c r="G403" s="7"/>
      <c r="H403" s="7"/>
      <c r="I403" s="7"/>
      <c r="J403" s="9"/>
      <c r="K403" s="7"/>
      <c r="L403" s="7"/>
      <c r="M403" s="7"/>
      <c r="N403" s="9"/>
      <c r="O403" s="7"/>
      <c r="P403" s="7"/>
      <c r="Q403" s="7"/>
      <c r="R403" s="9"/>
      <c r="S403" s="7"/>
      <c r="T403" s="7"/>
      <c r="U403" s="7"/>
      <c r="V403" s="9"/>
      <c r="W403" s="7"/>
      <c r="X403" s="7"/>
      <c r="Y403" s="7"/>
      <c r="Z403" s="9"/>
      <c r="AA403" s="7"/>
      <c r="AB403" s="7"/>
      <c r="AC403" s="7"/>
      <c r="AD403" s="9"/>
      <c r="AE403" s="7"/>
      <c r="AF403" s="7"/>
      <c r="AG403" s="7"/>
      <c r="AH403" s="9"/>
      <c r="AI403" s="7"/>
      <c r="AJ403" s="7"/>
      <c r="AK403" s="7"/>
      <c r="AL403" s="9"/>
      <c r="AM403" s="7"/>
      <c r="AN403" s="7"/>
      <c r="AO403" s="7"/>
      <c r="AP403" s="9"/>
      <c r="AQ403" s="7"/>
      <c r="AR403" s="7"/>
      <c r="AS403" s="7"/>
      <c r="AT403" s="9"/>
      <c r="AU403" s="9"/>
      <c r="AV403" s="9"/>
      <c r="AW403" s="9"/>
      <c r="AX403" s="9"/>
      <c r="AY403" s="7"/>
      <c r="AZ403" s="7"/>
      <c r="BA403" s="7"/>
      <c r="BB403" s="9"/>
      <c r="BC403" s="7"/>
      <c r="BD403" s="7"/>
      <c r="BE403" s="7"/>
      <c r="BF403" s="9"/>
      <c r="BG403" s="7"/>
      <c r="BH403" s="7"/>
      <c r="BI403" s="7"/>
      <c r="BJ403" s="9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9"/>
      <c r="BW403" s="7"/>
      <c r="BX403" s="7"/>
      <c r="BY403" s="7"/>
      <c r="BZ403" s="9"/>
      <c r="CA403" s="7"/>
      <c r="CB403" s="7"/>
      <c r="CC403" s="7"/>
      <c r="CD403" s="9"/>
      <c r="CE403" s="7"/>
      <c r="CF403" s="7"/>
      <c r="CG403" s="7"/>
      <c r="CH403" s="9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9"/>
      <c r="DG403" s="7"/>
      <c r="DH403" s="7"/>
      <c r="DI403" s="7"/>
      <c r="DJ403" s="7"/>
      <c r="DK403" s="7"/>
      <c r="DL403" s="7"/>
      <c r="DM403" s="7"/>
      <c r="DN403" s="9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9"/>
      <c r="EQ403" s="14"/>
      <c r="ER403" s="14"/>
      <c r="ES403" s="15"/>
      <c r="ET403" s="16"/>
      <c r="EU403" s="17"/>
      <c r="EV403" s="17"/>
      <c r="EW403" s="17"/>
      <c r="EX403" s="19"/>
      <c r="EY403" s="19"/>
    </row>
    <row r="404" spans="1:155" x14ac:dyDescent="0.2">
      <c r="A404" s="5"/>
      <c r="B404" s="6"/>
      <c r="C404" s="7"/>
      <c r="D404" s="7"/>
      <c r="E404" s="7"/>
      <c r="F404" s="9"/>
      <c r="G404" s="7"/>
      <c r="H404" s="7"/>
      <c r="I404" s="7"/>
      <c r="J404" s="9"/>
      <c r="K404" s="7"/>
      <c r="L404" s="7"/>
      <c r="M404" s="7"/>
      <c r="N404" s="9"/>
      <c r="O404" s="7"/>
      <c r="P404" s="7"/>
      <c r="Q404" s="7"/>
      <c r="R404" s="9"/>
      <c r="S404" s="7"/>
      <c r="T404" s="7"/>
      <c r="U404" s="7"/>
      <c r="V404" s="9"/>
      <c r="W404" s="7"/>
      <c r="X404" s="7"/>
      <c r="Y404" s="7"/>
      <c r="Z404" s="9"/>
      <c r="AA404" s="7"/>
      <c r="AB404" s="7"/>
      <c r="AC404" s="7"/>
      <c r="AD404" s="9"/>
      <c r="AE404" s="7"/>
      <c r="AF404" s="7"/>
      <c r="AG404" s="7"/>
      <c r="AH404" s="9"/>
      <c r="AI404" s="7"/>
      <c r="AJ404" s="7"/>
      <c r="AK404" s="7"/>
      <c r="AL404" s="9"/>
      <c r="AM404" s="7"/>
      <c r="AN404" s="7"/>
      <c r="AO404" s="7"/>
      <c r="AP404" s="9"/>
      <c r="AQ404" s="7"/>
      <c r="AR404" s="7"/>
      <c r="AS404" s="7"/>
      <c r="AT404" s="9"/>
      <c r="AU404" s="9"/>
      <c r="AV404" s="9"/>
      <c r="AW404" s="9"/>
      <c r="AX404" s="9"/>
      <c r="AY404" s="7"/>
      <c r="AZ404" s="7"/>
      <c r="BA404" s="7"/>
      <c r="BB404" s="9"/>
      <c r="BC404" s="7"/>
      <c r="BD404" s="7"/>
      <c r="BE404" s="7"/>
      <c r="BF404" s="9"/>
      <c r="BG404" s="7"/>
      <c r="BH404" s="7"/>
      <c r="BI404" s="7"/>
      <c r="BJ404" s="9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9"/>
      <c r="BW404" s="7"/>
      <c r="BX404" s="7"/>
      <c r="BY404" s="7"/>
      <c r="BZ404" s="9"/>
      <c r="CA404" s="7"/>
      <c r="CB404" s="7"/>
      <c r="CC404" s="7"/>
      <c r="CD404" s="9"/>
      <c r="CE404" s="7"/>
      <c r="CF404" s="7"/>
      <c r="CG404" s="7"/>
      <c r="CH404" s="9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9"/>
      <c r="DG404" s="7"/>
      <c r="DH404" s="7"/>
      <c r="DI404" s="7"/>
      <c r="DJ404" s="7"/>
      <c r="DK404" s="7"/>
      <c r="DL404" s="7"/>
      <c r="DM404" s="7"/>
      <c r="DN404" s="9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9"/>
      <c r="EQ404" s="14"/>
      <c r="ER404" s="14"/>
      <c r="ES404" s="15"/>
      <c r="ET404" s="16"/>
      <c r="EU404" s="17"/>
      <c r="EV404" s="17"/>
      <c r="EW404" s="17"/>
      <c r="EX404" s="19"/>
      <c r="EY404" s="19"/>
    </row>
    <row r="405" spans="1:155" x14ac:dyDescent="0.2">
      <c r="A405" s="5"/>
      <c r="B405" s="6"/>
      <c r="C405" s="7"/>
      <c r="D405" s="7"/>
      <c r="E405" s="7"/>
      <c r="F405" s="9"/>
      <c r="G405" s="7"/>
      <c r="H405" s="7"/>
      <c r="I405" s="7"/>
      <c r="J405" s="9"/>
      <c r="K405" s="7"/>
      <c r="L405" s="7"/>
      <c r="M405" s="7"/>
      <c r="N405" s="9"/>
      <c r="O405" s="7"/>
      <c r="P405" s="7"/>
      <c r="Q405" s="7"/>
      <c r="R405" s="9"/>
      <c r="S405" s="7"/>
      <c r="T405" s="7"/>
      <c r="U405" s="7"/>
      <c r="V405" s="9"/>
      <c r="W405" s="7"/>
      <c r="X405" s="7"/>
      <c r="Y405" s="7"/>
      <c r="Z405" s="9"/>
      <c r="AA405" s="7"/>
      <c r="AB405" s="7"/>
      <c r="AC405" s="7"/>
      <c r="AD405" s="9"/>
      <c r="AE405" s="7"/>
      <c r="AF405" s="7"/>
      <c r="AG405" s="7"/>
      <c r="AH405" s="9"/>
      <c r="AI405" s="7"/>
      <c r="AJ405" s="7"/>
      <c r="AK405" s="7"/>
      <c r="AL405" s="9"/>
      <c r="AM405" s="7"/>
      <c r="AN405" s="7"/>
      <c r="AO405" s="7"/>
      <c r="AP405" s="9"/>
      <c r="AQ405" s="7"/>
      <c r="AR405" s="7"/>
      <c r="AS405" s="7"/>
      <c r="AT405" s="9"/>
      <c r="AU405" s="9"/>
      <c r="AV405" s="9"/>
      <c r="AW405" s="9"/>
      <c r="AX405" s="9"/>
      <c r="AY405" s="7"/>
      <c r="AZ405" s="7"/>
      <c r="BA405" s="7"/>
      <c r="BB405" s="9"/>
      <c r="BC405" s="7"/>
      <c r="BD405" s="7"/>
      <c r="BE405" s="7"/>
      <c r="BF405" s="9"/>
      <c r="BG405" s="7"/>
      <c r="BH405" s="7"/>
      <c r="BI405" s="7"/>
      <c r="BJ405" s="9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9"/>
      <c r="BW405" s="7"/>
      <c r="BX405" s="7"/>
      <c r="BY405" s="7"/>
      <c r="BZ405" s="9"/>
      <c r="CA405" s="7"/>
      <c r="CB405" s="7"/>
      <c r="CC405" s="7"/>
      <c r="CD405" s="9"/>
      <c r="CE405" s="7"/>
      <c r="CF405" s="7"/>
      <c r="CG405" s="7"/>
      <c r="CH405" s="9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9"/>
      <c r="DG405" s="7"/>
      <c r="DH405" s="7"/>
      <c r="DI405" s="7"/>
      <c r="DJ405" s="7"/>
      <c r="DK405" s="7"/>
      <c r="DL405" s="7"/>
      <c r="DM405" s="7"/>
      <c r="DN405" s="9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9"/>
      <c r="EQ405" s="14"/>
      <c r="ER405" s="14"/>
      <c r="ES405" s="15"/>
      <c r="ET405" s="16"/>
      <c r="EU405" s="17"/>
      <c r="EV405" s="17"/>
      <c r="EW405" s="17"/>
      <c r="EX405" s="19"/>
      <c r="EY405" s="19"/>
    </row>
    <row r="406" spans="1:155" x14ac:dyDescent="0.2">
      <c r="A406" s="5"/>
      <c r="B406" s="6"/>
      <c r="C406" s="7"/>
      <c r="D406" s="7"/>
      <c r="E406" s="7"/>
      <c r="F406" s="9"/>
      <c r="G406" s="7"/>
      <c r="H406" s="7"/>
      <c r="I406" s="7"/>
      <c r="J406" s="9"/>
      <c r="K406" s="7"/>
      <c r="L406" s="7"/>
      <c r="M406" s="7"/>
      <c r="N406" s="9"/>
      <c r="O406" s="7"/>
      <c r="P406" s="7"/>
      <c r="Q406" s="7"/>
      <c r="R406" s="9"/>
      <c r="S406" s="7"/>
      <c r="T406" s="7"/>
      <c r="U406" s="7"/>
      <c r="V406" s="9"/>
      <c r="W406" s="7"/>
      <c r="X406" s="7"/>
      <c r="Y406" s="7"/>
      <c r="Z406" s="9"/>
      <c r="AA406" s="7"/>
      <c r="AB406" s="7"/>
      <c r="AC406" s="7"/>
      <c r="AD406" s="9"/>
      <c r="AE406" s="7"/>
      <c r="AF406" s="7"/>
      <c r="AG406" s="7"/>
      <c r="AH406" s="9"/>
      <c r="AI406" s="7"/>
      <c r="AJ406" s="7"/>
      <c r="AK406" s="7"/>
      <c r="AL406" s="9"/>
      <c r="AM406" s="7"/>
      <c r="AN406" s="7"/>
      <c r="AO406" s="7"/>
      <c r="AP406" s="9"/>
      <c r="AQ406" s="7"/>
      <c r="AR406" s="7"/>
      <c r="AS406" s="7"/>
      <c r="AT406" s="9"/>
      <c r="AU406" s="9"/>
      <c r="AV406" s="9"/>
      <c r="AW406" s="9"/>
      <c r="AX406" s="9"/>
      <c r="AY406" s="7"/>
      <c r="AZ406" s="7"/>
      <c r="BA406" s="7"/>
      <c r="BB406" s="9"/>
      <c r="BC406" s="7"/>
      <c r="BD406" s="7"/>
      <c r="BE406" s="7"/>
      <c r="BF406" s="9"/>
      <c r="BG406" s="7"/>
      <c r="BH406" s="7"/>
      <c r="BI406" s="7"/>
      <c r="BJ406" s="9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9"/>
      <c r="BW406" s="7"/>
      <c r="BX406" s="7"/>
      <c r="BY406" s="7"/>
      <c r="BZ406" s="9"/>
      <c r="CA406" s="7"/>
      <c r="CB406" s="7"/>
      <c r="CC406" s="7"/>
      <c r="CD406" s="9"/>
      <c r="CE406" s="7"/>
      <c r="CF406" s="7"/>
      <c r="CG406" s="7"/>
      <c r="CH406" s="9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9"/>
      <c r="DG406" s="7"/>
      <c r="DH406" s="7"/>
      <c r="DI406" s="7"/>
      <c r="DJ406" s="7"/>
      <c r="DK406" s="7"/>
      <c r="DL406" s="7"/>
      <c r="DM406" s="7"/>
      <c r="DN406" s="9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9"/>
      <c r="EQ406" s="14"/>
      <c r="ER406" s="14"/>
      <c r="ES406" s="15"/>
      <c r="ET406" s="16"/>
      <c r="EU406" s="17"/>
      <c r="EV406" s="17"/>
      <c r="EW406" s="17"/>
      <c r="EX406" s="19"/>
      <c r="EY406" s="19"/>
    </row>
    <row r="407" spans="1:155" x14ac:dyDescent="0.2">
      <c r="A407" s="5"/>
      <c r="B407" s="6"/>
      <c r="C407" s="7"/>
      <c r="D407" s="7"/>
      <c r="E407" s="7"/>
      <c r="F407" s="9"/>
      <c r="G407" s="7"/>
      <c r="H407" s="7"/>
      <c r="I407" s="7"/>
      <c r="J407" s="9"/>
      <c r="K407" s="7"/>
      <c r="L407" s="7"/>
      <c r="M407" s="7"/>
      <c r="N407" s="9"/>
      <c r="O407" s="7"/>
      <c r="P407" s="7"/>
      <c r="Q407" s="7"/>
      <c r="R407" s="9"/>
      <c r="S407" s="7"/>
      <c r="T407" s="7"/>
      <c r="U407" s="7"/>
      <c r="V407" s="9"/>
      <c r="W407" s="7"/>
      <c r="X407" s="7"/>
      <c r="Y407" s="7"/>
      <c r="Z407" s="9"/>
      <c r="AA407" s="7"/>
      <c r="AB407" s="7"/>
      <c r="AC407" s="7"/>
      <c r="AD407" s="9"/>
      <c r="AE407" s="7"/>
      <c r="AF407" s="7"/>
      <c r="AG407" s="7"/>
      <c r="AH407" s="9"/>
      <c r="AI407" s="7"/>
      <c r="AJ407" s="7"/>
      <c r="AK407" s="7"/>
      <c r="AL407" s="9"/>
      <c r="AM407" s="7"/>
      <c r="AN407" s="7"/>
      <c r="AO407" s="7"/>
      <c r="AP407" s="9"/>
      <c r="AQ407" s="7"/>
      <c r="AR407" s="7"/>
      <c r="AS407" s="7"/>
      <c r="AT407" s="9"/>
      <c r="AU407" s="9"/>
      <c r="AV407" s="9"/>
      <c r="AW407" s="9"/>
      <c r="AX407" s="9"/>
      <c r="AY407" s="7"/>
      <c r="AZ407" s="7"/>
      <c r="BA407" s="7"/>
      <c r="BB407" s="9"/>
      <c r="BC407" s="7"/>
      <c r="BD407" s="7"/>
      <c r="BE407" s="7"/>
      <c r="BF407" s="9"/>
      <c r="BG407" s="7"/>
      <c r="BH407" s="7"/>
      <c r="BI407" s="7"/>
      <c r="BJ407" s="9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9"/>
      <c r="BW407" s="7"/>
      <c r="BX407" s="7"/>
      <c r="BY407" s="7"/>
      <c r="BZ407" s="9"/>
      <c r="CA407" s="7"/>
      <c r="CB407" s="7"/>
      <c r="CC407" s="7"/>
      <c r="CD407" s="9"/>
      <c r="CE407" s="7"/>
      <c r="CF407" s="7"/>
      <c r="CG407" s="7"/>
      <c r="CH407" s="9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9"/>
      <c r="DG407" s="7"/>
      <c r="DH407" s="7"/>
      <c r="DI407" s="7"/>
      <c r="DJ407" s="7"/>
      <c r="DK407" s="7"/>
      <c r="DL407" s="7"/>
      <c r="DM407" s="7"/>
      <c r="DN407" s="9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9"/>
      <c r="EQ407" s="14"/>
      <c r="ER407" s="14"/>
      <c r="ES407" s="15"/>
      <c r="ET407" s="16"/>
      <c r="EU407" s="17"/>
      <c r="EV407" s="17"/>
      <c r="EW407" s="17"/>
      <c r="EX407" s="19"/>
      <c r="EY407" s="19"/>
    </row>
    <row r="408" spans="1:155" x14ac:dyDescent="0.2">
      <c r="A408" s="5"/>
      <c r="B408" s="6"/>
      <c r="C408" s="7"/>
      <c r="D408" s="7"/>
      <c r="E408" s="7"/>
      <c r="F408" s="9"/>
      <c r="G408" s="7"/>
      <c r="H408" s="7"/>
      <c r="I408" s="7"/>
      <c r="J408" s="9"/>
      <c r="K408" s="7"/>
      <c r="L408" s="7"/>
      <c r="M408" s="7"/>
      <c r="N408" s="9"/>
      <c r="O408" s="7"/>
      <c r="P408" s="7"/>
      <c r="Q408" s="7"/>
      <c r="R408" s="9"/>
      <c r="S408" s="7"/>
      <c r="T408" s="7"/>
      <c r="U408" s="7"/>
      <c r="V408" s="9"/>
      <c r="W408" s="7"/>
      <c r="X408" s="7"/>
      <c r="Y408" s="7"/>
      <c r="Z408" s="9"/>
      <c r="AA408" s="7"/>
      <c r="AB408" s="7"/>
      <c r="AC408" s="7"/>
      <c r="AD408" s="9"/>
      <c r="AE408" s="7"/>
      <c r="AF408" s="7"/>
      <c r="AG408" s="7"/>
      <c r="AH408" s="9"/>
      <c r="AI408" s="7"/>
      <c r="AJ408" s="7"/>
      <c r="AK408" s="7"/>
      <c r="AL408" s="9"/>
      <c r="AM408" s="7"/>
      <c r="AN408" s="7"/>
      <c r="AO408" s="7"/>
      <c r="AP408" s="9"/>
      <c r="AQ408" s="7"/>
      <c r="AR408" s="7"/>
      <c r="AS408" s="7"/>
      <c r="AT408" s="9"/>
      <c r="AU408" s="9"/>
      <c r="AV408" s="9"/>
      <c r="AW408" s="9"/>
      <c r="AX408" s="9"/>
      <c r="AY408" s="7"/>
      <c r="AZ408" s="7"/>
      <c r="BA408" s="7"/>
      <c r="BB408" s="9"/>
      <c r="BC408" s="7"/>
      <c r="BD408" s="7"/>
      <c r="BE408" s="7"/>
      <c r="BF408" s="9"/>
      <c r="BG408" s="7"/>
      <c r="BH408" s="7"/>
      <c r="BI408" s="7"/>
      <c r="BJ408" s="9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9"/>
      <c r="BW408" s="7"/>
      <c r="BX408" s="7"/>
      <c r="BY408" s="7"/>
      <c r="BZ408" s="9"/>
      <c r="CA408" s="7"/>
      <c r="CB408" s="7"/>
      <c r="CC408" s="7"/>
      <c r="CD408" s="9"/>
      <c r="CE408" s="7"/>
      <c r="CF408" s="7"/>
      <c r="CG408" s="7"/>
      <c r="CH408" s="9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9"/>
      <c r="DG408" s="7"/>
      <c r="DH408" s="7"/>
      <c r="DI408" s="7"/>
      <c r="DJ408" s="7"/>
      <c r="DK408" s="7"/>
      <c r="DL408" s="7"/>
      <c r="DM408" s="7"/>
      <c r="DN408" s="9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9"/>
      <c r="EQ408" s="14"/>
      <c r="ER408" s="14"/>
      <c r="ES408" s="15"/>
      <c r="ET408" s="16"/>
      <c r="EU408" s="17"/>
      <c r="EV408" s="17"/>
      <c r="EW408" s="17"/>
      <c r="EX408" s="19"/>
      <c r="EY408" s="19"/>
    </row>
    <row r="409" spans="1:155" x14ac:dyDescent="0.2">
      <c r="A409" s="5"/>
      <c r="B409" s="6"/>
      <c r="C409" s="7"/>
      <c r="D409" s="7"/>
      <c r="E409" s="7"/>
      <c r="F409" s="9"/>
      <c r="G409" s="7"/>
      <c r="H409" s="7"/>
      <c r="I409" s="7"/>
      <c r="J409" s="9"/>
      <c r="K409" s="7"/>
      <c r="L409" s="7"/>
      <c r="M409" s="7"/>
      <c r="N409" s="9"/>
      <c r="O409" s="7"/>
      <c r="P409" s="7"/>
      <c r="Q409" s="7"/>
      <c r="R409" s="9"/>
      <c r="S409" s="7"/>
      <c r="T409" s="7"/>
      <c r="U409" s="7"/>
      <c r="V409" s="9"/>
      <c r="W409" s="7"/>
      <c r="X409" s="7"/>
      <c r="Y409" s="7"/>
      <c r="Z409" s="9"/>
      <c r="AA409" s="7"/>
      <c r="AB409" s="7"/>
      <c r="AC409" s="7"/>
      <c r="AD409" s="9"/>
      <c r="AE409" s="7"/>
      <c r="AF409" s="7"/>
      <c r="AG409" s="7"/>
      <c r="AH409" s="9"/>
      <c r="AI409" s="7"/>
      <c r="AJ409" s="7"/>
      <c r="AK409" s="7"/>
      <c r="AL409" s="9"/>
      <c r="AM409" s="7"/>
      <c r="AN409" s="7"/>
      <c r="AO409" s="7"/>
      <c r="AP409" s="9"/>
      <c r="AQ409" s="7"/>
      <c r="AR409" s="7"/>
      <c r="AS409" s="7"/>
      <c r="AT409" s="9"/>
      <c r="AU409" s="9"/>
      <c r="AV409" s="9"/>
      <c r="AW409" s="9"/>
      <c r="AX409" s="9"/>
      <c r="AY409" s="7"/>
      <c r="AZ409" s="7"/>
      <c r="BA409" s="7"/>
      <c r="BB409" s="9"/>
      <c r="BC409" s="7"/>
      <c r="BD409" s="7"/>
      <c r="BE409" s="7"/>
      <c r="BF409" s="9"/>
      <c r="BG409" s="7"/>
      <c r="BH409" s="7"/>
      <c r="BI409" s="7"/>
      <c r="BJ409" s="9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9"/>
      <c r="BW409" s="7"/>
      <c r="BX409" s="7"/>
      <c r="BY409" s="7"/>
      <c r="BZ409" s="9"/>
      <c r="CA409" s="7"/>
      <c r="CB409" s="7"/>
      <c r="CC409" s="7"/>
      <c r="CD409" s="9"/>
      <c r="CE409" s="7"/>
      <c r="CF409" s="7"/>
      <c r="CG409" s="7"/>
      <c r="CH409" s="9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9"/>
      <c r="DG409" s="7"/>
      <c r="DH409" s="7"/>
      <c r="DI409" s="7"/>
      <c r="DJ409" s="7"/>
      <c r="DK409" s="7"/>
      <c r="DL409" s="7"/>
      <c r="DM409" s="7"/>
      <c r="DN409" s="9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9"/>
      <c r="EQ409" s="14"/>
      <c r="ER409" s="14"/>
      <c r="ES409" s="15"/>
      <c r="ET409" s="16"/>
      <c r="EU409" s="17"/>
      <c r="EV409" s="17"/>
      <c r="EW409" s="17"/>
      <c r="EX409" s="19"/>
      <c r="EY409" s="19"/>
    </row>
    <row r="410" spans="1:155" x14ac:dyDescent="0.2">
      <c r="A410" s="5"/>
      <c r="B410" s="6"/>
      <c r="C410" s="7"/>
      <c r="D410" s="7"/>
      <c r="E410" s="7"/>
      <c r="F410" s="9"/>
      <c r="G410" s="7"/>
      <c r="H410" s="7"/>
      <c r="I410" s="7"/>
      <c r="J410" s="9"/>
      <c r="K410" s="7"/>
      <c r="L410" s="7"/>
      <c r="M410" s="7"/>
      <c r="N410" s="9"/>
      <c r="O410" s="7"/>
      <c r="P410" s="7"/>
      <c r="Q410" s="7"/>
      <c r="R410" s="9"/>
      <c r="S410" s="7"/>
      <c r="T410" s="7"/>
      <c r="U410" s="7"/>
      <c r="V410" s="9"/>
      <c r="W410" s="7"/>
      <c r="X410" s="7"/>
      <c r="Y410" s="7"/>
      <c r="Z410" s="9"/>
      <c r="AA410" s="7"/>
      <c r="AB410" s="7"/>
      <c r="AC410" s="7"/>
      <c r="AD410" s="9"/>
      <c r="AE410" s="7"/>
      <c r="AF410" s="7"/>
      <c r="AG410" s="7"/>
      <c r="AH410" s="9"/>
      <c r="AI410" s="7"/>
      <c r="AJ410" s="7"/>
      <c r="AK410" s="7"/>
      <c r="AL410" s="9"/>
      <c r="AM410" s="7"/>
      <c r="AN410" s="7"/>
      <c r="AO410" s="7"/>
      <c r="AP410" s="9"/>
      <c r="AQ410" s="7"/>
      <c r="AR410" s="7"/>
      <c r="AS410" s="7"/>
      <c r="AT410" s="9"/>
      <c r="AU410" s="9"/>
      <c r="AV410" s="9"/>
      <c r="AW410" s="9"/>
      <c r="AX410" s="9"/>
      <c r="AY410" s="7"/>
      <c r="AZ410" s="7"/>
      <c r="BA410" s="7"/>
      <c r="BB410" s="9"/>
      <c r="BC410" s="7"/>
      <c r="BD410" s="7"/>
      <c r="BE410" s="7"/>
      <c r="BF410" s="9"/>
      <c r="BG410" s="7"/>
      <c r="BH410" s="7"/>
      <c r="BI410" s="7"/>
      <c r="BJ410" s="9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9"/>
      <c r="BW410" s="7"/>
      <c r="BX410" s="7"/>
      <c r="BY410" s="7"/>
      <c r="BZ410" s="9"/>
      <c r="CA410" s="7"/>
      <c r="CB410" s="7"/>
      <c r="CC410" s="7"/>
      <c r="CD410" s="9"/>
      <c r="CE410" s="7"/>
      <c r="CF410" s="7"/>
      <c r="CG410" s="7"/>
      <c r="CH410" s="9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9"/>
      <c r="DG410" s="7"/>
      <c r="DH410" s="7"/>
      <c r="DI410" s="7"/>
      <c r="DJ410" s="7"/>
      <c r="DK410" s="7"/>
      <c r="DL410" s="7"/>
      <c r="DM410" s="7"/>
      <c r="DN410" s="9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9"/>
      <c r="EQ410" s="14"/>
      <c r="ER410" s="14"/>
      <c r="ES410" s="15"/>
      <c r="ET410" s="16"/>
      <c r="EU410" s="17"/>
      <c r="EV410" s="17"/>
      <c r="EW410" s="17"/>
      <c r="EX410" s="19"/>
      <c r="EY410" s="19"/>
    </row>
    <row r="411" spans="1:155" x14ac:dyDescent="0.2">
      <c r="A411" s="5"/>
      <c r="B411" s="6"/>
      <c r="C411" s="7"/>
      <c r="D411" s="7"/>
      <c r="E411" s="7"/>
      <c r="F411" s="9"/>
      <c r="G411" s="7"/>
      <c r="H411" s="7"/>
      <c r="I411" s="7"/>
      <c r="J411" s="9"/>
      <c r="K411" s="7"/>
      <c r="L411" s="7"/>
      <c r="M411" s="7"/>
      <c r="N411" s="9"/>
      <c r="O411" s="7"/>
      <c r="P411" s="7"/>
      <c r="Q411" s="7"/>
      <c r="R411" s="9"/>
      <c r="S411" s="7"/>
      <c r="T411" s="7"/>
      <c r="U411" s="7"/>
      <c r="V411" s="9"/>
      <c r="W411" s="7"/>
      <c r="X411" s="7"/>
      <c r="Y411" s="7"/>
      <c r="Z411" s="9"/>
      <c r="AA411" s="7"/>
      <c r="AB411" s="7"/>
      <c r="AC411" s="7"/>
      <c r="AD411" s="9"/>
      <c r="AE411" s="7"/>
      <c r="AF411" s="7"/>
      <c r="AG411" s="7"/>
      <c r="AH411" s="9"/>
      <c r="AI411" s="7"/>
      <c r="AJ411" s="7"/>
      <c r="AK411" s="7"/>
      <c r="AL411" s="9"/>
      <c r="AM411" s="7"/>
      <c r="AN411" s="7"/>
      <c r="AO411" s="7"/>
      <c r="AP411" s="9"/>
      <c r="AQ411" s="7"/>
      <c r="AR411" s="7"/>
      <c r="AS411" s="7"/>
      <c r="AT411" s="9"/>
      <c r="AU411" s="9"/>
      <c r="AV411" s="9"/>
      <c r="AW411" s="9"/>
      <c r="AX411" s="9"/>
      <c r="AY411" s="7"/>
      <c r="AZ411" s="7"/>
      <c r="BA411" s="7"/>
      <c r="BB411" s="9"/>
      <c r="BC411" s="7"/>
      <c r="BD411" s="7"/>
      <c r="BE411" s="7"/>
      <c r="BF411" s="9"/>
      <c r="BG411" s="7"/>
      <c r="BH411" s="7"/>
      <c r="BI411" s="7"/>
      <c r="BJ411" s="9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9"/>
      <c r="BW411" s="7"/>
      <c r="BX411" s="7"/>
      <c r="BY411" s="7"/>
      <c r="BZ411" s="9"/>
      <c r="CA411" s="7"/>
      <c r="CB411" s="7"/>
      <c r="CC411" s="7"/>
      <c r="CD411" s="9"/>
      <c r="CE411" s="7"/>
      <c r="CF411" s="7"/>
      <c r="CG411" s="7"/>
      <c r="CH411" s="9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9"/>
      <c r="DG411" s="7"/>
      <c r="DH411" s="7"/>
      <c r="DI411" s="7"/>
      <c r="DJ411" s="7"/>
      <c r="DK411" s="7"/>
      <c r="DL411" s="7"/>
      <c r="DM411" s="7"/>
      <c r="DN411" s="9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9"/>
      <c r="EQ411" s="14"/>
      <c r="ER411" s="14"/>
      <c r="ES411" s="15"/>
      <c r="ET411" s="16"/>
      <c r="EU411" s="17"/>
      <c r="EV411" s="17"/>
      <c r="EW411" s="17"/>
      <c r="EX411" s="19"/>
      <c r="EY411" s="19"/>
    </row>
    <row r="412" spans="1:155" x14ac:dyDescent="0.2">
      <c r="A412" s="5"/>
      <c r="B412" s="6"/>
      <c r="C412" s="7"/>
      <c r="D412" s="7"/>
      <c r="E412" s="7"/>
      <c r="F412" s="9"/>
      <c r="G412" s="7"/>
      <c r="H412" s="7"/>
      <c r="I412" s="7"/>
      <c r="J412" s="9"/>
      <c r="K412" s="7"/>
      <c r="L412" s="7"/>
      <c r="M412" s="7"/>
      <c r="N412" s="9"/>
      <c r="O412" s="7"/>
      <c r="P412" s="7"/>
      <c r="Q412" s="7"/>
      <c r="R412" s="9"/>
      <c r="S412" s="7"/>
      <c r="T412" s="7"/>
      <c r="U412" s="7"/>
      <c r="V412" s="9"/>
      <c r="W412" s="7"/>
      <c r="X412" s="7"/>
      <c r="Y412" s="7"/>
      <c r="Z412" s="9"/>
      <c r="AA412" s="7"/>
      <c r="AB412" s="7"/>
      <c r="AC412" s="7"/>
      <c r="AD412" s="9"/>
      <c r="AE412" s="7"/>
      <c r="AF412" s="7"/>
      <c r="AG412" s="7"/>
      <c r="AH412" s="9"/>
      <c r="AI412" s="7"/>
      <c r="AJ412" s="7"/>
      <c r="AK412" s="7"/>
      <c r="AL412" s="9"/>
      <c r="AM412" s="7"/>
      <c r="AN412" s="7"/>
      <c r="AO412" s="7"/>
      <c r="AP412" s="9"/>
      <c r="AQ412" s="7"/>
      <c r="AR412" s="7"/>
      <c r="AS412" s="7"/>
      <c r="AT412" s="9"/>
      <c r="AU412" s="9"/>
      <c r="AV412" s="9"/>
      <c r="AW412" s="9"/>
      <c r="AX412" s="9"/>
      <c r="AY412" s="7"/>
      <c r="AZ412" s="7"/>
      <c r="BA412" s="7"/>
      <c r="BB412" s="9"/>
      <c r="BC412" s="7"/>
      <c r="BD412" s="7"/>
      <c r="BE412" s="7"/>
      <c r="BF412" s="9"/>
      <c r="BG412" s="7"/>
      <c r="BH412" s="7"/>
      <c r="BI412" s="7"/>
      <c r="BJ412" s="9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9"/>
      <c r="BW412" s="7"/>
      <c r="BX412" s="7"/>
      <c r="BY412" s="7"/>
      <c r="BZ412" s="9"/>
      <c r="CA412" s="7"/>
      <c r="CB412" s="7"/>
      <c r="CC412" s="7"/>
      <c r="CD412" s="9"/>
      <c r="CE412" s="7"/>
      <c r="CF412" s="7"/>
      <c r="CG412" s="7"/>
      <c r="CH412" s="9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9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9"/>
      <c r="EQ412" s="14"/>
      <c r="ER412" s="14"/>
      <c r="ES412" s="15"/>
      <c r="ET412" s="16"/>
      <c r="EU412" s="17"/>
      <c r="EV412" s="17"/>
      <c r="EW412" s="17"/>
      <c r="EX412" s="19"/>
      <c r="EY412" s="19"/>
    </row>
    <row r="413" spans="1:155" x14ac:dyDescent="0.2">
      <c r="A413" s="5"/>
      <c r="B413" s="6"/>
      <c r="C413" s="7"/>
      <c r="D413" s="7"/>
      <c r="E413" s="7"/>
      <c r="F413" s="9"/>
      <c r="G413" s="7"/>
      <c r="H413" s="7"/>
      <c r="I413" s="7"/>
      <c r="J413" s="9"/>
      <c r="K413" s="7"/>
      <c r="L413" s="7"/>
      <c r="M413" s="7"/>
      <c r="N413" s="9"/>
      <c r="O413" s="7"/>
      <c r="P413" s="7"/>
      <c r="Q413" s="7"/>
      <c r="R413" s="9"/>
      <c r="S413" s="7"/>
      <c r="T413" s="7"/>
      <c r="U413" s="7"/>
      <c r="V413" s="9"/>
      <c r="W413" s="7"/>
      <c r="X413" s="7"/>
      <c r="Y413" s="7"/>
      <c r="Z413" s="9"/>
      <c r="AA413" s="7"/>
      <c r="AB413" s="7"/>
      <c r="AC413" s="7"/>
      <c r="AD413" s="9"/>
      <c r="AE413" s="7"/>
      <c r="AF413" s="7"/>
      <c r="AG413" s="7"/>
      <c r="AH413" s="9"/>
      <c r="AI413" s="7"/>
      <c r="AJ413" s="7"/>
      <c r="AK413" s="7"/>
      <c r="AL413" s="9"/>
      <c r="AM413" s="7"/>
      <c r="AN413" s="7"/>
      <c r="AO413" s="7"/>
      <c r="AP413" s="9"/>
      <c r="AQ413" s="7"/>
      <c r="AR413" s="7"/>
      <c r="AS413" s="7"/>
      <c r="AT413" s="9"/>
      <c r="AU413" s="9"/>
      <c r="AV413" s="9"/>
      <c r="AW413" s="9"/>
      <c r="AX413" s="9"/>
      <c r="AY413" s="7"/>
      <c r="AZ413" s="7"/>
      <c r="BA413" s="7"/>
      <c r="BB413" s="9"/>
      <c r="BC413" s="7"/>
      <c r="BD413" s="7"/>
      <c r="BE413" s="7"/>
      <c r="BF413" s="9"/>
      <c r="BG413" s="7"/>
      <c r="BH413" s="7"/>
      <c r="BI413" s="7"/>
      <c r="BJ413" s="9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9"/>
      <c r="BW413" s="7"/>
      <c r="BX413" s="7"/>
      <c r="BY413" s="7"/>
      <c r="BZ413" s="9"/>
      <c r="CA413" s="7"/>
      <c r="CB413" s="7"/>
      <c r="CC413" s="7"/>
      <c r="CD413" s="9"/>
      <c r="CE413" s="7"/>
      <c r="CF413" s="7"/>
      <c r="CG413" s="7"/>
      <c r="CH413" s="9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9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9"/>
      <c r="EQ413" s="14"/>
      <c r="ER413" s="14"/>
      <c r="ES413" s="15"/>
      <c r="ET413" s="16"/>
      <c r="EU413" s="17"/>
      <c r="EV413" s="17"/>
      <c r="EW413" s="17"/>
      <c r="EX413" s="19"/>
      <c r="EY413" s="19"/>
    </row>
    <row r="414" spans="1:155" x14ac:dyDescent="0.2">
      <c r="A414" s="5"/>
      <c r="B414" s="6"/>
      <c r="C414" s="7"/>
      <c r="D414" s="7"/>
      <c r="E414" s="7"/>
      <c r="F414" s="9"/>
      <c r="G414" s="7"/>
      <c r="H414" s="7"/>
      <c r="I414" s="7"/>
      <c r="J414" s="9"/>
      <c r="K414" s="7"/>
      <c r="L414" s="7"/>
      <c r="M414" s="7"/>
      <c r="N414" s="9"/>
      <c r="O414" s="7"/>
      <c r="P414" s="7"/>
      <c r="Q414" s="7"/>
      <c r="R414" s="9"/>
      <c r="S414" s="7"/>
      <c r="T414" s="7"/>
      <c r="U414" s="7"/>
      <c r="V414" s="9"/>
      <c r="W414" s="7"/>
      <c r="X414" s="7"/>
      <c r="Y414" s="7"/>
      <c r="Z414" s="9"/>
      <c r="AA414" s="7"/>
      <c r="AB414" s="7"/>
      <c r="AC414" s="7"/>
      <c r="AD414" s="9"/>
      <c r="AE414" s="7"/>
      <c r="AF414" s="7"/>
      <c r="AG414" s="7"/>
      <c r="AH414" s="9"/>
      <c r="AI414" s="7"/>
      <c r="AJ414" s="7"/>
      <c r="AK414" s="7"/>
      <c r="AL414" s="9"/>
      <c r="AM414" s="7"/>
      <c r="AN414" s="7"/>
      <c r="AO414" s="7"/>
      <c r="AP414" s="9"/>
      <c r="AQ414" s="7"/>
      <c r="AR414" s="7"/>
      <c r="AS414" s="7"/>
      <c r="AT414" s="9"/>
      <c r="AU414" s="9"/>
      <c r="AV414" s="9"/>
      <c r="AW414" s="9"/>
      <c r="AX414" s="9"/>
      <c r="AY414" s="7"/>
      <c r="AZ414" s="7"/>
      <c r="BA414" s="7"/>
      <c r="BB414" s="9"/>
      <c r="BC414" s="7"/>
      <c r="BD414" s="7"/>
      <c r="BE414" s="7"/>
      <c r="BF414" s="9"/>
      <c r="BG414" s="7"/>
      <c r="BH414" s="7"/>
      <c r="BI414" s="7"/>
      <c r="BJ414" s="9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9"/>
      <c r="BW414" s="7"/>
      <c r="BX414" s="7"/>
      <c r="BY414" s="7"/>
      <c r="BZ414" s="9"/>
      <c r="CA414" s="7"/>
      <c r="CB414" s="7"/>
      <c r="CC414" s="7"/>
      <c r="CD414" s="9"/>
      <c r="CE414" s="7"/>
      <c r="CF414" s="7"/>
      <c r="CG414" s="7"/>
      <c r="CH414" s="9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9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9"/>
      <c r="EQ414" s="14"/>
      <c r="ER414" s="14"/>
      <c r="ES414" s="15"/>
      <c r="ET414" s="16"/>
      <c r="EU414" s="17"/>
      <c r="EV414" s="17"/>
      <c r="EW414" s="17"/>
      <c r="EX414" s="19"/>
      <c r="EY414" s="19"/>
    </row>
    <row r="415" spans="1:155" x14ac:dyDescent="0.2">
      <c r="A415" s="5"/>
      <c r="B415" s="6"/>
      <c r="C415" s="7"/>
      <c r="D415" s="7"/>
      <c r="E415" s="7"/>
      <c r="F415" s="9"/>
      <c r="G415" s="7"/>
      <c r="H415" s="7"/>
      <c r="I415" s="7"/>
      <c r="J415" s="9"/>
      <c r="K415" s="7"/>
      <c r="L415" s="7"/>
      <c r="M415" s="7"/>
      <c r="N415" s="9"/>
      <c r="O415" s="7"/>
      <c r="P415" s="7"/>
      <c r="Q415" s="7"/>
      <c r="R415" s="9"/>
      <c r="S415" s="7"/>
      <c r="T415" s="7"/>
      <c r="U415" s="7"/>
      <c r="V415" s="9"/>
      <c r="W415" s="7"/>
      <c r="X415" s="7"/>
      <c r="Y415" s="7"/>
      <c r="Z415" s="9"/>
      <c r="AA415" s="7"/>
      <c r="AB415" s="7"/>
      <c r="AC415" s="7"/>
      <c r="AD415" s="9"/>
      <c r="AE415" s="7"/>
      <c r="AF415" s="7"/>
      <c r="AG415" s="7"/>
      <c r="AH415" s="9"/>
      <c r="AI415" s="7"/>
      <c r="AJ415" s="7"/>
      <c r="AK415" s="7"/>
      <c r="AL415" s="9"/>
      <c r="AM415" s="7"/>
      <c r="AN415" s="7"/>
      <c r="AO415" s="7"/>
      <c r="AP415" s="9"/>
      <c r="AQ415" s="7"/>
      <c r="AR415" s="7"/>
      <c r="AS415" s="7"/>
      <c r="AT415" s="9"/>
      <c r="AU415" s="9"/>
      <c r="AV415" s="9"/>
      <c r="AW415" s="9"/>
      <c r="AX415" s="9"/>
      <c r="AY415" s="7"/>
      <c r="AZ415" s="7"/>
      <c r="BA415" s="7"/>
      <c r="BB415" s="9"/>
      <c r="BC415" s="7"/>
      <c r="BD415" s="7"/>
      <c r="BE415" s="7"/>
      <c r="BF415" s="9"/>
      <c r="BG415" s="7"/>
      <c r="BH415" s="7"/>
      <c r="BI415" s="7"/>
      <c r="BJ415" s="9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9"/>
      <c r="BW415" s="7"/>
      <c r="BX415" s="7"/>
      <c r="BY415" s="7"/>
      <c r="BZ415" s="9"/>
      <c r="CA415" s="7"/>
      <c r="CB415" s="7"/>
      <c r="CC415" s="7"/>
      <c r="CD415" s="9"/>
      <c r="CE415" s="7"/>
      <c r="CF415" s="7"/>
      <c r="CG415" s="7"/>
      <c r="CH415" s="9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9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9"/>
      <c r="EQ415" s="14"/>
      <c r="ER415" s="14"/>
      <c r="ES415" s="15"/>
      <c r="ET415" s="16"/>
      <c r="EU415" s="17"/>
      <c r="EV415" s="17"/>
      <c r="EW415" s="17"/>
      <c r="EX415" s="19"/>
      <c r="EY415" s="19"/>
    </row>
    <row r="416" spans="1:155" x14ac:dyDescent="0.2">
      <c r="A416" s="5"/>
      <c r="B416" s="6"/>
      <c r="C416" s="7"/>
      <c r="D416" s="7"/>
      <c r="E416" s="7"/>
      <c r="F416" s="9"/>
      <c r="G416" s="7"/>
      <c r="H416" s="7"/>
      <c r="I416" s="7"/>
      <c r="J416" s="9"/>
      <c r="K416" s="7"/>
      <c r="L416" s="7"/>
      <c r="M416" s="7"/>
      <c r="N416" s="9"/>
      <c r="O416" s="7"/>
      <c r="P416" s="7"/>
      <c r="Q416" s="7"/>
      <c r="R416" s="9"/>
      <c r="S416" s="7"/>
      <c r="T416" s="7"/>
      <c r="U416" s="7"/>
      <c r="V416" s="9"/>
      <c r="W416" s="7"/>
      <c r="X416" s="7"/>
      <c r="Y416" s="7"/>
      <c r="Z416" s="9"/>
      <c r="AA416" s="7"/>
      <c r="AB416" s="7"/>
      <c r="AC416" s="7"/>
      <c r="AD416" s="9"/>
      <c r="AE416" s="7"/>
      <c r="AF416" s="7"/>
      <c r="AG416" s="7"/>
      <c r="AH416" s="9"/>
      <c r="AI416" s="7"/>
      <c r="AJ416" s="7"/>
      <c r="AK416" s="7"/>
      <c r="AL416" s="9"/>
      <c r="AM416" s="7"/>
      <c r="AN416" s="7"/>
      <c r="AO416" s="7"/>
      <c r="AP416" s="9"/>
      <c r="AQ416" s="7"/>
      <c r="AR416" s="7"/>
      <c r="AS416" s="7"/>
      <c r="AT416" s="9"/>
      <c r="AU416" s="9"/>
      <c r="AV416" s="9"/>
      <c r="AW416" s="9"/>
      <c r="AX416" s="9"/>
      <c r="AY416" s="7"/>
      <c r="AZ416" s="7"/>
      <c r="BA416" s="7"/>
      <c r="BB416" s="9"/>
      <c r="BC416" s="7"/>
      <c r="BD416" s="7"/>
      <c r="BE416" s="7"/>
      <c r="BF416" s="9"/>
      <c r="BG416" s="7"/>
      <c r="BH416" s="7"/>
      <c r="BI416" s="7"/>
      <c r="BJ416" s="9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9"/>
      <c r="BW416" s="7"/>
      <c r="BX416" s="7"/>
      <c r="BY416" s="7"/>
      <c r="BZ416" s="9"/>
      <c r="CA416" s="7"/>
      <c r="CB416" s="7"/>
      <c r="CC416" s="7"/>
      <c r="CD416" s="9"/>
      <c r="CE416" s="7"/>
      <c r="CF416" s="7"/>
      <c r="CG416" s="7"/>
      <c r="CH416" s="9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9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9"/>
      <c r="EQ416" s="14"/>
      <c r="ER416" s="14"/>
      <c r="ES416" s="15"/>
      <c r="ET416" s="16"/>
      <c r="EU416" s="17"/>
      <c r="EV416" s="17"/>
      <c r="EW416" s="17"/>
      <c r="EX416" s="19"/>
      <c r="EY416" s="19"/>
    </row>
    <row r="417" spans="1:155" x14ac:dyDescent="0.2">
      <c r="A417" s="5"/>
      <c r="B417" s="6"/>
      <c r="C417" s="7"/>
      <c r="D417" s="7"/>
      <c r="E417" s="7"/>
      <c r="F417" s="9"/>
      <c r="G417" s="7"/>
      <c r="H417" s="7"/>
      <c r="I417" s="7"/>
      <c r="J417" s="9"/>
      <c r="K417" s="7"/>
      <c r="L417" s="7"/>
      <c r="M417" s="7"/>
      <c r="N417" s="9"/>
      <c r="O417" s="7"/>
      <c r="P417" s="7"/>
      <c r="Q417" s="7"/>
      <c r="R417" s="9"/>
      <c r="S417" s="7"/>
      <c r="T417" s="7"/>
      <c r="U417" s="7"/>
      <c r="V417" s="9"/>
      <c r="W417" s="7"/>
      <c r="X417" s="7"/>
      <c r="Y417" s="7"/>
      <c r="Z417" s="9"/>
      <c r="AA417" s="7"/>
      <c r="AB417" s="7"/>
      <c r="AC417" s="7"/>
      <c r="AD417" s="9"/>
      <c r="AE417" s="7"/>
      <c r="AF417" s="7"/>
      <c r="AG417" s="7"/>
      <c r="AH417" s="9"/>
      <c r="AI417" s="7"/>
      <c r="AJ417" s="7"/>
      <c r="AK417" s="7"/>
      <c r="AL417" s="9"/>
      <c r="AM417" s="7"/>
      <c r="AN417" s="7"/>
      <c r="AO417" s="7"/>
      <c r="AP417" s="9"/>
      <c r="AQ417" s="7"/>
      <c r="AR417" s="7"/>
      <c r="AS417" s="7"/>
      <c r="AT417" s="9"/>
      <c r="AU417" s="9"/>
      <c r="AV417" s="9"/>
      <c r="AW417" s="9"/>
      <c r="AX417" s="9"/>
      <c r="AY417" s="7"/>
      <c r="AZ417" s="7"/>
      <c r="BA417" s="7"/>
      <c r="BB417" s="9"/>
      <c r="BC417" s="7"/>
      <c r="BD417" s="7"/>
      <c r="BE417" s="7"/>
      <c r="BF417" s="9"/>
      <c r="BG417" s="7"/>
      <c r="BH417" s="7"/>
      <c r="BI417" s="7"/>
      <c r="BJ417" s="9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9"/>
      <c r="BW417" s="7"/>
      <c r="BX417" s="7"/>
      <c r="BY417" s="7"/>
      <c r="BZ417" s="9"/>
      <c r="CA417" s="7"/>
      <c r="CB417" s="7"/>
      <c r="CC417" s="7"/>
      <c r="CD417" s="9"/>
      <c r="CE417" s="7"/>
      <c r="CF417" s="7"/>
      <c r="CG417" s="7"/>
      <c r="CH417" s="9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9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9"/>
      <c r="EQ417" s="14"/>
      <c r="ER417" s="14"/>
      <c r="ES417" s="15"/>
      <c r="ET417" s="16"/>
      <c r="EU417" s="17"/>
      <c r="EV417" s="17"/>
      <c r="EW417" s="17"/>
      <c r="EX417" s="19"/>
      <c r="EY417" s="19"/>
    </row>
    <row r="418" spans="1:155" x14ac:dyDescent="0.2">
      <c r="A418" s="5"/>
      <c r="B418" s="6"/>
      <c r="C418" s="7"/>
      <c r="D418" s="7"/>
      <c r="E418" s="7"/>
      <c r="F418" s="9"/>
      <c r="G418" s="7"/>
      <c r="H418" s="7"/>
      <c r="I418" s="7"/>
      <c r="J418" s="9"/>
      <c r="K418" s="7"/>
      <c r="L418" s="7"/>
      <c r="M418" s="7"/>
      <c r="N418" s="9"/>
      <c r="O418" s="7"/>
      <c r="P418" s="7"/>
      <c r="Q418" s="7"/>
      <c r="R418" s="9"/>
      <c r="S418" s="7"/>
      <c r="T418" s="7"/>
      <c r="U418" s="7"/>
      <c r="V418" s="9"/>
      <c r="W418" s="7"/>
      <c r="X418" s="7"/>
      <c r="Y418" s="7"/>
      <c r="Z418" s="9"/>
      <c r="AA418" s="7"/>
      <c r="AB418" s="7"/>
      <c r="AC418" s="7"/>
      <c r="AD418" s="9"/>
      <c r="AE418" s="7"/>
      <c r="AF418" s="7"/>
      <c r="AG418" s="7"/>
      <c r="AH418" s="9"/>
      <c r="AI418" s="7"/>
      <c r="AJ418" s="7"/>
      <c r="AK418" s="7"/>
      <c r="AL418" s="9"/>
      <c r="AM418" s="7"/>
      <c r="AN418" s="7"/>
      <c r="AO418" s="7"/>
      <c r="AP418" s="9"/>
      <c r="AQ418" s="7"/>
      <c r="AR418" s="7"/>
      <c r="AS418" s="7"/>
      <c r="AT418" s="9"/>
      <c r="AU418" s="9"/>
      <c r="AV418" s="9"/>
      <c r="AW418" s="9"/>
      <c r="AX418" s="9"/>
      <c r="AY418" s="7"/>
      <c r="AZ418" s="7"/>
      <c r="BA418" s="7"/>
      <c r="BB418" s="9"/>
      <c r="BC418" s="7"/>
      <c r="BD418" s="7"/>
      <c r="BE418" s="7"/>
      <c r="BF418" s="9"/>
      <c r="BG418" s="7"/>
      <c r="BH418" s="7"/>
      <c r="BI418" s="7"/>
      <c r="BJ418" s="9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9"/>
      <c r="BW418" s="7"/>
      <c r="BX418" s="7"/>
      <c r="BY418" s="7"/>
      <c r="BZ418" s="9"/>
      <c r="CA418" s="7"/>
      <c r="CB418" s="7"/>
      <c r="CC418" s="7"/>
      <c r="CD418" s="9"/>
      <c r="CE418" s="7"/>
      <c r="CF418" s="7"/>
      <c r="CG418" s="7"/>
      <c r="CH418" s="9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9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9"/>
      <c r="EQ418" s="14"/>
      <c r="ER418" s="14"/>
      <c r="ES418" s="15"/>
      <c r="ET418" s="16"/>
      <c r="EU418" s="17"/>
      <c r="EV418" s="17"/>
      <c r="EW418" s="17"/>
      <c r="EX418" s="19"/>
      <c r="EY418" s="19"/>
    </row>
    <row r="419" spans="1:155" x14ac:dyDescent="0.2">
      <c r="A419" s="5"/>
      <c r="B419" s="6"/>
      <c r="C419" s="7"/>
      <c r="D419" s="7"/>
      <c r="E419" s="7"/>
      <c r="F419" s="9"/>
      <c r="G419" s="7"/>
      <c r="H419" s="7"/>
      <c r="I419" s="7"/>
      <c r="J419" s="9"/>
      <c r="K419" s="7"/>
      <c r="L419" s="7"/>
      <c r="M419" s="7"/>
      <c r="N419" s="9"/>
      <c r="O419" s="7"/>
      <c r="P419" s="7"/>
      <c r="Q419" s="7"/>
      <c r="R419" s="9"/>
      <c r="S419" s="7"/>
      <c r="T419" s="7"/>
      <c r="U419" s="7"/>
      <c r="V419" s="9"/>
      <c r="W419" s="7"/>
      <c r="X419" s="7"/>
      <c r="Y419" s="7"/>
      <c r="Z419" s="9"/>
      <c r="AA419" s="7"/>
      <c r="AB419" s="7"/>
      <c r="AC419" s="7"/>
      <c r="AD419" s="9"/>
      <c r="AE419" s="7"/>
      <c r="AF419" s="7"/>
      <c r="AG419" s="7"/>
      <c r="AH419" s="9"/>
      <c r="AI419" s="7"/>
      <c r="AJ419" s="7"/>
      <c r="AK419" s="7"/>
      <c r="AL419" s="9"/>
      <c r="AM419" s="7"/>
      <c r="AN419" s="7"/>
      <c r="AO419" s="7"/>
      <c r="AP419" s="9"/>
      <c r="AQ419" s="7"/>
      <c r="AR419" s="7"/>
      <c r="AS419" s="7"/>
      <c r="AT419" s="9"/>
      <c r="AU419" s="9"/>
      <c r="AV419" s="9"/>
      <c r="AW419" s="9"/>
      <c r="AX419" s="9"/>
      <c r="AY419" s="7"/>
      <c r="AZ419" s="7"/>
      <c r="BA419" s="7"/>
      <c r="BB419" s="9"/>
      <c r="BC419" s="7"/>
      <c r="BD419" s="7"/>
      <c r="BE419" s="7"/>
      <c r="BF419" s="9"/>
      <c r="BG419" s="7"/>
      <c r="BH419" s="7"/>
      <c r="BI419" s="7"/>
      <c r="BJ419" s="9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9"/>
      <c r="BW419" s="7"/>
      <c r="BX419" s="7"/>
      <c r="BY419" s="7"/>
      <c r="BZ419" s="9"/>
      <c r="CA419" s="7"/>
      <c r="CB419" s="7"/>
      <c r="CC419" s="7"/>
      <c r="CD419" s="9"/>
      <c r="CE419" s="7"/>
      <c r="CF419" s="7"/>
      <c r="CG419" s="7"/>
      <c r="CH419" s="9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9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9"/>
      <c r="EQ419" s="14"/>
      <c r="ER419" s="14"/>
      <c r="ES419" s="15"/>
      <c r="ET419" s="16"/>
      <c r="EU419" s="17"/>
      <c r="EV419" s="17"/>
      <c r="EW419" s="17"/>
      <c r="EX419" s="19"/>
      <c r="EY419" s="19"/>
    </row>
    <row r="420" spans="1:155" x14ac:dyDescent="0.2">
      <c r="A420" s="5"/>
      <c r="B420" s="6"/>
      <c r="C420" s="7"/>
      <c r="D420" s="7"/>
      <c r="E420" s="7"/>
      <c r="F420" s="9"/>
      <c r="G420" s="7"/>
      <c r="H420" s="7"/>
      <c r="I420" s="7"/>
      <c r="J420" s="9"/>
      <c r="K420" s="7"/>
      <c r="L420" s="7"/>
      <c r="M420" s="7"/>
      <c r="N420" s="9"/>
      <c r="O420" s="7"/>
      <c r="P420" s="7"/>
      <c r="Q420" s="7"/>
      <c r="R420" s="9"/>
      <c r="S420" s="7"/>
      <c r="T420" s="7"/>
      <c r="U420" s="7"/>
      <c r="V420" s="9"/>
      <c r="W420" s="7"/>
      <c r="X420" s="7"/>
      <c r="Y420" s="7"/>
      <c r="Z420" s="9"/>
      <c r="AA420" s="7"/>
      <c r="AB420" s="7"/>
      <c r="AC420" s="7"/>
      <c r="AD420" s="9"/>
      <c r="AE420" s="7"/>
      <c r="AF420" s="7"/>
      <c r="AG420" s="7"/>
      <c r="AH420" s="9"/>
      <c r="AI420" s="7"/>
      <c r="AJ420" s="7"/>
      <c r="AK420" s="7"/>
      <c r="AL420" s="9"/>
      <c r="AM420" s="7"/>
      <c r="AN420" s="7"/>
      <c r="AO420" s="7"/>
      <c r="AP420" s="9"/>
      <c r="AQ420" s="7"/>
      <c r="AR420" s="7"/>
      <c r="AS420" s="7"/>
      <c r="AT420" s="9"/>
      <c r="AU420" s="9"/>
      <c r="AV420" s="9"/>
      <c r="AW420" s="9"/>
      <c r="AX420" s="9"/>
      <c r="AY420" s="7"/>
      <c r="AZ420" s="7"/>
      <c r="BA420" s="7"/>
      <c r="BB420" s="9"/>
      <c r="BC420" s="7"/>
      <c r="BD420" s="7"/>
      <c r="BE420" s="7"/>
      <c r="BF420" s="9"/>
      <c r="BG420" s="7"/>
      <c r="BH420" s="7"/>
      <c r="BI420" s="7"/>
      <c r="BJ420" s="9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9"/>
      <c r="BW420" s="7"/>
      <c r="BX420" s="7"/>
      <c r="BY420" s="7"/>
      <c r="BZ420" s="9"/>
      <c r="CA420" s="7"/>
      <c r="CB420" s="7"/>
      <c r="CC420" s="7"/>
      <c r="CD420" s="9"/>
      <c r="CE420" s="7"/>
      <c r="CF420" s="7"/>
      <c r="CG420" s="7"/>
      <c r="CH420" s="9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9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9"/>
      <c r="EQ420" s="14"/>
      <c r="ER420" s="14"/>
      <c r="ES420" s="15"/>
      <c r="ET420" s="16"/>
      <c r="EU420" s="17"/>
      <c r="EV420" s="17"/>
      <c r="EW420" s="17"/>
      <c r="EX420" s="19"/>
      <c r="EY420" s="19"/>
    </row>
    <row r="421" spans="1:155" x14ac:dyDescent="0.2">
      <c r="A421" s="5"/>
      <c r="B421" s="6"/>
      <c r="C421" s="7"/>
      <c r="D421" s="7"/>
      <c r="E421" s="7"/>
      <c r="F421" s="9"/>
      <c r="G421" s="7"/>
      <c r="H421" s="7"/>
      <c r="I421" s="7"/>
      <c r="J421" s="9"/>
      <c r="K421" s="7"/>
      <c r="L421" s="7"/>
      <c r="M421" s="7"/>
      <c r="N421" s="9"/>
      <c r="O421" s="7"/>
      <c r="P421" s="7"/>
      <c r="Q421" s="7"/>
      <c r="R421" s="9"/>
      <c r="S421" s="7"/>
      <c r="T421" s="7"/>
      <c r="U421" s="7"/>
      <c r="V421" s="9"/>
      <c r="W421" s="7"/>
      <c r="X421" s="7"/>
      <c r="Y421" s="7"/>
      <c r="Z421" s="9"/>
      <c r="AA421" s="7"/>
      <c r="AB421" s="7"/>
      <c r="AC421" s="7"/>
      <c r="AD421" s="9"/>
      <c r="AE421" s="7"/>
      <c r="AF421" s="7"/>
      <c r="AG421" s="7"/>
      <c r="AH421" s="9"/>
      <c r="AI421" s="7"/>
      <c r="AJ421" s="7"/>
      <c r="AK421" s="7"/>
      <c r="AL421" s="9"/>
      <c r="AM421" s="7"/>
      <c r="AN421" s="7"/>
      <c r="AO421" s="7"/>
      <c r="AP421" s="9"/>
      <c r="AQ421" s="7"/>
      <c r="AR421" s="7"/>
      <c r="AS421" s="7"/>
      <c r="AT421" s="9"/>
      <c r="AU421" s="9"/>
      <c r="AV421" s="9"/>
      <c r="AW421" s="9"/>
      <c r="AX421" s="9"/>
      <c r="AY421" s="7"/>
      <c r="AZ421" s="7"/>
      <c r="BA421" s="7"/>
      <c r="BB421" s="9"/>
      <c r="BC421" s="7"/>
      <c r="BD421" s="7"/>
      <c r="BE421" s="7"/>
      <c r="BF421" s="9"/>
      <c r="BG421" s="7"/>
      <c r="BH421" s="7"/>
      <c r="BI421" s="7"/>
      <c r="BJ421" s="9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9"/>
      <c r="BW421" s="7"/>
      <c r="BX421" s="7"/>
      <c r="BY421" s="7"/>
      <c r="BZ421" s="9"/>
      <c r="CA421" s="7"/>
      <c r="CB421" s="7"/>
      <c r="CC421" s="7"/>
      <c r="CD421" s="9"/>
      <c r="CE421" s="7"/>
      <c r="CF421" s="7"/>
      <c r="CG421" s="7"/>
      <c r="CH421" s="9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9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9"/>
      <c r="EQ421" s="14"/>
      <c r="ER421" s="14"/>
      <c r="ES421" s="15"/>
      <c r="ET421" s="16"/>
      <c r="EU421" s="17"/>
      <c r="EV421" s="17"/>
      <c r="EW421" s="17"/>
      <c r="EX421" s="19"/>
      <c r="EY421" s="19"/>
    </row>
    <row r="422" spans="1:155" x14ac:dyDescent="0.2">
      <c r="A422" s="5"/>
      <c r="B422" s="6"/>
      <c r="C422" s="7"/>
      <c r="D422" s="7"/>
      <c r="E422" s="7"/>
      <c r="F422" s="9"/>
      <c r="G422" s="7"/>
      <c r="H422" s="7"/>
      <c r="I422" s="7"/>
      <c r="J422" s="9"/>
      <c r="K422" s="7"/>
      <c r="L422" s="7"/>
      <c r="M422" s="7"/>
      <c r="N422" s="9"/>
      <c r="O422" s="7"/>
      <c r="P422" s="7"/>
      <c r="Q422" s="7"/>
      <c r="R422" s="9"/>
      <c r="S422" s="7"/>
      <c r="T422" s="7"/>
      <c r="U422" s="7"/>
      <c r="V422" s="9"/>
      <c r="W422" s="7"/>
      <c r="X422" s="7"/>
      <c r="Y422" s="7"/>
      <c r="Z422" s="9"/>
      <c r="AA422" s="7"/>
      <c r="AB422" s="7"/>
      <c r="AC422" s="7"/>
      <c r="AD422" s="9"/>
      <c r="AE422" s="7"/>
      <c r="AF422" s="7"/>
      <c r="AG422" s="7"/>
      <c r="AH422" s="9"/>
      <c r="AI422" s="7"/>
      <c r="AJ422" s="7"/>
      <c r="AK422" s="7"/>
      <c r="AL422" s="9"/>
      <c r="AM422" s="7"/>
      <c r="AN422" s="7"/>
      <c r="AO422" s="7"/>
      <c r="AP422" s="9"/>
      <c r="AQ422" s="7"/>
      <c r="AR422" s="7"/>
      <c r="AS422" s="7"/>
      <c r="AT422" s="9"/>
      <c r="AU422" s="9"/>
      <c r="AV422" s="9"/>
      <c r="AW422" s="9"/>
      <c r="AX422" s="9"/>
      <c r="AY422" s="7"/>
      <c r="AZ422" s="7"/>
      <c r="BA422" s="7"/>
      <c r="BB422" s="9"/>
      <c r="BC422" s="7"/>
      <c r="BD422" s="7"/>
      <c r="BE422" s="7"/>
      <c r="BF422" s="9"/>
      <c r="BG422" s="7"/>
      <c r="BH422" s="7"/>
      <c r="BI422" s="7"/>
      <c r="BJ422" s="9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9"/>
      <c r="BW422" s="7"/>
      <c r="BX422" s="7"/>
      <c r="BY422" s="7"/>
      <c r="BZ422" s="9"/>
      <c r="CA422" s="7"/>
      <c r="CB422" s="7"/>
      <c r="CC422" s="7"/>
      <c r="CD422" s="9"/>
      <c r="CE422" s="7"/>
      <c r="CF422" s="7"/>
      <c r="CG422" s="7"/>
      <c r="CH422" s="9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9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9"/>
      <c r="EQ422" s="14"/>
      <c r="ER422" s="14"/>
      <c r="ES422" s="15"/>
      <c r="ET422" s="16"/>
      <c r="EU422" s="17"/>
      <c r="EV422" s="17"/>
      <c r="EW422" s="17"/>
      <c r="EX422" s="19"/>
      <c r="EY422" s="19"/>
    </row>
    <row r="423" spans="1:155" x14ac:dyDescent="0.2">
      <c r="A423" s="5"/>
      <c r="B423" s="6"/>
      <c r="C423" s="7"/>
      <c r="D423" s="7"/>
      <c r="E423" s="7"/>
      <c r="F423" s="9"/>
      <c r="G423" s="7"/>
      <c r="H423" s="7"/>
      <c r="I423" s="7"/>
      <c r="J423" s="9"/>
      <c r="K423" s="7"/>
      <c r="L423" s="7"/>
      <c r="M423" s="7"/>
      <c r="N423" s="9"/>
      <c r="O423" s="7"/>
      <c r="P423" s="7"/>
      <c r="Q423" s="7"/>
      <c r="R423" s="9"/>
      <c r="S423" s="7"/>
      <c r="T423" s="7"/>
      <c r="U423" s="7"/>
      <c r="V423" s="9"/>
      <c r="W423" s="7"/>
      <c r="X423" s="7"/>
      <c r="Y423" s="7"/>
      <c r="Z423" s="9"/>
      <c r="AA423" s="7"/>
      <c r="AB423" s="7"/>
      <c r="AC423" s="7"/>
      <c r="AD423" s="9"/>
      <c r="AE423" s="7"/>
      <c r="AF423" s="7"/>
      <c r="AG423" s="7"/>
      <c r="AH423" s="9"/>
      <c r="AI423" s="7"/>
      <c r="AJ423" s="7"/>
      <c r="AK423" s="7"/>
      <c r="AL423" s="9"/>
      <c r="AM423" s="7"/>
      <c r="AN423" s="7"/>
      <c r="AO423" s="7"/>
      <c r="AP423" s="9"/>
      <c r="AQ423" s="7"/>
      <c r="AR423" s="7"/>
      <c r="AS423" s="7"/>
      <c r="AT423" s="9"/>
      <c r="AU423" s="9"/>
      <c r="AV423" s="9"/>
      <c r="AW423" s="9"/>
      <c r="AX423" s="9"/>
      <c r="AY423" s="7"/>
      <c r="AZ423" s="7"/>
      <c r="BA423" s="7"/>
      <c r="BB423" s="9"/>
      <c r="BC423" s="7"/>
      <c r="BD423" s="7"/>
      <c r="BE423" s="7"/>
      <c r="BF423" s="9"/>
      <c r="BG423" s="7"/>
      <c r="BH423" s="7"/>
      <c r="BI423" s="7"/>
      <c r="BJ423" s="9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9"/>
      <c r="BW423" s="7"/>
      <c r="BX423" s="7"/>
      <c r="BY423" s="7"/>
      <c r="BZ423" s="9"/>
      <c r="CA423" s="7"/>
      <c r="CB423" s="7"/>
      <c r="CC423" s="7"/>
      <c r="CD423" s="9"/>
      <c r="CE423" s="7"/>
      <c r="CF423" s="7"/>
      <c r="CG423" s="7"/>
      <c r="CH423" s="9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9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9"/>
      <c r="EQ423" s="14"/>
      <c r="ER423" s="14"/>
      <c r="ES423" s="15"/>
      <c r="ET423" s="16"/>
      <c r="EU423" s="17"/>
      <c r="EV423" s="17"/>
      <c r="EW423" s="17"/>
      <c r="EX423" s="19"/>
      <c r="EY423" s="19"/>
    </row>
    <row r="424" spans="1:155" x14ac:dyDescent="0.2">
      <c r="A424" s="5"/>
      <c r="B424" s="6"/>
      <c r="C424" s="7"/>
      <c r="D424" s="7"/>
      <c r="E424" s="7"/>
      <c r="F424" s="9"/>
      <c r="G424" s="7"/>
      <c r="H424" s="7"/>
      <c r="I424" s="7"/>
      <c r="J424" s="9"/>
      <c r="K424" s="7"/>
      <c r="L424" s="7"/>
      <c r="M424" s="7"/>
      <c r="N424" s="9"/>
      <c r="O424" s="7"/>
      <c r="P424" s="7"/>
      <c r="Q424" s="7"/>
      <c r="R424" s="9"/>
      <c r="S424" s="7"/>
      <c r="T424" s="7"/>
      <c r="U424" s="7"/>
      <c r="V424" s="9"/>
      <c r="W424" s="7"/>
      <c r="X424" s="7"/>
      <c r="Y424" s="7"/>
      <c r="Z424" s="9"/>
      <c r="AA424" s="7"/>
      <c r="AB424" s="7"/>
      <c r="AC424" s="7"/>
      <c r="AD424" s="9"/>
      <c r="AE424" s="7"/>
      <c r="AF424" s="7"/>
      <c r="AG424" s="7"/>
      <c r="AH424" s="9"/>
      <c r="AI424" s="7"/>
      <c r="AJ424" s="7"/>
      <c r="AK424" s="7"/>
      <c r="AL424" s="9"/>
      <c r="AM424" s="7"/>
      <c r="AN424" s="7"/>
      <c r="AO424" s="7"/>
      <c r="AP424" s="9"/>
      <c r="AQ424" s="7"/>
      <c r="AR424" s="7"/>
      <c r="AS424" s="7"/>
      <c r="AT424" s="9"/>
      <c r="AU424" s="9"/>
      <c r="AV424" s="9"/>
      <c r="AW424" s="9"/>
      <c r="AX424" s="9"/>
      <c r="AY424" s="7"/>
      <c r="AZ424" s="7"/>
      <c r="BA424" s="7"/>
      <c r="BB424" s="9"/>
      <c r="BC424" s="7"/>
      <c r="BD424" s="7"/>
      <c r="BE424" s="7"/>
      <c r="BF424" s="9"/>
      <c r="BG424" s="7"/>
      <c r="BH424" s="7"/>
      <c r="BI424" s="7"/>
      <c r="BJ424" s="9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9"/>
      <c r="BW424" s="7"/>
      <c r="BX424" s="7"/>
      <c r="BY424" s="7"/>
      <c r="BZ424" s="9"/>
      <c r="CA424" s="7"/>
      <c r="CB424" s="7"/>
      <c r="CC424" s="7"/>
      <c r="CD424" s="9"/>
      <c r="CE424" s="7"/>
      <c r="CF424" s="7"/>
      <c r="CG424" s="7"/>
      <c r="CH424" s="9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9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9"/>
      <c r="EQ424" s="14"/>
      <c r="ER424" s="14"/>
      <c r="ES424" s="15"/>
      <c r="ET424" s="16"/>
      <c r="EU424" s="17"/>
      <c r="EV424" s="17"/>
      <c r="EW424" s="17"/>
      <c r="EX424" s="19"/>
      <c r="EY424" s="19"/>
    </row>
    <row r="425" spans="1:155" x14ac:dyDescent="0.2">
      <c r="A425" s="5"/>
      <c r="B425" s="6"/>
      <c r="C425" s="7"/>
      <c r="D425" s="7"/>
      <c r="E425" s="7"/>
      <c r="F425" s="9"/>
      <c r="G425" s="7"/>
      <c r="H425" s="7"/>
      <c r="I425" s="7"/>
      <c r="J425" s="9"/>
      <c r="K425" s="7"/>
      <c r="L425" s="7"/>
      <c r="M425" s="7"/>
      <c r="N425" s="9"/>
      <c r="O425" s="7"/>
      <c r="P425" s="7"/>
      <c r="Q425" s="7"/>
      <c r="R425" s="9"/>
      <c r="S425" s="7"/>
      <c r="T425" s="7"/>
      <c r="U425" s="7"/>
      <c r="V425" s="9"/>
      <c r="W425" s="7"/>
      <c r="X425" s="7"/>
      <c r="Y425" s="7"/>
      <c r="Z425" s="9"/>
      <c r="AA425" s="7"/>
      <c r="AB425" s="7"/>
      <c r="AC425" s="7"/>
      <c r="AD425" s="9"/>
      <c r="AE425" s="7"/>
      <c r="AF425" s="7"/>
      <c r="AG425" s="7"/>
      <c r="AH425" s="9"/>
      <c r="AI425" s="7"/>
      <c r="AJ425" s="7"/>
      <c r="AK425" s="7"/>
      <c r="AL425" s="9"/>
      <c r="AM425" s="7"/>
      <c r="AN425" s="7"/>
      <c r="AO425" s="7"/>
      <c r="AP425" s="9"/>
      <c r="AQ425" s="7"/>
      <c r="AR425" s="7"/>
      <c r="AS425" s="7"/>
      <c r="AT425" s="9"/>
      <c r="AU425" s="9"/>
      <c r="AV425" s="9"/>
      <c r="AW425" s="9"/>
      <c r="AX425" s="9"/>
      <c r="AY425" s="7"/>
      <c r="AZ425" s="7"/>
      <c r="BA425" s="7"/>
      <c r="BB425" s="9"/>
      <c r="BC425" s="7"/>
      <c r="BD425" s="7"/>
      <c r="BE425" s="7"/>
      <c r="BF425" s="9"/>
      <c r="BG425" s="7"/>
      <c r="BH425" s="7"/>
      <c r="BI425" s="7"/>
      <c r="BJ425" s="9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9"/>
      <c r="BW425" s="7"/>
      <c r="BX425" s="7"/>
      <c r="BY425" s="7"/>
      <c r="BZ425" s="9"/>
      <c r="CA425" s="7"/>
      <c r="CB425" s="7"/>
      <c r="CC425" s="7"/>
      <c r="CD425" s="9"/>
      <c r="CE425" s="7"/>
      <c r="CF425" s="7"/>
      <c r="CG425" s="7"/>
      <c r="CH425" s="9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9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9"/>
      <c r="EQ425" s="14"/>
      <c r="ER425" s="14"/>
      <c r="ES425" s="15"/>
      <c r="ET425" s="16"/>
      <c r="EU425" s="17"/>
      <c r="EV425" s="17"/>
      <c r="EW425" s="17"/>
      <c r="EX425" s="19"/>
      <c r="EY425" s="19"/>
    </row>
    <row r="426" spans="1:155" x14ac:dyDescent="0.2">
      <c r="A426" s="5"/>
      <c r="B426" s="6"/>
      <c r="C426" s="7"/>
      <c r="D426" s="7"/>
      <c r="E426" s="7"/>
      <c r="F426" s="9"/>
      <c r="G426" s="7"/>
      <c r="H426" s="7"/>
      <c r="I426" s="7"/>
      <c r="J426" s="9"/>
      <c r="K426" s="7"/>
      <c r="L426" s="7"/>
      <c r="M426" s="7"/>
      <c r="N426" s="9"/>
      <c r="O426" s="7"/>
      <c r="P426" s="7"/>
      <c r="Q426" s="7"/>
      <c r="R426" s="9"/>
      <c r="S426" s="7"/>
      <c r="T426" s="7"/>
      <c r="U426" s="7"/>
      <c r="V426" s="9"/>
      <c r="W426" s="7"/>
      <c r="X426" s="7"/>
      <c r="Y426" s="7"/>
      <c r="Z426" s="9"/>
      <c r="AA426" s="7"/>
      <c r="AB426" s="7"/>
      <c r="AC426" s="7"/>
      <c r="AD426" s="9"/>
      <c r="AE426" s="7"/>
      <c r="AF426" s="7"/>
      <c r="AG426" s="7"/>
      <c r="AH426" s="9"/>
      <c r="AI426" s="7"/>
      <c r="AJ426" s="7"/>
      <c r="AK426" s="7"/>
      <c r="AL426" s="9"/>
      <c r="AM426" s="7"/>
      <c r="AN426" s="7"/>
      <c r="AO426" s="7"/>
      <c r="AP426" s="9"/>
      <c r="AQ426" s="7"/>
      <c r="AR426" s="7"/>
      <c r="AS426" s="7"/>
      <c r="AT426" s="9"/>
      <c r="AU426" s="9"/>
      <c r="AV426" s="9"/>
      <c r="AW426" s="9"/>
      <c r="AX426" s="9"/>
      <c r="AY426" s="7"/>
      <c r="AZ426" s="7"/>
      <c r="BA426" s="7"/>
      <c r="BB426" s="9"/>
      <c r="BC426" s="7"/>
      <c r="BD426" s="7"/>
      <c r="BE426" s="7"/>
      <c r="BF426" s="9"/>
      <c r="BG426" s="7"/>
      <c r="BH426" s="7"/>
      <c r="BI426" s="7"/>
      <c r="BJ426" s="9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9"/>
      <c r="BW426" s="7"/>
      <c r="BX426" s="7"/>
      <c r="BY426" s="7"/>
      <c r="BZ426" s="9"/>
      <c r="CA426" s="7"/>
      <c r="CB426" s="7"/>
      <c r="CC426" s="7"/>
      <c r="CD426" s="9"/>
      <c r="CE426" s="7"/>
      <c r="CF426" s="7"/>
      <c r="CG426" s="7"/>
      <c r="CH426" s="9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9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9"/>
      <c r="EQ426" s="14"/>
      <c r="ER426" s="14"/>
      <c r="ES426" s="15"/>
      <c r="ET426" s="16"/>
      <c r="EU426" s="17"/>
      <c r="EV426" s="17"/>
      <c r="EW426" s="17"/>
      <c r="EX426" s="19"/>
      <c r="EY426" s="19"/>
    </row>
    <row r="427" spans="1:155" x14ac:dyDescent="0.2">
      <c r="A427" s="5"/>
      <c r="B427" s="6"/>
      <c r="C427" s="7"/>
      <c r="D427" s="7"/>
      <c r="E427" s="7"/>
      <c r="F427" s="9"/>
      <c r="G427" s="7"/>
      <c r="H427" s="7"/>
      <c r="I427" s="7"/>
      <c r="J427" s="9"/>
      <c r="K427" s="7"/>
      <c r="L427" s="7"/>
      <c r="M427" s="7"/>
      <c r="N427" s="9"/>
      <c r="O427" s="7"/>
      <c r="P427" s="7"/>
      <c r="Q427" s="7"/>
      <c r="R427" s="9"/>
      <c r="S427" s="7"/>
      <c r="T427" s="7"/>
      <c r="U427" s="7"/>
      <c r="V427" s="9"/>
      <c r="W427" s="7"/>
      <c r="X427" s="7"/>
      <c r="Y427" s="7"/>
      <c r="Z427" s="9"/>
      <c r="AA427" s="7"/>
      <c r="AB427" s="7"/>
      <c r="AC427" s="7"/>
      <c r="AD427" s="9"/>
      <c r="AE427" s="7"/>
      <c r="AF427" s="7"/>
      <c r="AG427" s="7"/>
      <c r="AH427" s="9"/>
      <c r="AI427" s="7"/>
      <c r="AJ427" s="7"/>
      <c r="AK427" s="7"/>
      <c r="AL427" s="9"/>
      <c r="AM427" s="7"/>
      <c r="AN427" s="7"/>
      <c r="AO427" s="7"/>
      <c r="AP427" s="9"/>
      <c r="AQ427" s="7"/>
      <c r="AR427" s="7"/>
      <c r="AS427" s="7"/>
      <c r="AT427" s="9"/>
      <c r="AU427" s="9"/>
      <c r="AV427" s="9"/>
      <c r="AW427" s="9"/>
      <c r="AX427" s="9"/>
      <c r="AY427" s="7"/>
      <c r="AZ427" s="7"/>
      <c r="BA427" s="7"/>
      <c r="BB427" s="9"/>
      <c r="BC427" s="7"/>
      <c r="BD427" s="7"/>
      <c r="BE427" s="7"/>
      <c r="BF427" s="9"/>
      <c r="BG427" s="7"/>
      <c r="BH427" s="7"/>
      <c r="BI427" s="7"/>
      <c r="BJ427" s="9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9"/>
      <c r="BW427" s="7"/>
      <c r="BX427" s="7"/>
      <c r="BY427" s="7"/>
      <c r="BZ427" s="9"/>
      <c r="CA427" s="7"/>
      <c r="CB427" s="7"/>
      <c r="CC427" s="7"/>
      <c r="CD427" s="9"/>
      <c r="CE427" s="7"/>
      <c r="CF427" s="7"/>
      <c r="CG427" s="7"/>
      <c r="CH427" s="9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9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9"/>
      <c r="EQ427" s="14"/>
      <c r="ER427" s="14"/>
      <c r="ES427" s="15"/>
      <c r="ET427" s="16"/>
      <c r="EU427" s="17"/>
      <c r="EV427" s="17"/>
      <c r="EW427" s="17"/>
      <c r="EX427" s="19"/>
      <c r="EY427" s="19"/>
    </row>
    <row r="428" spans="1:155" x14ac:dyDescent="0.2">
      <c r="A428" s="5"/>
      <c r="B428" s="6"/>
      <c r="C428" s="7"/>
      <c r="D428" s="7"/>
      <c r="E428" s="7"/>
      <c r="F428" s="9"/>
      <c r="G428" s="7"/>
      <c r="H428" s="7"/>
      <c r="I428" s="7"/>
      <c r="J428" s="9"/>
      <c r="K428" s="7"/>
      <c r="L428" s="7"/>
      <c r="M428" s="7"/>
      <c r="N428" s="9"/>
      <c r="O428" s="7"/>
      <c r="P428" s="7"/>
      <c r="Q428" s="7"/>
      <c r="R428" s="9"/>
      <c r="S428" s="7"/>
      <c r="T428" s="7"/>
      <c r="U428" s="7"/>
      <c r="V428" s="9"/>
      <c r="W428" s="7"/>
      <c r="X428" s="7"/>
      <c r="Y428" s="7"/>
      <c r="Z428" s="9"/>
      <c r="AA428" s="7"/>
      <c r="AB428" s="7"/>
      <c r="AC428" s="7"/>
      <c r="AD428" s="9"/>
      <c r="AE428" s="7"/>
      <c r="AF428" s="7"/>
      <c r="AG428" s="7"/>
      <c r="AH428" s="9"/>
      <c r="AI428" s="7"/>
      <c r="AJ428" s="7"/>
      <c r="AK428" s="7"/>
      <c r="AL428" s="9"/>
      <c r="AM428" s="7"/>
      <c r="AN428" s="7"/>
      <c r="AO428" s="7"/>
      <c r="AP428" s="9"/>
      <c r="AQ428" s="7"/>
      <c r="AR428" s="7"/>
      <c r="AS428" s="7"/>
      <c r="AT428" s="9"/>
      <c r="AU428" s="9"/>
      <c r="AV428" s="9"/>
      <c r="AW428" s="9"/>
      <c r="AX428" s="9"/>
      <c r="AY428" s="7"/>
      <c r="AZ428" s="7"/>
      <c r="BA428" s="7"/>
      <c r="BB428" s="9"/>
      <c r="BC428" s="7"/>
      <c r="BD428" s="7"/>
      <c r="BE428" s="7"/>
      <c r="BF428" s="9"/>
      <c r="BG428" s="7"/>
      <c r="BH428" s="7"/>
      <c r="BI428" s="7"/>
      <c r="BJ428" s="9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9"/>
      <c r="BW428" s="7"/>
      <c r="BX428" s="7"/>
      <c r="BY428" s="7"/>
      <c r="BZ428" s="9"/>
      <c r="CA428" s="7"/>
      <c r="CB428" s="7"/>
      <c r="CC428" s="7"/>
      <c r="CD428" s="9"/>
      <c r="CE428" s="7"/>
      <c r="CF428" s="7"/>
      <c r="CG428" s="7"/>
      <c r="CH428" s="9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9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9"/>
      <c r="EQ428" s="14"/>
      <c r="ER428" s="14"/>
      <c r="ES428" s="15"/>
      <c r="ET428" s="16"/>
      <c r="EU428" s="17"/>
      <c r="EV428" s="17"/>
      <c r="EW428" s="17"/>
      <c r="EX428" s="19"/>
      <c r="EY428" s="19"/>
    </row>
    <row r="429" spans="1:155" x14ac:dyDescent="0.2">
      <c r="A429" s="5"/>
      <c r="B429" s="6"/>
      <c r="C429" s="7"/>
      <c r="D429" s="7"/>
      <c r="E429" s="7"/>
      <c r="F429" s="9"/>
      <c r="G429" s="7"/>
      <c r="H429" s="7"/>
      <c r="I429" s="7"/>
      <c r="J429" s="9"/>
      <c r="K429" s="7"/>
      <c r="L429" s="7"/>
      <c r="M429" s="7"/>
      <c r="N429" s="9"/>
      <c r="O429" s="7"/>
      <c r="P429" s="7"/>
      <c r="Q429" s="7"/>
      <c r="R429" s="9"/>
      <c r="S429" s="7"/>
      <c r="T429" s="7"/>
      <c r="U429" s="7"/>
      <c r="V429" s="9"/>
      <c r="W429" s="7"/>
      <c r="X429" s="7"/>
      <c r="Y429" s="7"/>
      <c r="Z429" s="9"/>
      <c r="AA429" s="7"/>
      <c r="AB429" s="7"/>
      <c r="AC429" s="7"/>
      <c r="AD429" s="9"/>
      <c r="AE429" s="7"/>
      <c r="AF429" s="7"/>
      <c r="AG429" s="7"/>
      <c r="AH429" s="9"/>
      <c r="AI429" s="7"/>
      <c r="AJ429" s="7"/>
      <c r="AK429" s="7"/>
      <c r="AL429" s="9"/>
      <c r="AM429" s="7"/>
      <c r="AN429" s="7"/>
      <c r="AO429" s="7"/>
      <c r="AP429" s="9"/>
      <c r="AQ429" s="7"/>
      <c r="AR429" s="7"/>
      <c r="AS429" s="7"/>
      <c r="AT429" s="9"/>
      <c r="AU429" s="9"/>
      <c r="AV429" s="9"/>
      <c r="AW429" s="9"/>
      <c r="AX429" s="9"/>
      <c r="AY429" s="7"/>
      <c r="AZ429" s="7"/>
      <c r="BA429" s="7"/>
      <c r="BB429" s="9"/>
      <c r="BC429" s="7"/>
      <c r="BD429" s="7"/>
      <c r="BE429" s="7"/>
      <c r="BF429" s="9"/>
      <c r="BG429" s="7"/>
      <c r="BH429" s="7"/>
      <c r="BI429" s="7"/>
      <c r="BJ429" s="9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9"/>
      <c r="BW429" s="7"/>
      <c r="BX429" s="7"/>
      <c r="BY429" s="7"/>
      <c r="BZ429" s="9"/>
      <c r="CA429" s="7"/>
      <c r="CB429" s="7"/>
      <c r="CC429" s="7"/>
      <c r="CD429" s="9"/>
      <c r="CE429" s="7"/>
      <c r="CF429" s="7"/>
      <c r="CG429" s="7"/>
      <c r="CH429" s="9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9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9"/>
      <c r="EQ429" s="14"/>
      <c r="ER429" s="14"/>
      <c r="ES429" s="15"/>
      <c r="ET429" s="16"/>
      <c r="EU429" s="17"/>
      <c r="EV429" s="17"/>
      <c r="EW429" s="17"/>
      <c r="EX429" s="19"/>
      <c r="EY429" s="19"/>
    </row>
    <row r="430" spans="1:155" x14ac:dyDescent="0.2">
      <c r="A430" s="5"/>
      <c r="B430" s="6"/>
      <c r="C430" s="7"/>
      <c r="D430" s="7"/>
      <c r="E430" s="7"/>
      <c r="F430" s="9"/>
      <c r="G430" s="7"/>
      <c r="H430" s="7"/>
      <c r="I430" s="7"/>
      <c r="J430" s="9"/>
      <c r="K430" s="7"/>
      <c r="L430" s="7"/>
      <c r="M430" s="7"/>
      <c r="N430" s="9"/>
      <c r="O430" s="7"/>
      <c r="P430" s="7"/>
      <c r="Q430" s="7"/>
      <c r="R430" s="9"/>
      <c r="S430" s="7"/>
      <c r="T430" s="7"/>
      <c r="U430" s="7"/>
      <c r="V430" s="9"/>
      <c r="W430" s="7"/>
      <c r="X430" s="7"/>
      <c r="Y430" s="7"/>
      <c r="Z430" s="9"/>
      <c r="AA430" s="7"/>
      <c r="AB430" s="7"/>
      <c r="AC430" s="7"/>
      <c r="AD430" s="9"/>
      <c r="AE430" s="7"/>
      <c r="AF430" s="7"/>
      <c r="AG430" s="7"/>
      <c r="AH430" s="9"/>
      <c r="AI430" s="7"/>
      <c r="AJ430" s="7"/>
      <c r="AK430" s="7"/>
      <c r="AL430" s="9"/>
      <c r="AM430" s="7"/>
      <c r="AN430" s="7"/>
      <c r="AO430" s="7"/>
      <c r="AP430" s="9"/>
      <c r="AQ430" s="7"/>
      <c r="AR430" s="7"/>
      <c r="AS430" s="7"/>
      <c r="AT430" s="9"/>
      <c r="AU430" s="9"/>
      <c r="AV430" s="9"/>
      <c r="AW430" s="9"/>
      <c r="AX430" s="9"/>
      <c r="AY430" s="7"/>
      <c r="AZ430" s="7"/>
      <c r="BA430" s="7"/>
      <c r="BB430" s="9"/>
      <c r="BC430" s="7"/>
      <c r="BD430" s="7"/>
      <c r="BE430" s="7"/>
      <c r="BF430" s="9"/>
      <c r="BG430" s="7"/>
      <c r="BH430" s="7"/>
      <c r="BI430" s="7"/>
      <c r="BJ430" s="9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9"/>
      <c r="BW430" s="7"/>
      <c r="BX430" s="7"/>
      <c r="BY430" s="7"/>
      <c r="BZ430" s="9"/>
      <c r="CA430" s="7"/>
      <c r="CB430" s="7"/>
      <c r="CC430" s="7"/>
      <c r="CD430" s="9"/>
      <c r="CE430" s="7"/>
      <c r="CF430" s="7"/>
      <c r="CG430" s="7"/>
      <c r="CH430" s="9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9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9"/>
      <c r="EQ430" s="14"/>
      <c r="ER430" s="14"/>
      <c r="ES430" s="15"/>
      <c r="ET430" s="16"/>
      <c r="EU430" s="17"/>
      <c r="EV430" s="17"/>
      <c r="EW430" s="17"/>
      <c r="EX430" s="19"/>
      <c r="EY430" s="19"/>
    </row>
    <row r="431" spans="1:155" x14ac:dyDescent="0.2">
      <c r="A431" s="5"/>
      <c r="B431" s="6"/>
      <c r="C431" s="7"/>
      <c r="D431" s="7"/>
      <c r="E431" s="7"/>
      <c r="F431" s="9"/>
      <c r="G431" s="7"/>
      <c r="H431" s="7"/>
      <c r="I431" s="7"/>
      <c r="J431" s="9"/>
      <c r="K431" s="7"/>
      <c r="L431" s="7"/>
      <c r="M431" s="7"/>
      <c r="N431" s="9"/>
      <c r="O431" s="7"/>
      <c r="P431" s="7"/>
      <c r="Q431" s="7"/>
      <c r="R431" s="9"/>
      <c r="S431" s="7"/>
      <c r="T431" s="7"/>
      <c r="U431" s="7"/>
      <c r="V431" s="9"/>
      <c r="W431" s="7"/>
      <c r="X431" s="7"/>
      <c r="Y431" s="7"/>
      <c r="Z431" s="9"/>
      <c r="AA431" s="7"/>
      <c r="AB431" s="7"/>
      <c r="AC431" s="7"/>
      <c r="AD431" s="9"/>
      <c r="AE431" s="7"/>
      <c r="AF431" s="7"/>
      <c r="AG431" s="7"/>
      <c r="AH431" s="9"/>
      <c r="AI431" s="7"/>
      <c r="AJ431" s="7"/>
      <c r="AK431" s="7"/>
      <c r="AL431" s="9"/>
      <c r="AM431" s="7"/>
      <c r="AN431" s="7"/>
      <c r="AO431" s="7"/>
      <c r="AP431" s="9"/>
      <c r="AQ431" s="7"/>
      <c r="AR431" s="7"/>
      <c r="AS431" s="7"/>
      <c r="AT431" s="9"/>
      <c r="AU431" s="9"/>
      <c r="AV431" s="9"/>
      <c r="AW431" s="9"/>
      <c r="AX431" s="9"/>
      <c r="AY431" s="7"/>
      <c r="AZ431" s="7"/>
      <c r="BA431" s="7"/>
      <c r="BB431" s="9"/>
      <c r="BC431" s="7"/>
      <c r="BD431" s="7"/>
      <c r="BE431" s="7"/>
      <c r="BF431" s="9"/>
      <c r="BG431" s="7"/>
      <c r="BH431" s="7"/>
      <c r="BI431" s="7"/>
      <c r="BJ431" s="9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9"/>
      <c r="BW431" s="7"/>
      <c r="BX431" s="7"/>
      <c r="BY431" s="7"/>
      <c r="BZ431" s="9"/>
      <c r="CA431" s="7"/>
      <c r="CB431" s="7"/>
      <c r="CC431" s="7"/>
      <c r="CD431" s="9"/>
      <c r="CE431" s="7"/>
      <c r="CF431" s="7"/>
      <c r="CG431" s="7"/>
      <c r="CH431" s="9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9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9"/>
      <c r="EQ431" s="14"/>
      <c r="ER431" s="14"/>
      <c r="ES431" s="15"/>
      <c r="ET431" s="16"/>
      <c r="EU431" s="17"/>
      <c r="EV431" s="17"/>
      <c r="EW431" s="17"/>
      <c r="EX431" s="19"/>
      <c r="EY431" s="19"/>
    </row>
    <row r="432" spans="1:155" x14ac:dyDescent="0.2">
      <c r="A432" s="5"/>
      <c r="B432" s="6"/>
      <c r="C432" s="7"/>
      <c r="D432" s="7"/>
      <c r="E432" s="7"/>
      <c r="F432" s="9"/>
      <c r="G432" s="7"/>
      <c r="H432" s="7"/>
      <c r="I432" s="7"/>
      <c r="J432" s="9"/>
      <c r="K432" s="7"/>
      <c r="L432" s="7"/>
      <c r="M432" s="7"/>
      <c r="N432" s="9"/>
      <c r="O432" s="7"/>
      <c r="P432" s="7"/>
      <c r="Q432" s="7"/>
      <c r="R432" s="9"/>
      <c r="S432" s="7"/>
      <c r="T432" s="7"/>
      <c r="U432" s="7"/>
      <c r="V432" s="9"/>
      <c r="W432" s="7"/>
      <c r="X432" s="7"/>
      <c r="Y432" s="7"/>
      <c r="Z432" s="9"/>
      <c r="AA432" s="7"/>
      <c r="AB432" s="7"/>
      <c r="AC432" s="7"/>
      <c r="AD432" s="9"/>
      <c r="AE432" s="7"/>
      <c r="AF432" s="7"/>
      <c r="AG432" s="7"/>
      <c r="AH432" s="9"/>
      <c r="AI432" s="7"/>
      <c r="AJ432" s="7"/>
      <c r="AK432" s="7"/>
      <c r="AL432" s="9"/>
      <c r="AM432" s="7"/>
      <c r="AN432" s="7"/>
      <c r="AO432" s="7"/>
      <c r="AP432" s="9"/>
      <c r="AQ432" s="7"/>
      <c r="AR432" s="7"/>
      <c r="AS432" s="7"/>
      <c r="AT432" s="9"/>
      <c r="AU432" s="9"/>
      <c r="AV432" s="9"/>
      <c r="AW432" s="9"/>
      <c r="AX432" s="9"/>
      <c r="AY432" s="7"/>
      <c r="AZ432" s="7"/>
      <c r="BA432" s="7"/>
      <c r="BB432" s="9"/>
      <c r="BC432" s="7"/>
      <c r="BD432" s="7"/>
      <c r="BE432" s="7"/>
      <c r="BF432" s="9"/>
      <c r="BG432" s="7"/>
      <c r="BH432" s="7"/>
      <c r="BI432" s="7"/>
      <c r="BJ432" s="9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9"/>
      <c r="BW432" s="7"/>
      <c r="BX432" s="7"/>
      <c r="BY432" s="7"/>
      <c r="BZ432" s="9"/>
      <c r="CA432" s="7"/>
      <c r="CB432" s="7"/>
      <c r="CC432" s="7"/>
      <c r="CD432" s="9"/>
      <c r="CE432" s="7"/>
      <c r="CF432" s="7"/>
      <c r="CG432" s="7"/>
      <c r="CH432" s="9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9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9"/>
      <c r="EQ432" s="14"/>
      <c r="ER432" s="14"/>
      <c r="ES432" s="15"/>
      <c r="ET432" s="16"/>
      <c r="EU432" s="17"/>
      <c r="EV432" s="17"/>
      <c r="EW432" s="17"/>
      <c r="EX432" s="19"/>
      <c r="EY432" s="19"/>
    </row>
    <row r="433" spans="1:155" x14ac:dyDescent="0.2">
      <c r="A433" s="5"/>
      <c r="B433" s="6"/>
      <c r="C433" s="7"/>
      <c r="D433" s="7"/>
      <c r="E433" s="7"/>
      <c r="F433" s="9"/>
      <c r="G433" s="7"/>
      <c r="H433" s="7"/>
      <c r="I433" s="7"/>
      <c r="J433" s="9"/>
      <c r="K433" s="7"/>
      <c r="L433" s="7"/>
      <c r="M433" s="7"/>
      <c r="N433" s="9"/>
      <c r="O433" s="7"/>
      <c r="P433" s="7"/>
      <c r="Q433" s="7"/>
      <c r="R433" s="9"/>
      <c r="S433" s="7"/>
      <c r="T433" s="7"/>
      <c r="U433" s="7"/>
      <c r="V433" s="9"/>
      <c r="W433" s="7"/>
      <c r="X433" s="7"/>
      <c r="Y433" s="7"/>
      <c r="Z433" s="9"/>
      <c r="AA433" s="7"/>
      <c r="AB433" s="7"/>
      <c r="AC433" s="7"/>
      <c r="AD433" s="9"/>
      <c r="AE433" s="7"/>
      <c r="AF433" s="7"/>
      <c r="AG433" s="7"/>
      <c r="AH433" s="9"/>
      <c r="AI433" s="7"/>
      <c r="AJ433" s="7"/>
      <c r="AK433" s="7"/>
      <c r="AL433" s="9"/>
      <c r="AM433" s="7"/>
      <c r="AN433" s="7"/>
      <c r="AO433" s="7"/>
      <c r="AP433" s="9"/>
      <c r="AQ433" s="7"/>
      <c r="AR433" s="7"/>
      <c r="AS433" s="7"/>
      <c r="AT433" s="9"/>
      <c r="AU433" s="9"/>
      <c r="AV433" s="9"/>
      <c r="AW433" s="9"/>
      <c r="AX433" s="9"/>
      <c r="AY433" s="7"/>
      <c r="AZ433" s="7"/>
      <c r="BA433" s="7"/>
      <c r="BB433" s="9"/>
      <c r="BC433" s="7"/>
      <c r="BD433" s="7"/>
      <c r="BE433" s="7"/>
      <c r="BF433" s="9"/>
      <c r="BG433" s="7"/>
      <c r="BH433" s="7"/>
      <c r="BI433" s="7"/>
      <c r="BJ433" s="9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9"/>
      <c r="BW433" s="7"/>
      <c r="BX433" s="7"/>
      <c r="BY433" s="7"/>
      <c r="BZ433" s="9"/>
      <c r="CA433" s="7"/>
      <c r="CB433" s="7"/>
      <c r="CC433" s="7"/>
      <c r="CD433" s="9"/>
      <c r="CE433" s="7"/>
      <c r="CF433" s="7"/>
      <c r="CG433" s="7"/>
      <c r="CH433" s="9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9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9"/>
      <c r="EQ433" s="14"/>
      <c r="ER433" s="14"/>
      <c r="ES433" s="15"/>
      <c r="ET433" s="16"/>
      <c r="EU433" s="17"/>
      <c r="EV433" s="17"/>
      <c r="EW433" s="17"/>
      <c r="EX433" s="19"/>
      <c r="EY433" s="19"/>
    </row>
    <row r="434" spans="1:155" x14ac:dyDescent="0.2">
      <c r="A434" s="5"/>
      <c r="B434" s="6"/>
      <c r="C434" s="7"/>
      <c r="D434" s="7"/>
      <c r="E434" s="7"/>
      <c r="F434" s="9"/>
      <c r="G434" s="7"/>
      <c r="H434" s="7"/>
      <c r="I434" s="7"/>
      <c r="J434" s="9"/>
      <c r="K434" s="7"/>
      <c r="L434" s="7"/>
      <c r="M434" s="7"/>
      <c r="N434" s="9"/>
      <c r="O434" s="7"/>
      <c r="P434" s="7"/>
      <c r="Q434" s="7"/>
      <c r="R434" s="9"/>
      <c r="S434" s="7"/>
      <c r="T434" s="7"/>
      <c r="U434" s="7"/>
      <c r="V434" s="9"/>
      <c r="W434" s="7"/>
      <c r="X434" s="7"/>
      <c r="Y434" s="7"/>
      <c r="Z434" s="9"/>
      <c r="AA434" s="7"/>
      <c r="AB434" s="7"/>
      <c r="AC434" s="7"/>
      <c r="AD434" s="9"/>
      <c r="AE434" s="7"/>
      <c r="AF434" s="7"/>
      <c r="AG434" s="7"/>
      <c r="AH434" s="9"/>
      <c r="AI434" s="7"/>
      <c r="AJ434" s="7"/>
      <c r="AK434" s="7"/>
      <c r="AL434" s="9"/>
      <c r="AM434" s="7"/>
      <c r="AN434" s="7"/>
      <c r="AO434" s="7"/>
      <c r="AP434" s="9"/>
      <c r="AQ434" s="7"/>
      <c r="AR434" s="7"/>
      <c r="AS434" s="7"/>
      <c r="AT434" s="9"/>
      <c r="AU434" s="9"/>
      <c r="AV434" s="9"/>
      <c r="AW434" s="9"/>
      <c r="AX434" s="9"/>
      <c r="AY434" s="7"/>
      <c r="AZ434" s="7"/>
      <c r="BA434" s="7"/>
      <c r="BB434" s="9"/>
      <c r="BC434" s="7"/>
      <c r="BD434" s="7"/>
      <c r="BE434" s="7"/>
      <c r="BF434" s="9"/>
      <c r="BG434" s="7"/>
      <c r="BH434" s="7"/>
      <c r="BI434" s="7"/>
      <c r="BJ434" s="9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9"/>
      <c r="BW434" s="7"/>
      <c r="BX434" s="7"/>
      <c r="BY434" s="7"/>
      <c r="BZ434" s="9"/>
      <c r="CA434" s="7"/>
      <c r="CB434" s="7"/>
      <c r="CC434" s="7"/>
      <c r="CD434" s="9"/>
      <c r="CE434" s="7"/>
      <c r="CF434" s="7"/>
      <c r="CG434" s="7"/>
      <c r="CH434" s="9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9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9"/>
      <c r="EQ434" s="14"/>
      <c r="ER434" s="14"/>
      <c r="ES434" s="15"/>
      <c r="ET434" s="16"/>
      <c r="EU434" s="17"/>
      <c r="EV434" s="17"/>
      <c r="EW434" s="17"/>
      <c r="EX434" s="19"/>
      <c r="EY434" s="19"/>
    </row>
    <row r="435" spans="1:155" x14ac:dyDescent="0.2">
      <c r="A435" s="5"/>
      <c r="B435" s="6"/>
      <c r="C435" s="7"/>
      <c r="D435" s="7"/>
      <c r="E435" s="7"/>
      <c r="F435" s="9"/>
      <c r="G435" s="7"/>
      <c r="H435" s="7"/>
      <c r="I435" s="7"/>
      <c r="J435" s="9"/>
      <c r="K435" s="7"/>
      <c r="L435" s="7"/>
      <c r="M435" s="7"/>
      <c r="N435" s="9"/>
      <c r="O435" s="7"/>
      <c r="P435" s="7"/>
      <c r="Q435" s="7"/>
      <c r="R435" s="9"/>
      <c r="S435" s="7"/>
      <c r="T435" s="7"/>
      <c r="U435" s="7"/>
      <c r="V435" s="9"/>
      <c r="W435" s="7"/>
      <c r="X435" s="7"/>
      <c r="Y435" s="7"/>
      <c r="Z435" s="9"/>
      <c r="AA435" s="7"/>
      <c r="AB435" s="7"/>
      <c r="AC435" s="7"/>
      <c r="AD435" s="9"/>
      <c r="AE435" s="7"/>
      <c r="AF435" s="7"/>
      <c r="AG435" s="7"/>
      <c r="AH435" s="9"/>
      <c r="AI435" s="7"/>
      <c r="AJ435" s="7"/>
      <c r="AK435" s="7"/>
      <c r="AL435" s="9"/>
      <c r="AM435" s="7"/>
      <c r="AN435" s="7"/>
      <c r="AO435" s="7"/>
      <c r="AP435" s="9"/>
      <c r="AQ435" s="7"/>
      <c r="AR435" s="7"/>
      <c r="AS435" s="7"/>
      <c r="AT435" s="9"/>
      <c r="AU435" s="9"/>
      <c r="AV435" s="9"/>
      <c r="AW435" s="9"/>
      <c r="AX435" s="9"/>
      <c r="AY435" s="7"/>
      <c r="AZ435" s="7"/>
      <c r="BA435" s="7"/>
      <c r="BB435" s="9"/>
      <c r="BC435" s="7"/>
      <c r="BD435" s="7"/>
      <c r="BE435" s="7"/>
      <c r="BF435" s="9"/>
      <c r="BG435" s="7"/>
      <c r="BH435" s="7"/>
      <c r="BI435" s="7"/>
      <c r="BJ435" s="9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9"/>
      <c r="BW435" s="7"/>
      <c r="BX435" s="7"/>
      <c r="BY435" s="7"/>
      <c r="BZ435" s="9"/>
      <c r="CA435" s="7"/>
      <c r="CB435" s="7"/>
      <c r="CC435" s="7"/>
      <c r="CD435" s="9"/>
      <c r="CE435" s="7"/>
      <c r="CF435" s="7"/>
      <c r="CG435" s="7"/>
      <c r="CH435" s="9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9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9"/>
      <c r="EQ435" s="14"/>
      <c r="ER435" s="14"/>
      <c r="ES435" s="15"/>
      <c r="ET435" s="16"/>
      <c r="EU435" s="17"/>
      <c r="EV435" s="17"/>
      <c r="EW435" s="17"/>
      <c r="EX435" s="19"/>
      <c r="EY435" s="19"/>
    </row>
    <row r="436" spans="1:155" x14ac:dyDescent="0.2">
      <c r="A436" s="5"/>
      <c r="B436" s="6"/>
      <c r="C436" s="7"/>
      <c r="D436" s="7"/>
      <c r="E436" s="7"/>
      <c r="F436" s="9"/>
      <c r="G436" s="7"/>
      <c r="H436" s="7"/>
      <c r="I436" s="7"/>
      <c r="J436" s="9"/>
      <c r="K436" s="7"/>
      <c r="L436" s="7"/>
      <c r="M436" s="7"/>
      <c r="N436" s="9"/>
      <c r="O436" s="7"/>
      <c r="P436" s="7"/>
      <c r="Q436" s="7"/>
      <c r="R436" s="9"/>
      <c r="S436" s="7"/>
      <c r="T436" s="7"/>
      <c r="U436" s="7"/>
      <c r="V436" s="9"/>
      <c r="W436" s="7"/>
      <c r="X436" s="7"/>
      <c r="Y436" s="7"/>
      <c r="Z436" s="9"/>
      <c r="AA436" s="7"/>
      <c r="AB436" s="7"/>
      <c r="AC436" s="7"/>
      <c r="AD436" s="9"/>
      <c r="AE436" s="7"/>
      <c r="AF436" s="7"/>
      <c r="AG436" s="7"/>
      <c r="AH436" s="9"/>
      <c r="AI436" s="7"/>
      <c r="AJ436" s="7"/>
      <c r="AK436" s="7"/>
      <c r="AL436" s="9"/>
      <c r="AM436" s="7"/>
      <c r="AN436" s="7"/>
      <c r="AO436" s="7"/>
      <c r="AP436" s="9"/>
      <c r="AQ436" s="7"/>
      <c r="AR436" s="7"/>
      <c r="AS436" s="7"/>
      <c r="AT436" s="9"/>
      <c r="AU436" s="9"/>
      <c r="AV436" s="9"/>
      <c r="AW436" s="9"/>
      <c r="AX436" s="9"/>
      <c r="AY436" s="7"/>
      <c r="AZ436" s="7"/>
      <c r="BA436" s="7"/>
      <c r="BB436" s="9"/>
      <c r="BC436" s="7"/>
      <c r="BD436" s="7"/>
      <c r="BE436" s="7"/>
      <c r="BF436" s="9"/>
      <c r="BG436" s="7"/>
      <c r="BH436" s="7"/>
      <c r="BI436" s="7"/>
      <c r="BJ436" s="9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9"/>
      <c r="BW436" s="7"/>
      <c r="BX436" s="7"/>
      <c r="BY436" s="7"/>
      <c r="BZ436" s="9"/>
      <c r="CA436" s="7"/>
      <c r="CB436" s="7"/>
      <c r="CC436" s="7"/>
      <c r="CD436" s="9"/>
      <c r="CE436" s="7"/>
      <c r="CF436" s="7"/>
      <c r="CG436" s="7"/>
      <c r="CH436" s="9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9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9"/>
      <c r="EQ436" s="14"/>
      <c r="ER436" s="14"/>
      <c r="ES436" s="15"/>
      <c r="ET436" s="16"/>
      <c r="EU436" s="17"/>
      <c r="EV436" s="17"/>
      <c r="EW436" s="17"/>
      <c r="EX436" s="19"/>
      <c r="EY436" s="19"/>
    </row>
    <row r="437" spans="1:155" x14ac:dyDescent="0.2">
      <c r="A437" s="5"/>
      <c r="B437" s="6"/>
      <c r="C437" s="7"/>
      <c r="D437" s="7"/>
      <c r="E437" s="7"/>
      <c r="F437" s="9"/>
      <c r="G437" s="7"/>
      <c r="H437" s="7"/>
      <c r="I437" s="7"/>
      <c r="J437" s="9"/>
      <c r="K437" s="7"/>
      <c r="L437" s="7"/>
      <c r="M437" s="7"/>
      <c r="N437" s="9"/>
      <c r="O437" s="7"/>
      <c r="P437" s="7"/>
      <c r="Q437" s="7"/>
      <c r="R437" s="9"/>
      <c r="S437" s="7"/>
      <c r="T437" s="7"/>
      <c r="U437" s="7"/>
      <c r="V437" s="9"/>
      <c r="W437" s="7"/>
      <c r="X437" s="7"/>
      <c r="Y437" s="7"/>
      <c r="Z437" s="9"/>
      <c r="AA437" s="7"/>
      <c r="AB437" s="7"/>
      <c r="AC437" s="7"/>
      <c r="AD437" s="9"/>
      <c r="AE437" s="7"/>
      <c r="AF437" s="7"/>
      <c r="AG437" s="7"/>
      <c r="AH437" s="9"/>
      <c r="AI437" s="7"/>
      <c r="AJ437" s="7"/>
      <c r="AK437" s="7"/>
      <c r="AL437" s="9"/>
      <c r="AM437" s="7"/>
      <c r="AN437" s="7"/>
      <c r="AO437" s="7"/>
      <c r="AP437" s="9"/>
      <c r="AQ437" s="7"/>
      <c r="AR437" s="7"/>
      <c r="AS437" s="7"/>
      <c r="AT437" s="9"/>
      <c r="AU437" s="9"/>
      <c r="AV437" s="9"/>
      <c r="AW437" s="9"/>
      <c r="AX437" s="9"/>
      <c r="AY437" s="7"/>
      <c r="AZ437" s="7"/>
      <c r="BA437" s="7"/>
      <c r="BB437" s="9"/>
      <c r="BC437" s="7"/>
      <c r="BD437" s="7"/>
      <c r="BE437" s="7"/>
      <c r="BF437" s="9"/>
      <c r="BG437" s="7"/>
      <c r="BH437" s="7"/>
      <c r="BI437" s="7"/>
      <c r="BJ437" s="9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9"/>
      <c r="BW437" s="7"/>
      <c r="BX437" s="7"/>
      <c r="BY437" s="7"/>
      <c r="BZ437" s="9"/>
      <c r="CA437" s="7"/>
      <c r="CB437" s="7"/>
      <c r="CC437" s="7"/>
      <c r="CD437" s="9"/>
      <c r="CE437" s="7"/>
      <c r="CF437" s="7"/>
      <c r="CG437" s="7"/>
      <c r="CH437" s="9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9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9"/>
      <c r="EQ437" s="14"/>
      <c r="ER437" s="14"/>
      <c r="ES437" s="15"/>
      <c r="ET437" s="16"/>
      <c r="EU437" s="17"/>
      <c r="EV437" s="17"/>
      <c r="EW437" s="17"/>
      <c r="EX437" s="19"/>
      <c r="EY437" s="19"/>
    </row>
    <row r="438" spans="1:155" x14ac:dyDescent="0.2">
      <c r="A438" s="5"/>
      <c r="B438" s="6"/>
      <c r="C438" s="7"/>
      <c r="D438" s="7"/>
      <c r="E438" s="7"/>
      <c r="F438" s="9"/>
      <c r="G438" s="7"/>
      <c r="H438" s="7"/>
      <c r="I438" s="7"/>
      <c r="J438" s="9"/>
      <c r="K438" s="7"/>
      <c r="L438" s="7"/>
      <c r="M438" s="7"/>
      <c r="N438" s="9"/>
      <c r="O438" s="7"/>
      <c r="P438" s="7"/>
      <c r="Q438" s="7"/>
      <c r="R438" s="9"/>
      <c r="S438" s="7"/>
      <c r="T438" s="7"/>
      <c r="U438" s="7"/>
      <c r="V438" s="9"/>
      <c r="W438" s="7"/>
      <c r="X438" s="7"/>
      <c r="Y438" s="7"/>
      <c r="Z438" s="9"/>
      <c r="AA438" s="7"/>
      <c r="AB438" s="7"/>
      <c r="AC438" s="7"/>
      <c r="AD438" s="9"/>
      <c r="AE438" s="7"/>
      <c r="AF438" s="7"/>
      <c r="AG438" s="7"/>
      <c r="AH438" s="9"/>
      <c r="AI438" s="7"/>
      <c r="AJ438" s="7"/>
      <c r="AK438" s="7"/>
      <c r="AL438" s="9"/>
      <c r="AM438" s="7"/>
      <c r="AN438" s="7"/>
      <c r="AO438" s="7"/>
      <c r="AP438" s="9"/>
      <c r="AQ438" s="7"/>
      <c r="AR438" s="7"/>
      <c r="AS438" s="7"/>
      <c r="AT438" s="9"/>
      <c r="AU438" s="9"/>
      <c r="AV438" s="9"/>
      <c r="AW438" s="9"/>
      <c r="AX438" s="9"/>
      <c r="AY438" s="7"/>
      <c r="AZ438" s="7"/>
      <c r="BA438" s="7"/>
      <c r="BB438" s="9"/>
      <c r="BC438" s="7"/>
      <c r="BD438" s="7"/>
      <c r="BE438" s="7"/>
      <c r="BF438" s="9"/>
      <c r="BG438" s="7"/>
      <c r="BH438" s="7"/>
      <c r="BI438" s="7"/>
      <c r="BJ438" s="9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9"/>
      <c r="BW438" s="7"/>
      <c r="BX438" s="7"/>
      <c r="BY438" s="7"/>
      <c r="BZ438" s="9"/>
      <c r="CA438" s="7"/>
      <c r="CB438" s="7"/>
      <c r="CC438" s="7"/>
      <c r="CD438" s="9"/>
      <c r="CE438" s="7"/>
      <c r="CF438" s="7"/>
      <c r="CG438" s="7"/>
      <c r="CH438" s="9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9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9"/>
      <c r="EQ438" s="14"/>
      <c r="ER438" s="14"/>
      <c r="ES438" s="15"/>
      <c r="ET438" s="16"/>
      <c r="EU438" s="17"/>
      <c r="EV438" s="17"/>
      <c r="EW438" s="17"/>
      <c r="EX438" s="19"/>
      <c r="EY438" s="19"/>
    </row>
    <row r="439" spans="1:155" x14ac:dyDescent="0.2">
      <c r="A439" s="5"/>
      <c r="B439" s="6"/>
      <c r="C439" s="7"/>
      <c r="D439" s="7"/>
      <c r="E439" s="7"/>
      <c r="F439" s="9"/>
      <c r="G439" s="7"/>
      <c r="H439" s="7"/>
      <c r="I439" s="7"/>
      <c r="J439" s="9"/>
      <c r="K439" s="7"/>
      <c r="L439" s="7"/>
      <c r="M439" s="7"/>
      <c r="N439" s="9"/>
      <c r="O439" s="7"/>
      <c r="P439" s="7"/>
      <c r="Q439" s="7"/>
      <c r="R439" s="9"/>
      <c r="S439" s="7"/>
      <c r="T439" s="7"/>
      <c r="U439" s="7"/>
      <c r="V439" s="9"/>
      <c r="W439" s="7"/>
      <c r="X439" s="7"/>
      <c r="Y439" s="7"/>
      <c r="Z439" s="9"/>
      <c r="AA439" s="7"/>
      <c r="AB439" s="7"/>
      <c r="AC439" s="7"/>
      <c r="AD439" s="9"/>
      <c r="AE439" s="7"/>
      <c r="AF439" s="7"/>
      <c r="AG439" s="7"/>
      <c r="AH439" s="9"/>
      <c r="AI439" s="7"/>
      <c r="AJ439" s="7"/>
      <c r="AK439" s="7"/>
      <c r="AL439" s="9"/>
      <c r="AM439" s="7"/>
      <c r="AN439" s="7"/>
      <c r="AO439" s="7"/>
      <c r="AP439" s="9"/>
      <c r="AQ439" s="7"/>
      <c r="AR439" s="7"/>
      <c r="AS439" s="7"/>
      <c r="AT439" s="9"/>
      <c r="AU439" s="9"/>
      <c r="AV439" s="9"/>
      <c r="AW439" s="9"/>
      <c r="AX439" s="9"/>
      <c r="AY439" s="7"/>
      <c r="AZ439" s="7"/>
      <c r="BA439" s="7"/>
      <c r="BB439" s="9"/>
      <c r="BC439" s="7"/>
      <c r="BD439" s="7"/>
      <c r="BE439" s="7"/>
      <c r="BF439" s="9"/>
      <c r="BG439" s="7"/>
      <c r="BH439" s="7"/>
      <c r="BI439" s="7"/>
      <c r="BJ439" s="9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9"/>
      <c r="BW439" s="7"/>
      <c r="BX439" s="7"/>
      <c r="BY439" s="7"/>
      <c r="BZ439" s="9"/>
      <c r="CA439" s="7"/>
      <c r="CB439" s="7"/>
      <c r="CC439" s="7"/>
      <c r="CD439" s="9"/>
      <c r="CE439" s="7"/>
      <c r="CF439" s="7"/>
      <c r="CG439" s="7"/>
      <c r="CH439" s="9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9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9"/>
      <c r="EQ439" s="14"/>
      <c r="ER439" s="14"/>
      <c r="ES439" s="15"/>
      <c r="ET439" s="16"/>
      <c r="EU439" s="17"/>
      <c r="EV439" s="17"/>
      <c r="EW439" s="17"/>
      <c r="EX439" s="19"/>
      <c r="EY439" s="19"/>
    </row>
    <row r="440" spans="1:155" x14ac:dyDescent="0.2">
      <c r="A440" s="5"/>
      <c r="B440" s="6"/>
      <c r="C440" s="7"/>
      <c r="D440" s="7"/>
      <c r="E440" s="7"/>
      <c r="F440" s="9"/>
      <c r="G440" s="7"/>
      <c r="H440" s="7"/>
      <c r="I440" s="7"/>
      <c r="J440" s="9"/>
      <c r="K440" s="7"/>
      <c r="L440" s="7"/>
      <c r="M440" s="7"/>
      <c r="N440" s="9"/>
      <c r="O440" s="7"/>
      <c r="P440" s="7"/>
      <c r="Q440" s="7"/>
      <c r="R440" s="9"/>
      <c r="S440" s="7"/>
      <c r="T440" s="7"/>
      <c r="U440" s="7"/>
      <c r="V440" s="9"/>
      <c r="W440" s="7"/>
      <c r="X440" s="7"/>
      <c r="Y440" s="7"/>
      <c r="Z440" s="9"/>
      <c r="AA440" s="7"/>
      <c r="AB440" s="7"/>
      <c r="AC440" s="7"/>
      <c r="AD440" s="9"/>
      <c r="AE440" s="7"/>
      <c r="AF440" s="7"/>
      <c r="AG440" s="7"/>
      <c r="AH440" s="9"/>
      <c r="AI440" s="7"/>
      <c r="AJ440" s="7"/>
      <c r="AK440" s="7"/>
      <c r="AL440" s="9"/>
      <c r="AM440" s="7"/>
      <c r="AN440" s="7"/>
      <c r="AO440" s="7"/>
      <c r="AP440" s="9"/>
      <c r="AQ440" s="7"/>
      <c r="AR440" s="7"/>
      <c r="AS440" s="7"/>
      <c r="AT440" s="9"/>
      <c r="AU440" s="9"/>
      <c r="AV440" s="9"/>
      <c r="AW440" s="9"/>
      <c r="AX440" s="9"/>
      <c r="AY440" s="7"/>
      <c r="AZ440" s="7"/>
      <c r="BA440" s="7"/>
      <c r="BB440" s="9"/>
      <c r="BC440" s="7"/>
      <c r="BD440" s="7"/>
      <c r="BE440" s="7"/>
      <c r="BF440" s="9"/>
      <c r="BG440" s="7"/>
      <c r="BH440" s="7"/>
      <c r="BI440" s="7"/>
      <c r="BJ440" s="9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9"/>
      <c r="BW440" s="7"/>
      <c r="BX440" s="7"/>
      <c r="BY440" s="7"/>
      <c r="BZ440" s="9"/>
      <c r="CA440" s="7"/>
      <c r="CB440" s="7"/>
      <c r="CC440" s="7"/>
      <c r="CD440" s="9"/>
      <c r="CE440" s="7"/>
      <c r="CF440" s="7"/>
      <c r="CG440" s="7"/>
      <c r="CH440" s="9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9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9"/>
      <c r="EQ440" s="14"/>
      <c r="ER440" s="14"/>
      <c r="ES440" s="15"/>
      <c r="ET440" s="16"/>
      <c r="EU440" s="17"/>
      <c r="EV440" s="17"/>
      <c r="EW440" s="17"/>
      <c r="EX440" s="19"/>
      <c r="EY440" s="19"/>
    </row>
    <row r="441" spans="1:155" x14ac:dyDescent="0.2">
      <c r="A441" s="5"/>
      <c r="B441" s="6"/>
      <c r="C441" s="7"/>
      <c r="D441" s="7"/>
      <c r="E441" s="7"/>
      <c r="F441" s="9"/>
      <c r="G441" s="7"/>
      <c r="H441" s="7"/>
      <c r="I441" s="7"/>
      <c r="J441" s="9"/>
      <c r="K441" s="7"/>
      <c r="L441" s="7"/>
      <c r="M441" s="7"/>
      <c r="N441" s="9"/>
      <c r="O441" s="7"/>
      <c r="P441" s="7"/>
      <c r="Q441" s="7"/>
      <c r="R441" s="9"/>
      <c r="S441" s="7"/>
      <c r="T441" s="7"/>
      <c r="U441" s="7"/>
      <c r="V441" s="9"/>
      <c r="W441" s="7"/>
      <c r="X441" s="7"/>
      <c r="Y441" s="7"/>
      <c r="Z441" s="9"/>
      <c r="AA441" s="7"/>
      <c r="AB441" s="7"/>
      <c r="AC441" s="7"/>
      <c r="AD441" s="9"/>
      <c r="AE441" s="7"/>
      <c r="AF441" s="7"/>
      <c r="AG441" s="7"/>
      <c r="AH441" s="9"/>
      <c r="AI441" s="7"/>
      <c r="AJ441" s="7"/>
      <c r="AK441" s="7"/>
      <c r="AL441" s="9"/>
      <c r="AM441" s="7"/>
      <c r="AN441" s="7"/>
      <c r="AO441" s="7"/>
      <c r="AP441" s="9"/>
      <c r="AQ441" s="7"/>
      <c r="AR441" s="7"/>
      <c r="AS441" s="7"/>
      <c r="AT441" s="9"/>
      <c r="AU441" s="9"/>
      <c r="AV441" s="9"/>
      <c r="AW441" s="9"/>
      <c r="AX441" s="9"/>
      <c r="AY441" s="7"/>
      <c r="AZ441" s="7"/>
      <c r="BA441" s="7"/>
      <c r="BB441" s="9"/>
      <c r="BC441" s="7"/>
      <c r="BD441" s="7"/>
      <c r="BE441" s="7"/>
      <c r="BF441" s="9"/>
      <c r="BG441" s="7"/>
      <c r="BH441" s="7"/>
      <c r="BI441" s="7"/>
      <c r="BJ441" s="9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9"/>
      <c r="BW441" s="7"/>
      <c r="BX441" s="7"/>
      <c r="BY441" s="7"/>
      <c r="BZ441" s="9"/>
      <c r="CA441" s="7"/>
      <c r="CB441" s="7"/>
      <c r="CC441" s="7"/>
      <c r="CD441" s="9"/>
      <c r="CE441" s="7"/>
      <c r="CF441" s="7"/>
      <c r="CG441" s="7"/>
      <c r="CH441" s="9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9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9"/>
      <c r="EQ441" s="14"/>
      <c r="ER441" s="14"/>
      <c r="ES441" s="15"/>
      <c r="ET441" s="16"/>
      <c r="EU441" s="17"/>
      <c r="EV441" s="17"/>
      <c r="EW441" s="17"/>
      <c r="EX441" s="19"/>
      <c r="EY441" s="19"/>
    </row>
    <row r="442" spans="1:155" x14ac:dyDescent="0.2">
      <c r="A442" s="5"/>
      <c r="B442" s="6"/>
      <c r="C442" s="7"/>
      <c r="D442" s="7"/>
      <c r="E442" s="7"/>
      <c r="F442" s="9"/>
      <c r="G442" s="7"/>
      <c r="H442" s="7"/>
      <c r="I442" s="7"/>
      <c r="J442" s="9"/>
      <c r="K442" s="7"/>
      <c r="L442" s="7"/>
      <c r="M442" s="7"/>
      <c r="N442" s="9"/>
      <c r="O442" s="7"/>
      <c r="P442" s="7"/>
      <c r="Q442" s="7"/>
      <c r="R442" s="9"/>
      <c r="S442" s="7"/>
      <c r="T442" s="7"/>
      <c r="U442" s="7"/>
      <c r="V442" s="9"/>
      <c r="W442" s="7"/>
      <c r="X442" s="7"/>
      <c r="Y442" s="7"/>
      <c r="Z442" s="9"/>
      <c r="AA442" s="7"/>
      <c r="AB442" s="7"/>
      <c r="AC442" s="7"/>
      <c r="AD442" s="9"/>
      <c r="AE442" s="7"/>
      <c r="AF442" s="7"/>
      <c r="AG442" s="7"/>
      <c r="AH442" s="9"/>
      <c r="AI442" s="7"/>
      <c r="AJ442" s="7"/>
      <c r="AK442" s="7"/>
      <c r="AL442" s="9"/>
      <c r="AM442" s="7"/>
      <c r="AN442" s="7"/>
      <c r="AO442" s="7"/>
      <c r="AP442" s="9"/>
      <c r="AQ442" s="7"/>
      <c r="AR442" s="7"/>
      <c r="AS442" s="7"/>
      <c r="AT442" s="9"/>
      <c r="AU442" s="9"/>
      <c r="AV442" s="9"/>
      <c r="AW442" s="9"/>
      <c r="AX442" s="9"/>
      <c r="AY442" s="7"/>
      <c r="AZ442" s="7"/>
      <c r="BA442" s="7"/>
      <c r="BB442" s="9"/>
      <c r="BC442" s="7"/>
      <c r="BD442" s="7"/>
      <c r="BE442" s="7"/>
      <c r="BF442" s="9"/>
      <c r="BG442" s="7"/>
      <c r="BH442" s="7"/>
      <c r="BI442" s="7"/>
      <c r="BJ442" s="9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9"/>
      <c r="BW442" s="7"/>
      <c r="BX442" s="7"/>
      <c r="BY442" s="7"/>
      <c r="BZ442" s="9"/>
      <c r="CA442" s="7"/>
      <c r="CB442" s="7"/>
      <c r="CC442" s="7"/>
      <c r="CD442" s="9"/>
      <c r="CE442" s="7"/>
      <c r="CF442" s="7"/>
      <c r="CG442" s="7"/>
      <c r="CH442" s="9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9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9"/>
      <c r="EQ442" s="14"/>
      <c r="ER442" s="14"/>
      <c r="ES442" s="15"/>
      <c r="ET442" s="16"/>
      <c r="EU442" s="17"/>
      <c r="EV442" s="17"/>
      <c r="EW442" s="17"/>
      <c r="EX442" s="19"/>
      <c r="EY442" s="19"/>
    </row>
    <row r="443" spans="1:155" x14ac:dyDescent="0.2">
      <c r="A443" s="5"/>
      <c r="B443" s="6"/>
      <c r="C443" s="7"/>
      <c r="D443" s="7"/>
      <c r="E443" s="7"/>
      <c r="F443" s="9"/>
      <c r="G443" s="7"/>
      <c r="H443" s="7"/>
      <c r="I443" s="7"/>
      <c r="J443" s="9"/>
      <c r="K443" s="7"/>
      <c r="L443" s="7"/>
      <c r="M443" s="7"/>
      <c r="N443" s="9"/>
      <c r="O443" s="7"/>
      <c r="P443" s="7"/>
      <c r="Q443" s="7"/>
      <c r="R443" s="9"/>
      <c r="S443" s="7"/>
      <c r="T443" s="7"/>
      <c r="U443" s="7"/>
      <c r="V443" s="9"/>
      <c r="W443" s="7"/>
      <c r="X443" s="7"/>
      <c r="Y443" s="7"/>
      <c r="Z443" s="9"/>
      <c r="AA443" s="7"/>
      <c r="AB443" s="7"/>
      <c r="AC443" s="7"/>
      <c r="AD443" s="9"/>
      <c r="AE443" s="7"/>
      <c r="AF443" s="7"/>
      <c r="AG443" s="7"/>
      <c r="AH443" s="9"/>
      <c r="AI443" s="7"/>
      <c r="AJ443" s="7"/>
      <c r="AK443" s="7"/>
      <c r="AL443" s="9"/>
      <c r="AM443" s="7"/>
      <c r="AN443" s="7"/>
      <c r="AO443" s="7"/>
      <c r="AP443" s="9"/>
      <c r="AQ443" s="7"/>
      <c r="AR443" s="7"/>
      <c r="AS443" s="7"/>
      <c r="AT443" s="9"/>
      <c r="AU443" s="9"/>
      <c r="AV443" s="9"/>
      <c r="AW443" s="9"/>
      <c r="AX443" s="9"/>
      <c r="AY443" s="7"/>
      <c r="AZ443" s="7"/>
      <c r="BA443" s="7"/>
      <c r="BB443" s="9"/>
      <c r="BC443" s="7"/>
      <c r="BD443" s="7"/>
      <c r="BE443" s="7"/>
      <c r="BF443" s="9"/>
      <c r="BG443" s="7"/>
      <c r="BH443" s="7"/>
      <c r="BI443" s="7"/>
      <c r="BJ443" s="9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9"/>
      <c r="BW443" s="7"/>
      <c r="BX443" s="7"/>
      <c r="BY443" s="7"/>
      <c r="BZ443" s="9"/>
      <c r="CA443" s="7"/>
      <c r="CB443" s="7"/>
      <c r="CC443" s="7"/>
      <c r="CD443" s="9"/>
      <c r="CE443" s="7"/>
      <c r="CF443" s="7"/>
      <c r="CG443" s="7"/>
      <c r="CH443" s="9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9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9"/>
      <c r="EQ443" s="14"/>
      <c r="ER443" s="14"/>
      <c r="ES443" s="15"/>
      <c r="ET443" s="16"/>
      <c r="EU443" s="17"/>
      <c r="EV443" s="17"/>
      <c r="EW443" s="17"/>
      <c r="EX443" s="19"/>
      <c r="EY443" s="19"/>
    </row>
    <row r="444" spans="1:155" x14ac:dyDescent="0.2">
      <c r="A444" s="5"/>
      <c r="B444" s="6"/>
      <c r="C444" s="7"/>
      <c r="D444" s="7"/>
      <c r="E444" s="7"/>
      <c r="F444" s="9"/>
      <c r="G444" s="7"/>
      <c r="H444" s="7"/>
      <c r="I444" s="7"/>
      <c r="J444" s="9"/>
      <c r="K444" s="7"/>
      <c r="L444" s="7"/>
      <c r="M444" s="7"/>
      <c r="N444" s="9"/>
      <c r="O444" s="7"/>
      <c r="P444" s="7"/>
      <c r="Q444" s="7"/>
      <c r="R444" s="9"/>
      <c r="S444" s="7"/>
      <c r="T444" s="7"/>
      <c r="U444" s="7"/>
      <c r="V444" s="9"/>
      <c r="W444" s="7"/>
      <c r="X444" s="7"/>
      <c r="Y444" s="7"/>
      <c r="Z444" s="9"/>
      <c r="AA444" s="7"/>
      <c r="AB444" s="7"/>
      <c r="AC444" s="7"/>
      <c r="AD444" s="9"/>
      <c r="AE444" s="7"/>
      <c r="AF444" s="7"/>
      <c r="AG444" s="7"/>
      <c r="AH444" s="9"/>
      <c r="AI444" s="7"/>
      <c r="AJ444" s="7"/>
      <c r="AK444" s="7"/>
      <c r="AL444" s="9"/>
      <c r="AM444" s="7"/>
      <c r="AN444" s="7"/>
      <c r="AO444" s="7"/>
      <c r="AP444" s="9"/>
      <c r="AQ444" s="7"/>
      <c r="AR444" s="7"/>
      <c r="AS444" s="7"/>
      <c r="AT444" s="9"/>
      <c r="AU444" s="9"/>
      <c r="AV444" s="9"/>
      <c r="AW444" s="9"/>
      <c r="AX444" s="9"/>
      <c r="AY444" s="7"/>
      <c r="AZ444" s="7"/>
      <c r="BA444" s="7"/>
      <c r="BB444" s="9"/>
      <c r="BC444" s="7"/>
      <c r="BD444" s="7"/>
      <c r="BE444" s="7"/>
      <c r="BF444" s="9"/>
      <c r="BG444" s="7"/>
      <c r="BH444" s="7"/>
      <c r="BI444" s="7"/>
      <c r="BJ444" s="9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9"/>
      <c r="BW444" s="7"/>
      <c r="BX444" s="7"/>
      <c r="BY444" s="7"/>
      <c r="BZ444" s="9"/>
      <c r="CA444" s="7"/>
      <c r="CB444" s="7"/>
      <c r="CC444" s="7"/>
      <c r="CD444" s="9"/>
      <c r="CE444" s="7"/>
      <c r="CF444" s="7"/>
      <c r="CG444" s="7"/>
      <c r="CH444" s="9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9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9"/>
      <c r="EQ444" s="14"/>
      <c r="ER444" s="14"/>
      <c r="ES444" s="15"/>
      <c r="ET444" s="16"/>
      <c r="EU444" s="17"/>
      <c r="EV444" s="17"/>
      <c r="EW444" s="17"/>
      <c r="EX444" s="19"/>
      <c r="EY444" s="19"/>
    </row>
    <row r="445" spans="1:155" x14ac:dyDescent="0.2">
      <c r="A445" s="5"/>
      <c r="B445" s="6"/>
      <c r="C445" s="7"/>
      <c r="D445" s="7"/>
      <c r="E445" s="7"/>
      <c r="F445" s="9"/>
      <c r="G445" s="7"/>
      <c r="H445" s="7"/>
      <c r="I445" s="7"/>
      <c r="J445" s="9"/>
      <c r="K445" s="7"/>
      <c r="L445" s="7"/>
      <c r="M445" s="7"/>
      <c r="N445" s="9"/>
      <c r="O445" s="7"/>
      <c r="P445" s="7"/>
      <c r="Q445" s="7"/>
      <c r="R445" s="9"/>
      <c r="S445" s="7"/>
      <c r="T445" s="7"/>
      <c r="U445" s="7"/>
      <c r="V445" s="9"/>
      <c r="W445" s="7"/>
      <c r="X445" s="7"/>
      <c r="Y445" s="7"/>
      <c r="Z445" s="9"/>
      <c r="AA445" s="7"/>
      <c r="AB445" s="7"/>
      <c r="AC445" s="7"/>
      <c r="AD445" s="9"/>
      <c r="AE445" s="7"/>
      <c r="AF445" s="7"/>
      <c r="AG445" s="7"/>
      <c r="AH445" s="9"/>
      <c r="AI445" s="7"/>
      <c r="AJ445" s="7"/>
      <c r="AK445" s="7"/>
      <c r="AL445" s="9"/>
      <c r="AM445" s="7"/>
      <c r="AN445" s="7"/>
      <c r="AO445" s="7"/>
      <c r="AP445" s="9"/>
      <c r="AQ445" s="7"/>
      <c r="AR445" s="7"/>
      <c r="AS445" s="7"/>
      <c r="AT445" s="9"/>
      <c r="AU445" s="9"/>
      <c r="AV445" s="9"/>
      <c r="AW445" s="9"/>
      <c r="AX445" s="9"/>
      <c r="AY445" s="7"/>
      <c r="AZ445" s="7"/>
      <c r="BA445" s="7"/>
      <c r="BB445" s="9"/>
      <c r="BC445" s="7"/>
      <c r="BD445" s="7"/>
      <c r="BE445" s="7"/>
      <c r="BF445" s="9"/>
      <c r="BG445" s="7"/>
      <c r="BH445" s="7"/>
      <c r="BI445" s="7"/>
      <c r="BJ445" s="9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9"/>
      <c r="BW445" s="7"/>
      <c r="BX445" s="7"/>
      <c r="BY445" s="7"/>
      <c r="BZ445" s="9"/>
      <c r="CA445" s="7"/>
      <c r="CB445" s="7"/>
      <c r="CC445" s="7"/>
      <c r="CD445" s="9"/>
      <c r="CE445" s="7"/>
      <c r="CF445" s="7"/>
      <c r="CG445" s="7"/>
      <c r="CH445" s="9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9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9"/>
      <c r="EQ445" s="14"/>
      <c r="ER445" s="14"/>
      <c r="ES445" s="15"/>
      <c r="ET445" s="16"/>
      <c r="EU445" s="17"/>
      <c r="EV445" s="17"/>
      <c r="EW445" s="17"/>
      <c r="EX445" s="19"/>
      <c r="EY445" s="19"/>
    </row>
    <row r="446" spans="1:155" x14ac:dyDescent="0.2">
      <c r="A446" s="5"/>
      <c r="B446" s="6"/>
      <c r="C446" s="7"/>
      <c r="D446" s="7"/>
      <c r="E446" s="7"/>
      <c r="F446" s="9"/>
      <c r="G446" s="7"/>
      <c r="H446" s="7"/>
      <c r="I446" s="7"/>
      <c r="J446" s="9"/>
      <c r="K446" s="7"/>
      <c r="L446" s="7"/>
      <c r="M446" s="7"/>
      <c r="N446" s="9"/>
      <c r="O446" s="7"/>
      <c r="P446" s="7"/>
      <c r="Q446" s="7"/>
      <c r="R446" s="9"/>
      <c r="S446" s="7"/>
      <c r="T446" s="7"/>
      <c r="U446" s="7"/>
      <c r="V446" s="9"/>
      <c r="W446" s="7"/>
      <c r="X446" s="7"/>
      <c r="Y446" s="7"/>
      <c r="Z446" s="9"/>
      <c r="AA446" s="7"/>
      <c r="AB446" s="7"/>
      <c r="AC446" s="7"/>
      <c r="AD446" s="9"/>
      <c r="AE446" s="7"/>
      <c r="AF446" s="7"/>
      <c r="AG446" s="7"/>
      <c r="AH446" s="9"/>
      <c r="AI446" s="7"/>
      <c r="AJ446" s="7"/>
      <c r="AK446" s="7"/>
      <c r="AL446" s="9"/>
      <c r="AM446" s="7"/>
      <c r="AN446" s="7"/>
      <c r="AO446" s="7"/>
      <c r="AP446" s="9"/>
      <c r="AQ446" s="7"/>
      <c r="AR446" s="7"/>
      <c r="AS446" s="7"/>
      <c r="AT446" s="9"/>
      <c r="AU446" s="9"/>
      <c r="AV446" s="9"/>
      <c r="AW446" s="9"/>
      <c r="AX446" s="9"/>
      <c r="AY446" s="7"/>
      <c r="AZ446" s="7"/>
      <c r="BA446" s="7"/>
      <c r="BB446" s="9"/>
      <c r="BC446" s="7"/>
      <c r="BD446" s="7"/>
      <c r="BE446" s="7"/>
      <c r="BF446" s="9"/>
      <c r="BG446" s="7"/>
      <c r="BH446" s="7"/>
      <c r="BI446" s="7"/>
      <c r="BJ446" s="9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9"/>
      <c r="BW446" s="7"/>
      <c r="BX446" s="7"/>
      <c r="BY446" s="7"/>
      <c r="BZ446" s="9"/>
      <c r="CA446" s="7"/>
      <c r="CB446" s="7"/>
      <c r="CC446" s="7"/>
      <c r="CD446" s="9"/>
      <c r="CE446" s="7"/>
      <c r="CF446" s="7"/>
      <c r="CG446" s="7"/>
      <c r="CH446" s="9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9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9"/>
      <c r="EQ446" s="14"/>
      <c r="ER446" s="14"/>
      <c r="ES446" s="15"/>
      <c r="ET446" s="16"/>
      <c r="EU446" s="17"/>
      <c r="EV446" s="17"/>
      <c r="EW446" s="17"/>
      <c r="EX446" s="19"/>
      <c r="EY446" s="19"/>
    </row>
    <row r="447" spans="1:155" x14ac:dyDescent="0.2">
      <c r="A447" s="5"/>
      <c r="B447" s="6"/>
      <c r="C447" s="7"/>
      <c r="D447" s="7"/>
      <c r="E447" s="7"/>
      <c r="F447" s="9"/>
      <c r="G447" s="7"/>
      <c r="H447" s="7"/>
      <c r="I447" s="7"/>
      <c r="J447" s="9"/>
      <c r="K447" s="7"/>
      <c r="L447" s="7"/>
      <c r="M447" s="7"/>
      <c r="N447" s="9"/>
      <c r="O447" s="7"/>
      <c r="P447" s="7"/>
      <c r="Q447" s="7"/>
      <c r="R447" s="9"/>
      <c r="S447" s="7"/>
      <c r="T447" s="7"/>
      <c r="U447" s="7"/>
      <c r="V447" s="9"/>
      <c r="W447" s="7"/>
      <c r="X447" s="7"/>
      <c r="Y447" s="7"/>
      <c r="Z447" s="9"/>
      <c r="AA447" s="7"/>
      <c r="AB447" s="7"/>
      <c r="AC447" s="7"/>
      <c r="AD447" s="9"/>
      <c r="AE447" s="7"/>
      <c r="AF447" s="7"/>
      <c r="AG447" s="7"/>
      <c r="AH447" s="9"/>
      <c r="AI447" s="7"/>
      <c r="AJ447" s="7"/>
      <c r="AK447" s="7"/>
      <c r="AL447" s="9"/>
      <c r="AM447" s="7"/>
      <c r="AN447" s="7"/>
      <c r="AO447" s="7"/>
      <c r="AP447" s="9"/>
      <c r="AQ447" s="7"/>
      <c r="AR447" s="7"/>
      <c r="AS447" s="7"/>
      <c r="AT447" s="9"/>
      <c r="AU447" s="9"/>
      <c r="AV447" s="9"/>
      <c r="AW447" s="9"/>
      <c r="AX447" s="9"/>
      <c r="AY447" s="7"/>
      <c r="AZ447" s="7"/>
      <c r="BA447" s="7"/>
      <c r="BB447" s="9"/>
      <c r="BC447" s="7"/>
      <c r="BD447" s="7"/>
      <c r="BE447" s="7"/>
      <c r="BF447" s="9"/>
      <c r="BG447" s="7"/>
      <c r="BH447" s="7"/>
      <c r="BI447" s="7"/>
      <c r="BJ447" s="9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9"/>
      <c r="BW447" s="7"/>
      <c r="BX447" s="7"/>
      <c r="BY447" s="7"/>
      <c r="BZ447" s="9"/>
      <c r="CA447" s="7"/>
      <c r="CB447" s="7"/>
      <c r="CC447" s="7"/>
      <c r="CD447" s="9"/>
      <c r="CE447" s="7"/>
      <c r="CF447" s="7"/>
      <c r="CG447" s="7"/>
      <c r="CH447" s="9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9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9"/>
      <c r="EQ447" s="14"/>
      <c r="ER447" s="14"/>
      <c r="ES447" s="15"/>
      <c r="ET447" s="16"/>
      <c r="EU447" s="17"/>
      <c r="EV447" s="17"/>
      <c r="EW447" s="17"/>
      <c r="EX447" s="19"/>
      <c r="EY447" s="19"/>
    </row>
    <row r="448" spans="1:155" x14ac:dyDescent="0.2">
      <c r="A448" s="5"/>
      <c r="B448" s="6"/>
      <c r="C448" s="7"/>
      <c r="D448" s="7"/>
      <c r="E448" s="7"/>
      <c r="F448" s="9"/>
      <c r="G448" s="7"/>
      <c r="H448" s="7"/>
      <c r="I448" s="7"/>
      <c r="J448" s="9"/>
      <c r="K448" s="7"/>
      <c r="L448" s="7"/>
      <c r="M448" s="7"/>
      <c r="N448" s="9"/>
      <c r="O448" s="7"/>
      <c r="P448" s="7"/>
      <c r="Q448" s="7"/>
      <c r="R448" s="9"/>
      <c r="S448" s="7"/>
      <c r="T448" s="7"/>
      <c r="U448" s="7"/>
      <c r="V448" s="9"/>
      <c r="W448" s="7"/>
      <c r="X448" s="7"/>
      <c r="Y448" s="7"/>
      <c r="Z448" s="9"/>
      <c r="AA448" s="7"/>
      <c r="AB448" s="7"/>
      <c r="AC448" s="7"/>
      <c r="AD448" s="9"/>
      <c r="AE448" s="7"/>
      <c r="AF448" s="7"/>
      <c r="AG448" s="7"/>
      <c r="AH448" s="9"/>
      <c r="AI448" s="7"/>
      <c r="AJ448" s="7"/>
      <c r="AK448" s="7"/>
      <c r="AL448" s="9"/>
      <c r="AM448" s="7"/>
      <c r="AN448" s="7"/>
      <c r="AO448" s="7"/>
      <c r="AP448" s="9"/>
      <c r="AQ448" s="7"/>
      <c r="AR448" s="7"/>
      <c r="AS448" s="7"/>
      <c r="AT448" s="9"/>
      <c r="AU448" s="9"/>
      <c r="AV448" s="9"/>
      <c r="AW448" s="9"/>
      <c r="AX448" s="9"/>
      <c r="AY448" s="7"/>
      <c r="AZ448" s="7"/>
      <c r="BA448" s="7"/>
      <c r="BB448" s="9"/>
      <c r="BC448" s="7"/>
      <c r="BD448" s="7"/>
      <c r="BE448" s="7"/>
      <c r="BF448" s="9"/>
      <c r="BG448" s="7"/>
      <c r="BH448" s="7"/>
      <c r="BI448" s="7"/>
      <c r="BJ448" s="9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9"/>
      <c r="BW448" s="7"/>
      <c r="BX448" s="7"/>
      <c r="BY448" s="7"/>
      <c r="BZ448" s="9"/>
      <c r="CA448" s="7"/>
      <c r="CB448" s="7"/>
      <c r="CC448" s="7"/>
      <c r="CD448" s="9"/>
      <c r="CE448" s="7"/>
      <c r="CF448" s="7"/>
      <c r="CG448" s="7"/>
      <c r="CH448" s="9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9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9"/>
      <c r="EQ448" s="14"/>
      <c r="ER448" s="14"/>
      <c r="ES448" s="15"/>
      <c r="ET448" s="16"/>
      <c r="EU448" s="17"/>
      <c r="EV448" s="17"/>
      <c r="EW448" s="17"/>
      <c r="EX448" s="19"/>
      <c r="EY448" s="19"/>
    </row>
    <row r="449" spans="1:155" x14ac:dyDescent="0.2">
      <c r="A449" s="5"/>
      <c r="B449" s="6"/>
      <c r="C449" s="7"/>
      <c r="D449" s="7"/>
      <c r="E449" s="7"/>
      <c r="F449" s="9"/>
      <c r="G449" s="7"/>
      <c r="H449" s="7"/>
      <c r="I449" s="7"/>
      <c r="J449" s="9"/>
      <c r="K449" s="7"/>
      <c r="L449" s="7"/>
      <c r="M449" s="7"/>
      <c r="N449" s="9"/>
      <c r="O449" s="7"/>
      <c r="P449" s="7"/>
      <c r="Q449" s="7"/>
      <c r="R449" s="9"/>
      <c r="S449" s="7"/>
      <c r="T449" s="7"/>
      <c r="U449" s="7"/>
      <c r="V449" s="9"/>
      <c r="W449" s="7"/>
      <c r="X449" s="7"/>
      <c r="Y449" s="7"/>
      <c r="Z449" s="9"/>
      <c r="AA449" s="7"/>
      <c r="AB449" s="7"/>
      <c r="AC449" s="7"/>
      <c r="AD449" s="9"/>
      <c r="AE449" s="7"/>
      <c r="AF449" s="7"/>
      <c r="AG449" s="7"/>
      <c r="AH449" s="9"/>
      <c r="AI449" s="7"/>
      <c r="AJ449" s="7"/>
      <c r="AK449" s="7"/>
      <c r="AL449" s="9"/>
      <c r="AM449" s="7"/>
      <c r="AN449" s="7"/>
      <c r="AO449" s="7"/>
      <c r="AP449" s="9"/>
      <c r="AQ449" s="7"/>
      <c r="AR449" s="7"/>
      <c r="AS449" s="7"/>
      <c r="AT449" s="9"/>
      <c r="AU449" s="9"/>
      <c r="AV449" s="9"/>
      <c r="AW449" s="9"/>
      <c r="AX449" s="9"/>
      <c r="AY449" s="7"/>
      <c r="AZ449" s="7"/>
      <c r="BA449" s="7"/>
      <c r="BB449" s="9"/>
      <c r="BC449" s="7"/>
      <c r="BD449" s="7"/>
      <c r="BE449" s="7"/>
      <c r="BF449" s="9"/>
      <c r="BG449" s="7"/>
      <c r="BH449" s="7"/>
      <c r="BI449" s="7"/>
      <c r="BJ449" s="9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9"/>
      <c r="BW449" s="7"/>
      <c r="BX449" s="7"/>
      <c r="BY449" s="7"/>
      <c r="BZ449" s="9"/>
      <c r="CA449" s="7"/>
      <c r="CB449" s="7"/>
      <c r="CC449" s="7"/>
      <c r="CD449" s="9"/>
      <c r="CE449" s="7"/>
      <c r="CF449" s="7"/>
      <c r="CG449" s="7"/>
      <c r="CH449" s="9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9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9"/>
      <c r="EQ449" s="14"/>
      <c r="ER449" s="14"/>
      <c r="ES449" s="15"/>
      <c r="ET449" s="16"/>
      <c r="EU449" s="17"/>
      <c r="EV449" s="17"/>
      <c r="EW449" s="17"/>
      <c r="EX449" s="19"/>
      <c r="EY449" s="19"/>
    </row>
    <row r="450" spans="1:155" x14ac:dyDescent="0.2">
      <c r="A450" s="5"/>
      <c r="B450" s="6"/>
      <c r="C450" s="7"/>
      <c r="D450" s="7"/>
      <c r="E450" s="7"/>
      <c r="F450" s="9"/>
      <c r="G450" s="7"/>
      <c r="H450" s="7"/>
      <c r="I450" s="7"/>
      <c r="J450" s="9"/>
      <c r="K450" s="7"/>
      <c r="L450" s="7"/>
      <c r="M450" s="7"/>
      <c r="N450" s="9"/>
      <c r="O450" s="7"/>
      <c r="P450" s="7"/>
      <c r="Q450" s="7"/>
      <c r="R450" s="9"/>
      <c r="S450" s="7"/>
      <c r="T450" s="7"/>
      <c r="U450" s="7"/>
      <c r="V450" s="9"/>
      <c r="W450" s="7"/>
      <c r="X450" s="7"/>
      <c r="Y450" s="7"/>
      <c r="Z450" s="9"/>
      <c r="AA450" s="7"/>
      <c r="AB450" s="7"/>
      <c r="AC450" s="7"/>
      <c r="AD450" s="9"/>
      <c r="AE450" s="7"/>
      <c r="AF450" s="7"/>
      <c r="AG450" s="7"/>
      <c r="AH450" s="9"/>
      <c r="AI450" s="7"/>
      <c r="AJ450" s="7"/>
      <c r="AK450" s="7"/>
      <c r="AL450" s="9"/>
      <c r="AM450" s="7"/>
      <c r="AN450" s="7"/>
      <c r="AO450" s="7"/>
      <c r="AP450" s="9"/>
      <c r="AQ450" s="7"/>
      <c r="AR450" s="7"/>
      <c r="AS450" s="7"/>
      <c r="AT450" s="9"/>
      <c r="AU450" s="9"/>
      <c r="AV450" s="9"/>
      <c r="AW450" s="9"/>
      <c r="AX450" s="9"/>
      <c r="AY450" s="7"/>
      <c r="AZ450" s="7"/>
      <c r="BA450" s="7"/>
      <c r="BB450" s="9"/>
      <c r="BC450" s="7"/>
      <c r="BD450" s="7"/>
      <c r="BE450" s="7"/>
      <c r="BF450" s="9"/>
      <c r="BG450" s="7"/>
      <c r="BH450" s="7"/>
      <c r="BI450" s="7"/>
      <c r="BJ450" s="9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9"/>
      <c r="BW450" s="7"/>
      <c r="BX450" s="7"/>
      <c r="BY450" s="7"/>
      <c r="BZ450" s="9"/>
      <c r="CA450" s="7"/>
      <c r="CB450" s="7"/>
      <c r="CC450" s="7"/>
      <c r="CD450" s="9"/>
      <c r="CE450" s="7"/>
      <c r="CF450" s="7"/>
      <c r="CG450" s="7"/>
      <c r="CH450" s="9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9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9"/>
      <c r="EQ450" s="14"/>
      <c r="ER450" s="14"/>
      <c r="ES450" s="15"/>
      <c r="ET450" s="16"/>
      <c r="EU450" s="17"/>
      <c r="EV450" s="17"/>
      <c r="EW450" s="17"/>
      <c r="EX450" s="19"/>
      <c r="EY450" s="19"/>
    </row>
    <row r="451" spans="1:155" x14ac:dyDescent="0.2">
      <c r="A451" s="5"/>
      <c r="B451" s="6"/>
      <c r="C451" s="7"/>
      <c r="D451" s="7"/>
      <c r="E451" s="7"/>
      <c r="F451" s="9"/>
      <c r="G451" s="7"/>
      <c r="H451" s="7"/>
      <c r="I451" s="7"/>
      <c r="J451" s="9"/>
      <c r="K451" s="7"/>
      <c r="L451" s="7"/>
      <c r="M451" s="7"/>
      <c r="N451" s="9"/>
      <c r="O451" s="7"/>
      <c r="P451" s="7"/>
      <c r="Q451" s="7"/>
      <c r="R451" s="9"/>
      <c r="S451" s="7"/>
      <c r="T451" s="7"/>
      <c r="U451" s="7"/>
      <c r="V451" s="9"/>
      <c r="W451" s="7"/>
      <c r="X451" s="7"/>
      <c r="Y451" s="7"/>
      <c r="Z451" s="9"/>
      <c r="AA451" s="7"/>
      <c r="AB451" s="7"/>
      <c r="AC451" s="7"/>
      <c r="AD451" s="9"/>
      <c r="AE451" s="7"/>
      <c r="AF451" s="7"/>
      <c r="AG451" s="7"/>
      <c r="AH451" s="9"/>
      <c r="AI451" s="7"/>
      <c r="AJ451" s="7"/>
      <c r="AK451" s="7"/>
      <c r="AL451" s="9"/>
      <c r="AM451" s="7"/>
      <c r="AN451" s="7"/>
      <c r="AO451" s="7"/>
      <c r="AP451" s="9"/>
      <c r="AQ451" s="7"/>
      <c r="AR451" s="7"/>
      <c r="AS451" s="7"/>
      <c r="AT451" s="9"/>
      <c r="AU451" s="9"/>
      <c r="AV451" s="9"/>
      <c r="AW451" s="9"/>
      <c r="AX451" s="9"/>
      <c r="AY451" s="7"/>
      <c r="AZ451" s="7"/>
      <c r="BA451" s="7"/>
      <c r="BB451" s="9"/>
      <c r="BC451" s="7"/>
      <c r="BD451" s="7"/>
      <c r="BE451" s="7"/>
      <c r="BF451" s="9"/>
      <c r="BG451" s="7"/>
      <c r="BH451" s="7"/>
      <c r="BI451" s="7"/>
      <c r="BJ451" s="9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9"/>
      <c r="BW451" s="7"/>
      <c r="BX451" s="7"/>
      <c r="BY451" s="7"/>
      <c r="BZ451" s="9"/>
      <c r="CA451" s="7"/>
      <c r="CB451" s="7"/>
      <c r="CC451" s="7"/>
      <c r="CD451" s="9"/>
      <c r="CE451" s="7"/>
      <c r="CF451" s="7"/>
      <c r="CG451" s="7"/>
      <c r="CH451" s="9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9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9"/>
      <c r="EQ451" s="14"/>
      <c r="ER451" s="14"/>
      <c r="ES451" s="15"/>
      <c r="ET451" s="16"/>
      <c r="EU451" s="17"/>
      <c r="EV451" s="17"/>
      <c r="EW451" s="17"/>
      <c r="EX451" s="19"/>
      <c r="EY451" s="19"/>
    </row>
    <row r="452" spans="1:155" x14ac:dyDescent="0.2">
      <c r="A452" s="5"/>
      <c r="B452" s="6"/>
      <c r="C452" s="7"/>
      <c r="D452" s="7"/>
      <c r="E452" s="7"/>
      <c r="F452" s="9"/>
      <c r="G452" s="7"/>
      <c r="H452" s="7"/>
      <c r="I452" s="7"/>
      <c r="J452" s="9"/>
      <c r="K452" s="7"/>
      <c r="L452" s="7"/>
      <c r="M452" s="7"/>
      <c r="N452" s="9"/>
      <c r="O452" s="7"/>
      <c r="P452" s="7"/>
      <c r="Q452" s="7"/>
      <c r="R452" s="9"/>
      <c r="S452" s="7"/>
      <c r="T452" s="7"/>
      <c r="U452" s="7"/>
      <c r="V452" s="9"/>
      <c r="W452" s="7"/>
      <c r="X452" s="7"/>
      <c r="Y452" s="7"/>
      <c r="Z452" s="9"/>
      <c r="AA452" s="7"/>
      <c r="AB452" s="7"/>
      <c r="AC452" s="7"/>
      <c r="AD452" s="9"/>
      <c r="AE452" s="7"/>
      <c r="AF452" s="7"/>
      <c r="AG452" s="7"/>
      <c r="AH452" s="9"/>
      <c r="AI452" s="7"/>
      <c r="AJ452" s="7"/>
      <c r="AK452" s="7"/>
      <c r="AL452" s="9"/>
      <c r="AM452" s="7"/>
      <c r="AN452" s="7"/>
      <c r="AO452" s="7"/>
      <c r="AP452" s="9"/>
      <c r="AQ452" s="7"/>
      <c r="AR452" s="7"/>
      <c r="AS452" s="7"/>
      <c r="AT452" s="9"/>
      <c r="AU452" s="9"/>
      <c r="AV452" s="9"/>
      <c r="AW452" s="9"/>
      <c r="AX452" s="9"/>
      <c r="AY452" s="7"/>
      <c r="AZ452" s="7"/>
      <c r="BA452" s="7"/>
      <c r="BB452" s="9"/>
      <c r="BC452" s="7"/>
      <c r="BD452" s="7"/>
      <c r="BE452" s="7"/>
      <c r="BF452" s="9"/>
      <c r="BG452" s="7"/>
      <c r="BH452" s="7"/>
      <c r="BI452" s="7"/>
      <c r="BJ452" s="9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9"/>
      <c r="BW452" s="7"/>
      <c r="BX452" s="7"/>
      <c r="BY452" s="7"/>
      <c r="BZ452" s="9"/>
      <c r="CA452" s="7"/>
      <c r="CB452" s="7"/>
      <c r="CC452" s="7"/>
      <c r="CD452" s="9"/>
      <c r="CE452" s="7"/>
      <c r="CF452" s="7"/>
      <c r="CG452" s="7"/>
      <c r="CH452" s="9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9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9"/>
      <c r="EQ452" s="14"/>
      <c r="ER452" s="14"/>
      <c r="ES452" s="15"/>
      <c r="ET452" s="16"/>
      <c r="EU452" s="17"/>
      <c r="EV452" s="17"/>
      <c r="EW452" s="17"/>
      <c r="EX452" s="19"/>
      <c r="EY452" s="19"/>
    </row>
    <row r="453" spans="1:155" x14ac:dyDescent="0.2">
      <c r="A453" s="5"/>
      <c r="B453" s="6"/>
      <c r="C453" s="7"/>
      <c r="D453" s="7"/>
      <c r="E453" s="7"/>
      <c r="F453" s="9"/>
      <c r="G453" s="7"/>
      <c r="H453" s="7"/>
      <c r="I453" s="7"/>
      <c r="J453" s="9"/>
      <c r="K453" s="7"/>
      <c r="L453" s="7"/>
      <c r="M453" s="7"/>
      <c r="N453" s="9"/>
      <c r="O453" s="7"/>
      <c r="P453" s="7"/>
      <c r="Q453" s="7"/>
      <c r="R453" s="9"/>
      <c r="S453" s="7"/>
      <c r="T453" s="7"/>
      <c r="U453" s="7"/>
      <c r="V453" s="9"/>
      <c r="W453" s="7"/>
      <c r="X453" s="7"/>
      <c r="Y453" s="7"/>
      <c r="Z453" s="9"/>
      <c r="AA453" s="7"/>
      <c r="AB453" s="7"/>
      <c r="AC453" s="7"/>
      <c r="AD453" s="9"/>
      <c r="AE453" s="7"/>
      <c r="AF453" s="7"/>
      <c r="AG453" s="7"/>
      <c r="AH453" s="9"/>
      <c r="AI453" s="7"/>
      <c r="AJ453" s="7"/>
      <c r="AK453" s="7"/>
      <c r="AL453" s="9"/>
      <c r="AM453" s="7"/>
      <c r="AN453" s="7"/>
      <c r="AO453" s="7"/>
      <c r="AP453" s="9"/>
      <c r="AQ453" s="7"/>
      <c r="AR453" s="7"/>
      <c r="AS453" s="7"/>
      <c r="AT453" s="9"/>
      <c r="AU453" s="9"/>
      <c r="AV453" s="9"/>
      <c r="AW453" s="9"/>
      <c r="AX453" s="9"/>
      <c r="AY453" s="7"/>
      <c r="AZ453" s="7"/>
      <c r="BA453" s="7"/>
      <c r="BB453" s="9"/>
      <c r="BC453" s="7"/>
      <c r="BD453" s="7"/>
      <c r="BE453" s="7"/>
      <c r="BF453" s="9"/>
      <c r="BG453" s="7"/>
      <c r="BH453" s="7"/>
      <c r="BI453" s="7"/>
      <c r="BJ453" s="9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9"/>
      <c r="BW453" s="7"/>
      <c r="BX453" s="7"/>
      <c r="BY453" s="7"/>
      <c r="BZ453" s="9"/>
      <c r="CA453" s="7"/>
      <c r="CB453" s="7"/>
      <c r="CC453" s="7"/>
      <c r="CD453" s="9"/>
      <c r="CE453" s="7"/>
      <c r="CF453" s="7"/>
      <c r="CG453" s="7"/>
      <c r="CH453" s="9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9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9"/>
      <c r="EQ453" s="14"/>
      <c r="ER453" s="14"/>
      <c r="ES453" s="15"/>
      <c r="ET453" s="16"/>
      <c r="EU453" s="17"/>
      <c r="EV453" s="17"/>
      <c r="EW453" s="17"/>
      <c r="EX453" s="19"/>
      <c r="EY453" s="19"/>
    </row>
    <row r="454" spans="1:155" x14ac:dyDescent="0.2">
      <c r="A454" s="5"/>
      <c r="B454" s="6"/>
      <c r="C454" s="7"/>
      <c r="D454" s="7"/>
      <c r="E454" s="7"/>
      <c r="F454" s="9"/>
      <c r="G454" s="7"/>
      <c r="H454" s="7"/>
      <c r="I454" s="7"/>
      <c r="J454" s="9"/>
      <c r="K454" s="7"/>
      <c r="L454" s="7"/>
      <c r="M454" s="7"/>
      <c r="N454" s="9"/>
      <c r="O454" s="7"/>
      <c r="P454" s="7"/>
      <c r="Q454" s="7"/>
      <c r="R454" s="9"/>
      <c r="S454" s="7"/>
      <c r="T454" s="7"/>
      <c r="U454" s="7"/>
      <c r="V454" s="9"/>
      <c r="W454" s="7"/>
      <c r="X454" s="7"/>
      <c r="Y454" s="7"/>
      <c r="Z454" s="9"/>
      <c r="AA454" s="7"/>
      <c r="AB454" s="7"/>
      <c r="AC454" s="7"/>
      <c r="AD454" s="9"/>
      <c r="AE454" s="7"/>
      <c r="AF454" s="7"/>
      <c r="AG454" s="7"/>
      <c r="AH454" s="9"/>
      <c r="AI454" s="7"/>
      <c r="AJ454" s="7"/>
      <c r="AK454" s="7"/>
      <c r="AL454" s="9"/>
      <c r="AM454" s="7"/>
      <c r="AN454" s="7"/>
      <c r="AO454" s="7"/>
      <c r="AP454" s="9"/>
      <c r="AQ454" s="7"/>
      <c r="AR454" s="7"/>
      <c r="AS454" s="7"/>
      <c r="AT454" s="9"/>
      <c r="AU454" s="9"/>
      <c r="AV454" s="9"/>
      <c r="AW454" s="9"/>
      <c r="AX454" s="9"/>
      <c r="AY454" s="7"/>
      <c r="AZ454" s="7"/>
      <c r="BA454" s="7"/>
      <c r="BB454" s="9"/>
      <c r="BC454" s="7"/>
      <c r="BD454" s="7"/>
      <c r="BE454" s="7"/>
      <c r="BF454" s="9"/>
      <c r="BG454" s="7"/>
      <c r="BH454" s="7"/>
      <c r="BI454" s="7"/>
      <c r="BJ454" s="9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9"/>
      <c r="BW454" s="7"/>
      <c r="BX454" s="7"/>
      <c r="BY454" s="7"/>
      <c r="BZ454" s="9"/>
      <c r="CA454" s="7"/>
      <c r="CB454" s="7"/>
      <c r="CC454" s="7"/>
      <c r="CD454" s="9"/>
      <c r="CE454" s="7"/>
      <c r="CF454" s="7"/>
      <c r="CG454" s="7"/>
      <c r="CH454" s="9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9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9"/>
      <c r="EQ454" s="14"/>
      <c r="ER454" s="14"/>
      <c r="ES454" s="15"/>
      <c r="ET454" s="16"/>
      <c r="EU454" s="17"/>
      <c r="EV454" s="17"/>
      <c r="EW454" s="17"/>
      <c r="EX454" s="19"/>
      <c r="EY454" s="19"/>
    </row>
    <row r="455" spans="1:155" x14ac:dyDescent="0.2">
      <c r="A455" s="5"/>
      <c r="B455" s="6"/>
      <c r="C455" s="7"/>
      <c r="D455" s="7"/>
      <c r="E455" s="7"/>
      <c r="F455" s="9"/>
      <c r="G455" s="7"/>
      <c r="H455" s="7"/>
      <c r="I455" s="7"/>
      <c r="J455" s="9"/>
      <c r="K455" s="7"/>
      <c r="L455" s="7"/>
      <c r="M455" s="7"/>
      <c r="N455" s="9"/>
      <c r="O455" s="7"/>
      <c r="P455" s="7"/>
      <c r="Q455" s="7"/>
      <c r="R455" s="9"/>
      <c r="S455" s="7"/>
      <c r="T455" s="7"/>
      <c r="U455" s="7"/>
      <c r="V455" s="9"/>
      <c r="W455" s="7"/>
      <c r="X455" s="7"/>
      <c r="Y455" s="7"/>
      <c r="Z455" s="9"/>
      <c r="AA455" s="7"/>
      <c r="AB455" s="7"/>
      <c r="AC455" s="7"/>
      <c r="AD455" s="9"/>
      <c r="AE455" s="7"/>
      <c r="AF455" s="7"/>
      <c r="AG455" s="7"/>
      <c r="AH455" s="9"/>
      <c r="AI455" s="7"/>
      <c r="AJ455" s="7"/>
      <c r="AK455" s="7"/>
      <c r="AL455" s="9"/>
      <c r="AM455" s="7"/>
      <c r="AN455" s="7"/>
      <c r="AO455" s="7"/>
      <c r="AP455" s="9"/>
      <c r="AQ455" s="7"/>
      <c r="AR455" s="7"/>
      <c r="AS455" s="7"/>
      <c r="AT455" s="9"/>
      <c r="AU455" s="9"/>
      <c r="AV455" s="9"/>
      <c r="AW455" s="9"/>
      <c r="AX455" s="9"/>
      <c r="AY455" s="7"/>
      <c r="AZ455" s="7"/>
      <c r="BA455" s="7"/>
      <c r="BB455" s="9"/>
      <c r="BC455" s="7"/>
      <c r="BD455" s="7"/>
      <c r="BE455" s="7"/>
      <c r="BF455" s="9"/>
      <c r="BG455" s="7"/>
      <c r="BH455" s="7"/>
      <c r="BI455" s="7"/>
      <c r="BJ455" s="9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9"/>
      <c r="BW455" s="7"/>
      <c r="BX455" s="7"/>
      <c r="BY455" s="7"/>
      <c r="BZ455" s="9"/>
      <c r="CA455" s="7"/>
      <c r="CB455" s="7"/>
      <c r="CC455" s="7"/>
      <c r="CD455" s="9"/>
      <c r="CE455" s="7"/>
      <c r="CF455" s="7"/>
      <c r="CG455" s="7"/>
      <c r="CH455" s="9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9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9"/>
      <c r="EQ455" s="14"/>
      <c r="ER455" s="14"/>
      <c r="ES455" s="15"/>
      <c r="ET455" s="16"/>
      <c r="EU455" s="17"/>
      <c r="EV455" s="17"/>
      <c r="EW455" s="17"/>
      <c r="EX455" s="19"/>
      <c r="EY455" s="19"/>
    </row>
    <row r="456" spans="1:155" x14ac:dyDescent="0.2">
      <c r="A456" s="5"/>
      <c r="B456" s="6"/>
      <c r="C456" s="7"/>
      <c r="D456" s="7"/>
      <c r="E456" s="7"/>
      <c r="F456" s="9"/>
      <c r="G456" s="7"/>
      <c r="H456" s="7"/>
      <c r="I456" s="7"/>
      <c r="J456" s="9"/>
      <c r="K456" s="7"/>
      <c r="L456" s="7"/>
      <c r="M456" s="7"/>
      <c r="N456" s="9"/>
      <c r="O456" s="7"/>
      <c r="P456" s="7"/>
      <c r="Q456" s="7"/>
      <c r="R456" s="9"/>
      <c r="S456" s="7"/>
      <c r="T456" s="7"/>
      <c r="U456" s="7"/>
      <c r="V456" s="9"/>
      <c r="W456" s="7"/>
      <c r="X456" s="7"/>
      <c r="Y456" s="7"/>
      <c r="Z456" s="9"/>
      <c r="AA456" s="7"/>
      <c r="AB456" s="7"/>
      <c r="AC456" s="7"/>
      <c r="AD456" s="9"/>
      <c r="AE456" s="7"/>
      <c r="AF456" s="7"/>
      <c r="AG456" s="7"/>
      <c r="AH456" s="9"/>
      <c r="AI456" s="7"/>
      <c r="AJ456" s="7"/>
      <c r="AK456" s="7"/>
      <c r="AL456" s="9"/>
      <c r="AM456" s="7"/>
      <c r="AN456" s="7"/>
      <c r="AO456" s="7"/>
      <c r="AP456" s="9"/>
      <c r="AQ456" s="7"/>
      <c r="AR456" s="7"/>
      <c r="AS456" s="7"/>
      <c r="AT456" s="9"/>
      <c r="AU456" s="9"/>
      <c r="AV456" s="9"/>
      <c r="AW456" s="9"/>
      <c r="AX456" s="9"/>
      <c r="AY456" s="7"/>
      <c r="AZ456" s="7"/>
      <c r="BA456" s="7"/>
      <c r="BB456" s="9"/>
      <c r="BC456" s="7"/>
      <c r="BD456" s="7"/>
      <c r="BE456" s="7"/>
      <c r="BF456" s="9"/>
      <c r="BG456" s="7"/>
      <c r="BH456" s="7"/>
      <c r="BI456" s="7"/>
      <c r="BJ456" s="9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9"/>
      <c r="BW456" s="7"/>
      <c r="BX456" s="7"/>
      <c r="BY456" s="7"/>
      <c r="BZ456" s="9"/>
      <c r="CA456" s="7"/>
      <c r="CB456" s="7"/>
      <c r="CC456" s="7"/>
      <c r="CD456" s="9"/>
      <c r="CE456" s="7"/>
      <c r="CF456" s="7"/>
      <c r="CG456" s="7"/>
      <c r="CH456" s="9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9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9"/>
      <c r="EQ456" s="14"/>
      <c r="ER456" s="14"/>
      <c r="ES456" s="15"/>
      <c r="ET456" s="16"/>
      <c r="EU456" s="17"/>
      <c r="EV456" s="17"/>
      <c r="EW456" s="17"/>
      <c r="EX456" s="19"/>
      <c r="EY456" s="19"/>
    </row>
    <row r="457" spans="1:155" x14ac:dyDescent="0.2">
      <c r="A457" s="5"/>
      <c r="B457" s="6"/>
      <c r="C457" s="7"/>
      <c r="D457" s="7"/>
      <c r="E457" s="7"/>
      <c r="F457" s="9"/>
      <c r="G457" s="7"/>
      <c r="H457" s="7"/>
      <c r="I457" s="7"/>
      <c r="J457" s="9"/>
      <c r="K457" s="7"/>
      <c r="L457" s="7"/>
      <c r="M457" s="7"/>
      <c r="N457" s="9"/>
      <c r="O457" s="7"/>
      <c r="P457" s="7"/>
      <c r="Q457" s="7"/>
      <c r="R457" s="9"/>
      <c r="S457" s="7"/>
      <c r="T457" s="7"/>
      <c r="U457" s="7"/>
      <c r="V457" s="9"/>
      <c r="W457" s="7"/>
      <c r="X457" s="7"/>
      <c r="Y457" s="7"/>
      <c r="Z457" s="9"/>
      <c r="AA457" s="7"/>
      <c r="AB457" s="7"/>
      <c r="AC457" s="7"/>
      <c r="AD457" s="9"/>
      <c r="AE457" s="7"/>
      <c r="AF457" s="7"/>
      <c r="AG457" s="7"/>
      <c r="AH457" s="9"/>
      <c r="AI457" s="7"/>
      <c r="AJ457" s="7"/>
      <c r="AK457" s="7"/>
      <c r="AL457" s="9"/>
      <c r="AM457" s="7"/>
      <c r="AN457" s="7"/>
      <c r="AO457" s="7"/>
      <c r="AP457" s="9"/>
      <c r="AQ457" s="7"/>
      <c r="AR457" s="7"/>
      <c r="AS457" s="7"/>
      <c r="AT457" s="9"/>
      <c r="AU457" s="9"/>
      <c r="AV457" s="9"/>
      <c r="AW457" s="9"/>
      <c r="AX457" s="9"/>
      <c r="AY457" s="7"/>
      <c r="AZ457" s="7"/>
      <c r="BA457" s="7"/>
      <c r="BB457" s="9"/>
      <c r="BC457" s="7"/>
      <c r="BD457" s="7"/>
      <c r="BE457" s="7"/>
      <c r="BF457" s="9"/>
      <c r="BG457" s="7"/>
      <c r="BH457" s="7"/>
      <c r="BI457" s="7"/>
      <c r="BJ457" s="9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9"/>
      <c r="BW457" s="7"/>
      <c r="BX457" s="7"/>
      <c r="BY457" s="7"/>
      <c r="BZ457" s="9"/>
      <c r="CA457" s="7"/>
      <c r="CB457" s="7"/>
      <c r="CC457" s="7"/>
      <c r="CD457" s="9"/>
      <c r="CE457" s="7"/>
      <c r="CF457" s="7"/>
      <c r="CG457" s="7"/>
      <c r="CH457" s="9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9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9"/>
      <c r="EQ457" s="14"/>
      <c r="ER457" s="14"/>
      <c r="ES457" s="15"/>
      <c r="ET457" s="16"/>
      <c r="EU457" s="17"/>
      <c r="EV457" s="17"/>
      <c r="EW457" s="17"/>
      <c r="EX457" s="19"/>
      <c r="EY457" s="19"/>
    </row>
    <row r="458" spans="1:155" x14ac:dyDescent="0.2">
      <c r="A458" s="5"/>
      <c r="B458" s="6"/>
      <c r="C458" s="7"/>
      <c r="D458" s="7"/>
      <c r="E458" s="7"/>
      <c r="F458" s="9"/>
      <c r="G458" s="7"/>
      <c r="H458" s="7"/>
      <c r="I458" s="7"/>
      <c r="J458" s="9"/>
      <c r="K458" s="7"/>
      <c r="L458" s="7"/>
      <c r="M458" s="7"/>
      <c r="N458" s="9"/>
      <c r="O458" s="7"/>
      <c r="P458" s="7"/>
      <c r="Q458" s="7"/>
      <c r="R458" s="9"/>
      <c r="S458" s="7"/>
      <c r="T458" s="7"/>
      <c r="U458" s="7"/>
      <c r="V458" s="9"/>
      <c r="W458" s="7"/>
      <c r="X458" s="7"/>
      <c r="Y458" s="7"/>
      <c r="Z458" s="9"/>
      <c r="AA458" s="7"/>
      <c r="AB458" s="7"/>
      <c r="AC458" s="7"/>
      <c r="AD458" s="9"/>
      <c r="AE458" s="7"/>
      <c r="AF458" s="7"/>
      <c r="AG458" s="7"/>
      <c r="AH458" s="9"/>
      <c r="AI458" s="7"/>
      <c r="AJ458" s="7"/>
      <c r="AK458" s="7"/>
      <c r="AL458" s="9"/>
      <c r="AM458" s="7"/>
      <c r="AN458" s="7"/>
      <c r="AO458" s="7"/>
      <c r="AP458" s="9"/>
      <c r="AQ458" s="7"/>
      <c r="AR458" s="7"/>
      <c r="AS458" s="7"/>
      <c r="AT458" s="9"/>
      <c r="AU458" s="9"/>
      <c r="AV458" s="9"/>
      <c r="AW458" s="9"/>
      <c r="AX458" s="9"/>
      <c r="AY458" s="7"/>
      <c r="AZ458" s="7"/>
      <c r="BA458" s="7"/>
      <c r="BB458" s="9"/>
      <c r="BC458" s="7"/>
      <c r="BD458" s="7"/>
      <c r="BE458" s="7"/>
      <c r="BF458" s="9"/>
      <c r="BG458" s="7"/>
      <c r="BH458" s="7"/>
      <c r="BI458" s="7"/>
      <c r="BJ458" s="9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9"/>
      <c r="BW458" s="7"/>
      <c r="BX458" s="7"/>
      <c r="BY458" s="7"/>
      <c r="BZ458" s="9"/>
      <c r="CA458" s="7"/>
      <c r="CB458" s="7"/>
      <c r="CC458" s="7"/>
      <c r="CD458" s="9"/>
      <c r="CE458" s="7"/>
      <c r="CF458" s="7"/>
      <c r="CG458" s="7"/>
      <c r="CH458" s="9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9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9"/>
      <c r="EQ458" s="14"/>
      <c r="ER458" s="14"/>
      <c r="ES458" s="15"/>
      <c r="ET458" s="16"/>
      <c r="EU458" s="17"/>
      <c r="EV458" s="17"/>
      <c r="EW458" s="17"/>
      <c r="EX458" s="19"/>
      <c r="EY458" s="19"/>
    </row>
    <row r="459" spans="1:155" x14ac:dyDescent="0.2">
      <c r="A459" s="5"/>
      <c r="B459" s="6"/>
      <c r="C459" s="7"/>
      <c r="D459" s="7"/>
      <c r="E459" s="7"/>
      <c r="F459" s="9"/>
      <c r="G459" s="7"/>
      <c r="H459" s="7"/>
      <c r="I459" s="7"/>
      <c r="J459" s="9"/>
      <c r="K459" s="7"/>
      <c r="L459" s="7"/>
      <c r="M459" s="7"/>
      <c r="N459" s="9"/>
      <c r="O459" s="7"/>
      <c r="P459" s="7"/>
      <c r="Q459" s="7"/>
      <c r="R459" s="9"/>
      <c r="S459" s="7"/>
      <c r="T459" s="7"/>
      <c r="U459" s="7"/>
      <c r="V459" s="9"/>
      <c r="W459" s="7"/>
      <c r="X459" s="7"/>
      <c r="Y459" s="7"/>
      <c r="Z459" s="9"/>
      <c r="AA459" s="7"/>
      <c r="AB459" s="7"/>
      <c r="AC459" s="7"/>
      <c r="AD459" s="9"/>
      <c r="AE459" s="7"/>
      <c r="AF459" s="7"/>
      <c r="AG459" s="7"/>
      <c r="AH459" s="9"/>
      <c r="AI459" s="7"/>
      <c r="AJ459" s="7"/>
      <c r="AK459" s="7"/>
      <c r="AL459" s="9"/>
      <c r="AM459" s="7"/>
      <c r="AN459" s="7"/>
      <c r="AO459" s="7"/>
      <c r="AP459" s="9"/>
      <c r="AQ459" s="7"/>
      <c r="AR459" s="7"/>
      <c r="AS459" s="7"/>
      <c r="AT459" s="9"/>
      <c r="AU459" s="9"/>
      <c r="AV459" s="9"/>
      <c r="AW459" s="9"/>
      <c r="AX459" s="9"/>
      <c r="AY459" s="7"/>
      <c r="AZ459" s="7"/>
      <c r="BA459" s="7"/>
      <c r="BB459" s="9"/>
      <c r="BC459" s="7"/>
      <c r="BD459" s="7"/>
      <c r="BE459" s="7"/>
      <c r="BF459" s="9"/>
      <c r="BG459" s="7"/>
      <c r="BH459" s="7"/>
      <c r="BI459" s="7"/>
      <c r="BJ459" s="9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9"/>
      <c r="BW459" s="7"/>
      <c r="BX459" s="7"/>
      <c r="BY459" s="7"/>
      <c r="BZ459" s="9"/>
      <c r="CA459" s="7"/>
      <c r="CB459" s="7"/>
      <c r="CC459" s="7"/>
      <c r="CD459" s="9"/>
      <c r="CE459" s="7"/>
      <c r="CF459" s="7"/>
      <c r="CG459" s="7"/>
      <c r="CH459" s="9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9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9"/>
      <c r="EQ459" s="14"/>
      <c r="ER459" s="14"/>
      <c r="ES459" s="15"/>
      <c r="ET459" s="16"/>
      <c r="EU459" s="17"/>
      <c r="EV459" s="17"/>
      <c r="EW459" s="17"/>
      <c r="EX459" s="19"/>
      <c r="EY459" s="19"/>
    </row>
    <row r="460" spans="1:155" x14ac:dyDescent="0.2">
      <c r="A460" s="5"/>
      <c r="B460" s="6"/>
      <c r="C460" s="7"/>
      <c r="D460" s="7"/>
      <c r="E460" s="7"/>
      <c r="F460" s="9"/>
      <c r="G460" s="7"/>
      <c r="H460" s="7"/>
      <c r="I460" s="7"/>
      <c r="J460" s="9"/>
      <c r="K460" s="7"/>
      <c r="L460" s="7"/>
      <c r="M460" s="7"/>
      <c r="N460" s="9"/>
      <c r="O460" s="7"/>
      <c r="P460" s="7"/>
      <c r="Q460" s="7"/>
      <c r="R460" s="9"/>
      <c r="S460" s="7"/>
      <c r="T460" s="7"/>
      <c r="U460" s="7"/>
      <c r="V460" s="9"/>
      <c r="W460" s="7"/>
      <c r="X460" s="7"/>
      <c r="Y460" s="7"/>
      <c r="Z460" s="9"/>
      <c r="AA460" s="7"/>
      <c r="AB460" s="7"/>
      <c r="AC460" s="7"/>
      <c r="AD460" s="9"/>
      <c r="AE460" s="7"/>
      <c r="AF460" s="7"/>
      <c r="AG460" s="7"/>
      <c r="AH460" s="9"/>
      <c r="AI460" s="7"/>
      <c r="AJ460" s="7"/>
      <c r="AK460" s="7"/>
      <c r="AL460" s="9"/>
      <c r="AM460" s="7"/>
      <c r="AN460" s="7"/>
      <c r="AO460" s="7"/>
      <c r="AP460" s="9"/>
      <c r="AQ460" s="7"/>
      <c r="AR460" s="7"/>
      <c r="AS460" s="7"/>
      <c r="AT460" s="9"/>
      <c r="AU460" s="9"/>
      <c r="AV460" s="9"/>
      <c r="AW460" s="9"/>
      <c r="AX460" s="9"/>
      <c r="AY460" s="7"/>
      <c r="AZ460" s="7"/>
      <c r="BA460" s="7"/>
      <c r="BB460" s="9"/>
      <c r="BC460" s="7"/>
      <c r="BD460" s="7"/>
      <c r="BE460" s="7"/>
      <c r="BF460" s="9"/>
      <c r="BG460" s="7"/>
      <c r="BH460" s="7"/>
      <c r="BI460" s="7"/>
      <c r="BJ460" s="9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9"/>
      <c r="BW460" s="7"/>
      <c r="BX460" s="7"/>
      <c r="BY460" s="7"/>
      <c r="BZ460" s="9"/>
      <c r="CA460" s="7"/>
      <c r="CB460" s="7"/>
      <c r="CC460" s="7"/>
      <c r="CD460" s="9"/>
      <c r="CE460" s="7"/>
      <c r="CF460" s="7"/>
      <c r="CG460" s="7"/>
      <c r="CH460" s="9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9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9"/>
      <c r="EQ460" s="14"/>
      <c r="ER460" s="14"/>
      <c r="ES460" s="15"/>
      <c r="ET460" s="16"/>
      <c r="EU460" s="17"/>
      <c r="EV460" s="17"/>
      <c r="EW460" s="17"/>
      <c r="EX460" s="19"/>
      <c r="EY460" s="19"/>
    </row>
    <row r="461" spans="1:155" x14ac:dyDescent="0.2">
      <c r="A461" s="5"/>
      <c r="B461" s="6"/>
      <c r="C461" s="7"/>
      <c r="D461" s="7"/>
      <c r="E461" s="7"/>
      <c r="F461" s="9"/>
      <c r="G461" s="7"/>
      <c r="H461" s="7"/>
      <c r="I461" s="7"/>
      <c r="J461" s="9"/>
      <c r="K461" s="7"/>
      <c r="L461" s="7"/>
      <c r="M461" s="7"/>
      <c r="N461" s="9"/>
      <c r="O461" s="7"/>
      <c r="P461" s="7"/>
      <c r="Q461" s="7"/>
      <c r="R461" s="9"/>
      <c r="S461" s="7"/>
      <c r="T461" s="7"/>
      <c r="U461" s="7"/>
      <c r="V461" s="9"/>
      <c r="W461" s="7"/>
      <c r="X461" s="7"/>
      <c r="Y461" s="7"/>
      <c r="Z461" s="9"/>
      <c r="AA461" s="7"/>
      <c r="AB461" s="7"/>
      <c r="AC461" s="7"/>
      <c r="AD461" s="9"/>
      <c r="AE461" s="7"/>
      <c r="AF461" s="7"/>
      <c r="AG461" s="7"/>
      <c r="AH461" s="9"/>
      <c r="AI461" s="7"/>
      <c r="AJ461" s="7"/>
      <c r="AK461" s="7"/>
      <c r="AL461" s="9"/>
      <c r="AM461" s="7"/>
      <c r="AN461" s="7"/>
      <c r="AO461" s="7"/>
      <c r="AP461" s="9"/>
      <c r="AQ461" s="7"/>
      <c r="AR461" s="7"/>
      <c r="AS461" s="7"/>
      <c r="AT461" s="9"/>
      <c r="AU461" s="9"/>
      <c r="AV461" s="9"/>
      <c r="AW461" s="9"/>
      <c r="AX461" s="9"/>
      <c r="AY461" s="7"/>
      <c r="AZ461" s="7"/>
      <c r="BA461" s="7"/>
      <c r="BB461" s="9"/>
      <c r="BC461" s="7"/>
      <c r="BD461" s="7"/>
      <c r="BE461" s="7"/>
      <c r="BF461" s="9"/>
      <c r="BG461" s="7"/>
      <c r="BH461" s="7"/>
      <c r="BI461" s="7"/>
      <c r="BJ461" s="9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9"/>
      <c r="BW461" s="7"/>
      <c r="BX461" s="7"/>
      <c r="BY461" s="7"/>
      <c r="BZ461" s="9"/>
      <c r="CA461" s="7"/>
      <c r="CB461" s="7"/>
      <c r="CC461" s="7"/>
      <c r="CD461" s="9"/>
      <c r="CE461" s="7"/>
      <c r="CF461" s="7"/>
      <c r="CG461" s="7"/>
      <c r="CH461" s="9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9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9"/>
      <c r="EQ461" s="14"/>
      <c r="ER461" s="14"/>
      <c r="ES461" s="15"/>
      <c r="ET461" s="16"/>
      <c r="EU461" s="17"/>
      <c r="EV461" s="17"/>
      <c r="EW461" s="17"/>
      <c r="EX461" s="19"/>
      <c r="EY461" s="19"/>
    </row>
    <row r="462" spans="1:155" x14ac:dyDescent="0.2">
      <c r="A462" s="5"/>
      <c r="B462" s="6"/>
      <c r="C462" s="7"/>
      <c r="D462" s="7"/>
      <c r="E462" s="7"/>
      <c r="F462" s="9"/>
      <c r="G462" s="7"/>
      <c r="H462" s="7"/>
      <c r="I462" s="7"/>
      <c r="J462" s="9"/>
      <c r="K462" s="7"/>
      <c r="L462" s="7"/>
      <c r="M462" s="7"/>
      <c r="N462" s="9"/>
      <c r="O462" s="7"/>
      <c r="P462" s="7"/>
      <c r="Q462" s="7"/>
      <c r="R462" s="9"/>
      <c r="S462" s="7"/>
      <c r="T462" s="7"/>
      <c r="U462" s="7"/>
      <c r="V462" s="9"/>
      <c r="W462" s="7"/>
      <c r="X462" s="7"/>
      <c r="Y462" s="7"/>
      <c r="Z462" s="9"/>
      <c r="AA462" s="7"/>
      <c r="AB462" s="7"/>
      <c r="AC462" s="7"/>
      <c r="AD462" s="9"/>
      <c r="AE462" s="7"/>
      <c r="AF462" s="7"/>
      <c r="AG462" s="7"/>
      <c r="AH462" s="9"/>
      <c r="AI462" s="7"/>
      <c r="AJ462" s="7"/>
      <c r="AK462" s="7"/>
      <c r="AL462" s="9"/>
      <c r="AM462" s="7"/>
      <c r="AN462" s="7"/>
      <c r="AO462" s="7"/>
      <c r="AP462" s="9"/>
      <c r="AQ462" s="7"/>
      <c r="AR462" s="7"/>
      <c r="AS462" s="7"/>
      <c r="AT462" s="9"/>
      <c r="AU462" s="9"/>
      <c r="AV462" s="9"/>
      <c r="AW462" s="9"/>
      <c r="AX462" s="9"/>
      <c r="AY462" s="7"/>
      <c r="AZ462" s="7"/>
      <c r="BA462" s="7"/>
      <c r="BB462" s="9"/>
      <c r="BC462" s="7"/>
      <c r="BD462" s="7"/>
      <c r="BE462" s="7"/>
      <c r="BF462" s="9"/>
      <c r="BG462" s="7"/>
      <c r="BH462" s="7"/>
      <c r="BI462" s="7"/>
      <c r="BJ462" s="9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9"/>
      <c r="BW462" s="7"/>
      <c r="BX462" s="7"/>
      <c r="BY462" s="7"/>
      <c r="BZ462" s="9"/>
      <c r="CA462" s="7"/>
      <c r="CB462" s="7"/>
      <c r="CC462" s="7"/>
      <c r="CD462" s="9"/>
      <c r="CE462" s="7"/>
      <c r="CF462" s="7"/>
      <c r="CG462" s="7"/>
      <c r="CH462" s="9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9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9"/>
      <c r="EQ462" s="14"/>
      <c r="ER462" s="14"/>
      <c r="ES462" s="15"/>
      <c r="ET462" s="16"/>
      <c r="EU462" s="17"/>
      <c r="EV462" s="17"/>
      <c r="EW462" s="17"/>
      <c r="EX462" s="19"/>
      <c r="EY462" s="19"/>
    </row>
    <row r="463" spans="1:155" x14ac:dyDescent="0.2">
      <c r="A463" s="5"/>
      <c r="B463" s="6"/>
      <c r="C463" s="7"/>
      <c r="D463" s="7"/>
      <c r="E463" s="7"/>
      <c r="F463" s="9"/>
      <c r="G463" s="7"/>
      <c r="H463" s="7"/>
      <c r="I463" s="7"/>
      <c r="J463" s="9"/>
      <c r="K463" s="7"/>
      <c r="L463" s="7"/>
      <c r="M463" s="7"/>
      <c r="N463" s="9"/>
      <c r="O463" s="7"/>
      <c r="P463" s="7"/>
      <c r="Q463" s="7"/>
      <c r="R463" s="9"/>
      <c r="S463" s="7"/>
      <c r="T463" s="7"/>
      <c r="U463" s="7"/>
      <c r="V463" s="9"/>
      <c r="W463" s="7"/>
      <c r="X463" s="7"/>
      <c r="Y463" s="7"/>
      <c r="Z463" s="9"/>
      <c r="AA463" s="7"/>
      <c r="AB463" s="7"/>
      <c r="AC463" s="7"/>
      <c r="AD463" s="9"/>
      <c r="AE463" s="7"/>
      <c r="AF463" s="7"/>
      <c r="AG463" s="7"/>
      <c r="AH463" s="9"/>
      <c r="AI463" s="7"/>
      <c r="AJ463" s="7"/>
      <c r="AK463" s="7"/>
      <c r="AL463" s="9"/>
      <c r="AM463" s="7"/>
      <c r="AN463" s="7"/>
      <c r="AO463" s="7"/>
      <c r="AP463" s="9"/>
      <c r="AQ463" s="7"/>
      <c r="AR463" s="7"/>
      <c r="AS463" s="7"/>
      <c r="AT463" s="9"/>
      <c r="AU463" s="9"/>
      <c r="AV463" s="9"/>
      <c r="AW463" s="9"/>
      <c r="AX463" s="9"/>
      <c r="AY463" s="7"/>
      <c r="AZ463" s="7"/>
      <c r="BA463" s="7"/>
      <c r="BB463" s="9"/>
      <c r="BC463" s="7"/>
      <c r="BD463" s="7"/>
      <c r="BE463" s="7"/>
      <c r="BF463" s="9"/>
      <c r="BG463" s="7"/>
      <c r="BH463" s="7"/>
      <c r="BI463" s="7"/>
      <c r="BJ463" s="9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9"/>
      <c r="BW463" s="7"/>
      <c r="BX463" s="7"/>
      <c r="BY463" s="7"/>
      <c r="BZ463" s="9"/>
      <c r="CA463" s="7"/>
      <c r="CB463" s="7"/>
      <c r="CC463" s="7"/>
      <c r="CD463" s="9"/>
      <c r="CE463" s="7"/>
      <c r="CF463" s="7"/>
      <c r="CG463" s="7"/>
      <c r="CH463" s="9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9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9"/>
      <c r="EQ463" s="14"/>
      <c r="ER463" s="14"/>
      <c r="ES463" s="15"/>
      <c r="ET463" s="16"/>
      <c r="EU463" s="17"/>
      <c r="EV463" s="17"/>
      <c r="EW463" s="17"/>
      <c r="EX463" s="19"/>
      <c r="EY463" s="19"/>
    </row>
    <row r="464" spans="1:155" x14ac:dyDescent="0.2">
      <c r="A464" s="5"/>
      <c r="B464" s="6"/>
      <c r="C464" s="7"/>
      <c r="D464" s="7"/>
      <c r="E464" s="7"/>
      <c r="F464" s="9"/>
      <c r="G464" s="7"/>
      <c r="H464" s="7"/>
      <c r="I464" s="7"/>
      <c r="J464" s="9"/>
      <c r="K464" s="7"/>
      <c r="L464" s="7"/>
      <c r="M464" s="7"/>
      <c r="N464" s="9"/>
      <c r="O464" s="7"/>
      <c r="P464" s="7"/>
      <c r="Q464" s="7"/>
      <c r="R464" s="9"/>
      <c r="S464" s="7"/>
      <c r="T464" s="7"/>
      <c r="U464" s="7"/>
      <c r="V464" s="9"/>
      <c r="W464" s="7"/>
      <c r="X464" s="7"/>
      <c r="Y464" s="7"/>
      <c r="Z464" s="9"/>
      <c r="AA464" s="7"/>
      <c r="AB464" s="7"/>
      <c r="AC464" s="7"/>
      <c r="AD464" s="9"/>
      <c r="AE464" s="7"/>
      <c r="AF464" s="7"/>
      <c r="AG464" s="7"/>
      <c r="AH464" s="9"/>
      <c r="AI464" s="7"/>
      <c r="AJ464" s="7"/>
      <c r="AK464" s="7"/>
      <c r="AL464" s="9"/>
      <c r="AM464" s="7"/>
      <c r="AN464" s="7"/>
      <c r="AO464" s="7"/>
      <c r="AP464" s="9"/>
      <c r="AQ464" s="7"/>
      <c r="AR464" s="7"/>
      <c r="AS464" s="7"/>
      <c r="AT464" s="9"/>
      <c r="AU464" s="9"/>
      <c r="AV464" s="9"/>
      <c r="AW464" s="9"/>
      <c r="AX464" s="9"/>
      <c r="AY464" s="7"/>
      <c r="AZ464" s="7"/>
      <c r="BA464" s="7"/>
      <c r="BB464" s="9"/>
      <c r="BC464" s="7"/>
      <c r="BD464" s="7"/>
      <c r="BE464" s="7"/>
      <c r="BF464" s="9"/>
      <c r="BG464" s="7"/>
      <c r="BH464" s="7"/>
      <c r="BI464" s="7"/>
      <c r="BJ464" s="9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9"/>
      <c r="BW464" s="7"/>
      <c r="BX464" s="7"/>
      <c r="BY464" s="7"/>
      <c r="BZ464" s="9"/>
      <c r="CA464" s="7"/>
      <c r="CB464" s="7"/>
      <c r="CC464" s="7"/>
      <c r="CD464" s="9"/>
      <c r="CE464" s="7"/>
      <c r="CF464" s="7"/>
      <c r="CG464" s="7"/>
      <c r="CH464" s="9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9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9"/>
      <c r="EQ464" s="14"/>
      <c r="ER464" s="14"/>
      <c r="ES464" s="15"/>
      <c r="ET464" s="16"/>
      <c r="EU464" s="17"/>
      <c r="EV464" s="17"/>
      <c r="EW464" s="17"/>
      <c r="EX464" s="19"/>
      <c r="EY464" s="19"/>
    </row>
    <row r="465" spans="1:155" x14ac:dyDescent="0.2">
      <c r="A465" s="5"/>
      <c r="B465" s="6"/>
      <c r="C465" s="7"/>
      <c r="D465" s="7"/>
      <c r="E465" s="7"/>
      <c r="F465" s="9"/>
      <c r="G465" s="7"/>
      <c r="H465" s="7"/>
      <c r="I465" s="7"/>
      <c r="J465" s="9"/>
      <c r="K465" s="7"/>
      <c r="L465" s="7"/>
      <c r="M465" s="7"/>
      <c r="N465" s="9"/>
      <c r="O465" s="7"/>
      <c r="P465" s="7"/>
      <c r="Q465" s="7"/>
      <c r="R465" s="9"/>
      <c r="S465" s="7"/>
      <c r="T465" s="7"/>
      <c r="U465" s="7"/>
      <c r="V465" s="9"/>
      <c r="W465" s="7"/>
      <c r="X465" s="7"/>
      <c r="Y465" s="7"/>
      <c r="Z465" s="9"/>
      <c r="AA465" s="7"/>
      <c r="AB465" s="7"/>
      <c r="AC465" s="7"/>
      <c r="AD465" s="9"/>
      <c r="AE465" s="7"/>
      <c r="AF465" s="7"/>
      <c r="AG465" s="7"/>
      <c r="AH465" s="9"/>
      <c r="AI465" s="7"/>
      <c r="AJ465" s="7"/>
      <c r="AK465" s="7"/>
      <c r="AL465" s="9"/>
      <c r="AM465" s="7"/>
      <c r="AN465" s="7"/>
      <c r="AO465" s="7"/>
      <c r="AP465" s="9"/>
      <c r="AQ465" s="7"/>
      <c r="AR465" s="7"/>
      <c r="AS465" s="7"/>
      <c r="AT465" s="9"/>
      <c r="AU465" s="9"/>
      <c r="AV465" s="9"/>
      <c r="AW465" s="9"/>
      <c r="AX465" s="9"/>
      <c r="AY465" s="7"/>
      <c r="AZ465" s="7"/>
      <c r="BA465" s="7"/>
      <c r="BB465" s="9"/>
      <c r="BC465" s="7"/>
      <c r="BD465" s="7"/>
      <c r="BE465" s="7"/>
      <c r="BF465" s="9"/>
      <c r="BG465" s="7"/>
      <c r="BH465" s="7"/>
      <c r="BI465" s="7"/>
      <c r="BJ465" s="9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9"/>
      <c r="BW465" s="7"/>
      <c r="BX465" s="7"/>
      <c r="BY465" s="7"/>
      <c r="BZ465" s="9"/>
      <c r="CA465" s="7"/>
      <c r="CB465" s="7"/>
      <c r="CC465" s="7"/>
      <c r="CD465" s="9"/>
      <c r="CE465" s="7"/>
      <c r="CF465" s="7"/>
      <c r="CG465" s="7"/>
      <c r="CH465" s="9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9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9"/>
      <c r="EQ465" s="14"/>
      <c r="ER465" s="14"/>
      <c r="ES465" s="15"/>
      <c r="ET465" s="16"/>
      <c r="EU465" s="17"/>
      <c r="EV465" s="17"/>
      <c r="EW465" s="17"/>
      <c r="EX465" s="19"/>
      <c r="EY465" s="19"/>
    </row>
    <row r="466" spans="1:155" x14ac:dyDescent="0.2">
      <c r="A466" s="5"/>
      <c r="B466" s="6"/>
      <c r="C466" s="7"/>
      <c r="D466" s="7"/>
      <c r="E466" s="7"/>
      <c r="F466" s="9"/>
      <c r="G466" s="7"/>
      <c r="H466" s="7"/>
      <c r="I466" s="7"/>
      <c r="J466" s="9"/>
      <c r="K466" s="7"/>
      <c r="L466" s="7"/>
      <c r="M466" s="7"/>
      <c r="N466" s="9"/>
      <c r="O466" s="7"/>
      <c r="P466" s="7"/>
      <c r="Q466" s="7"/>
      <c r="R466" s="9"/>
      <c r="S466" s="7"/>
      <c r="T466" s="7"/>
      <c r="U466" s="7"/>
      <c r="V466" s="9"/>
      <c r="W466" s="7"/>
      <c r="X466" s="7"/>
      <c r="Y466" s="7"/>
      <c r="Z466" s="9"/>
      <c r="AA466" s="7"/>
      <c r="AB466" s="7"/>
      <c r="AC466" s="7"/>
      <c r="AD466" s="9"/>
      <c r="AE466" s="7"/>
      <c r="AF466" s="7"/>
      <c r="AG466" s="7"/>
      <c r="AH466" s="9"/>
      <c r="AI466" s="7"/>
      <c r="AJ466" s="7"/>
      <c r="AK466" s="7"/>
      <c r="AL466" s="9"/>
      <c r="AM466" s="7"/>
      <c r="AN466" s="7"/>
      <c r="AO466" s="7"/>
      <c r="AP466" s="9"/>
      <c r="AQ466" s="7"/>
      <c r="AR466" s="7"/>
      <c r="AS466" s="7"/>
      <c r="AT466" s="9"/>
      <c r="AU466" s="9"/>
      <c r="AV466" s="9"/>
      <c r="AW466" s="9"/>
      <c r="AX466" s="9"/>
      <c r="AY466" s="7"/>
      <c r="AZ466" s="7"/>
      <c r="BA466" s="7"/>
      <c r="BB466" s="9"/>
      <c r="BC466" s="7"/>
      <c r="BD466" s="7"/>
      <c r="BE466" s="7"/>
      <c r="BF466" s="9"/>
      <c r="BG466" s="7"/>
      <c r="BH466" s="7"/>
      <c r="BI466" s="7"/>
      <c r="BJ466" s="9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9"/>
      <c r="BW466" s="7"/>
      <c r="BX466" s="7"/>
      <c r="BY466" s="7"/>
      <c r="BZ466" s="9"/>
      <c r="CA466" s="7"/>
      <c r="CB466" s="7"/>
      <c r="CC466" s="7"/>
      <c r="CD466" s="9"/>
      <c r="CE466" s="7"/>
      <c r="CF466" s="7"/>
      <c r="CG466" s="7"/>
      <c r="CH466" s="9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9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9"/>
      <c r="EQ466" s="14"/>
      <c r="ER466" s="14"/>
      <c r="ES466" s="15"/>
      <c r="ET466" s="16"/>
      <c r="EU466" s="17"/>
      <c r="EV466" s="17"/>
      <c r="EW466" s="17"/>
      <c r="EX466" s="19"/>
      <c r="EY466" s="19"/>
    </row>
    <row r="467" spans="1:155" x14ac:dyDescent="0.2">
      <c r="A467" s="5"/>
      <c r="B467" s="6"/>
      <c r="C467" s="7"/>
      <c r="D467" s="7"/>
      <c r="E467" s="7"/>
      <c r="F467" s="9"/>
      <c r="G467" s="7"/>
      <c r="H467" s="7"/>
      <c r="I467" s="7"/>
      <c r="J467" s="9"/>
      <c r="K467" s="7"/>
      <c r="L467" s="7"/>
      <c r="M467" s="7"/>
      <c r="N467" s="9"/>
      <c r="O467" s="7"/>
      <c r="P467" s="7"/>
      <c r="Q467" s="7"/>
      <c r="R467" s="9"/>
      <c r="S467" s="7"/>
      <c r="T467" s="7"/>
      <c r="U467" s="7"/>
      <c r="V467" s="9"/>
      <c r="W467" s="7"/>
      <c r="X467" s="7"/>
      <c r="Y467" s="7"/>
      <c r="Z467" s="9"/>
      <c r="AA467" s="7"/>
      <c r="AB467" s="7"/>
      <c r="AC467" s="7"/>
      <c r="AD467" s="9"/>
      <c r="AE467" s="7"/>
      <c r="AF467" s="7"/>
      <c r="AG467" s="7"/>
      <c r="AH467" s="9"/>
      <c r="AI467" s="7"/>
      <c r="AJ467" s="7"/>
      <c r="AK467" s="7"/>
      <c r="AL467" s="9"/>
      <c r="AM467" s="7"/>
      <c r="AN467" s="7"/>
      <c r="AO467" s="7"/>
      <c r="AP467" s="9"/>
      <c r="AQ467" s="7"/>
      <c r="AR467" s="7"/>
      <c r="AS467" s="7"/>
      <c r="AT467" s="9"/>
      <c r="AU467" s="9"/>
      <c r="AV467" s="9"/>
      <c r="AW467" s="9"/>
      <c r="AX467" s="9"/>
      <c r="AY467" s="7"/>
      <c r="AZ467" s="7"/>
      <c r="BA467" s="7"/>
      <c r="BB467" s="9"/>
      <c r="BC467" s="7"/>
      <c r="BD467" s="7"/>
      <c r="BE467" s="7"/>
      <c r="BF467" s="9"/>
      <c r="BG467" s="7"/>
      <c r="BH467" s="7"/>
      <c r="BI467" s="7"/>
      <c r="BJ467" s="9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9"/>
      <c r="BW467" s="7"/>
      <c r="BX467" s="7"/>
      <c r="BY467" s="7"/>
      <c r="BZ467" s="9"/>
      <c r="CA467" s="7"/>
      <c r="CB467" s="7"/>
      <c r="CC467" s="7"/>
      <c r="CD467" s="9"/>
      <c r="CE467" s="7"/>
      <c r="CF467" s="7"/>
      <c r="CG467" s="7"/>
      <c r="CH467" s="9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9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9"/>
      <c r="EQ467" s="14"/>
      <c r="ER467" s="14"/>
      <c r="ES467" s="15"/>
      <c r="ET467" s="16"/>
      <c r="EU467" s="17"/>
      <c r="EV467" s="17"/>
      <c r="EW467" s="17"/>
      <c r="EX467" s="19"/>
      <c r="EY467" s="19"/>
    </row>
    <row r="468" spans="1:155" x14ac:dyDescent="0.2">
      <c r="A468" s="5"/>
      <c r="B468" s="6"/>
      <c r="C468" s="7"/>
      <c r="D468" s="7"/>
      <c r="E468" s="7"/>
      <c r="F468" s="9"/>
      <c r="G468" s="7"/>
      <c r="H468" s="7"/>
      <c r="I468" s="7"/>
      <c r="J468" s="9"/>
      <c r="K468" s="7"/>
      <c r="L468" s="7"/>
      <c r="M468" s="7"/>
      <c r="N468" s="9"/>
      <c r="O468" s="7"/>
      <c r="P468" s="7"/>
      <c r="Q468" s="7"/>
      <c r="R468" s="9"/>
      <c r="S468" s="7"/>
      <c r="T468" s="7"/>
      <c r="U468" s="7"/>
      <c r="V468" s="9"/>
      <c r="W468" s="7"/>
      <c r="X468" s="7"/>
      <c r="Y468" s="7"/>
      <c r="Z468" s="9"/>
      <c r="AA468" s="7"/>
      <c r="AB468" s="7"/>
      <c r="AC468" s="7"/>
      <c r="AD468" s="9"/>
      <c r="AE468" s="7"/>
      <c r="AF468" s="7"/>
      <c r="AG468" s="7"/>
      <c r="AH468" s="9"/>
      <c r="AI468" s="7"/>
      <c r="AJ468" s="7"/>
      <c r="AK468" s="7"/>
      <c r="AL468" s="9"/>
      <c r="AM468" s="7"/>
      <c r="AN468" s="7"/>
      <c r="AO468" s="7"/>
      <c r="AP468" s="9"/>
      <c r="AQ468" s="7"/>
      <c r="AR468" s="7"/>
      <c r="AS468" s="7"/>
      <c r="AT468" s="9"/>
      <c r="AU468" s="9"/>
      <c r="AV468" s="9"/>
      <c r="AW468" s="9"/>
      <c r="AX468" s="9"/>
      <c r="AY468" s="7"/>
      <c r="AZ468" s="7"/>
      <c r="BA468" s="7"/>
      <c r="BB468" s="9"/>
      <c r="BC468" s="7"/>
      <c r="BD468" s="7"/>
      <c r="BE468" s="7"/>
      <c r="BF468" s="9"/>
      <c r="BG468" s="7"/>
      <c r="BH468" s="7"/>
      <c r="BI468" s="7"/>
      <c r="BJ468" s="9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9"/>
      <c r="BW468" s="7"/>
      <c r="BX468" s="7"/>
      <c r="BY468" s="7"/>
      <c r="BZ468" s="9"/>
      <c r="CA468" s="7"/>
      <c r="CB468" s="7"/>
      <c r="CC468" s="7"/>
      <c r="CD468" s="9"/>
      <c r="CE468" s="7"/>
      <c r="CF468" s="7"/>
      <c r="CG468" s="7"/>
      <c r="CH468" s="9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9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9"/>
      <c r="EQ468" s="14"/>
      <c r="ER468" s="14"/>
      <c r="ES468" s="15"/>
      <c r="ET468" s="16"/>
      <c r="EU468" s="17"/>
      <c r="EV468" s="17"/>
      <c r="EW468" s="17"/>
      <c r="EX468" s="19"/>
      <c r="EY468" s="19"/>
    </row>
    <row r="469" spans="1:155" x14ac:dyDescent="0.2">
      <c r="A469" s="5"/>
      <c r="B469" s="6"/>
      <c r="C469" s="7"/>
      <c r="D469" s="7"/>
      <c r="E469" s="7"/>
      <c r="F469" s="9"/>
      <c r="G469" s="7"/>
      <c r="H469" s="7"/>
      <c r="I469" s="7"/>
      <c r="J469" s="9"/>
      <c r="K469" s="7"/>
      <c r="L469" s="7"/>
      <c r="M469" s="7"/>
      <c r="N469" s="9"/>
      <c r="O469" s="7"/>
      <c r="P469" s="7"/>
      <c r="Q469" s="7"/>
      <c r="R469" s="9"/>
      <c r="S469" s="7"/>
      <c r="T469" s="7"/>
      <c r="U469" s="7"/>
      <c r="V469" s="9"/>
      <c r="W469" s="7"/>
      <c r="X469" s="7"/>
      <c r="Y469" s="7"/>
      <c r="Z469" s="9"/>
      <c r="AA469" s="7"/>
      <c r="AB469" s="7"/>
      <c r="AC469" s="7"/>
      <c r="AD469" s="9"/>
      <c r="AE469" s="7"/>
      <c r="AF469" s="7"/>
      <c r="AG469" s="7"/>
      <c r="AH469" s="9"/>
      <c r="AI469" s="7"/>
      <c r="AJ469" s="7"/>
      <c r="AK469" s="7"/>
      <c r="AL469" s="9"/>
      <c r="AM469" s="7"/>
      <c r="AN469" s="7"/>
      <c r="AO469" s="7"/>
      <c r="AP469" s="9"/>
      <c r="AQ469" s="7"/>
      <c r="AR469" s="7"/>
      <c r="AS469" s="7"/>
      <c r="AT469" s="9"/>
      <c r="AU469" s="9"/>
      <c r="AV469" s="9"/>
      <c r="AW469" s="9"/>
      <c r="AX469" s="9"/>
      <c r="AY469" s="7"/>
      <c r="AZ469" s="7"/>
      <c r="BA469" s="7"/>
      <c r="BB469" s="9"/>
      <c r="BC469" s="7"/>
      <c r="BD469" s="7"/>
      <c r="BE469" s="7"/>
      <c r="BF469" s="9"/>
      <c r="BG469" s="7"/>
      <c r="BH469" s="7"/>
      <c r="BI469" s="7"/>
      <c r="BJ469" s="9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9"/>
      <c r="BW469" s="7"/>
      <c r="BX469" s="7"/>
      <c r="BY469" s="7"/>
      <c r="BZ469" s="9"/>
      <c r="CA469" s="7"/>
      <c r="CB469" s="7"/>
      <c r="CC469" s="7"/>
      <c r="CD469" s="9"/>
      <c r="CE469" s="7"/>
      <c r="CF469" s="7"/>
      <c r="CG469" s="7"/>
      <c r="CH469" s="9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9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9"/>
      <c r="EQ469" s="14"/>
      <c r="ER469" s="14"/>
      <c r="ES469" s="15"/>
      <c r="ET469" s="16"/>
      <c r="EU469" s="17"/>
      <c r="EV469" s="17"/>
      <c r="EW469" s="17"/>
      <c r="EX469" s="19"/>
      <c r="EY469" s="19"/>
    </row>
    <row r="470" spans="1:155" x14ac:dyDescent="0.2">
      <c r="A470" s="5"/>
      <c r="B470" s="6"/>
      <c r="C470" s="7"/>
      <c r="D470" s="7"/>
      <c r="E470" s="7"/>
      <c r="F470" s="9"/>
      <c r="G470" s="7"/>
      <c r="H470" s="7"/>
      <c r="I470" s="7"/>
      <c r="J470" s="9"/>
      <c r="K470" s="7"/>
      <c r="L470" s="7"/>
      <c r="M470" s="7"/>
      <c r="N470" s="9"/>
      <c r="O470" s="7"/>
      <c r="P470" s="7"/>
      <c r="Q470" s="7"/>
      <c r="R470" s="9"/>
      <c r="S470" s="7"/>
      <c r="T470" s="7"/>
      <c r="U470" s="7"/>
      <c r="V470" s="9"/>
      <c r="W470" s="7"/>
      <c r="X470" s="7"/>
      <c r="Y470" s="7"/>
      <c r="Z470" s="9"/>
      <c r="AA470" s="7"/>
      <c r="AB470" s="7"/>
      <c r="AC470" s="7"/>
      <c r="AD470" s="9"/>
      <c r="AE470" s="7"/>
      <c r="AF470" s="7"/>
      <c r="AG470" s="7"/>
      <c r="AH470" s="9"/>
      <c r="AI470" s="7"/>
      <c r="AJ470" s="7"/>
      <c r="AK470" s="7"/>
      <c r="AL470" s="9"/>
      <c r="AM470" s="7"/>
      <c r="AN470" s="7"/>
      <c r="AO470" s="7"/>
      <c r="AP470" s="9"/>
      <c r="AQ470" s="7"/>
      <c r="AR470" s="7"/>
      <c r="AS470" s="7"/>
      <c r="AT470" s="9"/>
      <c r="AU470" s="9"/>
      <c r="AV470" s="9"/>
      <c r="AW470" s="9"/>
      <c r="AX470" s="9"/>
      <c r="AY470" s="7"/>
      <c r="AZ470" s="7"/>
      <c r="BA470" s="7"/>
      <c r="BB470" s="9"/>
      <c r="BC470" s="7"/>
      <c r="BD470" s="7"/>
      <c r="BE470" s="7"/>
      <c r="BF470" s="9"/>
      <c r="BG470" s="7"/>
      <c r="BH470" s="7"/>
      <c r="BI470" s="7"/>
      <c r="BJ470" s="9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9"/>
      <c r="BW470" s="7"/>
      <c r="BX470" s="7"/>
      <c r="BY470" s="7"/>
      <c r="BZ470" s="9"/>
      <c r="CA470" s="7"/>
      <c r="CB470" s="7"/>
      <c r="CC470" s="7"/>
      <c r="CD470" s="9"/>
      <c r="CE470" s="7"/>
      <c r="CF470" s="7"/>
      <c r="CG470" s="7"/>
      <c r="CH470" s="9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9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9"/>
      <c r="EQ470" s="14"/>
      <c r="ER470" s="14"/>
      <c r="ES470" s="15"/>
      <c r="ET470" s="16"/>
      <c r="EU470" s="17"/>
      <c r="EV470" s="17"/>
      <c r="EW470" s="17"/>
      <c r="EX470" s="19"/>
      <c r="EY470" s="19"/>
    </row>
    <row r="471" spans="1:155" x14ac:dyDescent="0.2">
      <c r="A471" s="5"/>
      <c r="B471" s="6"/>
      <c r="C471" s="7"/>
      <c r="D471" s="7"/>
      <c r="E471" s="7"/>
      <c r="F471" s="9"/>
      <c r="G471" s="7"/>
      <c r="H471" s="7"/>
      <c r="I471" s="7"/>
      <c r="J471" s="9"/>
      <c r="K471" s="20"/>
      <c r="L471" s="20"/>
      <c r="M471" s="7"/>
      <c r="N471" s="9"/>
      <c r="O471" s="7"/>
      <c r="P471" s="7"/>
      <c r="Q471" s="7"/>
      <c r="R471" s="9"/>
      <c r="S471" s="7"/>
      <c r="T471" s="7"/>
      <c r="U471" s="7"/>
      <c r="V471" s="9"/>
      <c r="W471" s="7"/>
      <c r="X471" s="7"/>
      <c r="Y471" s="7"/>
      <c r="Z471" s="9"/>
      <c r="AA471" s="7"/>
      <c r="AB471" s="7"/>
      <c r="AC471" s="7"/>
      <c r="AD471" s="9"/>
      <c r="AE471" s="7"/>
      <c r="AF471" s="7"/>
      <c r="AG471" s="7"/>
      <c r="AH471" s="9"/>
      <c r="AI471" s="7"/>
      <c r="AJ471" s="7"/>
      <c r="AK471" s="7"/>
      <c r="AL471" s="9"/>
      <c r="AM471" s="7"/>
      <c r="AN471" s="7"/>
      <c r="AO471" s="7"/>
      <c r="AP471" s="9"/>
      <c r="AQ471" s="7"/>
      <c r="AR471" s="7"/>
      <c r="AS471" s="7"/>
      <c r="AT471" s="9"/>
      <c r="AU471" s="9"/>
      <c r="AV471" s="9"/>
      <c r="AW471" s="9"/>
      <c r="AX471" s="9"/>
      <c r="AY471" s="7"/>
      <c r="AZ471" s="7"/>
      <c r="BA471" s="7"/>
      <c r="BB471" s="9"/>
      <c r="BC471" s="7"/>
      <c r="BD471" s="7"/>
      <c r="BE471" s="7"/>
      <c r="BF471" s="9"/>
      <c r="BG471" s="7"/>
      <c r="BH471" s="7"/>
      <c r="BI471" s="7"/>
      <c r="BJ471" s="9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9"/>
      <c r="BW471" s="7"/>
      <c r="BX471" s="7"/>
      <c r="BY471" s="7"/>
      <c r="BZ471" s="9"/>
      <c r="CA471" s="7"/>
      <c r="CB471" s="7"/>
      <c r="CC471" s="7"/>
      <c r="CD471" s="9"/>
      <c r="CE471" s="7"/>
      <c r="CF471" s="7"/>
      <c r="CG471" s="7"/>
      <c r="CH471" s="9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9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9"/>
      <c r="EQ471" s="14"/>
      <c r="ER471" s="14"/>
      <c r="ES471" s="15"/>
      <c r="ET471" s="16"/>
      <c r="EU471" s="17"/>
      <c r="EV471" s="17"/>
      <c r="EW471" s="17"/>
      <c r="EX471" s="19"/>
      <c r="EY471" s="19"/>
    </row>
    <row r="472" spans="1:155" x14ac:dyDescent="0.2">
      <c r="A472" s="5"/>
      <c r="B472" s="6"/>
      <c r="C472" s="7"/>
      <c r="D472" s="7"/>
      <c r="E472" s="7"/>
      <c r="F472" s="9"/>
      <c r="G472" s="7"/>
      <c r="H472" s="7"/>
      <c r="I472" s="7"/>
      <c r="J472" s="9"/>
      <c r="K472" s="7"/>
      <c r="L472" s="7"/>
      <c r="M472" s="7"/>
      <c r="N472" s="9"/>
      <c r="O472" s="7"/>
      <c r="P472" s="7"/>
      <c r="Q472" s="7"/>
      <c r="R472" s="9"/>
      <c r="S472" s="7"/>
      <c r="T472" s="7"/>
      <c r="U472" s="7"/>
      <c r="V472" s="9"/>
      <c r="W472" s="7"/>
      <c r="X472" s="7"/>
      <c r="Y472" s="7"/>
      <c r="Z472" s="9"/>
      <c r="AA472" s="7"/>
      <c r="AB472" s="7"/>
      <c r="AC472" s="7"/>
      <c r="AD472" s="9"/>
      <c r="AE472" s="7"/>
      <c r="AF472" s="7"/>
      <c r="AG472" s="7"/>
      <c r="AH472" s="9"/>
      <c r="AI472" s="7"/>
      <c r="AJ472" s="7"/>
      <c r="AK472" s="7"/>
      <c r="AL472" s="9"/>
      <c r="AM472" s="7"/>
      <c r="AN472" s="7"/>
      <c r="AO472" s="7"/>
      <c r="AP472" s="9"/>
      <c r="AQ472" s="7"/>
      <c r="AR472" s="7"/>
      <c r="AS472" s="7"/>
      <c r="AT472" s="9"/>
      <c r="AU472" s="9"/>
      <c r="AV472" s="9"/>
      <c r="AW472" s="9"/>
      <c r="AX472" s="9"/>
      <c r="AY472" s="7"/>
      <c r="AZ472" s="7"/>
      <c r="BA472" s="7"/>
      <c r="BB472" s="9"/>
      <c r="BC472" s="7"/>
      <c r="BD472" s="7"/>
      <c r="BE472" s="7"/>
      <c r="BF472" s="9"/>
      <c r="BG472" s="7"/>
      <c r="BH472" s="7"/>
      <c r="BI472" s="7"/>
      <c r="BJ472" s="9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9"/>
      <c r="BW472" s="7"/>
      <c r="BX472" s="7"/>
      <c r="BY472" s="7"/>
      <c r="BZ472" s="9"/>
      <c r="CA472" s="7"/>
      <c r="CB472" s="7"/>
      <c r="CC472" s="7"/>
      <c r="CD472" s="9"/>
      <c r="CE472" s="7"/>
      <c r="CF472" s="7"/>
      <c r="CG472" s="7"/>
      <c r="CH472" s="9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9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9"/>
      <c r="EQ472" s="14"/>
      <c r="ER472" s="14"/>
      <c r="ES472" s="15"/>
      <c r="ET472" s="16"/>
      <c r="EU472" s="17"/>
      <c r="EV472" s="17"/>
      <c r="EW472" s="17"/>
      <c r="EX472" s="19"/>
      <c r="EY472" s="19"/>
    </row>
    <row r="473" spans="1:155" x14ac:dyDescent="0.2">
      <c r="A473" s="5"/>
      <c r="B473" s="6"/>
      <c r="C473" s="7"/>
      <c r="D473" s="7"/>
      <c r="E473" s="7"/>
      <c r="F473" s="9"/>
      <c r="G473" s="7"/>
      <c r="H473" s="7"/>
      <c r="I473" s="7"/>
      <c r="J473" s="9"/>
      <c r="K473" s="7"/>
      <c r="L473" s="7"/>
      <c r="M473" s="7"/>
      <c r="N473" s="9"/>
      <c r="O473" s="7"/>
      <c r="P473" s="7"/>
      <c r="Q473" s="7"/>
      <c r="R473" s="9"/>
      <c r="S473" s="7"/>
      <c r="T473" s="7"/>
      <c r="U473" s="7"/>
      <c r="V473" s="9"/>
      <c r="W473" s="7"/>
      <c r="X473" s="7"/>
      <c r="Y473" s="7"/>
      <c r="Z473" s="9"/>
      <c r="AA473" s="7"/>
      <c r="AB473" s="7"/>
      <c r="AC473" s="7"/>
      <c r="AD473" s="9"/>
      <c r="AE473" s="7"/>
      <c r="AF473" s="7"/>
      <c r="AG473" s="7"/>
      <c r="AH473" s="9"/>
      <c r="AI473" s="7"/>
      <c r="AJ473" s="7"/>
      <c r="AK473" s="7"/>
      <c r="AL473" s="9"/>
      <c r="AM473" s="7"/>
      <c r="AN473" s="7"/>
      <c r="AO473" s="7"/>
      <c r="AP473" s="9"/>
      <c r="AQ473" s="7"/>
      <c r="AR473" s="7"/>
      <c r="AS473" s="7"/>
      <c r="AT473" s="9"/>
      <c r="AU473" s="9"/>
      <c r="AV473" s="9"/>
      <c r="AW473" s="9"/>
      <c r="AX473" s="9"/>
      <c r="AY473" s="7"/>
      <c r="AZ473" s="7"/>
      <c r="BA473" s="7"/>
      <c r="BB473" s="9"/>
      <c r="BC473" s="7"/>
      <c r="BD473" s="7"/>
      <c r="BE473" s="7"/>
      <c r="BF473" s="9"/>
      <c r="BG473" s="7"/>
      <c r="BH473" s="7"/>
      <c r="BI473" s="7"/>
      <c r="BJ473" s="9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9"/>
      <c r="BW473" s="7"/>
      <c r="BX473" s="7"/>
      <c r="BY473" s="7"/>
      <c r="BZ473" s="9"/>
      <c r="CA473" s="7"/>
      <c r="CB473" s="7"/>
      <c r="CC473" s="7"/>
      <c r="CD473" s="9"/>
      <c r="CE473" s="7"/>
      <c r="CF473" s="7"/>
      <c r="CG473" s="7"/>
      <c r="CH473" s="9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9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9"/>
      <c r="EQ473" s="14"/>
      <c r="ER473" s="14"/>
      <c r="ES473" s="15"/>
      <c r="ET473" s="16"/>
      <c r="EU473" s="17"/>
      <c r="EV473" s="17"/>
      <c r="EW473" s="17"/>
      <c r="EX473" s="19"/>
      <c r="EY473" s="19"/>
    </row>
    <row r="474" spans="1:155" x14ac:dyDescent="0.2">
      <c r="A474" s="5"/>
      <c r="B474" s="6"/>
      <c r="C474" s="7"/>
      <c r="D474" s="7"/>
      <c r="E474" s="7"/>
      <c r="F474" s="9"/>
      <c r="G474" s="7"/>
      <c r="H474" s="7"/>
      <c r="I474" s="7"/>
      <c r="J474" s="9"/>
      <c r="K474" s="7"/>
      <c r="L474" s="7"/>
      <c r="M474" s="7"/>
      <c r="N474" s="9"/>
      <c r="O474" s="7"/>
      <c r="P474" s="7"/>
      <c r="Q474" s="7"/>
      <c r="R474" s="9"/>
      <c r="S474" s="7"/>
      <c r="T474" s="7"/>
      <c r="U474" s="7"/>
      <c r="V474" s="9"/>
      <c r="W474" s="7"/>
      <c r="X474" s="7"/>
      <c r="Y474" s="7"/>
      <c r="Z474" s="9"/>
      <c r="AA474" s="7"/>
      <c r="AB474" s="7"/>
      <c r="AC474" s="7"/>
      <c r="AD474" s="9"/>
      <c r="AE474" s="7"/>
      <c r="AF474" s="7"/>
      <c r="AG474" s="7"/>
      <c r="AH474" s="9"/>
      <c r="AI474" s="7"/>
      <c r="AJ474" s="7"/>
      <c r="AK474" s="7"/>
      <c r="AL474" s="9"/>
      <c r="AM474" s="7"/>
      <c r="AN474" s="7"/>
      <c r="AO474" s="7"/>
      <c r="AP474" s="9"/>
      <c r="AQ474" s="7"/>
      <c r="AR474" s="7"/>
      <c r="AS474" s="7"/>
      <c r="AT474" s="9"/>
      <c r="AU474" s="9"/>
      <c r="AV474" s="9"/>
      <c r="AW474" s="9"/>
      <c r="AX474" s="9"/>
      <c r="AY474" s="7"/>
      <c r="AZ474" s="7"/>
      <c r="BA474" s="7"/>
      <c r="BB474" s="9"/>
      <c r="BC474" s="7"/>
      <c r="BD474" s="7"/>
      <c r="BE474" s="7"/>
      <c r="BF474" s="9"/>
      <c r="BG474" s="7"/>
      <c r="BH474" s="7"/>
      <c r="BI474" s="7"/>
      <c r="BJ474" s="9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9"/>
      <c r="BW474" s="7"/>
      <c r="BX474" s="7"/>
      <c r="BY474" s="7"/>
      <c r="BZ474" s="9"/>
      <c r="CA474" s="7"/>
      <c r="CB474" s="7"/>
      <c r="CC474" s="7"/>
      <c r="CD474" s="9"/>
      <c r="CE474" s="7"/>
      <c r="CF474" s="7"/>
      <c r="CG474" s="7"/>
      <c r="CH474" s="9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9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9"/>
      <c r="EQ474" s="14"/>
      <c r="ER474" s="14"/>
      <c r="ES474" s="15"/>
      <c r="ET474" s="16"/>
      <c r="EU474" s="17"/>
      <c r="EV474" s="17"/>
      <c r="EW474" s="17"/>
      <c r="EX474" s="19"/>
      <c r="EY474" s="19"/>
    </row>
  </sheetData>
  <sortState xmlns:xlrd2="http://schemas.microsoft.com/office/spreadsheetml/2017/richdata2" ref="B7:ET96">
    <sortCondition descending="1" ref="ET5:ET96"/>
    <sortCondition descending="1" ref="ES5:ES96"/>
  </sortState>
  <mergeCells count="77">
    <mergeCell ref="A1:A4"/>
    <mergeCell ref="B1:EY1"/>
    <mergeCell ref="B2:B4"/>
    <mergeCell ref="C2:F2"/>
    <mergeCell ref="G2:J2"/>
    <mergeCell ref="K2:N2"/>
    <mergeCell ref="O2:R2"/>
    <mergeCell ref="S2:V2"/>
    <mergeCell ref="W2:Z2"/>
    <mergeCell ref="AA2:AD2"/>
    <mergeCell ref="CA2:CD2"/>
    <mergeCell ref="AE2:AH2"/>
    <mergeCell ref="AI2:AL2"/>
    <mergeCell ref="AM2:AP2"/>
    <mergeCell ref="AQ2:AT2"/>
    <mergeCell ref="AY2:BB2"/>
    <mergeCell ref="BC2:BF2"/>
    <mergeCell ref="BG2:BJ2"/>
    <mergeCell ref="BK2:BN2"/>
    <mergeCell ref="BO2:BR2"/>
    <mergeCell ref="BS2:BV2"/>
    <mergeCell ref="BW2:BZ2"/>
    <mergeCell ref="DW2:DZ2"/>
    <mergeCell ref="CE2:CH2"/>
    <mergeCell ref="CI2:CL2"/>
    <mergeCell ref="CM2:CP2"/>
    <mergeCell ref="CQ2:CT2"/>
    <mergeCell ref="CU2:CX2"/>
    <mergeCell ref="CY2:DB2"/>
    <mergeCell ref="DC2:DF2"/>
    <mergeCell ref="DG2:DJ2"/>
    <mergeCell ref="DK2:DN2"/>
    <mergeCell ref="DO2:DR2"/>
    <mergeCell ref="DS2:DV2"/>
    <mergeCell ref="C3:F3"/>
    <mergeCell ref="G3:J3"/>
    <mergeCell ref="K3:N3"/>
    <mergeCell ref="O3:R3"/>
    <mergeCell ref="S3:V3"/>
    <mergeCell ref="EA2:ED2"/>
    <mergeCell ref="EE2:EH2"/>
    <mergeCell ref="EI2:EL2"/>
    <mergeCell ref="EM2:EP2"/>
    <mergeCell ref="EQ2:EY2"/>
    <mergeCell ref="BS3:BV3"/>
    <mergeCell ref="W3:Z3"/>
    <mergeCell ref="AA3:AD3"/>
    <mergeCell ref="AE3:AH3"/>
    <mergeCell ref="AI3:AL3"/>
    <mergeCell ref="AM3:AP3"/>
    <mergeCell ref="AQ3:AT3"/>
    <mergeCell ref="AY3:BB3"/>
    <mergeCell ref="BC3:BF3"/>
    <mergeCell ref="BG3:BJ3"/>
    <mergeCell ref="BK3:BN3"/>
    <mergeCell ref="BO3:BR3"/>
    <mergeCell ref="CU3:CX3"/>
    <mergeCell ref="CY3:DB3"/>
    <mergeCell ref="DC3:DF3"/>
    <mergeCell ref="DG3:DJ3"/>
    <mergeCell ref="DK3:DN3"/>
    <mergeCell ref="AU2:AX2"/>
    <mergeCell ref="AU3:AX3"/>
    <mergeCell ref="EQ3:EY3"/>
    <mergeCell ref="DS3:DV3"/>
    <mergeCell ref="DW3:DZ3"/>
    <mergeCell ref="EA3:ED3"/>
    <mergeCell ref="EE3:EH3"/>
    <mergeCell ref="EI3:EL3"/>
    <mergeCell ref="EM3:EP3"/>
    <mergeCell ref="DO3:DR3"/>
    <mergeCell ref="BW3:BZ3"/>
    <mergeCell ref="CA3:CD3"/>
    <mergeCell ref="CE3:CH3"/>
    <mergeCell ref="CI3:CL3"/>
    <mergeCell ref="CM3:CP3"/>
    <mergeCell ref="CQ3:CT3"/>
  </mergeCells>
  <phoneticPr fontId="2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mláďataU9</vt:lpstr>
      <vt:lpstr>Mláďata U11</vt:lpstr>
      <vt:lpstr>Mladší žáci U13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Andrea Čalfová</cp:lastModifiedBy>
  <cp:lastPrinted>2018-11-01T09:27:06Z</cp:lastPrinted>
  <dcterms:created xsi:type="dcterms:W3CDTF">2014-11-14T06:27:00Z</dcterms:created>
  <dcterms:modified xsi:type="dcterms:W3CDTF">2019-11-29T12:37:08Z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