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zdenk\JA - Firma\ESSIMO CUP\"/>
    </mc:Choice>
  </mc:AlternateContent>
  <xr:revisionPtr revIDLastSave="0" documentId="8_{20C8159E-077F-4FFC-8B83-9BE8616EA214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Mláďata U9 (13,14)" sheetId="9" r:id="rId1"/>
    <sheet name="Mláďata U11(11,12)" sheetId="11" r:id="rId2"/>
    <sheet name="Mladší žáci U13 (09,10)" sheetId="12" r:id="rId3"/>
  </sheets>
  <definedNames>
    <definedName name="_xlnm._FilterDatabase" localSheetId="0" hidden="1">'Mláďata U9 (13,14)'!$A$1:$EU$342</definedName>
    <definedName name="_xlnm._FilterDatabase" localSheetId="2" hidden="1">'Mladší žáci U13 (09,10)'!$A$1:$EU$332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2" l="1"/>
  <c r="A6" i="12"/>
  <c r="EQ12" i="9"/>
  <c r="EQ5" i="11"/>
  <c r="EN12" i="12"/>
  <c r="EM12" i="12"/>
  <c r="EQ5" i="12"/>
  <c r="EN5" i="12"/>
  <c r="EM5" i="12"/>
  <c r="A45" i="11"/>
  <c r="A38" i="11"/>
  <c r="A19" i="11"/>
  <c r="A14" i="11"/>
  <c r="A5" i="9"/>
  <c r="A6" i="9" s="1"/>
  <c r="A6" i="11"/>
  <c r="A7" i="11" s="1"/>
  <c r="A8" i="11" s="1"/>
  <c r="A9" i="11" s="1"/>
  <c r="A10" i="11" s="1"/>
  <c r="A11" i="11" s="1"/>
  <c r="EU5" i="11"/>
  <c r="EU6" i="11"/>
  <c r="EU7" i="11"/>
  <c r="EU8" i="11"/>
  <c r="EU10" i="11"/>
  <c r="EU12" i="11"/>
  <c r="EU13" i="11"/>
  <c r="EU9" i="11"/>
  <c r="EU14" i="11"/>
  <c r="EU15" i="11"/>
  <c r="EU16" i="11"/>
  <c r="EU17" i="11"/>
  <c r="EU19" i="11"/>
  <c r="EU22" i="11"/>
  <c r="EU11" i="11"/>
  <c r="EU23" i="11"/>
  <c r="EU26" i="11"/>
  <c r="EU18" i="11"/>
  <c r="EU27" i="11"/>
  <c r="EU28" i="11"/>
  <c r="EU29" i="11"/>
  <c r="EU30" i="11"/>
  <c r="EU31" i="11"/>
  <c r="EU32" i="11"/>
  <c r="EU33" i="11"/>
  <c r="EU34" i="11"/>
  <c r="EU35" i="11"/>
  <c r="EU36" i="11"/>
  <c r="EU37" i="11"/>
  <c r="EU40" i="11"/>
  <c r="EU42" i="11"/>
  <c r="EU44" i="11"/>
  <c r="EU45" i="11"/>
  <c r="EU46" i="11"/>
  <c r="EU21" i="11"/>
  <c r="EU48" i="11"/>
  <c r="EU39" i="11"/>
  <c r="EU49" i="11"/>
  <c r="EU50" i="11"/>
  <c r="EU52" i="11"/>
  <c r="EU43" i="11"/>
  <c r="EU47" i="11"/>
  <c r="EU53" i="11"/>
  <c r="EU20" i="11"/>
  <c r="EU56" i="11"/>
  <c r="EU59" i="11"/>
  <c r="EU60" i="11"/>
  <c r="EU38" i="11"/>
  <c r="EU24" i="11"/>
  <c r="EU57" i="11"/>
  <c r="EU25" i="11"/>
  <c r="EU58" i="11"/>
  <c r="EU61" i="11"/>
  <c r="EU62" i="11"/>
  <c r="EU63" i="11"/>
  <c r="EU64" i="11"/>
  <c r="EU65" i="11"/>
  <c r="EU66" i="11"/>
  <c r="EU67" i="11"/>
  <c r="EU68" i="11"/>
  <c r="EU51" i="11"/>
  <c r="EU69" i="11"/>
  <c r="EU70" i="11"/>
  <c r="EU71" i="11"/>
  <c r="EU72" i="11"/>
  <c r="EU74" i="11"/>
  <c r="EU75" i="11"/>
  <c r="EU76" i="11"/>
  <c r="EU77" i="11"/>
  <c r="EU78" i="11"/>
  <c r="EU79" i="11"/>
  <c r="EU80" i="11"/>
  <c r="EU81" i="11"/>
  <c r="EU82" i="11"/>
  <c r="EU83" i="11"/>
  <c r="EU84" i="11"/>
  <c r="EU85" i="11"/>
  <c r="EU86" i="11"/>
  <c r="EU88" i="11"/>
  <c r="EU90" i="11"/>
  <c r="EU91" i="11"/>
  <c r="EU92" i="11"/>
  <c r="EU93" i="11"/>
  <c r="EU94" i="11"/>
  <c r="EU95" i="11"/>
  <c r="EU96" i="11"/>
  <c r="EU97" i="11"/>
  <c r="EU98" i="11"/>
  <c r="EU41" i="11"/>
  <c r="EU99" i="11"/>
  <c r="EU100" i="11"/>
  <c r="EU101" i="11"/>
  <c r="EU103" i="11"/>
  <c r="EU107" i="11"/>
  <c r="EU108" i="11"/>
  <c r="EU109" i="11"/>
  <c r="EU110" i="11"/>
  <c r="EU111" i="11"/>
  <c r="EU112" i="11"/>
  <c r="EU113" i="11"/>
  <c r="EU114" i="11"/>
  <c r="EU115" i="11"/>
  <c r="EU116" i="11"/>
  <c r="EU117" i="11"/>
  <c r="EU73" i="11"/>
  <c r="EU118" i="11"/>
  <c r="EU119" i="11"/>
  <c r="EU120" i="11"/>
  <c r="EU121" i="11"/>
  <c r="EU122" i="11"/>
  <c r="EU123" i="11"/>
  <c r="EU124" i="11"/>
  <c r="EU125" i="11"/>
  <c r="EU126" i="11"/>
  <c r="EU127" i="11"/>
  <c r="EU128" i="11"/>
  <c r="EU129" i="11"/>
  <c r="EU130" i="11"/>
  <c r="EU131" i="11"/>
  <c r="EU132" i="11"/>
  <c r="EU133" i="11"/>
  <c r="EU137" i="11"/>
  <c r="EU138" i="11"/>
  <c r="EU139" i="11"/>
  <c r="EU140" i="11"/>
  <c r="EU141" i="11"/>
  <c r="EU142" i="11"/>
  <c r="EU134" i="11"/>
  <c r="EU54" i="11"/>
  <c r="EU55" i="11"/>
  <c r="EU89" i="11"/>
  <c r="EU135" i="11"/>
  <c r="EU136" i="11"/>
  <c r="EU104" i="11"/>
  <c r="EU105" i="11"/>
  <c r="EU106" i="11"/>
  <c r="A12" i="11" l="1"/>
  <c r="A13" i="11" s="1"/>
  <c r="A15" i="11" s="1"/>
  <c r="A16" i="11" s="1"/>
  <c r="A17" i="11" s="1"/>
  <c r="A18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9" i="11" s="1"/>
  <c r="A40" i="11" s="1"/>
  <c r="A41" i="11" s="1"/>
  <c r="A42" i="11" s="1"/>
  <c r="A43" i="11" s="1"/>
  <c r="A44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7" i="9"/>
  <c r="A8" i="9" s="1"/>
  <c r="A9" i="9" s="1"/>
  <c r="A10" i="9" s="1"/>
  <c r="A11" i="9" s="1"/>
  <c r="EM63" i="9"/>
  <c r="EN63" i="9"/>
  <c r="EP63" i="9"/>
  <c r="EQ63" i="9"/>
  <c r="ER63" i="9"/>
  <c r="ES63" i="9"/>
  <c r="ET63" i="9"/>
  <c r="EU63" i="9"/>
  <c r="EM7" i="9"/>
  <c r="EN7" i="9"/>
  <c r="EP7" i="9"/>
  <c r="EQ7" i="9"/>
  <c r="ER7" i="9"/>
  <c r="ES7" i="9"/>
  <c r="ET7" i="9"/>
  <c r="EU7" i="9"/>
  <c r="EM11" i="9"/>
  <c r="EN11" i="9"/>
  <c r="EP11" i="9"/>
  <c r="EQ11" i="9"/>
  <c r="ER11" i="9"/>
  <c r="ES11" i="9"/>
  <c r="ET11" i="9"/>
  <c r="EU11" i="9"/>
  <c r="A12" i="9" l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EO7" i="9"/>
  <c r="EO63" i="9"/>
  <c r="EO11" i="9"/>
  <c r="EU332" i="12"/>
  <c r="ET332" i="12"/>
  <c r="ES332" i="12"/>
  <c r="ER332" i="12"/>
  <c r="EQ332" i="12"/>
  <c r="EP332" i="12"/>
  <c r="EN332" i="12"/>
  <c r="EM332" i="12"/>
  <c r="EU331" i="12"/>
  <c r="ET331" i="12"/>
  <c r="ES331" i="12"/>
  <c r="ER331" i="12"/>
  <c r="EQ331" i="12"/>
  <c r="EP331" i="12"/>
  <c r="EN331" i="12"/>
  <c r="EM331" i="12"/>
  <c r="EU330" i="12"/>
  <c r="ET330" i="12"/>
  <c r="ES330" i="12"/>
  <c r="ER330" i="12"/>
  <c r="EQ330" i="12"/>
  <c r="EP330" i="12"/>
  <c r="EN330" i="12"/>
  <c r="EM330" i="12"/>
  <c r="EU329" i="12"/>
  <c r="ET329" i="12"/>
  <c r="ES329" i="12"/>
  <c r="ER329" i="12"/>
  <c r="EQ329" i="12"/>
  <c r="EP329" i="12"/>
  <c r="EN329" i="12"/>
  <c r="EM329" i="12"/>
  <c r="EU328" i="12"/>
  <c r="ET328" i="12"/>
  <c r="ES328" i="12"/>
  <c r="ER328" i="12"/>
  <c r="EQ328" i="12"/>
  <c r="EP328" i="12"/>
  <c r="EN328" i="12"/>
  <c r="EM328" i="12"/>
  <c r="EU327" i="12"/>
  <c r="ET327" i="12"/>
  <c r="ES327" i="12"/>
  <c r="ER327" i="12"/>
  <c r="EQ327" i="12"/>
  <c r="EP327" i="12"/>
  <c r="EN327" i="12"/>
  <c r="EM327" i="12"/>
  <c r="EU326" i="12"/>
  <c r="ET326" i="12"/>
  <c r="ES326" i="12"/>
  <c r="ER326" i="12"/>
  <c r="EQ326" i="12"/>
  <c r="EP326" i="12"/>
  <c r="EN326" i="12"/>
  <c r="EM326" i="12"/>
  <c r="EU325" i="12"/>
  <c r="ET325" i="12"/>
  <c r="ES325" i="12"/>
  <c r="ER325" i="12"/>
  <c r="EQ325" i="12"/>
  <c r="EP325" i="12"/>
  <c r="EN325" i="12"/>
  <c r="EM325" i="12"/>
  <c r="EU324" i="12"/>
  <c r="ET324" i="12"/>
  <c r="ES324" i="12"/>
  <c r="ER324" i="12"/>
  <c r="EQ324" i="12"/>
  <c r="EP324" i="12"/>
  <c r="EN324" i="12"/>
  <c r="EM324" i="12"/>
  <c r="EU323" i="12"/>
  <c r="ET323" i="12"/>
  <c r="ES323" i="12"/>
  <c r="ER323" i="12"/>
  <c r="EQ323" i="12"/>
  <c r="EP323" i="12"/>
  <c r="EN323" i="12"/>
  <c r="EM323" i="12"/>
  <c r="EU322" i="12"/>
  <c r="ET322" i="12"/>
  <c r="ES322" i="12"/>
  <c r="ER322" i="12"/>
  <c r="EQ322" i="12"/>
  <c r="EP322" i="12"/>
  <c r="EN322" i="12"/>
  <c r="EM322" i="12"/>
  <c r="EU321" i="12"/>
  <c r="ET321" i="12"/>
  <c r="ES321" i="12"/>
  <c r="ER321" i="12"/>
  <c r="EQ321" i="12"/>
  <c r="EP321" i="12"/>
  <c r="EN321" i="12"/>
  <c r="EM321" i="12"/>
  <c r="EU320" i="12"/>
  <c r="ET320" i="12"/>
  <c r="ES320" i="12"/>
  <c r="ER320" i="12"/>
  <c r="EQ320" i="12"/>
  <c r="EP320" i="12"/>
  <c r="EN320" i="12"/>
  <c r="EM320" i="12"/>
  <c r="EU319" i="12"/>
  <c r="ET319" i="12"/>
  <c r="ES319" i="12"/>
  <c r="ER319" i="12"/>
  <c r="EQ319" i="12"/>
  <c r="EP319" i="12"/>
  <c r="EN319" i="12"/>
  <c r="EM319" i="12"/>
  <c r="EU318" i="12"/>
  <c r="ET318" i="12"/>
  <c r="ES318" i="12"/>
  <c r="ER318" i="12"/>
  <c r="EQ318" i="12"/>
  <c r="EP318" i="12"/>
  <c r="EN318" i="12"/>
  <c r="EM318" i="12"/>
  <c r="EU317" i="12"/>
  <c r="ET317" i="12"/>
  <c r="ES317" i="12"/>
  <c r="ER317" i="12"/>
  <c r="EQ317" i="12"/>
  <c r="EP317" i="12"/>
  <c r="EN317" i="12"/>
  <c r="EM317" i="12"/>
  <c r="EU316" i="12"/>
  <c r="ET316" i="12"/>
  <c r="ES316" i="12"/>
  <c r="ER316" i="12"/>
  <c r="EQ316" i="12"/>
  <c r="EP316" i="12"/>
  <c r="EN316" i="12"/>
  <c r="EM316" i="12"/>
  <c r="EU315" i="12"/>
  <c r="ET315" i="12"/>
  <c r="ES315" i="12"/>
  <c r="ER315" i="12"/>
  <c r="EQ315" i="12"/>
  <c r="EP315" i="12"/>
  <c r="EN315" i="12"/>
  <c r="EM315" i="12"/>
  <c r="EU314" i="12"/>
  <c r="ET314" i="12"/>
  <c r="ES314" i="12"/>
  <c r="ER314" i="12"/>
  <c r="EQ314" i="12"/>
  <c r="EP314" i="12"/>
  <c r="EN314" i="12"/>
  <c r="EM314" i="12"/>
  <c r="EU313" i="12"/>
  <c r="ET313" i="12"/>
  <c r="ES313" i="12"/>
  <c r="ER313" i="12"/>
  <c r="EQ313" i="12"/>
  <c r="EP313" i="12"/>
  <c r="EN313" i="12"/>
  <c r="EM313" i="12"/>
  <c r="EU312" i="12"/>
  <c r="ET312" i="12"/>
  <c r="ES312" i="12"/>
  <c r="ER312" i="12"/>
  <c r="EQ312" i="12"/>
  <c r="EP312" i="12"/>
  <c r="EN312" i="12"/>
  <c r="EM312" i="12"/>
  <c r="EU311" i="12"/>
  <c r="ET311" i="12"/>
  <c r="ES311" i="12"/>
  <c r="ER311" i="12"/>
  <c r="EQ311" i="12"/>
  <c r="EP311" i="12"/>
  <c r="EN311" i="12"/>
  <c r="EM311" i="12"/>
  <c r="EU310" i="12"/>
  <c r="ET310" i="12"/>
  <c r="ES310" i="12"/>
  <c r="ER310" i="12"/>
  <c r="EQ310" i="12"/>
  <c r="EP310" i="12"/>
  <c r="EN310" i="12"/>
  <c r="EM310" i="12"/>
  <c r="EU309" i="12"/>
  <c r="ET309" i="12"/>
  <c r="ES309" i="12"/>
  <c r="ER309" i="12"/>
  <c r="EQ309" i="12"/>
  <c r="EP309" i="12"/>
  <c r="EN309" i="12"/>
  <c r="EM309" i="12"/>
  <c r="EU308" i="12"/>
  <c r="ET308" i="12"/>
  <c r="ES308" i="12"/>
  <c r="ER308" i="12"/>
  <c r="EQ308" i="12"/>
  <c r="EP308" i="12"/>
  <c r="EN308" i="12"/>
  <c r="EM308" i="12"/>
  <c r="EU307" i="12"/>
  <c r="ET307" i="12"/>
  <c r="ES307" i="12"/>
  <c r="ER307" i="12"/>
  <c r="EQ307" i="12"/>
  <c r="EP307" i="12"/>
  <c r="EN307" i="12"/>
  <c r="EM307" i="12"/>
  <c r="EU306" i="12"/>
  <c r="ET306" i="12"/>
  <c r="ES306" i="12"/>
  <c r="ER306" i="12"/>
  <c r="EQ306" i="12"/>
  <c r="EP306" i="12"/>
  <c r="EN306" i="12"/>
  <c r="EM306" i="12"/>
  <c r="EU305" i="12"/>
  <c r="ET305" i="12"/>
  <c r="ES305" i="12"/>
  <c r="ER305" i="12"/>
  <c r="EQ305" i="12"/>
  <c r="EP305" i="12"/>
  <c r="EN305" i="12"/>
  <c r="EM305" i="12"/>
  <c r="EU304" i="12"/>
  <c r="ET304" i="12"/>
  <c r="ES304" i="12"/>
  <c r="ER304" i="12"/>
  <c r="EQ304" i="12"/>
  <c r="EP304" i="12"/>
  <c r="EN304" i="12"/>
  <c r="EM304" i="12"/>
  <c r="EU303" i="12"/>
  <c r="ET303" i="12"/>
  <c r="ES303" i="12"/>
  <c r="ER303" i="12"/>
  <c r="EQ303" i="12"/>
  <c r="EP303" i="12"/>
  <c r="EN303" i="12"/>
  <c r="EM303" i="12"/>
  <c r="EU302" i="12"/>
  <c r="ET302" i="12"/>
  <c r="ES302" i="12"/>
  <c r="ER302" i="12"/>
  <c r="EQ302" i="12"/>
  <c r="EP302" i="12"/>
  <c r="EN302" i="12"/>
  <c r="EM302" i="12"/>
  <c r="EU301" i="12"/>
  <c r="ET301" i="12"/>
  <c r="ES301" i="12"/>
  <c r="ER301" i="12"/>
  <c r="EQ301" i="12"/>
  <c r="EP301" i="12"/>
  <c r="EN301" i="12"/>
  <c r="EM301" i="12"/>
  <c r="EU300" i="12"/>
  <c r="ET300" i="12"/>
  <c r="ES300" i="12"/>
  <c r="ER300" i="12"/>
  <c r="EQ300" i="12"/>
  <c r="EP300" i="12"/>
  <c r="EN300" i="12"/>
  <c r="EM300" i="12"/>
  <c r="EU299" i="12"/>
  <c r="ET299" i="12"/>
  <c r="ES299" i="12"/>
  <c r="ER299" i="12"/>
  <c r="EQ299" i="12"/>
  <c r="EP299" i="12"/>
  <c r="EN299" i="12"/>
  <c r="EM299" i="12"/>
  <c r="EU298" i="12"/>
  <c r="ET298" i="12"/>
  <c r="ES298" i="12"/>
  <c r="ER298" i="12"/>
  <c r="EQ298" i="12"/>
  <c r="EP298" i="12"/>
  <c r="EN298" i="12"/>
  <c r="EM298" i="12"/>
  <c r="EU297" i="12"/>
  <c r="ET297" i="12"/>
  <c r="ES297" i="12"/>
  <c r="ER297" i="12"/>
  <c r="EQ297" i="12"/>
  <c r="EP297" i="12"/>
  <c r="EN297" i="12"/>
  <c r="EM297" i="12"/>
  <c r="EU296" i="12"/>
  <c r="ET296" i="12"/>
  <c r="ES296" i="12"/>
  <c r="ER296" i="12"/>
  <c r="EQ296" i="12"/>
  <c r="EP296" i="12"/>
  <c r="EN296" i="12"/>
  <c r="EM296" i="12"/>
  <c r="EU295" i="12"/>
  <c r="ET295" i="12"/>
  <c r="ES295" i="12"/>
  <c r="ER295" i="12"/>
  <c r="EQ295" i="12"/>
  <c r="EP295" i="12"/>
  <c r="EN295" i="12"/>
  <c r="EM295" i="12"/>
  <c r="EU294" i="12"/>
  <c r="ET294" i="12"/>
  <c r="ES294" i="12"/>
  <c r="ER294" i="12"/>
  <c r="EQ294" i="12"/>
  <c r="EP294" i="12"/>
  <c r="EN294" i="12"/>
  <c r="EM294" i="12"/>
  <c r="EU293" i="12"/>
  <c r="ET293" i="12"/>
  <c r="ES293" i="12"/>
  <c r="ER293" i="12"/>
  <c r="EQ293" i="12"/>
  <c r="EP293" i="12"/>
  <c r="EN293" i="12"/>
  <c r="EM293" i="12"/>
  <c r="EU292" i="12"/>
  <c r="ET292" i="12"/>
  <c r="ES292" i="12"/>
  <c r="ER292" i="12"/>
  <c r="EQ292" i="12"/>
  <c r="EP292" i="12"/>
  <c r="EN292" i="12"/>
  <c r="EM292" i="12"/>
  <c r="EU291" i="12"/>
  <c r="ET291" i="12"/>
  <c r="ES291" i="12"/>
  <c r="ER291" i="12"/>
  <c r="EQ291" i="12"/>
  <c r="EP291" i="12"/>
  <c r="EN291" i="12"/>
  <c r="EM291" i="12"/>
  <c r="EU290" i="12"/>
  <c r="ET290" i="12"/>
  <c r="ES290" i="12"/>
  <c r="ER290" i="12"/>
  <c r="EQ290" i="12"/>
  <c r="EP290" i="12"/>
  <c r="EN290" i="12"/>
  <c r="EM290" i="12"/>
  <c r="EU289" i="12"/>
  <c r="ET289" i="12"/>
  <c r="ES289" i="12"/>
  <c r="ER289" i="12"/>
  <c r="EQ289" i="12"/>
  <c r="EP289" i="12"/>
  <c r="EN289" i="12"/>
  <c r="EM289" i="12"/>
  <c r="EU288" i="12"/>
  <c r="ET288" i="12"/>
  <c r="ES288" i="12"/>
  <c r="ER288" i="12"/>
  <c r="EQ288" i="12"/>
  <c r="EP288" i="12"/>
  <c r="EN288" i="12"/>
  <c r="EM288" i="12"/>
  <c r="EU287" i="12"/>
  <c r="ET287" i="12"/>
  <c r="ES287" i="12"/>
  <c r="ER287" i="12"/>
  <c r="EQ287" i="12"/>
  <c r="EP287" i="12"/>
  <c r="EN287" i="12"/>
  <c r="EM287" i="12"/>
  <c r="EU286" i="12"/>
  <c r="ET286" i="12"/>
  <c r="ES286" i="12"/>
  <c r="ER286" i="12"/>
  <c r="EQ286" i="12"/>
  <c r="EP286" i="12"/>
  <c r="EN286" i="12"/>
  <c r="EM286" i="12"/>
  <c r="EU285" i="12"/>
  <c r="ET285" i="12"/>
  <c r="ES285" i="12"/>
  <c r="ER285" i="12"/>
  <c r="EQ285" i="12"/>
  <c r="EP285" i="12"/>
  <c r="EN285" i="12"/>
  <c r="EM285" i="12"/>
  <c r="EU284" i="12"/>
  <c r="ET284" i="12"/>
  <c r="ES284" i="12"/>
  <c r="ER284" i="12"/>
  <c r="EQ284" i="12"/>
  <c r="EP284" i="12"/>
  <c r="EN284" i="12"/>
  <c r="EM284" i="12"/>
  <c r="EU283" i="12"/>
  <c r="ET283" i="12"/>
  <c r="ES283" i="12"/>
  <c r="ER283" i="12"/>
  <c r="EQ283" i="12"/>
  <c r="EP283" i="12"/>
  <c r="EN283" i="12"/>
  <c r="EM283" i="12"/>
  <c r="EU282" i="12"/>
  <c r="ET282" i="12"/>
  <c r="ES282" i="12"/>
  <c r="ER282" i="12"/>
  <c r="EQ282" i="12"/>
  <c r="EP282" i="12"/>
  <c r="EN282" i="12"/>
  <c r="EM282" i="12"/>
  <c r="EU281" i="12"/>
  <c r="ET281" i="12"/>
  <c r="ES281" i="12"/>
  <c r="ER281" i="12"/>
  <c r="EQ281" i="12"/>
  <c r="EP281" i="12"/>
  <c r="EN281" i="12"/>
  <c r="EM281" i="12"/>
  <c r="EU280" i="12"/>
  <c r="ET280" i="12"/>
  <c r="ES280" i="12"/>
  <c r="ER280" i="12"/>
  <c r="EQ280" i="12"/>
  <c r="EP280" i="12"/>
  <c r="EN280" i="12"/>
  <c r="EM280" i="12"/>
  <c r="EU279" i="12"/>
  <c r="ET279" i="12"/>
  <c r="ES279" i="12"/>
  <c r="ER279" i="12"/>
  <c r="EQ279" i="12"/>
  <c r="EP279" i="12"/>
  <c r="EN279" i="12"/>
  <c r="EM279" i="12"/>
  <c r="EU278" i="12"/>
  <c r="ET278" i="12"/>
  <c r="ES278" i="12"/>
  <c r="ER278" i="12"/>
  <c r="EQ278" i="12"/>
  <c r="EP278" i="12"/>
  <c r="EN278" i="12"/>
  <c r="EM278" i="12"/>
  <c r="EU277" i="12"/>
  <c r="ET277" i="12"/>
  <c r="ES277" i="12"/>
  <c r="ER277" i="12"/>
  <c r="EQ277" i="12"/>
  <c r="EP277" i="12"/>
  <c r="EN277" i="12"/>
  <c r="EM277" i="12"/>
  <c r="EU276" i="12"/>
  <c r="ET276" i="12"/>
  <c r="ES276" i="12"/>
  <c r="ER276" i="12"/>
  <c r="EQ276" i="12"/>
  <c r="EP276" i="12"/>
  <c r="EN276" i="12"/>
  <c r="EM276" i="12"/>
  <c r="EU275" i="12"/>
  <c r="ET275" i="12"/>
  <c r="ES275" i="12"/>
  <c r="ER275" i="12"/>
  <c r="EQ275" i="12"/>
  <c r="EP275" i="12"/>
  <c r="EN275" i="12"/>
  <c r="EM275" i="12"/>
  <c r="EU274" i="12"/>
  <c r="ET274" i="12"/>
  <c r="ES274" i="12"/>
  <c r="ER274" i="12"/>
  <c r="EQ274" i="12"/>
  <c r="EP274" i="12"/>
  <c r="EN274" i="12"/>
  <c r="EM274" i="12"/>
  <c r="EU273" i="12"/>
  <c r="ET273" i="12"/>
  <c r="ES273" i="12"/>
  <c r="ER273" i="12"/>
  <c r="EQ273" i="12"/>
  <c r="EP273" i="12"/>
  <c r="EN273" i="12"/>
  <c r="EM273" i="12"/>
  <c r="EU272" i="12"/>
  <c r="ET272" i="12"/>
  <c r="ES272" i="12"/>
  <c r="ER272" i="12"/>
  <c r="EQ272" i="12"/>
  <c r="EP272" i="12"/>
  <c r="EN272" i="12"/>
  <c r="EM272" i="12"/>
  <c r="EU271" i="12"/>
  <c r="ET271" i="12"/>
  <c r="ES271" i="12"/>
  <c r="ER271" i="12"/>
  <c r="EQ271" i="12"/>
  <c r="EP271" i="12"/>
  <c r="EN271" i="12"/>
  <c r="EM271" i="12"/>
  <c r="EU270" i="12"/>
  <c r="ET270" i="12"/>
  <c r="ES270" i="12"/>
  <c r="ER270" i="12"/>
  <c r="EQ270" i="12"/>
  <c r="EP270" i="12"/>
  <c r="EN270" i="12"/>
  <c r="EM270" i="12"/>
  <c r="EU269" i="12"/>
  <c r="ET269" i="12"/>
  <c r="ES269" i="12"/>
  <c r="ER269" i="12"/>
  <c r="EQ269" i="12"/>
  <c r="EP269" i="12"/>
  <c r="EN269" i="12"/>
  <c r="EM269" i="12"/>
  <c r="EU268" i="12"/>
  <c r="ET268" i="12"/>
  <c r="ES268" i="12"/>
  <c r="ER268" i="12"/>
  <c r="EQ268" i="12"/>
  <c r="EP268" i="12"/>
  <c r="EN268" i="12"/>
  <c r="EM268" i="12"/>
  <c r="EU267" i="12"/>
  <c r="ET267" i="12"/>
  <c r="ES267" i="12"/>
  <c r="ER267" i="12"/>
  <c r="EQ267" i="12"/>
  <c r="EP267" i="12"/>
  <c r="EN267" i="12"/>
  <c r="EM267" i="12"/>
  <c r="EU266" i="12"/>
  <c r="ET266" i="12"/>
  <c r="ES266" i="12"/>
  <c r="ER266" i="12"/>
  <c r="EQ266" i="12"/>
  <c r="EP266" i="12"/>
  <c r="EN266" i="12"/>
  <c r="EM266" i="12"/>
  <c r="EU265" i="12"/>
  <c r="ET265" i="12"/>
  <c r="ES265" i="12"/>
  <c r="ER265" i="12"/>
  <c r="EQ265" i="12"/>
  <c r="EP265" i="12"/>
  <c r="EN265" i="12"/>
  <c r="EM265" i="12"/>
  <c r="EU264" i="12"/>
  <c r="ET264" i="12"/>
  <c r="ES264" i="12"/>
  <c r="ER264" i="12"/>
  <c r="EQ264" i="12"/>
  <c r="EP264" i="12"/>
  <c r="EN264" i="12"/>
  <c r="EM264" i="12"/>
  <c r="EU263" i="12"/>
  <c r="ET263" i="12"/>
  <c r="ES263" i="12"/>
  <c r="ER263" i="12"/>
  <c r="EQ263" i="12"/>
  <c r="EP263" i="12"/>
  <c r="EN263" i="12"/>
  <c r="EM263" i="12"/>
  <c r="EU262" i="12"/>
  <c r="ET262" i="12"/>
  <c r="ES262" i="12"/>
  <c r="ER262" i="12"/>
  <c r="EQ262" i="12"/>
  <c r="EP262" i="12"/>
  <c r="EN262" i="12"/>
  <c r="EM262" i="12"/>
  <c r="EU261" i="12"/>
  <c r="ET261" i="12"/>
  <c r="ES261" i="12"/>
  <c r="ER261" i="12"/>
  <c r="EQ261" i="12"/>
  <c r="EP261" i="12"/>
  <c r="EN261" i="12"/>
  <c r="EM261" i="12"/>
  <c r="EU260" i="12"/>
  <c r="ET260" i="12"/>
  <c r="ES260" i="12"/>
  <c r="ER260" i="12"/>
  <c r="EQ260" i="12"/>
  <c r="EP260" i="12"/>
  <c r="EN260" i="12"/>
  <c r="EM260" i="12"/>
  <c r="EU259" i="12"/>
  <c r="ET259" i="12"/>
  <c r="ES259" i="12"/>
  <c r="ER259" i="12"/>
  <c r="EQ259" i="12"/>
  <c r="EP259" i="12"/>
  <c r="EN259" i="12"/>
  <c r="EM259" i="12"/>
  <c r="EU258" i="12"/>
  <c r="ET258" i="12"/>
  <c r="ES258" i="12"/>
  <c r="ER258" i="12"/>
  <c r="EQ258" i="12"/>
  <c r="EP258" i="12"/>
  <c r="EN258" i="12"/>
  <c r="EM258" i="12"/>
  <c r="EU257" i="12"/>
  <c r="ET257" i="12"/>
  <c r="ES257" i="12"/>
  <c r="ER257" i="12"/>
  <c r="EQ257" i="12"/>
  <c r="EP257" i="12"/>
  <c r="EN257" i="12"/>
  <c r="EM257" i="12"/>
  <c r="EU256" i="12"/>
  <c r="ET256" i="12"/>
  <c r="ES256" i="12"/>
  <c r="ER256" i="12"/>
  <c r="EQ256" i="12"/>
  <c r="EP256" i="12"/>
  <c r="EN256" i="12"/>
  <c r="EM256" i="12"/>
  <c r="EU255" i="12"/>
  <c r="ET255" i="12"/>
  <c r="ES255" i="12"/>
  <c r="ER255" i="12"/>
  <c r="EQ255" i="12"/>
  <c r="EP255" i="12"/>
  <c r="EN255" i="12"/>
  <c r="EM255" i="12"/>
  <c r="EU254" i="12"/>
  <c r="ET254" i="12"/>
  <c r="ES254" i="12"/>
  <c r="ER254" i="12"/>
  <c r="EQ254" i="12"/>
  <c r="EP254" i="12"/>
  <c r="EN254" i="12"/>
  <c r="EM254" i="12"/>
  <c r="EU253" i="12"/>
  <c r="ET253" i="12"/>
  <c r="ES253" i="12"/>
  <c r="ER253" i="12"/>
  <c r="EQ253" i="12"/>
  <c r="EP253" i="12"/>
  <c r="EN253" i="12"/>
  <c r="EM253" i="12"/>
  <c r="EU252" i="12"/>
  <c r="ET252" i="12"/>
  <c r="ES252" i="12"/>
  <c r="ER252" i="12"/>
  <c r="EQ252" i="12"/>
  <c r="EP252" i="12"/>
  <c r="EN252" i="12"/>
  <c r="EM252" i="12"/>
  <c r="EU251" i="12"/>
  <c r="ET251" i="12"/>
  <c r="ES251" i="12"/>
  <c r="ER251" i="12"/>
  <c r="EQ251" i="12"/>
  <c r="EP251" i="12"/>
  <c r="EN251" i="12"/>
  <c r="EM251" i="12"/>
  <c r="EU250" i="12"/>
  <c r="ET250" i="12"/>
  <c r="ES250" i="12"/>
  <c r="ER250" i="12"/>
  <c r="EQ250" i="12"/>
  <c r="EP250" i="12"/>
  <c r="EN250" i="12"/>
  <c r="EM250" i="12"/>
  <c r="EU249" i="12"/>
  <c r="ET249" i="12"/>
  <c r="ES249" i="12"/>
  <c r="ER249" i="12"/>
  <c r="EQ249" i="12"/>
  <c r="EP249" i="12"/>
  <c r="EN249" i="12"/>
  <c r="EM249" i="12"/>
  <c r="EU248" i="12"/>
  <c r="ET248" i="12"/>
  <c r="ES248" i="12"/>
  <c r="ER248" i="12"/>
  <c r="EQ248" i="12"/>
  <c r="EP248" i="12"/>
  <c r="EN248" i="12"/>
  <c r="EM248" i="12"/>
  <c r="EU247" i="12"/>
  <c r="ET247" i="12"/>
  <c r="ES247" i="12"/>
  <c r="ER247" i="12"/>
  <c r="EQ247" i="12"/>
  <c r="EP247" i="12"/>
  <c r="EN247" i="12"/>
  <c r="EM247" i="12"/>
  <c r="EU246" i="12"/>
  <c r="ET246" i="12"/>
  <c r="ES246" i="12"/>
  <c r="ER246" i="12"/>
  <c r="EQ246" i="12"/>
  <c r="EP246" i="12"/>
  <c r="EN246" i="12"/>
  <c r="EM246" i="12"/>
  <c r="EU245" i="12"/>
  <c r="ET245" i="12"/>
  <c r="ES245" i="12"/>
  <c r="ER245" i="12"/>
  <c r="EQ245" i="12"/>
  <c r="EP245" i="12"/>
  <c r="EN245" i="12"/>
  <c r="EM245" i="12"/>
  <c r="EU244" i="12"/>
  <c r="ET244" i="12"/>
  <c r="ES244" i="12"/>
  <c r="ER244" i="12"/>
  <c r="EQ244" i="12"/>
  <c r="EP244" i="12"/>
  <c r="EN244" i="12"/>
  <c r="EM244" i="12"/>
  <c r="EU243" i="12"/>
  <c r="ET243" i="12"/>
  <c r="ES243" i="12"/>
  <c r="ER243" i="12"/>
  <c r="EQ243" i="12"/>
  <c r="EP243" i="12"/>
  <c r="EN243" i="12"/>
  <c r="EM243" i="12"/>
  <c r="EU242" i="12"/>
  <c r="ET242" i="12"/>
  <c r="ES242" i="12"/>
  <c r="ER242" i="12"/>
  <c r="EQ242" i="12"/>
  <c r="EP242" i="12"/>
  <c r="EN242" i="12"/>
  <c r="EM242" i="12"/>
  <c r="EU241" i="12"/>
  <c r="ET241" i="12"/>
  <c r="ES241" i="12"/>
  <c r="ER241" i="12"/>
  <c r="EQ241" i="12"/>
  <c r="EP241" i="12"/>
  <c r="EN241" i="12"/>
  <c r="EM241" i="12"/>
  <c r="EU240" i="12"/>
  <c r="ET240" i="12"/>
  <c r="ES240" i="12"/>
  <c r="ER240" i="12"/>
  <c r="EQ240" i="12"/>
  <c r="EP240" i="12"/>
  <c r="EN240" i="12"/>
  <c r="EM240" i="12"/>
  <c r="EU239" i="12"/>
  <c r="ET239" i="12"/>
  <c r="ES239" i="12"/>
  <c r="ER239" i="12"/>
  <c r="EQ239" i="12"/>
  <c r="EP239" i="12"/>
  <c r="EN239" i="12"/>
  <c r="EM239" i="12"/>
  <c r="EU238" i="12"/>
  <c r="ET238" i="12"/>
  <c r="ES238" i="12"/>
  <c r="ER238" i="12"/>
  <c r="EQ238" i="12"/>
  <c r="EP238" i="12"/>
  <c r="EN238" i="12"/>
  <c r="EM238" i="12"/>
  <c r="EU237" i="12"/>
  <c r="ET237" i="12"/>
  <c r="ES237" i="12"/>
  <c r="ER237" i="12"/>
  <c r="EQ237" i="12"/>
  <c r="EP237" i="12"/>
  <c r="EN237" i="12"/>
  <c r="EM237" i="12"/>
  <c r="EU236" i="12"/>
  <c r="ET236" i="12"/>
  <c r="ES236" i="12"/>
  <c r="ER236" i="12"/>
  <c r="EQ236" i="12"/>
  <c r="EP236" i="12"/>
  <c r="EN236" i="12"/>
  <c r="EM236" i="12"/>
  <c r="EU235" i="12"/>
  <c r="ET235" i="12"/>
  <c r="ES235" i="12"/>
  <c r="ER235" i="12"/>
  <c r="EQ235" i="12"/>
  <c r="EP235" i="12"/>
  <c r="EN235" i="12"/>
  <c r="EM235" i="12"/>
  <c r="EU234" i="12"/>
  <c r="ES234" i="12"/>
  <c r="ER234" i="12"/>
  <c r="EQ234" i="12"/>
  <c r="EP234" i="12"/>
  <c r="EN234" i="12"/>
  <c r="EM234" i="12"/>
  <c r="EU233" i="12"/>
  <c r="ET233" i="12"/>
  <c r="ES233" i="12"/>
  <c r="ER233" i="12"/>
  <c r="EQ233" i="12"/>
  <c r="EP233" i="12"/>
  <c r="EN233" i="12"/>
  <c r="EM233" i="12"/>
  <c r="EU232" i="12"/>
  <c r="ET232" i="12"/>
  <c r="ES232" i="12"/>
  <c r="ER232" i="12"/>
  <c r="EQ232" i="12"/>
  <c r="EP232" i="12"/>
  <c r="EN232" i="12"/>
  <c r="EM232" i="12"/>
  <c r="EU231" i="12"/>
  <c r="ET231" i="12"/>
  <c r="ES231" i="12"/>
  <c r="ER231" i="12"/>
  <c r="EQ231" i="12"/>
  <c r="EP231" i="12"/>
  <c r="EN231" i="12"/>
  <c r="EM231" i="12"/>
  <c r="EU230" i="12"/>
  <c r="ET230" i="12"/>
  <c r="ES230" i="12"/>
  <c r="ER230" i="12"/>
  <c r="EQ230" i="12"/>
  <c r="EP230" i="12"/>
  <c r="EN230" i="12"/>
  <c r="EM230" i="12"/>
  <c r="EU229" i="12"/>
  <c r="ET229" i="12"/>
  <c r="ES229" i="12"/>
  <c r="ER229" i="12"/>
  <c r="EQ229" i="12"/>
  <c r="EP229" i="12"/>
  <c r="EN229" i="12"/>
  <c r="EM229" i="12"/>
  <c r="EU228" i="12"/>
  <c r="ET228" i="12"/>
  <c r="ES228" i="12"/>
  <c r="ER228" i="12"/>
  <c r="EQ228" i="12"/>
  <c r="EP228" i="12"/>
  <c r="EN228" i="12"/>
  <c r="EM228" i="12"/>
  <c r="EU227" i="12"/>
  <c r="ET227" i="12"/>
  <c r="ES227" i="12"/>
  <c r="ER227" i="12"/>
  <c r="EQ227" i="12"/>
  <c r="EP227" i="12"/>
  <c r="EN227" i="12"/>
  <c r="EM227" i="12"/>
  <c r="EU226" i="12"/>
  <c r="ET226" i="12"/>
  <c r="ES226" i="12"/>
  <c r="ER226" i="12"/>
  <c r="EQ226" i="12"/>
  <c r="EP226" i="12"/>
  <c r="EN226" i="12"/>
  <c r="EM226" i="12"/>
  <c r="EU225" i="12"/>
  <c r="ET225" i="12"/>
  <c r="ES225" i="12"/>
  <c r="ER225" i="12"/>
  <c r="EQ225" i="12"/>
  <c r="EP225" i="12"/>
  <c r="EN225" i="12"/>
  <c r="EM225" i="12"/>
  <c r="EU224" i="12"/>
  <c r="ET224" i="12"/>
  <c r="ES224" i="12"/>
  <c r="ER224" i="12"/>
  <c r="EQ224" i="12"/>
  <c r="EP224" i="12"/>
  <c r="EN224" i="12"/>
  <c r="EM224" i="12"/>
  <c r="EU223" i="12"/>
  <c r="ET223" i="12"/>
  <c r="ES223" i="12"/>
  <c r="ER223" i="12"/>
  <c r="EQ223" i="12"/>
  <c r="EP223" i="12"/>
  <c r="EN223" i="12"/>
  <c r="EM223" i="12"/>
  <c r="EU222" i="12"/>
  <c r="ET222" i="12"/>
  <c r="ES222" i="12"/>
  <c r="ER222" i="12"/>
  <c r="EQ222" i="12"/>
  <c r="EP222" i="12"/>
  <c r="EN222" i="12"/>
  <c r="EM222" i="12"/>
  <c r="EU221" i="12"/>
  <c r="ET221" i="12"/>
  <c r="ES221" i="12"/>
  <c r="ER221" i="12"/>
  <c r="EQ221" i="12"/>
  <c r="EP221" i="12"/>
  <c r="EN221" i="12"/>
  <c r="EM221" i="12"/>
  <c r="EU220" i="12"/>
  <c r="ET220" i="12"/>
  <c r="ES220" i="12"/>
  <c r="ER220" i="12"/>
  <c r="EQ220" i="12"/>
  <c r="EP220" i="12"/>
  <c r="EN220" i="12"/>
  <c r="EM220" i="12"/>
  <c r="EU219" i="12"/>
  <c r="ET219" i="12"/>
  <c r="ES219" i="12"/>
  <c r="ER219" i="12"/>
  <c r="EQ219" i="12"/>
  <c r="EP219" i="12"/>
  <c r="EN219" i="12"/>
  <c r="EM219" i="12"/>
  <c r="EU218" i="12"/>
  <c r="ET218" i="12"/>
  <c r="ES218" i="12"/>
  <c r="ER218" i="12"/>
  <c r="EQ218" i="12"/>
  <c r="EP218" i="12"/>
  <c r="EN218" i="12"/>
  <c r="EM218" i="12"/>
  <c r="EU217" i="12"/>
  <c r="ET217" i="12"/>
  <c r="ES217" i="12"/>
  <c r="ER217" i="12"/>
  <c r="EQ217" i="12"/>
  <c r="EP217" i="12"/>
  <c r="EN217" i="12"/>
  <c r="EM217" i="12"/>
  <c r="EU216" i="12"/>
  <c r="ET216" i="12"/>
  <c r="ES216" i="12"/>
  <c r="ER216" i="12"/>
  <c r="EQ216" i="12"/>
  <c r="EP216" i="12"/>
  <c r="EN216" i="12"/>
  <c r="EM216" i="12"/>
  <c r="EU215" i="12"/>
  <c r="ET215" i="12"/>
  <c r="ES215" i="12"/>
  <c r="ER215" i="12"/>
  <c r="EQ215" i="12"/>
  <c r="EP215" i="12"/>
  <c r="EN215" i="12"/>
  <c r="EM215" i="12"/>
  <c r="EU214" i="12"/>
  <c r="ET214" i="12"/>
  <c r="ES214" i="12"/>
  <c r="ER214" i="12"/>
  <c r="EQ214" i="12"/>
  <c r="EP214" i="12"/>
  <c r="EN214" i="12"/>
  <c r="EM214" i="12"/>
  <c r="EU213" i="12"/>
  <c r="ET213" i="12"/>
  <c r="ES213" i="12"/>
  <c r="ER213" i="12"/>
  <c r="EQ213" i="12"/>
  <c r="EP213" i="12"/>
  <c r="EN213" i="12"/>
  <c r="EM213" i="12"/>
  <c r="EU212" i="12"/>
  <c r="ET212" i="12"/>
  <c r="ES212" i="12"/>
  <c r="ER212" i="12"/>
  <c r="EQ212" i="12"/>
  <c r="EP212" i="12"/>
  <c r="EN212" i="12"/>
  <c r="EM212" i="12"/>
  <c r="EU211" i="12"/>
  <c r="ET211" i="12"/>
  <c r="ES211" i="12"/>
  <c r="ER211" i="12"/>
  <c r="EQ211" i="12"/>
  <c r="EP211" i="12"/>
  <c r="EN211" i="12"/>
  <c r="EM211" i="12"/>
  <c r="EU210" i="12"/>
  <c r="ET210" i="12"/>
  <c r="ES210" i="12"/>
  <c r="ER210" i="12"/>
  <c r="EQ210" i="12"/>
  <c r="EP210" i="12"/>
  <c r="EN210" i="12"/>
  <c r="EM210" i="12"/>
  <c r="EU209" i="12"/>
  <c r="ET209" i="12"/>
  <c r="ES209" i="12"/>
  <c r="ER209" i="12"/>
  <c r="EQ209" i="12"/>
  <c r="EP209" i="12"/>
  <c r="EN209" i="12"/>
  <c r="EM209" i="12"/>
  <c r="EU208" i="12"/>
  <c r="ET208" i="12"/>
  <c r="ES208" i="12"/>
  <c r="ER208" i="12"/>
  <c r="EQ208" i="12"/>
  <c r="EP208" i="12"/>
  <c r="EN208" i="12"/>
  <c r="EM208" i="12"/>
  <c r="EU207" i="12"/>
  <c r="ET207" i="12"/>
  <c r="ES207" i="12"/>
  <c r="ER207" i="12"/>
  <c r="EQ207" i="12"/>
  <c r="EP207" i="12"/>
  <c r="EN207" i="12"/>
  <c r="EM207" i="12"/>
  <c r="EU206" i="12"/>
  <c r="ET206" i="12"/>
  <c r="ES206" i="12"/>
  <c r="ER206" i="12"/>
  <c r="EQ206" i="12"/>
  <c r="EP206" i="12"/>
  <c r="EN206" i="12"/>
  <c r="EM206" i="12"/>
  <c r="EU205" i="12"/>
  <c r="ET205" i="12"/>
  <c r="ES205" i="12"/>
  <c r="ER205" i="12"/>
  <c r="EQ205" i="12"/>
  <c r="EP205" i="12"/>
  <c r="EN205" i="12"/>
  <c r="EM205" i="12"/>
  <c r="EU204" i="12"/>
  <c r="ET204" i="12"/>
  <c r="ES204" i="12"/>
  <c r="ER204" i="12"/>
  <c r="EQ204" i="12"/>
  <c r="EP204" i="12"/>
  <c r="EN204" i="12"/>
  <c r="EM204" i="12"/>
  <c r="EU203" i="12"/>
  <c r="ET203" i="12"/>
  <c r="ES203" i="12"/>
  <c r="ER203" i="12"/>
  <c r="EQ203" i="12"/>
  <c r="EP203" i="12"/>
  <c r="EN203" i="12"/>
  <c r="EM203" i="12"/>
  <c r="EU202" i="12"/>
  <c r="ET202" i="12"/>
  <c r="ES202" i="12"/>
  <c r="ER202" i="12"/>
  <c r="EQ202" i="12"/>
  <c r="EP202" i="12"/>
  <c r="EN202" i="12"/>
  <c r="EM202" i="12"/>
  <c r="EU201" i="12"/>
  <c r="ET201" i="12"/>
  <c r="ES201" i="12"/>
  <c r="ER201" i="12"/>
  <c r="EQ201" i="12"/>
  <c r="EP201" i="12"/>
  <c r="EN201" i="12"/>
  <c r="EM201" i="12"/>
  <c r="ET200" i="12"/>
  <c r="ER200" i="12"/>
  <c r="EQ200" i="12"/>
  <c r="EP200" i="12"/>
  <c r="EN200" i="12"/>
  <c r="EM200" i="12"/>
  <c r="EU199" i="12"/>
  <c r="ET199" i="12"/>
  <c r="ES199" i="12"/>
  <c r="ER199" i="12"/>
  <c r="EQ199" i="12"/>
  <c r="EP199" i="12"/>
  <c r="EN199" i="12"/>
  <c r="EM199" i="12"/>
  <c r="ET198" i="12"/>
  <c r="ES198" i="12"/>
  <c r="ER198" i="12"/>
  <c r="EP198" i="12"/>
  <c r="EN198" i="12"/>
  <c r="EM198" i="12"/>
  <c r="EU197" i="12"/>
  <c r="ET197" i="12"/>
  <c r="ES197" i="12"/>
  <c r="ER197" i="12"/>
  <c r="EQ197" i="12"/>
  <c r="EP197" i="12"/>
  <c r="EN197" i="12"/>
  <c r="EM197" i="12"/>
  <c r="EU196" i="12"/>
  <c r="ET196" i="12"/>
  <c r="ES196" i="12"/>
  <c r="ER196" i="12"/>
  <c r="EQ196" i="12"/>
  <c r="EP196" i="12"/>
  <c r="EN196" i="12"/>
  <c r="EM196" i="12"/>
  <c r="EU195" i="12"/>
  <c r="ET195" i="12"/>
  <c r="ES195" i="12"/>
  <c r="ER195" i="12"/>
  <c r="EQ195" i="12"/>
  <c r="EP195" i="12"/>
  <c r="EN195" i="12"/>
  <c r="EM195" i="12"/>
  <c r="EU194" i="12"/>
  <c r="ET194" i="12"/>
  <c r="ES194" i="12"/>
  <c r="ER194" i="12"/>
  <c r="EQ194" i="12"/>
  <c r="EP194" i="12"/>
  <c r="EN194" i="12"/>
  <c r="EM194" i="12"/>
  <c r="EU193" i="12"/>
  <c r="ET193" i="12"/>
  <c r="ES193" i="12"/>
  <c r="ER193" i="12"/>
  <c r="EQ193" i="12"/>
  <c r="EP193" i="12"/>
  <c r="EN193" i="12"/>
  <c r="EM193" i="12"/>
  <c r="EU192" i="12"/>
  <c r="ET192" i="12"/>
  <c r="ES192" i="12"/>
  <c r="ER192" i="12"/>
  <c r="EQ192" i="12"/>
  <c r="EP192" i="12"/>
  <c r="EN192" i="12"/>
  <c r="EM192" i="12"/>
  <c r="EU191" i="12"/>
  <c r="ET191" i="12"/>
  <c r="ES191" i="12"/>
  <c r="ER191" i="12"/>
  <c r="EQ191" i="12"/>
  <c r="EP191" i="12"/>
  <c r="EN191" i="12"/>
  <c r="EM191" i="12"/>
  <c r="EU190" i="12"/>
  <c r="ET190" i="12"/>
  <c r="ES190" i="12"/>
  <c r="ER190" i="12"/>
  <c r="EQ190" i="12"/>
  <c r="EP190" i="12"/>
  <c r="EN190" i="12"/>
  <c r="EM190" i="12"/>
  <c r="EU189" i="12"/>
  <c r="ET189" i="12"/>
  <c r="ES189" i="12"/>
  <c r="ER189" i="12"/>
  <c r="EQ189" i="12"/>
  <c r="EP189" i="12"/>
  <c r="EN189" i="12"/>
  <c r="EM189" i="12"/>
  <c r="EU188" i="12"/>
  <c r="ET188" i="12"/>
  <c r="ES188" i="12"/>
  <c r="ER188" i="12"/>
  <c r="EQ188" i="12"/>
  <c r="EP188" i="12"/>
  <c r="EN188" i="12"/>
  <c r="EM188" i="12"/>
  <c r="EU187" i="12"/>
  <c r="ET187" i="12"/>
  <c r="ES187" i="12"/>
  <c r="ER187" i="12"/>
  <c r="EQ187" i="12"/>
  <c r="EP187" i="12"/>
  <c r="EN187" i="12"/>
  <c r="EM187" i="12"/>
  <c r="EU186" i="12"/>
  <c r="ET186" i="12"/>
  <c r="ES186" i="12"/>
  <c r="ER186" i="12"/>
  <c r="EQ186" i="12"/>
  <c r="EP186" i="12"/>
  <c r="EN186" i="12"/>
  <c r="EM186" i="12"/>
  <c r="EU185" i="12"/>
  <c r="ET185" i="12"/>
  <c r="ES185" i="12"/>
  <c r="ER185" i="12"/>
  <c r="EQ185" i="12"/>
  <c r="EP185" i="12"/>
  <c r="EN185" i="12"/>
  <c r="EM185" i="12"/>
  <c r="EU184" i="12"/>
  <c r="ET184" i="12"/>
  <c r="ES184" i="12"/>
  <c r="ER184" i="12"/>
  <c r="EQ184" i="12"/>
  <c r="EP184" i="12"/>
  <c r="EN184" i="12"/>
  <c r="EM184" i="12"/>
  <c r="EU183" i="12"/>
  <c r="ET183" i="12"/>
  <c r="ES183" i="12"/>
  <c r="ER183" i="12"/>
  <c r="EQ183" i="12"/>
  <c r="EP183" i="12"/>
  <c r="EN183" i="12"/>
  <c r="EM183" i="12"/>
  <c r="EU182" i="12"/>
  <c r="ET182" i="12"/>
  <c r="ES182" i="12"/>
  <c r="ER182" i="12"/>
  <c r="EQ182" i="12"/>
  <c r="EP182" i="12"/>
  <c r="EN182" i="12"/>
  <c r="EM182" i="12"/>
  <c r="EU181" i="12"/>
  <c r="ET181" i="12"/>
  <c r="ES181" i="12"/>
  <c r="ER181" i="12"/>
  <c r="EQ181" i="12"/>
  <c r="EP181" i="12"/>
  <c r="EN181" i="12"/>
  <c r="EM181" i="12"/>
  <c r="EU180" i="12"/>
  <c r="ET180" i="12"/>
  <c r="ES180" i="12"/>
  <c r="ER180" i="12"/>
  <c r="EQ180" i="12"/>
  <c r="EP180" i="12"/>
  <c r="EN180" i="12"/>
  <c r="EM180" i="12"/>
  <c r="EU179" i="12"/>
  <c r="ET179" i="12"/>
  <c r="ES179" i="12"/>
  <c r="ER179" i="12"/>
  <c r="EQ179" i="12"/>
  <c r="EP179" i="12"/>
  <c r="EN179" i="12"/>
  <c r="EM179" i="12"/>
  <c r="EU178" i="12"/>
  <c r="ET178" i="12"/>
  <c r="ES178" i="12"/>
  <c r="ER178" i="12"/>
  <c r="EQ178" i="12"/>
  <c r="EP178" i="12"/>
  <c r="EN178" i="12"/>
  <c r="EM178" i="12"/>
  <c r="EU177" i="12"/>
  <c r="ET177" i="12"/>
  <c r="ES177" i="12"/>
  <c r="ER177" i="12"/>
  <c r="EQ177" i="12"/>
  <c r="EP177" i="12"/>
  <c r="EN177" i="12"/>
  <c r="EM177" i="12"/>
  <c r="EU176" i="12"/>
  <c r="ET176" i="12"/>
  <c r="ES176" i="12"/>
  <c r="ER176" i="12"/>
  <c r="EQ176" i="12"/>
  <c r="EP176" i="12"/>
  <c r="EN176" i="12"/>
  <c r="EM176" i="12"/>
  <c r="EU175" i="12"/>
  <c r="ET175" i="12"/>
  <c r="ES175" i="12"/>
  <c r="ER175" i="12"/>
  <c r="EQ175" i="12"/>
  <c r="EP175" i="12"/>
  <c r="EN175" i="12"/>
  <c r="EM175" i="12"/>
  <c r="EU174" i="12"/>
  <c r="ET174" i="12"/>
  <c r="ES174" i="12"/>
  <c r="ER174" i="12"/>
  <c r="EQ174" i="12"/>
  <c r="EP174" i="12"/>
  <c r="EN174" i="12"/>
  <c r="EM174" i="12"/>
  <c r="EU173" i="12"/>
  <c r="ET173" i="12"/>
  <c r="ES173" i="12"/>
  <c r="ER173" i="12"/>
  <c r="EQ173" i="12"/>
  <c r="EP173" i="12"/>
  <c r="EN173" i="12"/>
  <c r="EM173" i="12"/>
  <c r="EU172" i="12"/>
  <c r="ET172" i="12"/>
  <c r="ES172" i="12"/>
  <c r="ER172" i="12"/>
  <c r="EQ172" i="12"/>
  <c r="EP172" i="12"/>
  <c r="EN172" i="12"/>
  <c r="EM172" i="12"/>
  <c r="EU171" i="12"/>
  <c r="ET171" i="12"/>
  <c r="ES171" i="12"/>
  <c r="ER171" i="12"/>
  <c r="EQ171" i="12"/>
  <c r="EP171" i="12"/>
  <c r="EN171" i="12"/>
  <c r="EM171" i="12"/>
  <c r="EU170" i="12"/>
  <c r="ET170" i="12"/>
  <c r="ES170" i="12"/>
  <c r="ER170" i="12"/>
  <c r="EQ170" i="12"/>
  <c r="EP170" i="12"/>
  <c r="EN170" i="12"/>
  <c r="EM170" i="12"/>
  <c r="EU169" i="12"/>
  <c r="ET169" i="12"/>
  <c r="ES169" i="12"/>
  <c r="ER169" i="12"/>
  <c r="EQ169" i="12"/>
  <c r="EP169" i="12"/>
  <c r="EN169" i="12"/>
  <c r="EM169" i="12"/>
  <c r="EU168" i="12"/>
  <c r="ET168" i="12"/>
  <c r="ES168" i="12"/>
  <c r="ER168" i="12"/>
  <c r="EQ168" i="12"/>
  <c r="EP168" i="12"/>
  <c r="EN168" i="12"/>
  <c r="EM168" i="12"/>
  <c r="EU167" i="12"/>
  <c r="ET167" i="12"/>
  <c r="ES167" i="12"/>
  <c r="ER167" i="12"/>
  <c r="EQ167" i="12"/>
  <c r="EP167" i="12"/>
  <c r="EN167" i="12"/>
  <c r="EM167" i="12"/>
  <c r="EU166" i="12"/>
  <c r="ET166" i="12"/>
  <c r="ES166" i="12"/>
  <c r="ER166" i="12"/>
  <c r="EQ166" i="12"/>
  <c r="EP166" i="12"/>
  <c r="EN166" i="12"/>
  <c r="EM166" i="12"/>
  <c r="EU165" i="12"/>
  <c r="ET165" i="12"/>
  <c r="ES165" i="12"/>
  <c r="ER165" i="12"/>
  <c r="EQ165" i="12"/>
  <c r="EP165" i="12"/>
  <c r="EN165" i="12"/>
  <c r="EM165" i="12"/>
  <c r="EU164" i="12"/>
  <c r="ET164" i="12"/>
  <c r="ES164" i="12"/>
  <c r="ER164" i="12"/>
  <c r="EQ164" i="12"/>
  <c r="EP164" i="12"/>
  <c r="EN164" i="12"/>
  <c r="EM164" i="12"/>
  <c r="EU163" i="12"/>
  <c r="ET163" i="12"/>
  <c r="ES163" i="12"/>
  <c r="ER163" i="12"/>
  <c r="EQ163" i="12"/>
  <c r="EP163" i="12"/>
  <c r="EN163" i="12"/>
  <c r="EM163" i="12"/>
  <c r="EU162" i="12"/>
  <c r="ET162" i="12"/>
  <c r="ES162" i="12"/>
  <c r="ER162" i="12"/>
  <c r="EQ162" i="12"/>
  <c r="EP162" i="12"/>
  <c r="EN162" i="12"/>
  <c r="EM162" i="12"/>
  <c r="ET161" i="12"/>
  <c r="ES161" i="12"/>
  <c r="ER161" i="12"/>
  <c r="EQ161" i="12"/>
  <c r="EP161" i="12"/>
  <c r="EN161" i="12"/>
  <c r="EM161" i="12"/>
  <c r="EU160" i="12"/>
  <c r="ET160" i="12"/>
  <c r="ES160" i="12"/>
  <c r="ER160" i="12"/>
  <c r="EQ160" i="12"/>
  <c r="EP160" i="12"/>
  <c r="EN160" i="12"/>
  <c r="EM160" i="12"/>
  <c r="EU159" i="12"/>
  <c r="ET159" i="12"/>
  <c r="ES159" i="12"/>
  <c r="ER159" i="12"/>
  <c r="EQ159" i="12"/>
  <c r="EP159" i="12"/>
  <c r="EN159" i="12"/>
  <c r="EM159" i="12"/>
  <c r="EU158" i="12"/>
  <c r="ET158" i="12"/>
  <c r="ES158" i="12"/>
  <c r="ER158" i="12"/>
  <c r="EQ158" i="12"/>
  <c r="EP158" i="12"/>
  <c r="EN158" i="12"/>
  <c r="EM158" i="12"/>
  <c r="EU157" i="12"/>
  <c r="ET157" i="12"/>
  <c r="ES157" i="12"/>
  <c r="ER157" i="12"/>
  <c r="EQ157" i="12"/>
  <c r="EP157" i="12"/>
  <c r="EN157" i="12"/>
  <c r="EM157" i="12"/>
  <c r="EU156" i="12"/>
  <c r="ET156" i="12"/>
  <c r="ES156" i="12"/>
  <c r="ER156" i="12"/>
  <c r="EQ156" i="12"/>
  <c r="EP156" i="12"/>
  <c r="EN156" i="12"/>
  <c r="EM156" i="12"/>
  <c r="EU155" i="12"/>
  <c r="ET155" i="12"/>
  <c r="ES155" i="12"/>
  <c r="ER155" i="12"/>
  <c r="EQ155" i="12"/>
  <c r="EP155" i="12"/>
  <c r="EN155" i="12"/>
  <c r="EM155" i="12"/>
  <c r="EU154" i="12"/>
  <c r="ET154" i="12"/>
  <c r="ES154" i="12"/>
  <c r="ER154" i="12"/>
  <c r="EQ154" i="12"/>
  <c r="EP154" i="12"/>
  <c r="EN154" i="12"/>
  <c r="EM154" i="12"/>
  <c r="EU153" i="12"/>
  <c r="ET153" i="12"/>
  <c r="ES153" i="12"/>
  <c r="ER153" i="12"/>
  <c r="EQ153" i="12"/>
  <c r="EP153" i="12"/>
  <c r="EN153" i="12"/>
  <c r="EM153" i="12"/>
  <c r="ET152" i="12"/>
  <c r="ES152" i="12"/>
  <c r="ER152" i="12"/>
  <c r="EQ152" i="12"/>
  <c r="EP152" i="12"/>
  <c r="EN152" i="12"/>
  <c r="EM152" i="12"/>
  <c r="ET151" i="12"/>
  <c r="ES151" i="12"/>
  <c r="ER151" i="12"/>
  <c r="EQ151" i="12"/>
  <c r="EP151" i="12"/>
  <c r="EN151" i="12"/>
  <c r="EM151" i="12"/>
  <c r="EU150" i="12"/>
  <c r="ET150" i="12"/>
  <c r="ES150" i="12"/>
  <c r="ER150" i="12"/>
  <c r="EQ150" i="12"/>
  <c r="EP150" i="12"/>
  <c r="EN150" i="12"/>
  <c r="EM150" i="12"/>
  <c r="EU149" i="12"/>
  <c r="ET149" i="12"/>
  <c r="ES149" i="12"/>
  <c r="ER149" i="12"/>
  <c r="EQ149" i="12"/>
  <c r="EP149" i="12"/>
  <c r="EN149" i="12"/>
  <c r="EM149" i="12"/>
  <c r="EU148" i="12"/>
  <c r="ET148" i="12"/>
  <c r="ES148" i="12"/>
  <c r="ER148" i="12"/>
  <c r="EQ148" i="12"/>
  <c r="EP148" i="12"/>
  <c r="EN148" i="12"/>
  <c r="EM148" i="12"/>
  <c r="EU147" i="12"/>
  <c r="ET147" i="12"/>
  <c r="ES147" i="12"/>
  <c r="ER147" i="12"/>
  <c r="EQ147" i="12"/>
  <c r="EP147" i="12"/>
  <c r="EN147" i="12"/>
  <c r="EM147" i="12"/>
  <c r="EU146" i="12"/>
  <c r="ET146" i="12"/>
  <c r="ES146" i="12"/>
  <c r="ER146" i="12"/>
  <c r="EQ146" i="12"/>
  <c r="EP146" i="12"/>
  <c r="EN146" i="12"/>
  <c r="EM146" i="12"/>
  <c r="EU145" i="12"/>
  <c r="ET145" i="12"/>
  <c r="ES145" i="12"/>
  <c r="ER145" i="12"/>
  <c r="EQ145" i="12"/>
  <c r="EP145" i="12"/>
  <c r="EN145" i="12"/>
  <c r="EM145" i="12"/>
  <c r="EU144" i="12"/>
  <c r="ET144" i="12"/>
  <c r="ES144" i="12"/>
  <c r="ER144" i="12"/>
  <c r="EQ144" i="12"/>
  <c r="EP144" i="12"/>
  <c r="EN144" i="12"/>
  <c r="EM144" i="12"/>
  <c r="EU143" i="12"/>
  <c r="ET143" i="12"/>
  <c r="ES143" i="12"/>
  <c r="ER143" i="12"/>
  <c r="EQ143" i="12"/>
  <c r="EP143" i="12"/>
  <c r="EN143" i="12"/>
  <c r="EM143" i="12"/>
  <c r="EU142" i="12"/>
  <c r="ET142" i="12"/>
  <c r="ES142" i="12"/>
  <c r="ER142" i="12"/>
  <c r="EQ142" i="12"/>
  <c r="EP142" i="12"/>
  <c r="EN142" i="12"/>
  <c r="EM142" i="12"/>
  <c r="EU141" i="12"/>
  <c r="ET141" i="12"/>
  <c r="ES141" i="12"/>
  <c r="ER141" i="12"/>
  <c r="EQ141" i="12"/>
  <c r="EP141" i="12"/>
  <c r="EN141" i="12"/>
  <c r="EM141" i="12"/>
  <c r="EU140" i="12"/>
  <c r="ET140" i="12"/>
  <c r="ES140" i="12"/>
  <c r="ER140" i="12"/>
  <c r="EQ140" i="12"/>
  <c r="EP140" i="12"/>
  <c r="EN140" i="12"/>
  <c r="EM140" i="12"/>
  <c r="EU139" i="12"/>
  <c r="ET139" i="12"/>
  <c r="ES139" i="12"/>
  <c r="ER139" i="12"/>
  <c r="EQ139" i="12"/>
  <c r="EP139" i="12"/>
  <c r="EN139" i="12"/>
  <c r="EM139" i="12"/>
  <c r="EU138" i="12"/>
  <c r="ET138" i="12"/>
  <c r="ES138" i="12"/>
  <c r="ER138" i="12"/>
  <c r="EQ138" i="12"/>
  <c r="EP138" i="12"/>
  <c r="EN138" i="12"/>
  <c r="EM138" i="12"/>
  <c r="EU137" i="12"/>
  <c r="ET137" i="12"/>
  <c r="ES137" i="12"/>
  <c r="ER137" i="12"/>
  <c r="EQ137" i="12"/>
  <c r="EP137" i="12"/>
  <c r="EN137" i="12"/>
  <c r="EM137" i="12"/>
  <c r="EU136" i="12"/>
  <c r="ET136" i="12"/>
  <c r="ES136" i="12"/>
  <c r="ER136" i="12"/>
  <c r="EQ136" i="12"/>
  <c r="EP136" i="12"/>
  <c r="EN136" i="12"/>
  <c r="EM136" i="12"/>
  <c r="EU135" i="12"/>
  <c r="ET135" i="12"/>
  <c r="ES135" i="12"/>
  <c r="ER135" i="12"/>
  <c r="EQ135" i="12"/>
  <c r="EP135" i="12"/>
  <c r="EN135" i="12"/>
  <c r="EM135" i="12"/>
  <c r="EU134" i="12"/>
  <c r="ET134" i="12"/>
  <c r="ES134" i="12"/>
  <c r="ER134" i="12"/>
  <c r="EQ134" i="12"/>
  <c r="EP134" i="12"/>
  <c r="EN134" i="12"/>
  <c r="EM134" i="12"/>
  <c r="EU133" i="12"/>
  <c r="ET133" i="12"/>
  <c r="ES133" i="12"/>
  <c r="ER133" i="12"/>
  <c r="EQ133" i="12"/>
  <c r="EP133" i="12"/>
  <c r="EN133" i="12"/>
  <c r="EM133" i="12"/>
  <c r="ET132" i="12"/>
  <c r="ES132" i="12"/>
  <c r="ER132" i="12"/>
  <c r="EQ132" i="12"/>
  <c r="EP132" i="12"/>
  <c r="EN132" i="12"/>
  <c r="EM132" i="12"/>
  <c r="EU131" i="12"/>
  <c r="ET131" i="12"/>
  <c r="ES131" i="12"/>
  <c r="ER131" i="12"/>
  <c r="EQ131" i="12"/>
  <c r="EP131" i="12"/>
  <c r="EN131" i="12"/>
  <c r="EM131" i="12"/>
  <c r="EU130" i="12"/>
  <c r="ET130" i="12"/>
  <c r="ES130" i="12"/>
  <c r="ER130" i="12"/>
  <c r="EQ130" i="12"/>
  <c r="EP130" i="12"/>
  <c r="EN130" i="12"/>
  <c r="EM130" i="12"/>
  <c r="EU129" i="12"/>
  <c r="ET129" i="12"/>
  <c r="ES129" i="12"/>
  <c r="ER129" i="12"/>
  <c r="EQ129" i="12"/>
  <c r="EP129" i="12"/>
  <c r="EN129" i="12"/>
  <c r="EM129" i="12"/>
  <c r="EU128" i="12"/>
  <c r="ET128" i="12"/>
  <c r="ES128" i="12"/>
  <c r="ER128" i="12"/>
  <c r="EQ128" i="12"/>
  <c r="EP128" i="12"/>
  <c r="EN128" i="12"/>
  <c r="EM128" i="12"/>
  <c r="EU127" i="12"/>
  <c r="ET127" i="12"/>
  <c r="ES127" i="12"/>
  <c r="ER127" i="12"/>
  <c r="EQ127" i="12"/>
  <c r="EP127" i="12"/>
  <c r="EN127" i="12"/>
  <c r="EM127" i="12"/>
  <c r="EU126" i="12"/>
  <c r="ET126" i="12"/>
  <c r="ES126" i="12"/>
  <c r="ER126" i="12"/>
  <c r="EQ126" i="12"/>
  <c r="EP126" i="12"/>
  <c r="EN126" i="12"/>
  <c r="EM126" i="12"/>
  <c r="EU125" i="12"/>
  <c r="ET125" i="12"/>
  <c r="ES125" i="12"/>
  <c r="ER125" i="12"/>
  <c r="EQ125" i="12"/>
  <c r="EP125" i="12"/>
  <c r="EN125" i="12"/>
  <c r="EM125" i="12"/>
  <c r="EU124" i="12"/>
  <c r="ET124" i="12"/>
  <c r="ES124" i="12"/>
  <c r="ER124" i="12"/>
  <c r="EQ124" i="12"/>
  <c r="EP124" i="12"/>
  <c r="EN124" i="12"/>
  <c r="EM124" i="12"/>
  <c r="EU123" i="12"/>
  <c r="ET123" i="12"/>
  <c r="ES123" i="12"/>
  <c r="ER123" i="12"/>
  <c r="EQ123" i="12"/>
  <c r="EP123" i="12"/>
  <c r="EN123" i="12"/>
  <c r="EM123" i="12"/>
  <c r="EU122" i="12"/>
  <c r="ET122" i="12"/>
  <c r="ES122" i="12"/>
  <c r="ER122" i="12"/>
  <c r="EQ122" i="12"/>
  <c r="EP122" i="12"/>
  <c r="EN122" i="12"/>
  <c r="EM122" i="12"/>
  <c r="EU121" i="12"/>
  <c r="ET121" i="12"/>
  <c r="ES121" i="12"/>
  <c r="ER121" i="12"/>
  <c r="EQ121" i="12"/>
  <c r="EP121" i="12"/>
  <c r="EN121" i="12"/>
  <c r="EM121" i="12"/>
  <c r="EU120" i="12"/>
  <c r="ET120" i="12"/>
  <c r="ES120" i="12"/>
  <c r="ER120" i="12"/>
  <c r="EQ120" i="12"/>
  <c r="EP120" i="12"/>
  <c r="EN120" i="12"/>
  <c r="EM120" i="12"/>
  <c r="EU119" i="12"/>
  <c r="ET119" i="12"/>
  <c r="ES119" i="12"/>
  <c r="ER119" i="12"/>
  <c r="EQ119" i="12"/>
  <c r="EP119" i="12"/>
  <c r="EN119" i="12"/>
  <c r="EM119" i="12"/>
  <c r="EU118" i="12"/>
  <c r="ET118" i="12"/>
  <c r="ES118" i="12"/>
  <c r="ER118" i="12"/>
  <c r="EQ118" i="12"/>
  <c r="EP118" i="12"/>
  <c r="EN118" i="12"/>
  <c r="EM118" i="12"/>
  <c r="EU117" i="12"/>
  <c r="ET117" i="12"/>
  <c r="ES117" i="12"/>
  <c r="ER117" i="12"/>
  <c r="EQ117" i="12"/>
  <c r="EP117" i="12"/>
  <c r="EN117" i="12"/>
  <c r="EM117" i="12"/>
  <c r="EU116" i="12"/>
  <c r="ET116" i="12"/>
  <c r="ES116" i="12"/>
  <c r="ER116" i="12"/>
  <c r="EQ116" i="12"/>
  <c r="EP116" i="12"/>
  <c r="EN116" i="12"/>
  <c r="EM116" i="12"/>
  <c r="EU115" i="12"/>
  <c r="ET115" i="12"/>
  <c r="ES115" i="12"/>
  <c r="ER115" i="12"/>
  <c r="EQ115" i="12"/>
  <c r="EP115" i="12"/>
  <c r="EN115" i="12"/>
  <c r="EM115" i="12"/>
  <c r="EU114" i="12"/>
  <c r="ET114" i="12"/>
  <c r="ES114" i="12"/>
  <c r="ER114" i="12"/>
  <c r="EQ114" i="12"/>
  <c r="EP114" i="12"/>
  <c r="EN114" i="12"/>
  <c r="EM114" i="12"/>
  <c r="ET113" i="12"/>
  <c r="ES113" i="12"/>
  <c r="EQ113" i="12"/>
  <c r="EP113" i="12"/>
  <c r="EN113" i="12"/>
  <c r="EM113" i="12"/>
  <c r="EU112" i="12"/>
  <c r="ET112" i="12"/>
  <c r="ES112" i="12"/>
  <c r="ER112" i="12"/>
  <c r="EQ112" i="12"/>
  <c r="EP112" i="12"/>
  <c r="EN112" i="12"/>
  <c r="EM112" i="12"/>
  <c r="EU111" i="12"/>
  <c r="ET111" i="12"/>
  <c r="ES111" i="12"/>
  <c r="ER111" i="12"/>
  <c r="EQ111" i="12"/>
  <c r="EP111" i="12"/>
  <c r="EN111" i="12"/>
  <c r="EM111" i="12"/>
  <c r="EU110" i="12"/>
  <c r="ET110" i="12"/>
  <c r="ES110" i="12"/>
  <c r="ER110" i="12"/>
  <c r="EQ110" i="12"/>
  <c r="EP110" i="12"/>
  <c r="EN110" i="12"/>
  <c r="EM110" i="12"/>
  <c r="EU109" i="12"/>
  <c r="ET109" i="12"/>
  <c r="ES109" i="12"/>
  <c r="ER109" i="12"/>
  <c r="EQ109" i="12"/>
  <c r="EP109" i="12"/>
  <c r="EN109" i="12"/>
  <c r="EM109" i="12"/>
  <c r="EU108" i="12"/>
  <c r="ET108" i="12"/>
  <c r="ES108" i="12"/>
  <c r="ER108" i="12"/>
  <c r="EQ108" i="12"/>
  <c r="EP108" i="12"/>
  <c r="EN108" i="12"/>
  <c r="EM108" i="12"/>
  <c r="EU107" i="12"/>
  <c r="ET107" i="12"/>
  <c r="ES107" i="12"/>
  <c r="ER107" i="12"/>
  <c r="EQ107" i="12"/>
  <c r="EP107" i="12"/>
  <c r="EN107" i="12"/>
  <c r="EM107" i="12"/>
  <c r="EU106" i="12"/>
  <c r="ET106" i="12"/>
  <c r="ES106" i="12"/>
  <c r="ER106" i="12"/>
  <c r="EQ106" i="12"/>
  <c r="EP106" i="12"/>
  <c r="EN106" i="12"/>
  <c r="EM106" i="12"/>
  <c r="EU105" i="12"/>
  <c r="ET105" i="12"/>
  <c r="ES105" i="12"/>
  <c r="ER105" i="12"/>
  <c r="EQ105" i="12"/>
  <c r="EP105" i="12"/>
  <c r="EN105" i="12"/>
  <c r="EM105" i="12"/>
  <c r="EU104" i="12"/>
  <c r="ET104" i="12"/>
  <c r="ES104" i="12"/>
  <c r="ER104" i="12"/>
  <c r="EQ104" i="12"/>
  <c r="EP104" i="12"/>
  <c r="EN104" i="12"/>
  <c r="EM104" i="12"/>
  <c r="EU103" i="12"/>
  <c r="ET103" i="12"/>
  <c r="ES103" i="12"/>
  <c r="ER103" i="12"/>
  <c r="EQ103" i="12"/>
  <c r="EP103" i="12"/>
  <c r="EN103" i="12"/>
  <c r="EM103" i="12"/>
  <c r="EU102" i="12"/>
  <c r="ET102" i="12"/>
  <c r="ES102" i="12"/>
  <c r="ER102" i="12"/>
  <c r="EQ102" i="12"/>
  <c r="EP102" i="12"/>
  <c r="EN102" i="12"/>
  <c r="EM102" i="12"/>
  <c r="EU101" i="12"/>
  <c r="ET101" i="12"/>
  <c r="ES101" i="12"/>
  <c r="ER101" i="12"/>
  <c r="EQ101" i="12"/>
  <c r="EP101" i="12"/>
  <c r="EN101" i="12"/>
  <c r="EM101" i="12"/>
  <c r="EU100" i="12"/>
  <c r="ET100" i="12"/>
  <c r="ES100" i="12"/>
  <c r="ER100" i="12"/>
  <c r="EQ100" i="12"/>
  <c r="EP100" i="12"/>
  <c r="EN100" i="12"/>
  <c r="EM100" i="12"/>
  <c r="EU99" i="12"/>
  <c r="ET99" i="12"/>
  <c r="ES99" i="12"/>
  <c r="ER99" i="12"/>
  <c r="EQ99" i="12"/>
  <c r="EP99" i="12"/>
  <c r="EN99" i="12"/>
  <c r="EM99" i="12"/>
  <c r="EU98" i="12"/>
  <c r="ES98" i="12"/>
  <c r="ER98" i="12"/>
  <c r="EQ98" i="12"/>
  <c r="EP98" i="12"/>
  <c r="EN98" i="12"/>
  <c r="EM98" i="12"/>
  <c r="EU97" i="12"/>
  <c r="ET97" i="12"/>
  <c r="ES97" i="12"/>
  <c r="ER97" i="12"/>
  <c r="EQ97" i="12"/>
  <c r="EP97" i="12"/>
  <c r="EN97" i="12"/>
  <c r="EM97" i="12"/>
  <c r="EU96" i="12"/>
  <c r="ET96" i="12"/>
  <c r="ES96" i="12"/>
  <c r="ER96" i="12"/>
  <c r="EQ96" i="12"/>
  <c r="EP96" i="12"/>
  <c r="EN96" i="12"/>
  <c r="EM96" i="12"/>
  <c r="EU95" i="12"/>
  <c r="ET95" i="12"/>
  <c r="ES95" i="12"/>
  <c r="ER95" i="12"/>
  <c r="EQ95" i="12"/>
  <c r="EP95" i="12"/>
  <c r="EN95" i="12"/>
  <c r="EM95" i="12"/>
  <c r="EU94" i="12"/>
  <c r="ET94" i="12"/>
  <c r="ES94" i="12"/>
  <c r="ER94" i="12"/>
  <c r="EQ94" i="12"/>
  <c r="EP94" i="12"/>
  <c r="EN94" i="12"/>
  <c r="EM94" i="12"/>
  <c r="EU93" i="12"/>
  <c r="ET93" i="12"/>
  <c r="ES93" i="12"/>
  <c r="ER93" i="12"/>
  <c r="EQ93" i="12"/>
  <c r="EP93" i="12"/>
  <c r="EN93" i="12"/>
  <c r="EM93" i="12"/>
  <c r="EU92" i="12"/>
  <c r="ET92" i="12"/>
  <c r="ES92" i="12"/>
  <c r="ER92" i="12"/>
  <c r="EQ92" i="12"/>
  <c r="EP92" i="12"/>
  <c r="EN92" i="12"/>
  <c r="EM92" i="12"/>
  <c r="EU91" i="12"/>
  <c r="ET91" i="12"/>
  <c r="ES91" i="12"/>
  <c r="ER91" i="12"/>
  <c r="EQ91" i="12"/>
  <c r="EP91" i="12"/>
  <c r="EN91" i="12"/>
  <c r="EM91" i="12"/>
  <c r="EU90" i="12"/>
  <c r="ET90" i="12"/>
  <c r="ES90" i="12"/>
  <c r="ER90" i="12"/>
  <c r="EQ90" i="12"/>
  <c r="EP90" i="12"/>
  <c r="EN90" i="12"/>
  <c r="EM90" i="12"/>
  <c r="EU89" i="12"/>
  <c r="ET89" i="12"/>
  <c r="ES89" i="12"/>
  <c r="ER89" i="12"/>
  <c r="EQ89" i="12"/>
  <c r="EP89" i="12"/>
  <c r="EN89" i="12"/>
  <c r="EM89" i="12"/>
  <c r="EU88" i="12"/>
  <c r="ET88" i="12"/>
  <c r="ES88" i="12"/>
  <c r="ER88" i="12"/>
  <c r="EQ88" i="12"/>
  <c r="EP88" i="12"/>
  <c r="EN88" i="12"/>
  <c r="EM88" i="12"/>
  <c r="EU87" i="12"/>
  <c r="ET87" i="12"/>
  <c r="ES87" i="12"/>
  <c r="ER87" i="12"/>
  <c r="EQ87" i="12"/>
  <c r="EP87" i="12"/>
  <c r="EN87" i="12"/>
  <c r="EM87" i="12"/>
  <c r="EU86" i="12"/>
  <c r="ET86" i="12"/>
  <c r="ES86" i="12"/>
  <c r="ER86" i="12"/>
  <c r="EQ86" i="12"/>
  <c r="EP86" i="12"/>
  <c r="EN86" i="12"/>
  <c r="EM86" i="12"/>
  <c r="EU85" i="12"/>
  <c r="ET85" i="12"/>
  <c r="ES85" i="12"/>
  <c r="ER85" i="12"/>
  <c r="EQ85" i="12"/>
  <c r="EP85" i="12"/>
  <c r="EN85" i="12"/>
  <c r="EM85" i="12"/>
  <c r="EU58" i="12"/>
  <c r="ET58" i="12"/>
  <c r="ES58" i="12"/>
  <c r="ER58" i="12"/>
  <c r="EQ58" i="12"/>
  <c r="EP58" i="12"/>
  <c r="EN58" i="12"/>
  <c r="EM58" i="12"/>
  <c r="EU20" i="12"/>
  <c r="ET20" i="12"/>
  <c r="ES20" i="12"/>
  <c r="ER20" i="12"/>
  <c r="EQ20" i="12"/>
  <c r="EP20" i="12"/>
  <c r="EN20" i="12"/>
  <c r="EM20" i="12"/>
  <c r="EU47" i="12"/>
  <c r="ET47" i="12"/>
  <c r="ES47" i="12"/>
  <c r="ER47" i="12"/>
  <c r="EQ47" i="12"/>
  <c r="EP47" i="12"/>
  <c r="EN47" i="12"/>
  <c r="EM47" i="12"/>
  <c r="EU82" i="12"/>
  <c r="ET82" i="12"/>
  <c r="ES82" i="12"/>
  <c r="ER82" i="12"/>
  <c r="EQ82" i="12"/>
  <c r="EP82" i="12"/>
  <c r="EN82" i="12"/>
  <c r="EM82" i="12"/>
  <c r="EU46" i="12"/>
  <c r="ET46" i="12"/>
  <c r="ES46" i="12"/>
  <c r="ER46" i="12"/>
  <c r="EQ46" i="12"/>
  <c r="EP46" i="12"/>
  <c r="EN46" i="12"/>
  <c r="EM46" i="12"/>
  <c r="EU81" i="12"/>
  <c r="ET81" i="12"/>
  <c r="ES81" i="12"/>
  <c r="ER81" i="12"/>
  <c r="EQ81" i="12"/>
  <c r="EP81" i="12"/>
  <c r="EN81" i="12"/>
  <c r="EM81" i="12"/>
  <c r="EU80" i="12"/>
  <c r="ET80" i="12"/>
  <c r="ES80" i="12"/>
  <c r="ER80" i="12"/>
  <c r="EQ80" i="12"/>
  <c r="EP80" i="12"/>
  <c r="EN80" i="12"/>
  <c r="EM80" i="12"/>
  <c r="EU79" i="12"/>
  <c r="ET79" i="12"/>
  <c r="ES79" i="12"/>
  <c r="ER79" i="12"/>
  <c r="EQ79" i="12"/>
  <c r="EP79" i="12"/>
  <c r="EN79" i="12"/>
  <c r="EM79" i="12"/>
  <c r="EU78" i="12"/>
  <c r="ET78" i="12"/>
  <c r="ES78" i="12"/>
  <c r="ER78" i="12"/>
  <c r="EQ78" i="12"/>
  <c r="EP78" i="12"/>
  <c r="EN78" i="12"/>
  <c r="EM78" i="12"/>
  <c r="EU45" i="12"/>
  <c r="ET45" i="12"/>
  <c r="ES45" i="12"/>
  <c r="ER45" i="12"/>
  <c r="EQ45" i="12"/>
  <c r="EP45" i="12"/>
  <c r="EN45" i="12"/>
  <c r="EM45" i="12"/>
  <c r="EU44" i="12"/>
  <c r="ET44" i="12"/>
  <c r="ES44" i="12"/>
  <c r="ER44" i="12"/>
  <c r="EQ44" i="12"/>
  <c r="EP44" i="12"/>
  <c r="EN44" i="12"/>
  <c r="EM44" i="12"/>
  <c r="EU38" i="12"/>
  <c r="ET38" i="12"/>
  <c r="ES38" i="12"/>
  <c r="ER38" i="12"/>
  <c r="EQ38" i="12"/>
  <c r="EP38" i="12"/>
  <c r="EN38" i="12"/>
  <c r="EM38" i="12"/>
  <c r="EU77" i="12"/>
  <c r="ET77" i="12"/>
  <c r="ES77" i="12"/>
  <c r="ER77" i="12"/>
  <c r="EQ77" i="12"/>
  <c r="EP77" i="12"/>
  <c r="EN77" i="12"/>
  <c r="EM77" i="12"/>
  <c r="EU43" i="12"/>
  <c r="ET43" i="12"/>
  <c r="ES43" i="12"/>
  <c r="ER43" i="12"/>
  <c r="EQ43" i="12"/>
  <c r="EP43" i="12"/>
  <c r="EN43" i="12"/>
  <c r="EM43" i="12"/>
  <c r="EU76" i="12"/>
  <c r="ET76" i="12"/>
  <c r="ES76" i="12"/>
  <c r="ER76" i="12"/>
  <c r="EQ76" i="12"/>
  <c r="EP76" i="12"/>
  <c r="EN76" i="12"/>
  <c r="EM76" i="12"/>
  <c r="EU19" i="12"/>
  <c r="ET19" i="12"/>
  <c r="ES19" i="12"/>
  <c r="ER19" i="12"/>
  <c r="EQ19" i="12"/>
  <c r="EP19" i="12"/>
  <c r="EN19" i="12"/>
  <c r="EM19" i="12"/>
  <c r="EU39" i="12"/>
  <c r="ET39" i="12"/>
  <c r="ES39" i="12"/>
  <c r="ER39" i="12"/>
  <c r="EQ39" i="12"/>
  <c r="EP39" i="12"/>
  <c r="EN39" i="12"/>
  <c r="EM39" i="12"/>
  <c r="EU75" i="12"/>
  <c r="ET75" i="12"/>
  <c r="ES75" i="12"/>
  <c r="ER75" i="12"/>
  <c r="EQ75" i="12"/>
  <c r="EP75" i="12"/>
  <c r="EN75" i="12"/>
  <c r="EM75" i="12"/>
  <c r="EU55" i="12"/>
  <c r="ET55" i="12"/>
  <c r="ES55" i="12"/>
  <c r="ER55" i="12"/>
  <c r="EQ55" i="12"/>
  <c r="EP55" i="12"/>
  <c r="EN55" i="12"/>
  <c r="EM55" i="12"/>
  <c r="EU36" i="12"/>
  <c r="ET36" i="12"/>
  <c r="ES36" i="12"/>
  <c r="ER36" i="12"/>
  <c r="EQ36" i="12"/>
  <c r="EP36" i="12"/>
  <c r="EN36" i="12"/>
  <c r="EM36" i="12"/>
  <c r="EU8" i="12"/>
  <c r="ET8" i="12"/>
  <c r="ES8" i="12"/>
  <c r="ER8" i="12"/>
  <c r="EQ8" i="12"/>
  <c r="EP8" i="12"/>
  <c r="EN8" i="12"/>
  <c r="EM8" i="12"/>
  <c r="EU74" i="12"/>
  <c r="ET74" i="12"/>
  <c r="ES74" i="12"/>
  <c r="ER74" i="12"/>
  <c r="EQ74" i="12"/>
  <c r="EP74" i="12"/>
  <c r="EN74" i="12"/>
  <c r="EM74" i="12"/>
  <c r="EU54" i="12"/>
  <c r="ET54" i="12"/>
  <c r="ES54" i="12"/>
  <c r="ER54" i="12"/>
  <c r="EQ54" i="12"/>
  <c r="EP54" i="12"/>
  <c r="EN54" i="12"/>
  <c r="EM54" i="12"/>
  <c r="EU35" i="12"/>
  <c r="ET35" i="12"/>
  <c r="ES35" i="12"/>
  <c r="ER35" i="12"/>
  <c r="EQ35" i="12"/>
  <c r="EP35" i="12"/>
  <c r="EN35" i="12"/>
  <c r="EM35" i="12"/>
  <c r="EU7" i="12"/>
  <c r="ET7" i="12"/>
  <c r="ES7" i="12"/>
  <c r="ER7" i="12"/>
  <c r="EQ7" i="12"/>
  <c r="EP7" i="12"/>
  <c r="EN7" i="12"/>
  <c r="EM7" i="12"/>
  <c r="EU73" i="12"/>
  <c r="ET73" i="12"/>
  <c r="ES73" i="12"/>
  <c r="ER73" i="12"/>
  <c r="EQ73" i="12"/>
  <c r="EP73" i="12"/>
  <c r="EN73" i="12"/>
  <c r="EM73" i="12"/>
  <c r="EU6" i="12"/>
  <c r="ET6" i="12"/>
  <c r="ES6" i="12"/>
  <c r="ER6" i="12"/>
  <c r="EQ6" i="12"/>
  <c r="EP6" i="12"/>
  <c r="EN6" i="12"/>
  <c r="EM6" i="12"/>
  <c r="EU72" i="12"/>
  <c r="ET72" i="12"/>
  <c r="ES72" i="12"/>
  <c r="ER72" i="12"/>
  <c r="EQ72" i="12"/>
  <c r="EP72" i="12"/>
  <c r="EN72" i="12"/>
  <c r="EM72" i="12"/>
  <c r="EU71" i="12"/>
  <c r="ET71" i="12"/>
  <c r="ES71" i="12"/>
  <c r="ER71" i="12"/>
  <c r="EQ71" i="12"/>
  <c r="EP71" i="12"/>
  <c r="EN71" i="12"/>
  <c r="EM71" i="12"/>
  <c r="EU31" i="12"/>
  <c r="ET31" i="12"/>
  <c r="ES31" i="12"/>
  <c r="ER31" i="12"/>
  <c r="EQ31" i="12"/>
  <c r="EP31" i="12"/>
  <c r="EN31" i="12"/>
  <c r="EM31" i="12"/>
  <c r="EU53" i="12"/>
  <c r="ET53" i="12"/>
  <c r="ES53" i="12"/>
  <c r="ER53" i="12"/>
  <c r="EQ53" i="12"/>
  <c r="EP53" i="12"/>
  <c r="EN53" i="12"/>
  <c r="EM53" i="12"/>
  <c r="EU52" i="12"/>
  <c r="ET52" i="12"/>
  <c r="ES52" i="12"/>
  <c r="ER52" i="12"/>
  <c r="EQ52" i="12"/>
  <c r="EP52" i="12"/>
  <c r="EN52" i="12"/>
  <c r="EM52" i="12"/>
  <c r="EU51" i="12"/>
  <c r="ET51" i="12"/>
  <c r="ES51" i="12"/>
  <c r="ER51" i="12"/>
  <c r="EQ51" i="12"/>
  <c r="EP51" i="12"/>
  <c r="EN51" i="12"/>
  <c r="EM51" i="12"/>
  <c r="EU13" i="12"/>
  <c r="ET13" i="12"/>
  <c r="ES13" i="12"/>
  <c r="ER13" i="12"/>
  <c r="EQ13" i="12"/>
  <c r="EP13" i="12"/>
  <c r="EN13" i="12"/>
  <c r="EM13" i="12"/>
  <c r="EU25" i="12"/>
  <c r="ET25" i="12"/>
  <c r="ES25" i="12"/>
  <c r="ER25" i="12"/>
  <c r="EQ25" i="12"/>
  <c r="EP25" i="12"/>
  <c r="EN25" i="12"/>
  <c r="EM25" i="12"/>
  <c r="EU70" i="12"/>
  <c r="ET70" i="12"/>
  <c r="ES70" i="12"/>
  <c r="ER70" i="12"/>
  <c r="EQ70" i="12"/>
  <c r="EP70" i="12"/>
  <c r="EN70" i="12"/>
  <c r="EM70" i="12"/>
  <c r="EU50" i="12"/>
  <c r="ET50" i="12"/>
  <c r="ES50" i="12"/>
  <c r="ER50" i="12"/>
  <c r="EQ50" i="12"/>
  <c r="EP50" i="12"/>
  <c r="EN50" i="12"/>
  <c r="EM50" i="12"/>
  <c r="ET48" i="12"/>
  <c r="ES48" i="12"/>
  <c r="ER48" i="12"/>
  <c r="EQ48" i="12"/>
  <c r="EP48" i="12"/>
  <c r="EN48" i="12"/>
  <c r="EM48" i="12"/>
  <c r="EU26" i="12"/>
  <c r="ET26" i="12"/>
  <c r="ES26" i="12"/>
  <c r="ER26" i="12"/>
  <c r="EQ26" i="12"/>
  <c r="EP26" i="12"/>
  <c r="EN26" i="12"/>
  <c r="EM26" i="12"/>
  <c r="EU69" i="12"/>
  <c r="ET69" i="12"/>
  <c r="ES69" i="12"/>
  <c r="ER69" i="12"/>
  <c r="EQ69" i="12"/>
  <c r="EP69" i="12"/>
  <c r="EN69" i="12"/>
  <c r="EM69" i="12"/>
  <c r="EU37" i="12"/>
  <c r="ET37" i="12"/>
  <c r="ES37" i="12"/>
  <c r="ER37" i="12"/>
  <c r="EQ37" i="12"/>
  <c r="EP37" i="12"/>
  <c r="EN37" i="12"/>
  <c r="EM37" i="12"/>
  <c r="EU16" i="12"/>
  <c r="ET16" i="12"/>
  <c r="ES16" i="12"/>
  <c r="ER16" i="12"/>
  <c r="EQ16" i="12"/>
  <c r="EP16" i="12"/>
  <c r="EN16" i="12"/>
  <c r="EM16" i="12"/>
  <c r="EU28" i="12"/>
  <c r="ET28" i="12"/>
  <c r="ES28" i="12"/>
  <c r="ER28" i="12"/>
  <c r="EQ28" i="12"/>
  <c r="EP28" i="12"/>
  <c r="EN28" i="12"/>
  <c r="EM28" i="12"/>
  <c r="EU68" i="12"/>
  <c r="ET68" i="12"/>
  <c r="ES68" i="12"/>
  <c r="ER68" i="12"/>
  <c r="EQ68" i="12"/>
  <c r="EP68" i="12"/>
  <c r="EN68" i="12"/>
  <c r="EM68" i="12"/>
  <c r="EU15" i="12"/>
  <c r="ET15" i="12"/>
  <c r="ES15" i="12"/>
  <c r="ER15" i="12"/>
  <c r="EQ15" i="12"/>
  <c r="EP15" i="12"/>
  <c r="EN15" i="12"/>
  <c r="EM15" i="12"/>
  <c r="EU24" i="12"/>
  <c r="ET24" i="12"/>
  <c r="ES24" i="12"/>
  <c r="ER24" i="12"/>
  <c r="EQ24" i="12"/>
  <c r="EP24" i="12"/>
  <c r="EN24" i="12"/>
  <c r="EM24" i="12"/>
  <c r="EU11" i="12"/>
  <c r="ET11" i="12"/>
  <c r="ES11" i="12"/>
  <c r="ER11" i="12"/>
  <c r="EQ11" i="12"/>
  <c r="EP11" i="12"/>
  <c r="EN11" i="12"/>
  <c r="EM11" i="12"/>
  <c r="EU30" i="12"/>
  <c r="ET30" i="12"/>
  <c r="ES30" i="12"/>
  <c r="ER30" i="12"/>
  <c r="EQ30" i="12"/>
  <c r="EP30" i="12"/>
  <c r="EN30" i="12"/>
  <c r="EM30" i="12"/>
  <c r="EU27" i="12"/>
  <c r="ET27" i="12"/>
  <c r="ES27" i="12"/>
  <c r="ER27" i="12"/>
  <c r="EQ27" i="12"/>
  <c r="EP27" i="12"/>
  <c r="EN27" i="12"/>
  <c r="EM27" i="12"/>
  <c r="EU67" i="12"/>
  <c r="ET67" i="12"/>
  <c r="ES67" i="12"/>
  <c r="ER67" i="12"/>
  <c r="EQ67" i="12"/>
  <c r="EP67" i="12"/>
  <c r="EN67" i="12"/>
  <c r="EM67" i="12"/>
  <c r="EU49" i="12"/>
  <c r="ET49" i="12"/>
  <c r="ES49" i="12"/>
  <c r="ER49" i="12"/>
  <c r="EQ49" i="12"/>
  <c r="EP49" i="12"/>
  <c r="EN49" i="12"/>
  <c r="EM49" i="12"/>
  <c r="EU34" i="12"/>
  <c r="ET34" i="12"/>
  <c r="ES34" i="12"/>
  <c r="ER34" i="12"/>
  <c r="EQ34" i="12"/>
  <c r="EP34" i="12"/>
  <c r="EN34" i="12"/>
  <c r="EM34" i="12"/>
  <c r="EU10" i="12"/>
  <c r="ET10" i="12"/>
  <c r="ES10" i="12"/>
  <c r="ER10" i="12"/>
  <c r="EQ10" i="12"/>
  <c r="EP10" i="12"/>
  <c r="EN10" i="12"/>
  <c r="EM10" i="12"/>
  <c r="EU9" i="12"/>
  <c r="ET9" i="12"/>
  <c r="ES9" i="12"/>
  <c r="ER9" i="12"/>
  <c r="EQ9" i="12"/>
  <c r="EP9" i="12"/>
  <c r="EN9" i="12"/>
  <c r="EM9" i="12"/>
  <c r="EU66" i="12"/>
  <c r="ET66" i="12"/>
  <c r="ES66" i="12"/>
  <c r="ER66" i="12"/>
  <c r="EQ66" i="12"/>
  <c r="EP66" i="12"/>
  <c r="EN66" i="12"/>
  <c r="EM66" i="12"/>
  <c r="EU65" i="12"/>
  <c r="ET65" i="12"/>
  <c r="ES65" i="12"/>
  <c r="ER65" i="12"/>
  <c r="EQ65" i="12"/>
  <c r="EP65" i="12"/>
  <c r="EN65" i="12"/>
  <c r="EM65" i="12"/>
  <c r="EU64" i="12"/>
  <c r="ET64" i="12"/>
  <c r="ES64" i="12"/>
  <c r="ER64" i="12"/>
  <c r="EQ64" i="12"/>
  <c r="EP64" i="12"/>
  <c r="EN64" i="12"/>
  <c r="EM64" i="12"/>
  <c r="EU29" i="12"/>
  <c r="ET29" i="12"/>
  <c r="ES29" i="12"/>
  <c r="ER29" i="12"/>
  <c r="EQ29" i="12"/>
  <c r="EP29" i="12"/>
  <c r="EN29" i="12"/>
  <c r="EM29" i="12"/>
  <c r="EU59" i="12"/>
  <c r="ET59" i="12"/>
  <c r="ES59" i="12"/>
  <c r="ER59" i="12"/>
  <c r="EQ59" i="12"/>
  <c r="EP59" i="12"/>
  <c r="EN59" i="12"/>
  <c r="EM59" i="12"/>
  <c r="EU17" i="12"/>
  <c r="ET17" i="12"/>
  <c r="ES17" i="12"/>
  <c r="ER17" i="12"/>
  <c r="EQ17" i="12"/>
  <c r="EP17" i="12"/>
  <c r="EN17" i="12"/>
  <c r="EM17" i="12"/>
  <c r="EU63" i="12"/>
  <c r="ET63" i="12"/>
  <c r="ES63" i="12"/>
  <c r="ER63" i="12"/>
  <c r="EQ63" i="12"/>
  <c r="EP63" i="12"/>
  <c r="EN63" i="12"/>
  <c r="EM63" i="12"/>
  <c r="EU84" i="12"/>
  <c r="ET84" i="12"/>
  <c r="ES84" i="12"/>
  <c r="ER84" i="12"/>
  <c r="EQ84" i="12"/>
  <c r="EP84" i="12"/>
  <c r="EN84" i="12"/>
  <c r="EM84" i="12"/>
  <c r="EU12" i="12"/>
  <c r="ET12" i="12"/>
  <c r="ES12" i="12"/>
  <c r="ER12" i="12"/>
  <c r="EQ12" i="12"/>
  <c r="EP12" i="12"/>
  <c r="EU33" i="12"/>
  <c r="ET33" i="12"/>
  <c r="ES33" i="12"/>
  <c r="ER33" i="12"/>
  <c r="EQ33" i="12"/>
  <c r="EP33" i="12"/>
  <c r="EN33" i="12"/>
  <c r="EM33" i="12"/>
  <c r="EU42" i="12"/>
  <c r="ET42" i="12"/>
  <c r="ES42" i="12"/>
  <c r="ER42" i="12"/>
  <c r="EQ42" i="12"/>
  <c r="EP42" i="12"/>
  <c r="EN42" i="12"/>
  <c r="EM42" i="12"/>
  <c r="EU83" i="12"/>
  <c r="ET83" i="12"/>
  <c r="ES83" i="12"/>
  <c r="ER83" i="12"/>
  <c r="EQ83" i="12"/>
  <c r="EP83" i="12"/>
  <c r="EN83" i="12"/>
  <c r="EM83" i="12"/>
  <c r="EU41" i="12"/>
  <c r="ET41" i="12"/>
  <c r="ES41" i="12"/>
  <c r="ER41" i="12"/>
  <c r="EQ41" i="12"/>
  <c r="EP41" i="12"/>
  <c r="EN41" i="12"/>
  <c r="EM41" i="12"/>
  <c r="EU14" i="12"/>
  <c r="ET14" i="12"/>
  <c r="ER14" i="12"/>
  <c r="EQ14" i="12"/>
  <c r="EP14" i="12"/>
  <c r="EN14" i="12"/>
  <c r="EM14" i="12"/>
  <c r="EU57" i="12"/>
  <c r="ET57" i="12"/>
  <c r="ES57" i="12"/>
  <c r="ER57" i="12"/>
  <c r="EQ57" i="12"/>
  <c r="EP57" i="12"/>
  <c r="EN57" i="12"/>
  <c r="EM57" i="12"/>
  <c r="EU32" i="12"/>
  <c r="ET32" i="12"/>
  <c r="ES32" i="12"/>
  <c r="ER32" i="12"/>
  <c r="EQ32" i="12"/>
  <c r="EP32" i="12"/>
  <c r="EN32" i="12"/>
  <c r="EM32" i="12"/>
  <c r="EU62" i="12"/>
  <c r="ET62" i="12"/>
  <c r="ES62" i="12"/>
  <c r="ER62" i="12"/>
  <c r="EQ62" i="12"/>
  <c r="EP62" i="12"/>
  <c r="EN62" i="12"/>
  <c r="EM62" i="12"/>
  <c r="EU18" i="12"/>
  <c r="ET18" i="12"/>
  <c r="ES18" i="12"/>
  <c r="ER18" i="12"/>
  <c r="EQ18" i="12"/>
  <c r="EP18" i="12"/>
  <c r="EN18" i="12"/>
  <c r="EM18" i="12"/>
  <c r="EU21" i="12"/>
  <c r="ET21" i="12"/>
  <c r="ES21" i="12"/>
  <c r="ER21" i="12"/>
  <c r="EQ21" i="12"/>
  <c r="EP21" i="12"/>
  <c r="EN21" i="12"/>
  <c r="EM21" i="12"/>
  <c r="EU23" i="12"/>
  <c r="ET23" i="12"/>
  <c r="ES23" i="12"/>
  <c r="ER23" i="12"/>
  <c r="EQ23" i="12"/>
  <c r="EP23" i="12"/>
  <c r="EN23" i="12"/>
  <c r="EM23" i="12"/>
  <c r="EU40" i="12"/>
  <c r="ET40" i="12"/>
  <c r="ES40" i="12"/>
  <c r="ER40" i="12"/>
  <c r="EQ40" i="12"/>
  <c r="EP40" i="12"/>
  <c r="EN40" i="12"/>
  <c r="EM40" i="12"/>
  <c r="EU61" i="12"/>
  <c r="ET61" i="12"/>
  <c r="ES61" i="12"/>
  <c r="ER61" i="12"/>
  <c r="EQ61" i="12"/>
  <c r="EP61" i="12"/>
  <c r="EN61" i="12"/>
  <c r="EM61" i="12"/>
  <c r="EU22" i="12"/>
  <c r="ET22" i="12"/>
  <c r="ES22" i="12"/>
  <c r="ER22" i="12"/>
  <c r="EQ22" i="12"/>
  <c r="EP22" i="12"/>
  <c r="EN22" i="12"/>
  <c r="EM22" i="12"/>
  <c r="EU5" i="12"/>
  <c r="ET5" i="12"/>
  <c r="ES5" i="12"/>
  <c r="ER5" i="12"/>
  <c r="EP5" i="12"/>
  <c r="EU56" i="12"/>
  <c r="ET56" i="12"/>
  <c r="ES56" i="12"/>
  <c r="ER56" i="12"/>
  <c r="EQ56" i="12"/>
  <c r="EP56" i="12"/>
  <c r="EN56" i="12"/>
  <c r="EM56" i="12"/>
  <c r="EU60" i="12"/>
  <c r="ET60" i="12"/>
  <c r="ES60" i="12"/>
  <c r="ER60" i="12"/>
  <c r="EQ60" i="12"/>
  <c r="EP60" i="12"/>
  <c r="EN60" i="12"/>
  <c r="EM60" i="12"/>
  <c r="EU345" i="11"/>
  <c r="ET345" i="11"/>
  <c r="ES345" i="11"/>
  <c r="ER345" i="11"/>
  <c r="EQ345" i="11"/>
  <c r="EP345" i="11"/>
  <c r="EN345" i="11"/>
  <c r="EM345" i="11"/>
  <c r="EU344" i="11"/>
  <c r="ET344" i="11"/>
  <c r="ES344" i="11"/>
  <c r="ER344" i="11"/>
  <c r="EQ344" i="11"/>
  <c r="EP344" i="11"/>
  <c r="EN344" i="11"/>
  <c r="EM344" i="11"/>
  <c r="EU343" i="11"/>
  <c r="ET343" i="11"/>
  <c r="ES343" i="11"/>
  <c r="ER343" i="11"/>
  <c r="EQ343" i="11"/>
  <c r="EP343" i="11"/>
  <c r="EN343" i="11"/>
  <c r="EM343" i="11"/>
  <c r="EU342" i="11"/>
  <c r="ET342" i="11"/>
  <c r="ES342" i="11"/>
  <c r="ER342" i="11"/>
  <c r="EQ342" i="11"/>
  <c r="EP342" i="11"/>
  <c r="EN342" i="11"/>
  <c r="EM342" i="11"/>
  <c r="EU341" i="11"/>
  <c r="ET341" i="11"/>
  <c r="ES341" i="11"/>
  <c r="ER341" i="11"/>
  <c r="EQ341" i="11"/>
  <c r="EP341" i="11"/>
  <c r="EN341" i="11"/>
  <c r="EM341" i="11"/>
  <c r="EU340" i="11"/>
  <c r="ET340" i="11"/>
  <c r="ES340" i="11"/>
  <c r="ER340" i="11"/>
  <c r="EQ340" i="11"/>
  <c r="EP340" i="11"/>
  <c r="EN340" i="11"/>
  <c r="EM340" i="11"/>
  <c r="EU339" i="11"/>
  <c r="ET339" i="11"/>
  <c r="ES339" i="11"/>
  <c r="ER339" i="11"/>
  <c r="EQ339" i="11"/>
  <c r="EP339" i="11"/>
  <c r="EN339" i="11"/>
  <c r="EM339" i="11"/>
  <c r="EU338" i="11"/>
  <c r="ET338" i="11"/>
  <c r="ES338" i="11"/>
  <c r="ER338" i="11"/>
  <c r="EQ338" i="11"/>
  <c r="EP338" i="11"/>
  <c r="EN338" i="11"/>
  <c r="EM338" i="11"/>
  <c r="EU337" i="11"/>
  <c r="ET337" i="11"/>
  <c r="ES337" i="11"/>
  <c r="ER337" i="11"/>
  <c r="EQ337" i="11"/>
  <c r="EP337" i="11"/>
  <c r="EN337" i="11"/>
  <c r="EM337" i="11"/>
  <c r="EU336" i="11"/>
  <c r="ET336" i="11"/>
  <c r="ES336" i="11"/>
  <c r="ER336" i="11"/>
  <c r="EQ336" i="11"/>
  <c r="EP336" i="11"/>
  <c r="EN336" i="11"/>
  <c r="EM336" i="11"/>
  <c r="EU335" i="11"/>
  <c r="ET335" i="11"/>
  <c r="ES335" i="11"/>
  <c r="ER335" i="11"/>
  <c r="EQ335" i="11"/>
  <c r="EP335" i="11"/>
  <c r="EN335" i="11"/>
  <c r="EM335" i="11"/>
  <c r="EU334" i="11"/>
  <c r="ET334" i="11"/>
  <c r="ES334" i="11"/>
  <c r="ER334" i="11"/>
  <c r="EQ334" i="11"/>
  <c r="EP334" i="11"/>
  <c r="EN334" i="11"/>
  <c r="EM334" i="11"/>
  <c r="EU333" i="11"/>
  <c r="ET333" i="11"/>
  <c r="ES333" i="11"/>
  <c r="ER333" i="11"/>
  <c r="EQ333" i="11"/>
  <c r="EP333" i="11"/>
  <c r="EN333" i="11"/>
  <c r="EM333" i="11"/>
  <c r="EU332" i="11"/>
  <c r="ET332" i="11"/>
  <c r="ES332" i="11"/>
  <c r="ER332" i="11"/>
  <c r="EQ332" i="11"/>
  <c r="EP332" i="11"/>
  <c r="EN332" i="11"/>
  <c r="EM332" i="11"/>
  <c r="EU331" i="11"/>
  <c r="ET331" i="11"/>
  <c r="ES331" i="11"/>
  <c r="ER331" i="11"/>
  <c r="EQ331" i="11"/>
  <c r="EP331" i="11"/>
  <c r="EN331" i="11"/>
  <c r="EM331" i="11"/>
  <c r="EU330" i="11"/>
  <c r="ET330" i="11"/>
  <c r="ES330" i="11"/>
  <c r="ER330" i="11"/>
  <c r="EQ330" i="11"/>
  <c r="EP330" i="11"/>
  <c r="EN330" i="11"/>
  <c r="EM330" i="11"/>
  <c r="EU329" i="11"/>
  <c r="ET329" i="11"/>
  <c r="ES329" i="11"/>
  <c r="ER329" i="11"/>
  <c r="EQ329" i="11"/>
  <c r="EP329" i="11"/>
  <c r="EN329" i="11"/>
  <c r="EM329" i="11"/>
  <c r="EU328" i="11"/>
  <c r="ET328" i="11"/>
  <c r="ES328" i="11"/>
  <c r="ER328" i="11"/>
  <c r="EQ328" i="11"/>
  <c r="EP328" i="11"/>
  <c r="EN328" i="11"/>
  <c r="EM328" i="11"/>
  <c r="EU327" i="11"/>
  <c r="ET327" i="11"/>
  <c r="ES327" i="11"/>
  <c r="ER327" i="11"/>
  <c r="EQ327" i="11"/>
  <c r="EP327" i="11"/>
  <c r="EN327" i="11"/>
  <c r="EM327" i="11"/>
  <c r="EU326" i="11"/>
  <c r="ET326" i="11"/>
  <c r="ES326" i="11"/>
  <c r="ER326" i="11"/>
  <c r="EQ326" i="11"/>
  <c r="EP326" i="11"/>
  <c r="EN326" i="11"/>
  <c r="EM326" i="11"/>
  <c r="EU325" i="11"/>
  <c r="ET325" i="11"/>
  <c r="ES325" i="11"/>
  <c r="ER325" i="11"/>
  <c r="EQ325" i="11"/>
  <c r="EP325" i="11"/>
  <c r="EN325" i="11"/>
  <c r="EM325" i="11"/>
  <c r="EU324" i="11"/>
  <c r="ET324" i="11"/>
  <c r="ES324" i="11"/>
  <c r="ER324" i="11"/>
  <c r="EQ324" i="11"/>
  <c r="EP324" i="11"/>
  <c r="EN324" i="11"/>
  <c r="EM324" i="11"/>
  <c r="EU323" i="11"/>
  <c r="ET323" i="11"/>
  <c r="ES323" i="11"/>
  <c r="ER323" i="11"/>
  <c r="EQ323" i="11"/>
  <c r="EP323" i="11"/>
  <c r="EN323" i="11"/>
  <c r="EM323" i="11"/>
  <c r="EU322" i="11"/>
  <c r="ET322" i="11"/>
  <c r="ES322" i="11"/>
  <c r="ER322" i="11"/>
  <c r="EQ322" i="11"/>
  <c r="EP322" i="11"/>
  <c r="EN322" i="11"/>
  <c r="EM322" i="11"/>
  <c r="EU321" i="11"/>
  <c r="ET321" i="11"/>
  <c r="ES321" i="11"/>
  <c r="ER321" i="11"/>
  <c r="EQ321" i="11"/>
  <c r="EP321" i="11"/>
  <c r="EN321" i="11"/>
  <c r="EM321" i="11"/>
  <c r="EU320" i="11"/>
  <c r="ET320" i="11"/>
  <c r="ES320" i="11"/>
  <c r="ER320" i="11"/>
  <c r="EQ320" i="11"/>
  <c r="EP320" i="11"/>
  <c r="EN320" i="11"/>
  <c r="EM320" i="11"/>
  <c r="EU319" i="11"/>
  <c r="ET319" i="11"/>
  <c r="ES319" i="11"/>
  <c r="ER319" i="11"/>
  <c r="EQ319" i="11"/>
  <c r="EP319" i="11"/>
  <c r="EN319" i="11"/>
  <c r="EM319" i="11"/>
  <c r="EU318" i="11"/>
  <c r="ET318" i="11"/>
  <c r="ES318" i="11"/>
  <c r="ER318" i="11"/>
  <c r="EQ318" i="11"/>
  <c r="EP318" i="11"/>
  <c r="EN318" i="11"/>
  <c r="EM318" i="11"/>
  <c r="EU317" i="11"/>
  <c r="ET317" i="11"/>
  <c r="ES317" i="11"/>
  <c r="ER317" i="11"/>
  <c r="EQ317" i="11"/>
  <c r="EP317" i="11"/>
  <c r="EN317" i="11"/>
  <c r="EM317" i="11"/>
  <c r="EU316" i="11"/>
  <c r="ET316" i="11"/>
  <c r="ES316" i="11"/>
  <c r="ER316" i="11"/>
  <c r="EQ316" i="11"/>
  <c r="EP316" i="11"/>
  <c r="EN316" i="11"/>
  <c r="EM316" i="11"/>
  <c r="EU315" i="11"/>
  <c r="ET315" i="11"/>
  <c r="ES315" i="11"/>
  <c r="ER315" i="11"/>
  <c r="EQ315" i="11"/>
  <c r="EP315" i="11"/>
  <c r="EN315" i="11"/>
  <c r="EM315" i="11"/>
  <c r="EU314" i="11"/>
  <c r="ET314" i="11"/>
  <c r="ES314" i="11"/>
  <c r="ER314" i="11"/>
  <c r="EQ314" i="11"/>
  <c r="EP314" i="11"/>
  <c r="EN314" i="11"/>
  <c r="EM314" i="11"/>
  <c r="EU313" i="11"/>
  <c r="ET313" i="11"/>
  <c r="ES313" i="11"/>
  <c r="ER313" i="11"/>
  <c r="EQ313" i="11"/>
  <c r="EP313" i="11"/>
  <c r="EN313" i="11"/>
  <c r="EM313" i="11"/>
  <c r="EU312" i="11"/>
  <c r="ET312" i="11"/>
  <c r="ES312" i="11"/>
  <c r="ER312" i="11"/>
  <c r="EQ312" i="11"/>
  <c r="EP312" i="11"/>
  <c r="EN312" i="11"/>
  <c r="EM312" i="11"/>
  <c r="EU311" i="11"/>
  <c r="ET311" i="11"/>
  <c r="ES311" i="11"/>
  <c r="ER311" i="11"/>
  <c r="EQ311" i="11"/>
  <c r="EP311" i="11"/>
  <c r="EN311" i="11"/>
  <c r="EM311" i="11"/>
  <c r="EU310" i="11"/>
  <c r="ET310" i="11"/>
  <c r="ES310" i="11"/>
  <c r="ER310" i="11"/>
  <c r="EQ310" i="11"/>
  <c r="EP310" i="11"/>
  <c r="EN310" i="11"/>
  <c r="EM310" i="11"/>
  <c r="EU309" i="11"/>
  <c r="ET309" i="11"/>
  <c r="ES309" i="11"/>
  <c r="ER309" i="11"/>
  <c r="EQ309" i="11"/>
  <c r="EP309" i="11"/>
  <c r="EN309" i="11"/>
  <c r="EM309" i="11"/>
  <c r="EU308" i="11"/>
  <c r="ET308" i="11"/>
  <c r="ES308" i="11"/>
  <c r="ER308" i="11"/>
  <c r="EQ308" i="11"/>
  <c r="EP308" i="11"/>
  <c r="EN308" i="11"/>
  <c r="EM308" i="11"/>
  <c r="EU307" i="11"/>
  <c r="ET307" i="11"/>
  <c r="ES307" i="11"/>
  <c r="ER307" i="11"/>
  <c r="EQ307" i="11"/>
  <c r="EP307" i="11"/>
  <c r="EN307" i="11"/>
  <c r="EM307" i="11"/>
  <c r="EU306" i="11"/>
  <c r="ET306" i="11"/>
  <c r="ES306" i="11"/>
  <c r="ER306" i="11"/>
  <c r="EQ306" i="11"/>
  <c r="EP306" i="11"/>
  <c r="EN306" i="11"/>
  <c r="EM306" i="11"/>
  <c r="EU305" i="11"/>
  <c r="ET305" i="11"/>
  <c r="ES305" i="11"/>
  <c r="ER305" i="11"/>
  <c r="EQ305" i="11"/>
  <c r="EP305" i="11"/>
  <c r="EN305" i="11"/>
  <c r="EM305" i="11"/>
  <c r="EU304" i="11"/>
  <c r="ET304" i="11"/>
  <c r="ES304" i="11"/>
  <c r="ER304" i="11"/>
  <c r="EQ304" i="11"/>
  <c r="EP304" i="11"/>
  <c r="EN304" i="11"/>
  <c r="EM304" i="11"/>
  <c r="EU303" i="11"/>
  <c r="ET303" i="11"/>
  <c r="ES303" i="11"/>
  <c r="ER303" i="11"/>
  <c r="EQ303" i="11"/>
  <c r="EP303" i="11"/>
  <c r="EN303" i="11"/>
  <c r="EM303" i="11"/>
  <c r="EU302" i="11"/>
  <c r="ET302" i="11"/>
  <c r="ES302" i="11"/>
  <c r="ER302" i="11"/>
  <c r="EQ302" i="11"/>
  <c r="EP302" i="11"/>
  <c r="EN302" i="11"/>
  <c r="EM302" i="11"/>
  <c r="EU301" i="11"/>
  <c r="ET301" i="11"/>
  <c r="ES301" i="11"/>
  <c r="ER301" i="11"/>
  <c r="EQ301" i="11"/>
  <c r="EP301" i="11"/>
  <c r="EN301" i="11"/>
  <c r="EM301" i="11"/>
  <c r="EU300" i="11"/>
  <c r="ET300" i="11"/>
  <c r="ES300" i="11"/>
  <c r="ER300" i="11"/>
  <c r="EQ300" i="11"/>
  <c r="EP300" i="11"/>
  <c r="EN300" i="11"/>
  <c r="EM300" i="11"/>
  <c r="EU299" i="11"/>
  <c r="ET299" i="11"/>
  <c r="ES299" i="11"/>
  <c r="ER299" i="11"/>
  <c r="EQ299" i="11"/>
  <c r="EP299" i="11"/>
  <c r="EN299" i="11"/>
  <c r="EM299" i="11"/>
  <c r="EU298" i="11"/>
  <c r="ET298" i="11"/>
  <c r="ES298" i="11"/>
  <c r="ER298" i="11"/>
  <c r="EQ298" i="11"/>
  <c r="EP298" i="11"/>
  <c r="EN298" i="11"/>
  <c r="EM298" i="11"/>
  <c r="EU297" i="11"/>
  <c r="ET297" i="11"/>
  <c r="ES297" i="11"/>
  <c r="ER297" i="11"/>
  <c r="EQ297" i="11"/>
  <c r="EP297" i="11"/>
  <c r="EN297" i="11"/>
  <c r="EM297" i="11"/>
  <c r="EU296" i="11"/>
  <c r="ET296" i="11"/>
  <c r="ES296" i="11"/>
  <c r="ER296" i="11"/>
  <c r="EQ296" i="11"/>
  <c r="EP296" i="11"/>
  <c r="EN296" i="11"/>
  <c r="EM296" i="11"/>
  <c r="EU295" i="11"/>
  <c r="ET295" i="11"/>
  <c r="ES295" i="11"/>
  <c r="ER295" i="11"/>
  <c r="EQ295" i="11"/>
  <c r="EP295" i="11"/>
  <c r="EN295" i="11"/>
  <c r="EM295" i="11"/>
  <c r="EU294" i="11"/>
  <c r="ET294" i="11"/>
  <c r="ES294" i="11"/>
  <c r="ER294" i="11"/>
  <c r="EQ294" i="11"/>
  <c r="EP294" i="11"/>
  <c r="EN294" i="11"/>
  <c r="EM294" i="11"/>
  <c r="EU293" i="11"/>
  <c r="ET293" i="11"/>
  <c r="ES293" i="11"/>
  <c r="ER293" i="11"/>
  <c r="EQ293" i="11"/>
  <c r="EP293" i="11"/>
  <c r="EN293" i="11"/>
  <c r="EM293" i="11"/>
  <c r="EU292" i="11"/>
  <c r="ET292" i="11"/>
  <c r="ES292" i="11"/>
  <c r="ER292" i="11"/>
  <c r="EQ292" i="11"/>
  <c r="EP292" i="11"/>
  <c r="EN292" i="11"/>
  <c r="EM292" i="11"/>
  <c r="EU291" i="11"/>
  <c r="ET291" i="11"/>
  <c r="ES291" i="11"/>
  <c r="ER291" i="11"/>
  <c r="EQ291" i="11"/>
  <c r="EP291" i="11"/>
  <c r="EN291" i="11"/>
  <c r="EM291" i="11"/>
  <c r="EU290" i="11"/>
  <c r="ET290" i="11"/>
  <c r="ES290" i="11"/>
  <c r="ER290" i="11"/>
  <c r="EQ290" i="11"/>
  <c r="EP290" i="11"/>
  <c r="EN290" i="11"/>
  <c r="EM290" i="11"/>
  <c r="EU289" i="11"/>
  <c r="ET289" i="11"/>
  <c r="ES289" i="11"/>
  <c r="ER289" i="11"/>
  <c r="EQ289" i="11"/>
  <c r="EP289" i="11"/>
  <c r="EN289" i="11"/>
  <c r="EM289" i="11"/>
  <c r="EU288" i="11"/>
  <c r="ET288" i="11"/>
  <c r="ES288" i="11"/>
  <c r="ER288" i="11"/>
  <c r="EQ288" i="11"/>
  <c r="EP288" i="11"/>
  <c r="EN288" i="11"/>
  <c r="EM288" i="11"/>
  <c r="EU287" i="11"/>
  <c r="ET287" i="11"/>
  <c r="ES287" i="11"/>
  <c r="ER287" i="11"/>
  <c r="EQ287" i="11"/>
  <c r="EP287" i="11"/>
  <c r="EN287" i="11"/>
  <c r="EM287" i="11"/>
  <c r="EU286" i="11"/>
  <c r="ET286" i="11"/>
  <c r="ES286" i="11"/>
  <c r="ER286" i="11"/>
  <c r="EQ286" i="11"/>
  <c r="EP286" i="11"/>
  <c r="EN286" i="11"/>
  <c r="EM286" i="11"/>
  <c r="EU285" i="11"/>
  <c r="ET285" i="11"/>
  <c r="ES285" i="11"/>
  <c r="ER285" i="11"/>
  <c r="EQ285" i="11"/>
  <c r="EP285" i="11"/>
  <c r="EN285" i="11"/>
  <c r="EM285" i="11"/>
  <c r="EU284" i="11"/>
  <c r="ET284" i="11"/>
  <c r="ES284" i="11"/>
  <c r="ER284" i="11"/>
  <c r="EQ284" i="11"/>
  <c r="EP284" i="11"/>
  <c r="EN284" i="11"/>
  <c r="EM284" i="11"/>
  <c r="EU283" i="11"/>
  <c r="ET283" i="11"/>
  <c r="ES283" i="11"/>
  <c r="ER283" i="11"/>
  <c r="EQ283" i="11"/>
  <c r="EP283" i="11"/>
  <c r="EN283" i="11"/>
  <c r="EM283" i="11"/>
  <c r="EU282" i="11"/>
  <c r="ET282" i="11"/>
  <c r="ES282" i="11"/>
  <c r="ER282" i="11"/>
  <c r="EQ282" i="11"/>
  <c r="EP282" i="11"/>
  <c r="EN282" i="11"/>
  <c r="EM282" i="11"/>
  <c r="EU281" i="11"/>
  <c r="ET281" i="11"/>
  <c r="ES281" i="11"/>
  <c r="ER281" i="11"/>
  <c r="EQ281" i="11"/>
  <c r="EP281" i="11"/>
  <c r="EN281" i="11"/>
  <c r="EM281" i="11"/>
  <c r="EU280" i="11"/>
  <c r="ET280" i="11"/>
  <c r="ES280" i="11"/>
  <c r="ER280" i="11"/>
  <c r="EQ280" i="11"/>
  <c r="EP280" i="11"/>
  <c r="EN280" i="11"/>
  <c r="EM280" i="11"/>
  <c r="EU279" i="11"/>
  <c r="ET279" i="11"/>
  <c r="ES279" i="11"/>
  <c r="ER279" i="11"/>
  <c r="EQ279" i="11"/>
  <c r="EP279" i="11"/>
  <c r="EN279" i="11"/>
  <c r="EM279" i="11"/>
  <c r="EU278" i="11"/>
  <c r="ET278" i="11"/>
  <c r="ES278" i="11"/>
  <c r="ER278" i="11"/>
  <c r="EQ278" i="11"/>
  <c r="EP278" i="11"/>
  <c r="EN278" i="11"/>
  <c r="EM278" i="11"/>
  <c r="EU277" i="11"/>
  <c r="ET277" i="11"/>
  <c r="ES277" i="11"/>
  <c r="ER277" i="11"/>
  <c r="EQ277" i="11"/>
  <c r="EP277" i="11"/>
  <c r="EN277" i="11"/>
  <c r="EM277" i="11"/>
  <c r="EU276" i="11"/>
  <c r="ET276" i="11"/>
  <c r="ES276" i="11"/>
  <c r="ER276" i="11"/>
  <c r="EQ276" i="11"/>
  <c r="EP276" i="11"/>
  <c r="EN276" i="11"/>
  <c r="EM276" i="11"/>
  <c r="EU275" i="11"/>
  <c r="ET275" i="11"/>
  <c r="ES275" i="11"/>
  <c r="ER275" i="11"/>
  <c r="EQ275" i="11"/>
  <c r="EP275" i="11"/>
  <c r="EN275" i="11"/>
  <c r="EM275" i="11"/>
  <c r="EU274" i="11"/>
  <c r="ET274" i="11"/>
  <c r="ES274" i="11"/>
  <c r="ER274" i="11"/>
  <c r="EQ274" i="11"/>
  <c r="EP274" i="11"/>
  <c r="EN274" i="11"/>
  <c r="EM274" i="11"/>
  <c r="EU273" i="11"/>
  <c r="ET273" i="11"/>
  <c r="ES273" i="11"/>
  <c r="ER273" i="11"/>
  <c r="EQ273" i="11"/>
  <c r="EP273" i="11"/>
  <c r="EN273" i="11"/>
  <c r="EM273" i="11"/>
  <c r="EU272" i="11"/>
  <c r="ET272" i="11"/>
  <c r="ES272" i="11"/>
  <c r="ER272" i="11"/>
  <c r="EQ272" i="11"/>
  <c r="EP272" i="11"/>
  <c r="EN272" i="11"/>
  <c r="EM272" i="11"/>
  <c r="EU271" i="11"/>
  <c r="ET271" i="11"/>
  <c r="ES271" i="11"/>
  <c r="ER271" i="11"/>
  <c r="EQ271" i="11"/>
  <c r="EP271" i="11"/>
  <c r="EN271" i="11"/>
  <c r="EM271" i="11"/>
  <c r="EU270" i="11"/>
  <c r="ET270" i="11"/>
  <c r="ES270" i="11"/>
  <c r="ER270" i="11"/>
  <c r="EQ270" i="11"/>
  <c r="EP270" i="11"/>
  <c r="EN270" i="11"/>
  <c r="EM270" i="11"/>
  <c r="EU269" i="11"/>
  <c r="ET269" i="11"/>
  <c r="ES269" i="11"/>
  <c r="ER269" i="11"/>
  <c r="EQ269" i="11"/>
  <c r="EP269" i="11"/>
  <c r="EN269" i="11"/>
  <c r="EM269" i="11"/>
  <c r="EU268" i="11"/>
  <c r="ET268" i="11"/>
  <c r="ES268" i="11"/>
  <c r="ER268" i="11"/>
  <c r="EQ268" i="11"/>
  <c r="EP268" i="11"/>
  <c r="EN268" i="11"/>
  <c r="EM268" i="11"/>
  <c r="EU267" i="11"/>
  <c r="ET267" i="11"/>
  <c r="ES267" i="11"/>
  <c r="ER267" i="11"/>
  <c r="EQ267" i="11"/>
  <c r="EP267" i="11"/>
  <c r="EN267" i="11"/>
  <c r="EM267" i="11"/>
  <c r="EU266" i="11"/>
  <c r="ET266" i="11"/>
  <c r="ES266" i="11"/>
  <c r="ER266" i="11"/>
  <c r="EQ266" i="11"/>
  <c r="EP266" i="11"/>
  <c r="EN266" i="11"/>
  <c r="EM266" i="11"/>
  <c r="EU265" i="11"/>
  <c r="ET265" i="11"/>
  <c r="ES265" i="11"/>
  <c r="ER265" i="11"/>
  <c r="EQ265" i="11"/>
  <c r="EP265" i="11"/>
  <c r="EN265" i="11"/>
  <c r="EM265" i="11"/>
  <c r="EU264" i="11"/>
  <c r="ET264" i="11"/>
  <c r="ES264" i="11"/>
  <c r="ER264" i="11"/>
  <c r="EQ264" i="11"/>
  <c r="EP264" i="11"/>
  <c r="EN264" i="11"/>
  <c r="EM264" i="11"/>
  <c r="EU263" i="11"/>
  <c r="ET263" i="11"/>
  <c r="ES263" i="11"/>
  <c r="ER263" i="11"/>
  <c r="EQ263" i="11"/>
  <c r="EP263" i="11"/>
  <c r="EN263" i="11"/>
  <c r="EM263" i="11"/>
  <c r="EU262" i="11"/>
  <c r="ET262" i="11"/>
  <c r="ES262" i="11"/>
  <c r="ER262" i="11"/>
  <c r="EQ262" i="11"/>
  <c r="EP262" i="11"/>
  <c r="EN262" i="11"/>
  <c r="EM262" i="11"/>
  <c r="EU261" i="11"/>
  <c r="ET261" i="11"/>
  <c r="ES261" i="11"/>
  <c r="ER261" i="11"/>
  <c r="EQ261" i="11"/>
  <c r="EP261" i="11"/>
  <c r="EN261" i="11"/>
  <c r="EM261" i="11"/>
  <c r="EU260" i="11"/>
  <c r="ET260" i="11"/>
  <c r="ES260" i="11"/>
  <c r="ER260" i="11"/>
  <c r="EQ260" i="11"/>
  <c r="EP260" i="11"/>
  <c r="EN260" i="11"/>
  <c r="EM260" i="11"/>
  <c r="EU259" i="11"/>
  <c r="ET259" i="11"/>
  <c r="ES259" i="11"/>
  <c r="ER259" i="11"/>
  <c r="EQ259" i="11"/>
  <c r="EP259" i="11"/>
  <c r="EN259" i="11"/>
  <c r="EM259" i="11"/>
  <c r="EU258" i="11"/>
  <c r="ET258" i="11"/>
  <c r="ES258" i="11"/>
  <c r="ER258" i="11"/>
  <c r="EQ258" i="11"/>
  <c r="EP258" i="11"/>
  <c r="EN258" i="11"/>
  <c r="EM258" i="11"/>
  <c r="EU257" i="11"/>
  <c r="ET257" i="11"/>
  <c r="ES257" i="11"/>
  <c r="ER257" i="11"/>
  <c r="EQ257" i="11"/>
  <c r="EP257" i="11"/>
  <c r="EN257" i="11"/>
  <c r="EM257" i="11"/>
  <c r="EU256" i="11"/>
  <c r="ET256" i="11"/>
  <c r="ES256" i="11"/>
  <c r="ER256" i="11"/>
  <c r="EQ256" i="11"/>
  <c r="EP256" i="11"/>
  <c r="EN256" i="11"/>
  <c r="EM256" i="11"/>
  <c r="EU255" i="11"/>
  <c r="ET255" i="11"/>
  <c r="ES255" i="11"/>
  <c r="ER255" i="11"/>
  <c r="EQ255" i="11"/>
  <c r="EP255" i="11"/>
  <c r="EN255" i="11"/>
  <c r="EM255" i="11"/>
  <c r="EU254" i="11"/>
  <c r="ET254" i="11"/>
  <c r="ES254" i="11"/>
  <c r="ER254" i="11"/>
  <c r="EQ254" i="11"/>
  <c r="EP254" i="11"/>
  <c r="EN254" i="11"/>
  <c r="EM254" i="11"/>
  <c r="EU253" i="11"/>
  <c r="ET253" i="11"/>
  <c r="ES253" i="11"/>
  <c r="ER253" i="11"/>
  <c r="EQ253" i="11"/>
  <c r="EP253" i="11"/>
  <c r="EN253" i="11"/>
  <c r="EM253" i="11"/>
  <c r="EU252" i="11"/>
  <c r="ET252" i="11"/>
  <c r="ES252" i="11"/>
  <c r="ER252" i="11"/>
  <c r="EQ252" i="11"/>
  <c r="EP252" i="11"/>
  <c r="EN252" i="11"/>
  <c r="EM252" i="11"/>
  <c r="EU251" i="11"/>
  <c r="ET251" i="11"/>
  <c r="ES251" i="11"/>
  <c r="ER251" i="11"/>
  <c r="EQ251" i="11"/>
  <c r="EP251" i="11"/>
  <c r="EN251" i="11"/>
  <c r="EM251" i="11"/>
  <c r="EU250" i="11"/>
  <c r="ET250" i="11"/>
  <c r="ES250" i="11"/>
  <c r="ER250" i="11"/>
  <c r="EQ250" i="11"/>
  <c r="EP250" i="11"/>
  <c r="EN250" i="11"/>
  <c r="EM250" i="11"/>
  <c r="EU249" i="11"/>
  <c r="ET249" i="11"/>
  <c r="ES249" i="11"/>
  <c r="ER249" i="11"/>
  <c r="EQ249" i="11"/>
  <c r="EP249" i="11"/>
  <c r="EN249" i="11"/>
  <c r="EM249" i="11"/>
  <c r="EU248" i="11"/>
  <c r="ET248" i="11"/>
  <c r="ES248" i="11"/>
  <c r="ER248" i="11"/>
  <c r="EQ248" i="11"/>
  <c r="EP248" i="11"/>
  <c r="EN248" i="11"/>
  <c r="EM248" i="11"/>
  <c r="EU247" i="11"/>
  <c r="ES247" i="11"/>
  <c r="ER247" i="11"/>
  <c r="EQ247" i="11"/>
  <c r="EP247" i="11"/>
  <c r="EN247" i="11"/>
  <c r="EM247" i="11"/>
  <c r="EU246" i="11"/>
  <c r="ET246" i="11"/>
  <c r="ES246" i="11"/>
  <c r="ER246" i="11"/>
  <c r="EQ246" i="11"/>
  <c r="EP246" i="11"/>
  <c r="EN246" i="11"/>
  <c r="EM246" i="11"/>
  <c r="EU245" i="11"/>
  <c r="ET245" i="11"/>
  <c r="ES245" i="11"/>
  <c r="ER245" i="11"/>
  <c r="EQ245" i="11"/>
  <c r="EP245" i="11"/>
  <c r="EN245" i="11"/>
  <c r="EM245" i="11"/>
  <c r="EU244" i="11"/>
  <c r="ET244" i="11"/>
  <c r="ES244" i="11"/>
  <c r="ER244" i="11"/>
  <c r="EQ244" i="11"/>
  <c r="EP244" i="11"/>
  <c r="EN244" i="11"/>
  <c r="EM244" i="11"/>
  <c r="EU243" i="11"/>
  <c r="ET243" i="11"/>
  <c r="ES243" i="11"/>
  <c r="ER243" i="11"/>
  <c r="EQ243" i="11"/>
  <c r="EP243" i="11"/>
  <c r="EN243" i="11"/>
  <c r="EM243" i="11"/>
  <c r="EU242" i="11"/>
  <c r="ET242" i="11"/>
  <c r="ES242" i="11"/>
  <c r="ER242" i="11"/>
  <c r="EQ242" i="11"/>
  <c r="EP242" i="11"/>
  <c r="EN242" i="11"/>
  <c r="EM242" i="11"/>
  <c r="EU241" i="11"/>
  <c r="ET241" i="11"/>
  <c r="ES241" i="11"/>
  <c r="ER241" i="11"/>
  <c r="EQ241" i="11"/>
  <c r="EP241" i="11"/>
  <c r="EN241" i="11"/>
  <c r="EM241" i="11"/>
  <c r="EU240" i="11"/>
  <c r="ET240" i="11"/>
  <c r="ES240" i="11"/>
  <c r="ER240" i="11"/>
  <c r="EQ240" i="11"/>
  <c r="EP240" i="11"/>
  <c r="EN240" i="11"/>
  <c r="EM240" i="11"/>
  <c r="EU239" i="11"/>
  <c r="ET239" i="11"/>
  <c r="ES239" i="11"/>
  <c r="ER239" i="11"/>
  <c r="EQ239" i="11"/>
  <c r="EP239" i="11"/>
  <c r="EN239" i="11"/>
  <c r="EM239" i="11"/>
  <c r="EU238" i="11"/>
  <c r="ET238" i="11"/>
  <c r="ES238" i="11"/>
  <c r="ER238" i="11"/>
  <c r="EQ238" i="11"/>
  <c r="EP238" i="11"/>
  <c r="EN238" i="11"/>
  <c r="EM238" i="11"/>
  <c r="EU237" i="11"/>
  <c r="ET237" i="11"/>
  <c r="ES237" i="11"/>
  <c r="ER237" i="11"/>
  <c r="EQ237" i="11"/>
  <c r="EP237" i="11"/>
  <c r="EN237" i="11"/>
  <c r="EM237" i="11"/>
  <c r="EU236" i="11"/>
  <c r="ET236" i="11"/>
  <c r="ES236" i="11"/>
  <c r="ER236" i="11"/>
  <c r="EQ236" i="11"/>
  <c r="EP236" i="11"/>
  <c r="EN236" i="11"/>
  <c r="EM236" i="11"/>
  <c r="EU235" i="11"/>
  <c r="ET235" i="11"/>
  <c r="ES235" i="11"/>
  <c r="ER235" i="11"/>
  <c r="EQ235" i="11"/>
  <c r="EP235" i="11"/>
  <c r="EN235" i="11"/>
  <c r="EM235" i="11"/>
  <c r="EU234" i="11"/>
  <c r="ET234" i="11"/>
  <c r="ES234" i="11"/>
  <c r="ER234" i="11"/>
  <c r="EQ234" i="11"/>
  <c r="EP234" i="11"/>
  <c r="EN234" i="11"/>
  <c r="EM234" i="11"/>
  <c r="EU233" i="11"/>
  <c r="ET233" i="11"/>
  <c r="ES233" i="11"/>
  <c r="ER233" i="11"/>
  <c r="EQ233" i="11"/>
  <c r="EP233" i="11"/>
  <c r="EN233" i="11"/>
  <c r="EM233" i="11"/>
  <c r="EU232" i="11"/>
  <c r="ET232" i="11"/>
  <c r="ES232" i="11"/>
  <c r="ER232" i="11"/>
  <c r="EQ232" i="11"/>
  <c r="EP232" i="11"/>
  <c r="EN232" i="11"/>
  <c r="EM232" i="11"/>
  <c r="EU231" i="11"/>
  <c r="ET231" i="11"/>
  <c r="ES231" i="11"/>
  <c r="ER231" i="11"/>
  <c r="EQ231" i="11"/>
  <c r="EP231" i="11"/>
  <c r="EN231" i="11"/>
  <c r="EM231" i="11"/>
  <c r="EU230" i="11"/>
  <c r="ET230" i="11"/>
  <c r="ES230" i="11"/>
  <c r="ER230" i="11"/>
  <c r="EQ230" i="11"/>
  <c r="EP230" i="11"/>
  <c r="EN230" i="11"/>
  <c r="EM230" i="11"/>
  <c r="EU229" i="11"/>
  <c r="ET229" i="11"/>
  <c r="ES229" i="11"/>
  <c r="ER229" i="11"/>
  <c r="EQ229" i="11"/>
  <c r="EP229" i="11"/>
  <c r="EN229" i="11"/>
  <c r="EM229" i="11"/>
  <c r="EU228" i="11"/>
  <c r="ET228" i="11"/>
  <c r="ES228" i="11"/>
  <c r="ER228" i="11"/>
  <c r="EQ228" i="11"/>
  <c r="EP228" i="11"/>
  <c r="EN228" i="11"/>
  <c r="EM228" i="11"/>
  <c r="EU227" i="11"/>
  <c r="ET227" i="11"/>
  <c r="ES227" i="11"/>
  <c r="ER227" i="11"/>
  <c r="EQ227" i="11"/>
  <c r="EP227" i="11"/>
  <c r="EN227" i="11"/>
  <c r="EM227" i="11"/>
  <c r="EU226" i="11"/>
  <c r="ET226" i="11"/>
  <c r="ES226" i="11"/>
  <c r="ER226" i="11"/>
  <c r="EQ226" i="11"/>
  <c r="EP226" i="11"/>
  <c r="EN226" i="11"/>
  <c r="EM226" i="11"/>
  <c r="EU225" i="11"/>
  <c r="ET225" i="11"/>
  <c r="ES225" i="11"/>
  <c r="ER225" i="11"/>
  <c r="EQ225" i="11"/>
  <c r="EP225" i="11"/>
  <c r="EN225" i="11"/>
  <c r="EM225" i="11"/>
  <c r="EU224" i="11"/>
  <c r="ET224" i="11"/>
  <c r="ES224" i="11"/>
  <c r="ER224" i="11"/>
  <c r="EQ224" i="11"/>
  <c r="EP224" i="11"/>
  <c r="EN224" i="11"/>
  <c r="EM224" i="11"/>
  <c r="EU223" i="11"/>
  <c r="ET223" i="11"/>
  <c r="ES223" i="11"/>
  <c r="ER223" i="11"/>
  <c r="EQ223" i="11"/>
  <c r="EP223" i="11"/>
  <c r="EN223" i="11"/>
  <c r="EM223" i="11"/>
  <c r="EU222" i="11"/>
  <c r="ET222" i="11"/>
  <c r="ES222" i="11"/>
  <c r="ER222" i="11"/>
  <c r="EQ222" i="11"/>
  <c r="EP222" i="11"/>
  <c r="EN222" i="11"/>
  <c r="EM222" i="11"/>
  <c r="EU221" i="11"/>
  <c r="ET221" i="11"/>
  <c r="ES221" i="11"/>
  <c r="ER221" i="11"/>
  <c r="EQ221" i="11"/>
  <c r="EP221" i="11"/>
  <c r="EN221" i="11"/>
  <c r="EM221" i="11"/>
  <c r="EU220" i="11"/>
  <c r="ET220" i="11"/>
  <c r="ES220" i="11"/>
  <c r="ER220" i="11"/>
  <c r="EQ220" i="11"/>
  <c r="EP220" i="11"/>
  <c r="EN220" i="11"/>
  <c r="EM220" i="11"/>
  <c r="EU219" i="11"/>
  <c r="ET219" i="11"/>
  <c r="ES219" i="11"/>
  <c r="ER219" i="11"/>
  <c r="EQ219" i="11"/>
  <c r="EP219" i="11"/>
  <c r="EN219" i="11"/>
  <c r="EM219" i="11"/>
  <c r="EU218" i="11"/>
  <c r="ET218" i="11"/>
  <c r="ES218" i="11"/>
  <c r="ER218" i="11"/>
  <c r="EQ218" i="11"/>
  <c r="EP218" i="11"/>
  <c r="EN218" i="11"/>
  <c r="EM218" i="11"/>
  <c r="EU217" i="11"/>
  <c r="ET217" i="11"/>
  <c r="ES217" i="11"/>
  <c r="ER217" i="11"/>
  <c r="EQ217" i="11"/>
  <c r="EP217" i="11"/>
  <c r="EN217" i="11"/>
  <c r="EM217" i="11"/>
  <c r="EU216" i="11"/>
  <c r="ET216" i="11"/>
  <c r="ES216" i="11"/>
  <c r="ER216" i="11"/>
  <c r="EQ216" i="11"/>
  <c r="EP216" i="11"/>
  <c r="EN216" i="11"/>
  <c r="EM216" i="11"/>
  <c r="EU215" i="11"/>
  <c r="ET215" i="11"/>
  <c r="ES215" i="11"/>
  <c r="ER215" i="11"/>
  <c r="EQ215" i="11"/>
  <c r="EP215" i="11"/>
  <c r="EN215" i="11"/>
  <c r="EM215" i="11"/>
  <c r="EU214" i="11"/>
  <c r="ET214" i="11"/>
  <c r="ES214" i="11"/>
  <c r="ER214" i="11"/>
  <c r="EQ214" i="11"/>
  <c r="EP214" i="11"/>
  <c r="EN214" i="11"/>
  <c r="EM214" i="11"/>
  <c r="ET213" i="11"/>
  <c r="ER213" i="11"/>
  <c r="EQ213" i="11"/>
  <c r="EP213" i="11"/>
  <c r="EN213" i="11"/>
  <c r="EM213" i="11"/>
  <c r="EU212" i="11"/>
  <c r="ET212" i="11"/>
  <c r="ES212" i="11"/>
  <c r="ER212" i="11"/>
  <c r="EQ212" i="11"/>
  <c r="EP212" i="11"/>
  <c r="EN212" i="11"/>
  <c r="EM212" i="11"/>
  <c r="ET211" i="11"/>
  <c r="ES211" i="11"/>
  <c r="ER211" i="11"/>
  <c r="EP211" i="11"/>
  <c r="EN211" i="11"/>
  <c r="EM211" i="11"/>
  <c r="EU210" i="11"/>
  <c r="ET210" i="11"/>
  <c r="ES210" i="11"/>
  <c r="ER210" i="11"/>
  <c r="EQ210" i="11"/>
  <c r="EP210" i="11"/>
  <c r="EN210" i="11"/>
  <c r="EM210" i="11"/>
  <c r="EU209" i="11"/>
  <c r="ET209" i="11"/>
  <c r="ES209" i="11"/>
  <c r="ER209" i="11"/>
  <c r="EQ209" i="11"/>
  <c r="EP209" i="11"/>
  <c r="EN209" i="11"/>
  <c r="EM209" i="11"/>
  <c r="EU208" i="11"/>
  <c r="ET208" i="11"/>
  <c r="ES208" i="11"/>
  <c r="ER208" i="11"/>
  <c r="EQ208" i="11"/>
  <c r="EP208" i="11"/>
  <c r="EN208" i="11"/>
  <c r="EM208" i="11"/>
  <c r="EU207" i="11"/>
  <c r="ET207" i="11"/>
  <c r="ES207" i="11"/>
  <c r="ER207" i="11"/>
  <c r="EQ207" i="11"/>
  <c r="EP207" i="11"/>
  <c r="EN207" i="11"/>
  <c r="EM207" i="11"/>
  <c r="EU206" i="11"/>
  <c r="ET206" i="11"/>
  <c r="ES206" i="11"/>
  <c r="ER206" i="11"/>
  <c r="EQ206" i="11"/>
  <c r="EP206" i="11"/>
  <c r="EN206" i="11"/>
  <c r="EM206" i="11"/>
  <c r="EU205" i="11"/>
  <c r="ET205" i="11"/>
  <c r="ES205" i="11"/>
  <c r="ER205" i="11"/>
  <c r="EQ205" i="11"/>
  <c r="EP205" i="11"/>
  <c r="EN205" i="11"/>
  <c r="EM205" i="11"/>
  <c r="EU204" i="11"/>
  <c r="ET204" i="11"/>
  <c r="ES204" i="11"/>
  <c r="ER204" i="11"/>
  <c r="EQ204" i="11"/>
  <c r="EP204" i="11"/>
  <c r="EN204" i="11"/>
  <c r="EM204" i="11"/>
  <c r="EU203" i="11"/>
  <c r="ET203" i="11"/>
  <c r="ES203" i="11"/>
  <c r="ER203" i="11"/>
  <c r="EQ203" i="11"/>
  <c r="EP203" i="11"/>
  <c r="EN203" i="11"/>
  <c r="EM203" i="11"/>
  <c r="EU202" i="11"/>
  <c r="ET202" i="11"/>
  <c r="ES202" i="11"/>
  <c r="ER202" i="11"/>
  <c r="EQ202" i="11"/>
  <c r="EP202" i="11"/>
  <c r="EN202" i="11"/>
  <c r="EM202" i="11"/>
  <c r="EU201" i="11"/>
  <c r="ET201" i="11"/>
  <c r="ES201" i="11"/>
  <c r="ER201" i="11"/>
  <c r="EQ201" i="11"/>
  <c r="EP201" i="11"/>
  <c r="EN201" i="11"/>
  <c r="EM201" i="11"/>
  <c r="EU200" i="11"/>
  <c r="ET200" i="11"/>
  <c r="ES200" i="11"/>
  <c r="ER200" i="11"/>
  <c r="EQ200" i="11"/>
  <c r="EP200" i="11"/>
  <c r="EN200" i="11"/>
  <c r="EM200" i="11"/>
  <c r="EU199" i="11"/>
  <c r="ET199" i="11"/>
  <c r="ES199" i="11"/>
  <c r="ER199" i="11"/>
  <c r="EQ199" i="11"/>
  <c r="EP199" i="11"/>
  <c r="EN199" i="11"/>
  <c r="EM199" i="11"/>
  <c r="EU198" i="11"/>
  <c r="ET198" i="11"/>
  <c r="ES198" i="11"/>
  <c r="ER198" i="11"/>
  <c r="EQ198" i="11"/>
  <c r="EP198" i="11"/>
  <c r="EN198" i="11"/>
  <c r="EM198" i="11"/>
  <c r="EU197" i="11"/>
  <c r="ET197" i="11"/>
  <c r="ES197" i="11"/>
  <c r="ER197" i="11"/>
  <c r="EQ197" i="11"/>
  <c r="EP197" i="11"/>
  <c r="EN197" i="11"/>
  <c r="EM197" i="11"/>
  <c r="EU196" i="11"/>
  <c r="ET196" i="11"/>
  <c r="ES196" i="11"/>
  <c r="ER196" i="11"/>
  <c r="EQ196" i="11"/>
  <c r="EP196" i="11"/>
  <c r="EN196" i="11"/>
  <c r="EM196" i="11"/>
  <c r="EU195" i="11"/>
  <c r="ET195" i="11"/>
  <c r="ES195" i="11"/>
  <c r="ER195" i="11"/>
  <c r="EQ195" i="11"/>
  <c r="EP195" i="11"/>
  <c r="EN195" i="11"/>
  <c r="EM195" i="11"/>
  <c r="EU194" i="11"/>
  <c r="ET194" i="11"/>
  <c r="ES194" i="11"/>
  <c r="ER194" i="11"/>
  <c r="EQ194" i="11"/>
  <c r="EP194" i="11"/>
  <c r="EN194" i="11"/>
  <c r="EM194" i="11"/>
  <c r="EU193" i="11"/>
  <c r="ET193" i="11"/>
  <c r="ES193" i="11"/>
  <c r="ER193" i="11"/>
  <c r="EQ193" i="11"/>
  <c r="EP193" i="11"/>
  <c r="EN193" i="11"/>
  <c r="EM193" i="11"/>
  <c r="EU192" i="11"/>
  <c r="ET192" i="11"/>
  <c r="ES192" i="11"/>
  <c r="ER192" i="11"/>
  <c r="EQ192" i="11"/>
  <c r="EP192" i="11"/>
  <c r="EN192" i="11"/>
  <c r="EM192" i="11"/>
  <c r="EU191" i="11"/>
  <c r="ET191" i="11"/>
  <c r="ES191" i="11"/>
  <c r="ER191" i="11"/>
  <c r="EQ191" i="11"/>
  <c r="EP191" i="11"/>
  <c r="EN191" i="11"/>
  <c r="EM191" i="11"/>
  <c r="EU190" i="11"/>
  <c r="ET190" i="11"/>
  <c r="ES190" i="11"/>
  <c r="ER190" i="11"/>
  <c r="EQ190" i="11"/>
  <c r="EP190" i="11"/>
  <c r="EN190" i="11"/>
  <c r="EM190" i="11"/>
  <c r="EU189" i="11"/>
  <c r="ET189" i="11"/>
  <c r="ES189" i="11"/>
  <c r="ER189" i="11"/>
  <c r="EQ189" i="11"/>
  <c r="EP189" i="11"/>
  <c r="EN189" i="11"/>
  <c r="EM189" i="11"/>
  <c r="EU188" i="11"/>
  <c r="ET188" i="11"/>
  <c r="ES188" i="11"/>
  <c r="ER188" i="11"/>
  <c r="EQ188" i="11"/>
  <c r="EP188" i="11"/>
  <c r="EN188" i="11"/>
  <c r="EM188" i="11"/>
  <c r="EU187" i="11"/>
  <c r="ET187" i="11"/>
  <c r="ES187" i="11"/>
  <c r="ER187" i="11"/>
  <c r="EQ187" i="11"/>
  <c r="EP187" i="11"/>
  <c r="EN187" i="11"/>
  <c r="EM187" i="11"/>
  <c r="EU186" i="11"/>
  <c r="ET186" i="11"/>
  <c r="ES186" i="11"/>
  <c r="ER186" i="11"/>
  <c r="EQ186" i="11"/>
  <c r="EP186" i="11"/>
  <c r="EN186" i="11"/>
  <c r="EM186" i="11"/>
  <c r="EU185" i="11"/>
  <c r="ET185" i="11"/>
  <c r="ES185" i="11"/>
  <c r="ER185" i="11"/>
  <c r="EQ185" i="11"/>
  <c r="EP185" i="11"/>
  <c r="EN185" i="11"/>
  <c r="EM185" i="11"/>
  <c r="EU184" i="11"/>
  <c r="ET184" i="11"/>
  <c r="ES184" i="11"/>
  <c r="ER184" i="11"/>
  <c r="EQ184" i="11"/>
  <c r="EP184" i="11"/>
  <c r="EN184" i="11"/>
  <c r="EM184" i="11"/>
  <c r="EU183" i="11"/>
  <c r="ET183" i="11"/>
  <c r="ES183" i="11"/>
  <c r="ER183" i="11"/>
  <c r="EQ183" i="11"/>
  <c r="EP183" i="11"/>
  <c r="EN183" i="11"/>
  <c r="EM183" i="11"/>
  <c r="EU182" i="11"/>
  <c r="ET182" i="11"/>
  <c r="ES182" i="11"/>
  <c r="ER182" i="11"/>
  <c r="EQ182" i="11"/>
  <c r="EP182" i="11"/>
  <c r="EN182" i="11"/>
  <c r="EM182" i="11"/>
  <c r="EU181" i="11"/>
  <c r="ET181" i="11"/>
  <c r="ES181" i="11"/>
  <c r="ER181" i="11"/>
  <c r="EQ181" i="11"/>
  <c r="EP181" i="11"/>
  <c r="EN181" i="11"/>
  <c r="EM181" i="11"/>
  <c r="EU180" i="11"/>
  <c r="ET180" i="11"/>
  <c r="ES180" i="11"/>
  <c r="ER180" i="11"/>
  <c r="EQ180" i="11"/>
  <c r="EP180" i="11"/>
  <c r="EN180" i="11"/>
  <c r="EM180" i="11"/>
  <c r="EU179" i="11"/>
  <c r="ET179" i="11"/>
  <c r="ES179" i="11"/>
  <c r="ER179" i="11"/>
  <c r="EQ179" i="11"/>
  <c r="EP179" i="11"/>
  <c r="EN179" i="11"/>
  <c r="EM179" i="11"/>
  <c r="EU178" i="11"/>
  <c r="ET178" i="11"/>
  <c r="ES178" i="11"/>
  <c r="ER178" i="11"/>
  <c r="EQ178" i="11"/>
  <c r="EP178" i="11"/>
  <c r="EN178" i="11"/>
  <c r="EM178" i="11"/>
  <c r="EU177" i="11"/>
  <c r="ET177" i="11"/>
  <c r="ES177" i="11"/>
  <c r="ER177" i="11"/>
  <c r="EQ177" i="11"/>
  <c r="EP177" i="11"/>
  <c r="EN177" i="11"/>
  <c r="EM177" i="11"/>
  <c r="EU176" i="11"/>
  <c r="ET176" i="11"/>
  <c r="ES176" i="11"/>
  <c r="ER176" i="11"/>
  <c r="EQ176" i="11"/>
  <c r="EP176" i="11"/>
  <c r="EN176" i="11"/>
  <c r="EM176" i="11"/>
  <c r="EU175" i="11"/>
  <c r="ET175" i="11"/>
  <c r="ES175" i="11"/>
  <c r="ER175" i="11"/>
  <c r="EQ175" i="11"/>
  <c r="EP175" i="11"/>
  <c r="EN175" i="11"/>
  <c r="EM175" i="11"/>
  <c r="ET174" i="11"/>
  <c r="ES174" i="11"/>
  <c r="ER174" i="11"/>
  <c r="EQ174" i="11"/>
  <c r="EP174" i="11"/>
  <c r="EN174" i="11"/>
  <c r="EM174" i="11"/>
  <c r="EU173" i="11"/>
  <c r="ET173" i="11"/>
  <c r="ES173" i="11"/>
  <c r="ER173" i="11"/>
  <c r="EQ173" i="11"/>
  <c r="EP173" i="11"/>
  <c r="EN173" i="11"/>
  <c r="EM173" i="11"/>
  <c r="EU172" i="11"/>
  <c r="ET172" i="11"/>
  <c r="ES172" i="11"/>
  <c r="ER172" i="11"/>
  <c r="EQ172" i="11"/>
  <c r="EP172" i="11"/>
  <c r="EN172" i="11"/>
  <c r="EM172" i="11"/>
  <c r="EU171" i="11"/>
  <c r="ET171" i="11"/>
  <c r="ES171" i="11"/>
  <c r="ER171" i="11"/>
  <c r="EQ171" i="11"/>
  <c r="EP171" i="11"/>
  <c r="EN171" i="11"/>
  <c r="EM171" i="11"/>
  <c r="EU170" i="11"/>
  <c r="ET170" i="11"/>
  <c r="ES170" i="11"/>
  <c r="ER170" i="11"/>
  <c r="EQ170" i="11"/>
  <c r="EP170" i="11"/>
  <c r="EN170" i="11"/>
  <c r="EM170" i="11"/>
  <c r="EU169" i="11"/>
  <c r="ET169" i="11"/>
  <c r="ES169" i="11"/>
  <c r="ER169" i="11"/>
  <c r="EQ169" i="11"/>
  <c r="EP169" i="11"/>
  <c r="EN169" i="11"/>
  <c r="EM169" i="11"/>
  <c r="EU168" i="11"/>
  <c r="ET168" i="11"/>
  <c r="ES168" i="11"/>
  <c r="ER168" i="11"/>
  <c r="EQ168" i="11"/>
  <c r="EP168" i="11"/>
  <c r="EN168" i="11"/>
  <c r="EM168" i="11"/>
  <c r="EU167" i="11"/>
  <c r="ET167" i="11"/>
  <c r="ES167" i="11"/>
  <c r="ER167" i="11"/>
  <c r="EQ167" i="11"/>
  <c r="EP167" i="11"/>
  <c r="EN167" i="11"/>
  <c r="EM167" i="11"/>
  <c r="EU166" i="11"/>
  <c r="ET166" i="11"/>
  <c r="ES166" i="11"/>
  <c r="ER166" i="11"/>
  <c r="EQ166" i="11"/>
  <c r="EP166" i="11"/>
  <c r="EN166" i="11"/>
  <c r="EM166" i="11"/>
  <c r="ET165" i="11"/>
  <c r="ES165" i="11"/>
  <c r="ER165" i="11"/>
  <c r="EQ165" i="11"/>
  <c r="EP165" i="11"/>
  <c r="EN165" i="11"/>
  <c r="EM165" i="11"/>
  <c r="ET164" i="11"/>
  <c r="ES164" i="11"/>
  <c r="ER164" i="11"/>
  <c r="EQ164" i="11"/>
  <c r="EP164" i="11"/>
  <c r="EN164" i="11"/>
  <c r="EM164" i="11"/>
  <c r="EU163" i="11"/>
  <c r="ET163" i="11"/>
  <c r="ES163" i="11"/>
  <c r="ER163" i="11"/>
  <c r="EQ163" i="11"/>
  <c r="EP163" i="11"/>
  <c r="EN163" i="11"/>
  <c r="EM163" i="11"/>
  <c r="EU162" i="11"/>
  <c r="ET162" i="11"/>
  <c r="ES162" i="11"/>
  <c r="ER162" i="11"/>
  <c r="EQ162" i="11"/>
  <c r="EP162" i="11"/>
  <c r="EN162" i="11"/>
  <c r="EM162" i="11"/>
  <c r="EU161" i="11"/>
  <c r="ET161" i="11"/>
  <c r="ES161" i="11"/>
  <c r="ER161" i="11"/>
  <c r="EQ161" i="11"/>
  <c r="EP161" i="11"/>
  <c r="EN161" i="11"/>
  <c r="EM161" i="11"/>
  <c r="EU160" i="11"/>
  <c r="ET160" i="11"/>
  <c r="ES160" i="11"/>
  <c r="ER160" i="11"/>
  <c r="EQ160" i="11"/>
  <c r="EP160" i="11"/>
  <c r="EN160" i="11"/>
  <c r="EM160" i="11"/>
  <c r="EU159" i="11"/>
  <c r="ET159" i="11"/>
  <c r="ES159" i="11"/>
  <c r="ER159" i="11"/>
  <c r="EQ159" i="11"/>
  <c r="EP159" i="11"/>
  <c r="EN159" i="11"/>
  <c r="EM159" i="11"/>
  <c r="EU158" i="11"/>
  <c r="ET158" i="11"/>
  <c r="ES158" i="11"/>
  <c r="ER158" i="11"/>
  <c r="EQ158" i="11"/>
  <c r="EP158" i="11"/>
  <c r="EN158" i="11"/>
  <c r="EM158" i="11"/>
  <c r="EU157" i="11"/>
  <c r="ET157" i="11"/>
  <c r="ES157" i="11"/>
  <c r="ER157" i="11"/>
  <c r="EQ157" i="11"/>
  <c r="EP157" i="11"/>
  <c r="EN157" i="11"/>
  <c r="EM157" i="11"/>
  <c r="EU156" i="11"/>
  <c r="ET156" i="11"/>
  <c r="ES156" i="11"/>
  <c r="ER156" i="11"/>
  <c r="EQ156" i="11"/>
  <c r="EP156" i="11"/>
  <c r="EN156" i="11"/>
  <c r="EM156" i="11"/>
  <c r="EU155" i="11"/>
  <c r="ET155" i="11"/>
  <c r="ES155" i="11"/>
  <c r="ER155" i="11"/>
  <c r="EQ155" i="11"/>
  <c r="EP155" i="11"/>
  <c r="EN155" i="11"/>
  <c r="EM155" i="11"/>
  <c r="EU154" i="11"/>
  <c r="ET154" i="11"/>
  <c r="ES154" i="11"/>
  <c r="ER154" i="11"/>
  <c r="EQ154" i="11"/>
  <c r="EP154" i="11"/>
  <c r="EN154" i="11"/>
  <c r="EM154" i="11"/>
  <c r="EU153" i="11"/>
  <c r="ET153" i="11"/>
  <c r="ES153" i="11"/>
  <c r="ER153" i="11"/>
  <c r="EQ153" i="11"/>
  <c r="EP153" i="11"/>
  <c r="EN153" i="11"/>
  <c r="EM153" i="11"/>
  <c r="EU152" i="11"/>
  <c r="ET152" i="11"/>
  <c r="ES152" i="11"/>
  <c r="ER152" i="11"/>
  <c r="EQ152" i="11"/>
  <c r="EP152" i="11"/>
  <c r="EN152" i="11"/>
  <c r="EM152" i="11"/>
  <c r="EU151" i="11"/>
  <c r="ET151" i="11"/>
  <c r="ES151" i="11"/>
  <c r="ER151" i="11"/>
  <c r="EQ151" i="11"/>
  <c r="EP151" i="11"/>
  <c r="EN151" i="11"/>
  <c r="EM151" i="11"/>
  <c r="EU150" i="11"/>
  <c r="ET150" i="11"/>
  <c r="ES150" i="11"/>
  <c r="ER150" i="11"/>
  <c r="EQ150" i="11"/>
  <c r="EP150" i="11"/>
  <c r="EN150" i="11"/>
  <c r="EM150" i="11"/>
  <c r="EU149" i="11"/>
  <c r="ET149" i="11"/>
  <c r="ES149" i="11"/>
  <c r="ER149" i="11"/>
  <c r="EQ149" i="11"/>
  <c r="EP149" i="11"/>
  <c r="EN149" i="11"/>
  <c r="EM149" i="11"/>
  <c r="EU148" i="11"/>
  <c r="ET148" i="11"/>
  <c r="ES148" i="11"/>
  <c r="ER148" i="11"/>
  <c r="EQ148" i="11"/>
  <c r="EP148" i="11"/>
  <c r="EN148" i="11"/>
  <c r="EM148" i="11"/>
  <c r="EU147" i="11"/>
  <c r="ET147" i="11"/>
  <c r="ES147" i="11"/>
  <c r="ER147" i="11"/>
  <c r="EQ147" i="11"/>
  <c r="EP147" i="11"/>
  <c r="EN147" i="11"/>
  <c r="EM147" i="11"/>
  <c r="EU146" i="11"/>
  <c r="ET146" i="11"/>
  <c r="ES146" i="11"/>
  <c r="ER146" i="11"/>
  <c r="EQ146" i="11"/>
  <c r="EP146" i="11"/>
  <c r="EN146" i="11"/>
  <c r="EM146" i="11"/>
  <c r="ET145" i="11"/>
  <c r="ES145" i="11"/>
  <c r="ER145" i="11"/>
  <c r="EQ145" i="11"/>
  <c r="EP145" i="11"/>
  <c r="EN145" i="11"/>
  <c r="EM145" i="11"/>
  <c r="EU144" i="11"/>
  <c r="ET144" i="11"/>
  <c r="ES144" i="11"/>
  <c r="ER144" i="11"/>
  <c r="EQ144" i="11"/>
  <c r="EP144" i="11"/>
  <c r="EN144" i="11"/>
  <c r="EM144" i="11"/>
  <c r="EU143" i="11"/>
  <c r="ET143" i="11"/>
  <c r="ES143" i="11"/>
  <c r="ER143" i="11"/>
  <c r="EQ143" i="11"/>
  <c r="EP143" i="11"/>
  <c r="EN143" i="11"/>
  <c r="EM143" i="11"/>
  <c r="ET106" i="11"/>
  <c r="ES106" i="11"/>
  <c r="ER106" i="11"/>
  <c r="EQ106" i="11"/>
  <c r="EP106" i="11"/>
  <c r="EN106" i="11"/>
  <c r="EM106" i="11"/>
  <c r="ET105" i="11"/>
  <c r="ES105" i="11"/>
  <c r="ER105" i="11"/>
  <c r="EQ105" i="11"/>
  <c r="EP105" i="11"/>
  <c r="EN105" i="11"/>
  <c r="EM105" i="11"/>
  <c r="ET104" i="11"/>
  <c r="ES104" i="11"/>
  <c r="ER104" i="11"/>
  <c r="EQ104" i="11"/>
  <c r="EP104" i="11"/>
  <c r="EN104" i="11"/>
  <c r="EM104" i="11"/>
  <c r="ET136" i="11"/>
  <c r="ES136" i="11"/>
  <c r="ER136" i="11"/>
  <c r="EQ136" i="11"/>
  <c r="EP136" i="11"/>
  <c r="EN136" i="11"/>
  <c r="EM136" i="11"/>
  <c r="ET135" i="11"/>
  <c r="ES135" i="11"/>
  <c r="ER135" i="11"/>
  <c r="EQ135" i="11"/>
  <c r="EP135" i="11"/>
  <c r="EN135" i="11"/>
  <c r="EM135" i="11"/>
  <c r="ET89" i="11"/>
  <c r="ES89" i="11"/>
  <c r="ER89" i="11"/>
  <c r="EQ89" i="11"/>
  <c r="EP89" i="11"/>
  <c r="EN89" i="11"/>
  <c r="EM89" i="11"/>
  <c r="ET55" i="11"/>
  <c r="ES55" i="11"/>
  <c r="ER55" i="11"/>
  <c r="EQ55" i="11"/>
  <c r="EP37" i="11"/>
  <c r="EN37" i="11"/>
  <c r="EM37" i="11"/>
  <c r="ET54" i="11"/>
  <c r="ES54" i="11"/>
  <c r="ER54" i="11"/>
  <c r="EQ54" i="11"/>
  <c r="EP27" i="11"/>
  <c r="EN27" i="11"/>
  <c r="EM27" i="11"/>
  <c r="ET134" i="11"/>
  <c r="ES134" i="11"/>
  <c r="ER134" i="11"/>
  <c r="EQ134" i="11"/>
  <c r="EP134" i="11"/>
  <c r="EN134" i="11"/>
  <c r="EM134" i="11"/>
  <c r="ET88" i="11"/>
  <c r="ES88" i="11"/>
  <c r="ER88" i="11"/>
  <c r="EQ88" i="11"/>
  <c r="EP88" i="11"/>
  <c r="EN88" i="11"/>
  <c r="EM88" i="11"/>
  <c r="ET46" i="11"/>
  <c r="ES46" i="11"/>
  <c r="ER46" i="11"/>
  <c r="EQ46" i="11"/>
  <c r="EP54" i="11"/>
  <c r="EN54" i="11"/>
  <c r="EM54" i="11"/>
  <c r="ET133" i="11"/>
  <c r="ES133" i="11"/>
  <c r="ER133" i="11"/>
  <c r="EQ133" i="11"/>
  <c r="EP133" i="11"/>
  <c r="EN133" i="11"/>
  <c r="EM133" i="11"/>
  <c r="ET132" i="11"/>
  <c r="ES132" i="11"/>
  <c r="ER132" i="11"/>
  <c r="EQ132" i="11"/>
  <c r="EP132" i="11"/>
  <c r="EN132" i="11"/>
  <c r="EM132" i="11"/>
  <c r="ET131" i="11"/>
  <c r="ES131" i="11"/>
  <c r="ER131" i="11"/>
  <c r="EQ131" i="11"/>
  <c r="EP131" i="11"/>
  <c r="EN131" i="11"/>
  <c r="EM131" i="11"/>
  <c r="ET63" i="11"/>
  <c r="ES63" i="11"/>
  <c r="ER63" i="11"/>
  <c r="EQ63" i="11"/>
  <c r="EP63" i="11"/>
  <c r="EN63" i="11"/>
  <c r="EM63" i="11"/>
  <c r="ET130" i="11"/>
  <c r="ES130" i="11"/>
  <c r="ER130" i="11"/>
  <c r="EQ130" i="11"/>
  <c r="EP130" i="11"/>
  <c r="EN130" i="11"/>
  <c r="EM130" i="11"/>
  <c r="ET87" i="11"/>
  <c r="ES87" i="11"/>
  <c r="EQ87" i="11"/>
  <c r="EP87" i="11"/>
  <c r="EN87" i="11"/>
  <c r="EM87" i="11"/>
  <c r="ET86" i="11"/>
  <c r="ES86" i="11"/>
  <c r="ER86" i="11"/>
  <c r="EQ86" i="11"/>
  <c r="EP86" i="11"/>
  <c r="EN86" i="11"/>
  <c r="EM86" i="11"/>
  <c r="ET85" i="11"/>
  <c r="ES85" i="11"/>
  <c r="ER85" i="11"/>
  <c r="EQ85" i="11"/>
  <c r="EP85" i="11"/>
  <c r="EN85" i="11"/>
  <c r="EM85" i="11"/>
  <c r="ET20" i="11"/>
  <c r="ES20" i="11"/>
  <c r="ER20" i="11"/>
  <c r="EQ20" i="11"/>
  <c r="EP55" i="11"/>
  <c r="EN55" i="11"/>
  <c r="EM55" i="11"/>
  <c r="ET129" i="11"/>
  <c r="ES129" i="11"/>
  <c r="ER129" i="11"/>
  <c r="EQ129" i="11"/>
  <c r="EP129" i="11"/>
  <c r="EN129" i="11"/>
  <c r="EM129" i="11"/>
  <c r="ET84" i="11"/>
  <c r="ES84" i="11"/>
  <c r="ER84" i="11"/>
  <c r="EQ84" i="11"/>
  <c r="EP84" i="11"/>
  <c r="EN84" i="11"/>
  <c r="EM84" i="11"/>
  <c r="ET40" i="11"/>
  <c r="ES40" i="11"/>
  <c r="ER40" i="11"/>
  <c r="EQ40" i="11"/>
  <c r="EP31" i="11"/>
  <c r="EN31" i="11"/>
  <c r="EM31" i="11"/>
  <c r="ET83" i="11"/>
  <c r="ES83" i="11"/>
  <c r="ER83" i="11"/>
  <c r="EQ83" i="11"/>
  <c r="EP83" i="11"/>
  <c r="EN83" i="11"/>
  <c r="EM83" i="11"/>
  <c r="ET103" i="11"/>
  <c r="ES103" i="11"/>
  <c r="ER103" i="11"/>
  <c r="EQ103" i="11"/>
  <c r="EP103" i="11"/>
  <c r="EN103" i="11"/>
  <c r="EM103" i="11"/>
  <c r="ET82" i="11"/>
  <c r="ES82" i="11"/>
  <c r="ER82" i="11"/>
  <c r="EQ82" i="11"/>
  <c r="EP82" i="11"/>
  <c r="EN82" i="11"/>
  <c r="EM82" i="11"/>
  <c r="ET62" i="11"/>
  <c r="ES62" i="11"/>
  <c r="ER62" i="11"/>
  <c r="EQ62" i="11"/>
  <c r="EP62" i="11"/>
  <c r="EN62" i="11"/>
  <c r="EM62" i="11"/>
  <c r="ET128" i="11"/>
  <c r="ES128" i="11"/>
  <c r="ER128" i="11"/>
  <c r="EQ128" i="11"/>
  <c r="EP128" i="11"/>
  <c r="EN128" i="11"/>
  <c r="EM128" i="11"/>
  <c r="ET127" i="11"/>
  <c r="ES127" i="11"/>
  <c r="ER127" i="11"/>
  <c r="EQ127" i="11"/>
  <c r="EP127" i="11"/>
  <c r="EN127" i="11"/>
  <c r="EM127" i="11"/>
  <c r="ET66" i="11"/>
  <c r="ES66" i="11"/>
  <c r="ER66" i="11"/>
  <c r="EQ66" i="11"/>
  <c r="EP66" i="11"/>
  <c r="EN66" i="11"/>
  <c r="EM66" i="11"/>
  <c r="ET35" i="11"/>
  <c r="ES35" i="11"/>
  <c r="ER35" i="11"/>
  <c r="EQ35" i="11"/>
  <c r="EP39" i="11"/>
  <c r="EN39" i="11"/>
  <c r="EM39" i="11"/>
  <c r="ES64" i="11"/>
  <c r="ER64" i="11"/>
  <c r="EQ64" i="11"/>
  <c r="EP64" i="11"/>
  <c r="EN64" i="11"/>
  <c r="EM64" i="11"/>
  <c r="ET34" i="11"/>
  <c r="ES34" i="11"/>
  <c r="ER34" i="11"/>
  <c r="EQ34" i="11"/>
  <c r="EP42" i="11"/>
  <c r="EN42" i="11"/>
  <c r="EM42" i="11"/>
  <c r="ET126" i="11"/>
  <c r="ES126" i="11"/>
  <c r="ER126" i="11"/>
  <c r="EQ126" i="11"/>
  <c r="EP126" i="11"/>
  <c r="EN126" i="11"/>
  <c r="EM126" i="11"/>
  <c r="ET26" i="11"/>
  <c r="ES26" i="11"/>
  <c r="ER26" i="11"/>
  <c r="EQ26" i="11"/>
  <c r="EP9" i="11"/>
  <c r="EN9" i="11"/>
  <c r="EM9" i="11"/>
  <c r="ET125" i="11"/>
  <c r="ES125" i="11"/>
  <c r="ER125" i="11"/>
  <c r="EQ125" i="11"/>
  <c r="EP125" i="11"/>
  <c r="EN125" i="11"/>
  <c r="EM125" i="11"/>
  <c r="ET124" i="11"/>
  <c r="ES124" i="11"/>
  <c r="ER124" i="11"/>
  <c r="EQ124" i="11"/>
  <c r="EP124" i="11"/>
  <c r="EN124" i="11"/>
  <c r="EM124" i="11"/>
  <c r="ET100" i="11"/>
  <c r="ES100" i="11"/>
  <c r="ER100" i="11"/>
  <c r="EQ100" i="11"/>
  <c r="EP100" i="11"/>
  <c r="EN100" i="11"/>
  <c r="EM100" i="11"/>
  <c r="ET123" i="11"/>
  <c r="ES123" i="11"/>
  <c r="ER123" i="11"/>
  <c r="EQ123" i="11"/>
  <c r="EP123" i="11"/>
  <c r="EN123" i="11"/>
  <c r="EM123" i="11"/>
  <c r="ET122" i="11"/>
  <c r="ES122" i="11"/>
  <c r="ER122" i="11"/>
  <c r="EQ122" i="11"/>
  <c r="EP122" i="11"/>
  <c r="EN122" i="11"/>
  <c r="EM122" i="11"/>
  <c r="ET39" i="11"/>
  <c r="ES39" i="11"/>
  <c r="ER39" i="11"/>
  <c r="EQ39" i="11"/>
  <c r="EP8" i="11"/>
  <c r="EN8" i="11"/>
  <c r="EM8" i="11"/>
  <c r="ET53" i="11"/>
  <c r="ES53" i="11"/>
  <c r="ER53" i="11"/>
  <c r="EQ53" i="11"/>
  <c r="EP49" i="11"/>
  <c r="EN49" i="11"/>
  <c r="EM49" i="11"/>
  <c r="ET61" i="11"/>
  <c r="ES61" i="11"/>
  <c r="ER61" i="11"/>
  <c r="EQ61" i="11"/>
  <c r="EP61" i="11"/>
  <c r="EN61" i="11"/>
  <c r="EM61" i="11"/>
  <c r="ET121" i="11"/>
  <c r="ES121" i="11"/>
  <c r="ER121" i="11"/>
  <c r="EQ121" i="11"/>
  <c r="EP121" i="11"/>
  <c r="EN121" i="11"/>
  <c r="EM121" i="11"/>
  <c r="ET120" i="11"/>
  <c r="ES120" i="11"/>
  <c r="ER120" i="11"/>
  <c r="EQ120" i="11"/>
  <c r="EP120" i="11"/>
  <c r="EN120" i="11"/>
  <c r="EM120" i="11"/>
  <c r="ET58" i="11"/>
  <c r="ES58" i="11"/>
  <c r="ER58" i="11"/>
  <c r="EQ58" i="11"/>
  <c r="EP58" i="11"/>
  <c r="EN58" i="11"/>
  <c r="EM58" i="11"/>
  <c r="ET25" i="11"/>
  <c r="ES25" i="11"/>
  <c r="ER25" i="11"/>
  <c r="EQ25" i="11"/>
  <c r="EP25" i="11"/>
  <c r="EN25" i="11"/>
  <c r="EM25" i="11"/>
  <c r="ET49" i="11"/>
  <c r="ES49" i="11"/>
  <c r="ER49" i="11"/>
  <c r="EQ49" i="11"/>
  <c r="EP29" i="11"/>
  <c r="EN29" i="11"/>
  <c r="EM29" i="11"/>
  <c r="ET99" i="11"/>
  <c r="ES99" i="11"/>
  <c r="ER99" i="11"/>
  <c r="EQ99" i="11"/>
  <c r="EP99" i="11"/>
  <c r="EN99" i="11"/>
  <c r="EM99" i="11"/>
  <c r="ET14" i="11"/>
  <c r="ES14" i="11"/>
  <c r="ER14" i="11"/>
  <c r="EQ14" i="11"/>
  <c r="EP33" i="11"/>
  <c r="EN33" i="11"/>
  <c r="EM33" i="11"/>
  <c r="ET45" i="11"/>
  <c r="ES45" i="11"/>
  <c r="ER45" i="11"/>
  <c r="EQ45" i="11"/>
  <c r="EP20" i="11"/>
  <c r="EN20" i="11"/>
  <c r="EM20" i="11"/>
  <c r="ET57" i="11"/>
  <c r="ES57" i="11"/>
  <c r="ER57" i="11"/>
  <c r="EQ57" i="11"/>
  <c r="EP57" i="11"/>
  <c r="EN57" i="11"/>
  <c r="EM57" i="11"/>
  <c r="ET119" i="11"/>
  <c r="ES119" i="11"/>
  <c r="ER119" i="11"/>
  <c r="EQ119" i="11"/>
  <c r="EP119" i="11"/>
  <c r="EN119" i="11"/>
  <c r="EM119" i="11"/>
  <c r="ET41" i="11"/>
  <c r="ES41" i="11"/>
  <c r="ER41" i="11"/>
  <c r="EQ41" i="11"/>
  <c r="EP21" i="11"/>
  <c r="EN21" i="11"/>
  <c r="EM21" i="11"/>
  <c r="ET31" i="11"/>
  <c r="ES31" i="11"/>
  <c r="ER31" i="11"/>
  <c r="EQ31" i="11"/>
  <c r="EP26" i="11"/>
  <c r="EN26" i="11"/>
  <c r="EM26" i="11"/>
  <c r="ET17" i="11"/>
  <c r="ES17" i="11"/>
  <c r="ER17" i="11"/>
  <c r="EQ17" i="11"/>
  <c r="EP17" i="11"/>
  <c r="EN17" i="11"/>
  <c r="EM17" i="11"/>
  <c r="ET101" i="11"/>
  <c r="ES101" i="11"/>
  <c r="ER101" i="11"/>
  <c r="EQ101" i="11"/>
  <c r="EP101" i="11"/>
  <c r="EN101" i="11"/>
  <c r="EM101" i="11"/>
  <c r="ET98" i="11"/>
  <c r="ES98" i="11"/>
  <c r="ER98" i="11"/>
  <c r="EQ98" i="11"/>
  <c r="EP98" i="11"/>
  <c r="EN98" i="11"/>
  <c r="EM98" i="11"/>
  <c r="ET16" i="11"/>
  <c r="ES16" i="11"/>
  <c r="ER16" i="11"/>
  <c r="EQ16" i="11"/>
  <c r="EP34" i="11"/>
  <c r="EN34" i="11"/>
  <c r="EM34" i="11"/>
  <c r="ET118" i="11"/>
  <c r="ES118" i="11"/>
  <c r="ER118" i="11"/>
  <c r="EQ118" i="11"/>
  <c r="EP118" i="11"/>
  <c r="EN118" i="11"/>
  <c r="EM118" i="11"/>
  <c r="ET81" i="11"/>
  <c r="ES81" i="11"/>
  <c r="ER81" i="11"/>
  <c r="EQ81" i="11"/>
  <c r="EP81" i="11"/>
  <c r="EN81" i="11"/>
  <c r="EM81" i="11"/>
  <c r="ET68" i="11"/>
  <c r="ES68" i="11"/>
  <c r="ER68" i="11"/>
  <c r="EQ68" i="11"/>
  <c r="EP68" i="11"/>
  <c r="EN68" i="11"/>
  <c r="EM68" i="11"/>
  <c r="ET97" i="11"/>
  <c r="ES97" i="11"/>
  <c r="ER97" i="11"/>
  <c r="EQ97" i="11"/>
  <c r="EP97" i="11"/>
  <c r="EN97" i="11"/>
  <c r="EM97" i="11"/>
  <c r="ET24" i="11"/>
  <c r="ES24" i="11"/>
  <c r="ER24" i="11"/>
  <c r="EQ24" i="11"/>
  <c r="EP24" i="11"/>
  <c r="EN24" i="11"/>
  <c r="EM24" i="11"/>
  <c r="ET73" i="11"/>
  <c r="ES73" i="11"/>
  <c r="ER73" i="11"/>
  <c r="EQ73" i="11"/>
  <c r="EP73" i="11"/>
  <c r="EN73" i="11"/>
  <c r="EM73" i="11"/>
  <c r="ET96" i="11"/>
  <c r="ES96" i="11"/>
  <c r="ER96" i="11"/>
  <c r="EQ96" i="11"/>
  <c r="EP96" i="11"/>
  <c r="EN96" i="11"/>
  <c r="EM96" i="11"/>
  <c r="ET30" i="11"/>
  <c r="ES30" i="11"/>
  <c r="ER30" i="11"/>
  <c r="EQ30" i="11"/>
  <c r="EP52" i="11"/>
  <c r="EN52" i="11"/>
  <c r="EM52" i="11"/>
  <c r="ET23" i="11"/>
  <c r="ES23" i="11"/>
  <c r="ER23" i="11"/>
  <c r="EQ23" i="11"/>
  <c r="EP59" i="11"/>
  <c r="EN59" i="11"/>
  <c r="EM59" i="11"/>
  <c r="ET117" i="11"/>
  <c r="ES117" i="11"/>
  <c r="ER117" i="11"/>
  <c r="EQ117" i="11"/>
  <c r="EP117" i="11"/>
  <c r="EN117" i="11"/>
  <c r="EM117" i="11"/>
  <c r="ET70" i="11"/>
  <c r="ES70" i="11"/>
  <c r="ER70" i="11"/>
  <c r="EQ70" i="11"/>
  <c r="EP70" i="11"/>
  <c r="EN70" i="11"/>
  <c r="EM70" i="11"/>
  <c r="ET116" i="11"/>
  <c r="ES116" i="11"/>
  <c r="ER116" i="11"/>
  <c r="EQ116" i="11"/>
  <c r="EP116" i="11"/>
  <c r="EN116" i="11"/>
  <c r="EM116" i="11"/>
  <c r="ET80" i="11"/>
  <c r="ES80" i="11"/>
  <c r="ER80" i="11"/>
  <c r="EQ80" i="11"/>
  <c r="EP80" i="11"/>
  <c r="EN80" i="11"/>
  <c r="EM80" i="11"/>
  <c r="ET29" i="11"/>
  <c r="ES29" i="11"/>
  <c r="ER29" i="11"/>
  <c r="EQ29" i="11"/>
  <c r="EP22" i="11"/>
  <c r="EN22" i="11"/>
  <c r="EM22" i="11"/>
  <c r="ET115" i="11"/>
  <c r="ES115" i="11"/>
  <c r="ER115" i="11"/>
  <c r="EQ115" i="11"/>
  <c r="EP115" i="11"/>
  <c r="EN115" i="11"/>
  <c r="EM115" i="11"/>
  <c r="ET95" i="11"/>
  <c r="ES95" i="11"/>
  <c r="ER95" i="11"/>
  <c r="EQ95" i="11"/>
  <c r="EP95" i="11"/>
  <c r="EN95" i="11"/>
  <c r="EM95" i="11"/>
  <c r="ET38" i="11"/>
  <c r="ES38" i="11"/>
  <c r="ER38" i="11"/>
  <c r="EQ38" i="11"/>
  <c r="EP38" i="11"/>
  <c r="EN38" i="11"/>
  <c r="EM38" i="11"/>
  <c r="ET11" i="11"/>
  <c r="ES11" i="11"/>
  <c r="ER11" i="11"/>
  <c r="EQ11" i="11"/>
  <c r="EP11" i="11"/>
  <c r="EN11" i="11"/>
  <c r="EM11" i="11"/>
  <c r="ET60" i="11"/>
  <c r="ES60" i="11"/>
  <c r="ER60" i="11"/>
  <c r="EQ60" i="11"/>
  <c r="EP19" i="11"/>
  <c r="EN19" i="11"/>
  <c r="EM19" i="11"/>
  <c r="ET44" i="11"/>
  <c r="ES44" i="11"/>
  <c r="ER44" i="11"/>
  <c r="EQ44" i="11"/>
  <c r="EP12" i="11"/>
  <c r="EN12" i="11"/>
  <c r="EM12" i="11"/>
  <c r="ET114" i="11"/>
  <c r="ES114" i="11"/>
  <c r="ER114" i="11"/>
  <c r="EQ114" i="11"/>
  <c r="EP114" i="11"/>
  <c r="EN114" i="11"/>
  <c r="EM114" i="11"/>
  <c r="ET59" i="11"/>
  <c r="ES59" i="11"/>
  <c r="ER59" i="11"/>
  <c r="EQ59" i="11"/>
  <c r="EP56" i="11"/>
  <c r="EN56" i="11"/>
  <c r="EM56" i="11"/>
  <c r="ET113" i="11"/>
  <c r="ES113" i="11"/>
  <c r="ER113" i="11"/>
  <c r="EQ113" i="11"/>
  <c r="EP113" i="11"/>
  <c r="EN113" i="11"/>
  <c r="EM113" i="11"/>
  <c r="ET94" i="11"/>
  <c r="ES94" i="11"/>
  <c r="ER94" i="11"/>
  <c r="EQ94" i="11"/>
  <c r="EP94" i="11"/>
  <c r="EN94" i="11"/>
  <c r="EM94" i="11"/>
  <c r="ET56" i="11"/>
  <c r="ES56" i="11"/>
  <c r="ER56" i="11"/>
  <c r="EQ56" i="11"/>
  <c r="EP60" i="11"/>
  <c r="EN60" i="11"/>
  <c r="EM60" i="11"/>
  <c r="ET111" i="11"/>
  <c r="ES111" i="11"/>
  <c r="ER111" i="11"/>
  <c r="EQ111" i="11"/>
  <c r="EP111" i="11"/>
  <c r="EN111" i="11"/>
  <c r="EM111" i="11"/>
  <c r="ET79" i="11"/>
  <c r="ES79" i="11"/>
  <c r="ER79" i="11"/>
  <c r="EQ79" i="11"/>
  <c r="EP79" i="11"/>
  <c r="EN79" i="11"/>
  <c r="EM79" i="11"/>
  <c r="ET15" i="11"/>
  <c r="ES15" i="11"/>
  <c r="ER15" i="11"/>
  <c r="EQ15" i="11"/>
  <c r="EP5" i="11"/>
  <c r="EN5" i="11"/>
  <c r="EM5" i="11"/>
  <c r="ET69" i="11"/>
  <c r="ES69" i="11"/>
  <c r="ER69" i="11"/>
  <c r="EQ69" i="11"/>
  <c r="EP69" i="11"/>
  <c r="EN69" i="11"/>
  <c r="EM69" i="11"/>
  <c r="ET36" i="11"/>
  <c r="ES36" i="11"/>
  <c r="ER36" i="11"/>
  <c r="EQ36" i="11"/>
  <c r="EP18" i="11"/>
  <c r="EN18" i="11"/>
  <c r="EM18" i="11"/>
  <c r="ET112" i="11"/>
  <c r="ES112" i="11"/>
  <c r="ER112" i="11"/>
  <c r="EQ112" i="11"/>
  <c r="EP112" i="11"/>
  <c r="EN112" i="11"/>
  <c r="EM112" i="11"/>
  <c r="ET51" i="11"/>
  <c r="ES51" i="11"/>
  <c r="ER51" i="11"/>
  <c r="EQ51" i="11"/>
  <c r="EP45" i="11"/>
  <c r="EN45" i="11"/>
  <c r="EM45" i="11"/>
  <c r="ET142" i="11"/>
  <c r="ES142" i="11"/>
  <c r="ER142" i="11"/>
  <c r="EQ142" i="11"/>
  <c r="EP142" i="11"/>
  <c r="EN142" i="11"/>
  <c r="EM142" i="11"/>
  <c r="ET102" i="11"/>
  <c r="ES102" i="11"/>
  <c r="ER102" i="11"/>
  <c r="EQ102" i="11"/>
  <c r="EP102" i="11"/>
  <c r="EN102" i="11"/>
  <c r="EM102" i="11"/>
  <c r="ET78" i="11"/>
  <c r="ES78" i="11"/>
  <c r="ER78" i="11"/>
  <c r="EQ78" i="11"/>
  <c r="EP78" i="11"/>
  <c r="EN78" i="11"/>
  <c r="EM78" i="11"/>
  <c r="ET77" i="11"/>
  <c r="ES77" i="11"/>
  <c r="ER77" i="11"/>
  <c r="EQ77" i="11"/>
  <c r="EP77" i="11"/>
  <c r="EN77" i="11"/>
  <c r="EM77" i="11"/>
  <c r="ET47" i="11"/>
  <c r="ES47" i="11"/>
  <c r="ER47" i="11"/>
  <c r="EQ47" i="11"/>
  <c r="EP43" i="11"/>
  <c r="EN43" i="11"/>
  <c r="EM43" i="11"/>
  <c r="ET93" i="11"/>
  <c r="ES93" i="11"/>
  <c r="ER93" i="11"/>
  <c r="EQ93" i="11"/>
  <c r="EP93" i="11"/>
  <c r="EN93" i="11"/>
  <c r="EM93" i="11"/>
  <c r="ET12" i="11"/>
  <c r="ES12" i="11"/>
  <c r="ER12" i="11"/>
  <c r="EQ12" i="11"/>
  <c r="EP16" i="11"/>
  <c r="EN16" i="11"/>
  <c r="EM16" i="11"/>
  <c r="ET110" i="11"/>
  <c r="ES110" i="11"/>
  <c r="ER110" i="11"/>
  <c r="EQ110" i="11"/>
  <c r="EP110" i="11"/>
  <c r="EN110" i="11"/>
  <c r="EM110" i="11"/>
  <c r="ET109" i="11"/>
  <c r="ES109" i="11"/>
  <c r="ER109" i="11"/>
  <c r="EQ109" i="11"/>
  <c r="EP109" i="11"/>
  <c r="EN109" i="11"/>
  <c r="EM109" i="11"/>
  <c r="ET42" i="11"/>
  <c r="ES42" i="11"/>
  <c r="ER42" i="11"/>
  <c r="EQ42" i="11"/>
  <c r="EP36" i="11"/>
  <c r="EN36" i="11"/>
  <c r="EM36" i="11"/>
  <c r="ET8" i="11"/>
  <c r="ES8" i="11"/>
  <c r="ER8" i="11"/>
  <c r="EQ8" i="11"/>
  <c r="EP47" i="11"/>
  <c r="EN47" i="11"/>
  <c r="EM47" i="11"/>
  <c r="ET92" i="11"/>
  <c r="ES92" i="11"/>
  <c r="ER92" i="11"/>
  <c r="EQ92" i="11"/>
  <c r="EP92" i="11"/>
  <c r="EN92" i="11"/>
  <c r="EM92" i="11"/>
  <c r="ET108" i="11"/>
  <c r="ES108" i="11"/>
  <c r="ER108" i="11"/>
  <c r="EQ108" i="11"/>
  <c r="EP108" i="11"/>
  <c r="EN108" i="11"/>
  <c r="EM108" i="11"/>
  <c r="ET91" i="11"/>
  <c r="ES91" i="11"/>
  <c r="ER91" i="11"/>
  <c r="EQ91" i="11"/>
  <c r="EP91" i="11"/>
  <c r="EN91" i="11"/>
  <c r="EM91" i="11"/>
  <c r="ET27" i="11"/>
  <c r="ES27" i="11"/>
  <c r="ER27" i="11"/>
  <c r="EQ27" i="11"/>
  <c r="EP35" i="11"/>
  <c r="EN35" i="11"/>
  <c r="EM35" i="11"/>
  <c r="ET9" i="11"/>
  <c r="ES9" i="11"/>
  <c r="ER9" i="11"/>
  <c r="EQ9" i="11"/>
  <c r="EP46" i="11"/>
  <c r="EN46" i="11"/>
  <c r="EM46" i="11"/>
  <c r="ET28" i="11"/>
  <c r="ES28" i="11"/>
  <c r="ER28" i="11"/>
  <c r="EQ28" i="11"/>
  <c r="EP41" i="11"/>
  <c r="EN41" i="11"/>
  <c r="EM41" i="11"/>
  <c r="ET141" i="11"/>
  <c r="ES141" i="11"/>
  <c r="ER141" i="11"/>
  <c r="EQ141" i="11"/>
  <c r="EP141" i="11"/>
  <c r="EN141" i="11"/>
  <c r="EM141" i="11"/>
  <c r="ET75" i="11"/>
  <c r="ES75" i="11"/>
  <c r="ER75" i="11"/>
  <c r="EQ75" i="11"/>
  <c r="EP75" i="11"/>
  <c r="EN75" i="11"/>
  <c r="EM75" i="11"/>
  <c r="ET140" i="11"/>
  <c r="ES140" i="11"/>
  <c r="ER140" i="11"/>
  <c r="EQ140" i="11"/>
  <c r="EP140" i="11"/>
  <c r="EN140" i="11"/>
  <c r="EM140" i="11"/>
  <c r="ET7" i="11"/>
  <c r="ES7" i="11"/>
  <c r="ER7" i="11"/>
  <c r="EQ7" i="11"/>
  <c r="EP15" i="11"/>
  <c r="EN15" i="11"/>
  <c r="EM15" i="11"/>
  <c r="ET43" i="11"/>
  <c r="ES43" i="11"/>
  <c r="ER43" i="11"/>
  <c r="EQ43" i="11"/>
  <c r="EP53" i="11"/>
  <c r="EN53" i="11"/>
  <c r="EM53" i="11"/>
  <c r="ET74" i="11"/>
  <c r="ES74" i="11"/>
  <c r="ER74" i="11"/>
  <c r="EQ74" i="11"/>
  <c r="EP74" i="11"/>
  <c r="EN74" i="11"/>
  <c r="EM74" i="11"/>
  <c r="ET22" i="11"/>
  <c r="ES22" i="11"/>
  <c r="ER22" i="11"/>
  <c r="EQ22" i="11"/>
  <c r="EP50" i="11"/>
  <c r="EN50" i="11"/>
  <c r="EM50" i="11"/>
  <c r="ET139" i="11"/>
  <c r="ES139" i="11"/>
  <c r="ER139" i="11"/>
  <c r="EQ139" i="11"/>
  <c r="EP139" i="11"/>
  <c r="EN139" i="11"/>
  <c r="EM139" i="11"/>
  <c r="ET21" i="11"/>
  <c r="ES21" i="11"/>
  <c r="ER21" i="11"/>
  <c r="EQ21" i="11"/>
  <c r="EP44" i="11"/>
  <c r="EN44" i="11"/>
  <c r="EM44" i="11"/>
  <c r="ET71" i="11"/>
  <c r="ES71" i="11"/>
  <c r="ER71" i="11"/>
  <c r="EQ71" i="11"/>
  <c r="EP71" i="11"/>
  <c r="EN71" i="11"/>
  <c r="EM71" i="11"/>
  <c r="ET33" i="11"/>
  <c r="ES33" i="11"/>
  <c r="ER33" i="11"/>
  <c r="EQ33" i="11"/>
  <c r="EP23" i="11"/>
  <c r="EN23" i="11"/>
  <c r="EM23" i="11"/>
  <c r="ET138" i="11"/>
  <c r="ES138" i="11"/>
  <c r="ER138" i="11"/>
  <c r="EQ138" i="11"/>
  <c r="EP138" i="11"/>
  <c r="EN138" i="11"/>
  <c r="EM138" i="11"/>
  <c r="ET48" i="11"/>
  <c r="ES48" i="11"/>
  <c r="ER48" i="11"/>
  <c r="EQ48" i="11"/>
  <c r="EP14" i="11"/>
  <c r="EN14" i="11"/>
  <c r="EM14" i="11"/>
  <c r="ET137" i="11"/>
  <c r="ES137" i="11"/>
  <c r="ER137" i="11"/>
  <c r="EQ137" i="11"/>
  <c r="EP137" i="11"/>
  <c r="EN137" i="11"/>
  <c r="EM137" i="11"/>
  <c r="ET50" i="11"/>
  <c r="ES50" i="11"/>
  <c r="ER50" i="11"/>
  <c r="EQ50" i="11"/>
  <c r="EP30" i="11"/>
  <c r="EN30" i="11"/>
  <c r="EM30" i="11"/>
  <c r="ET18" i="11"/>
  <c r="ES18" i="11"/>
  <c r="ER18" i="11"/>
  <c r="EQ18" i="11"/>
  <c r="EP51" i="11"/>
  <c r="EN51" i="11"/>
  <c r="EM51" i="11"/>
  <c r="ET76" i="11"/>
  <c r="ER76" i="11"/>
  <c r="EQ76" i="11"/>
  <c r="EP76" i="11"/>
  <c r="EN76" i="11"/>
  <c r="EM76" i="11"/>
  <c r="ET10" i="11"/>
  <c r="ES10" i="11"/>
  <c r="ER10" i="11"/>
  <c r="EQ10" i="11"/>
  <c r="EP13" i="11"/>
  <c r="EN13" i="11"/>
  <c r="EM13" i="11"/>
  <c r="ET32" i="11"/>
  <c r="ES32" i="11"/>
  <c r="ER32" i="11"/>
  <c r="EQ32" i="11"/>
  <c r="EP48" i="11"/>
  <c r="EN48" i="11"/>
  <c r="EM48" i="11"/>
  <c r="ET13" i="11"/>
  <c r="ES13" i="11"/>
  <c r="ER13" i="11"/>
  <c r="EQ13" i="11"/>
  <c r="EP7" i="11"/>
  <c r="EN7" i="11"/>
  <c r="EM7" i="11"/>
  <c r="ET107" i="11"/>
  <c r="ES107" i="11"/>
  <c r="ER107" i="11"/>
  <c r="EQ107" i="11"/>
  <c r="EP107" i="11"/>
  <c r="EN107" i="11"/>
  <c r="EM107" i="11"/>
  <c r="ET72" i="11"/>
  <c r="ES72" i="11"/>
  <c r="ER72" i="11"/>
  <c r="EQ72" i="11"/>
  <c r="EP72" i="11"/>
  <c r="EN72" i="11"/>
  <c r="EM72" i="11"/>
  <c r="ET65" i="11"/>
  <c r="ES65" i="11"/>
  <c r="ER65" i="11"/>
  <c r="EQ65" i="11"/>
  <c r="EP65" i="11"/>
  <c r="EN65" i="11"/>
  <c r="EM65" i="11"/>
  <c r="ET6" i="11"/>
  <c r="ES6" i="11"/>
  <c r="ER6" i="11"/>
  <c r="EQ6" i="11"/>
  <c r="EP28" i="11"/>
  <c r="EN28" i="11"/>
  <c r="EM28" i="11"/>
  <c r="ET19" i="11"/>
  <c r="ES19" i="11"/>
  <c r="ER19" i="11"/>
  <c r="EQ19" i="11"/>
  <c r="EP40" i="11"/>
  <c r="EN40" i="11"/>
  <c r="EM40" i="11"/>
  <c r="ET90" i="11"/>
  <c r="ES90" i="11"/>
  <c r="ER90" i="11"/>
  <c r="EQ90" i="11"/>
  <c r="EP90" i="11"/>
  <c r="EN90" i="11"/>
  <c r="EM90" i="11"/>
  <c r="ET37" i="11"/>
  <c r="ES37" i="11"/>
  <c r="ER37" i="11"/>
  <c r="EQ37" i="11"/>
  <c r="EP10" i="11"/>
  <c r="EN10" i="11"/>
  <c r="EM10" i="11"/>
  <c r="ET52" i="11"/>
  <c r="ES52" i="11"/>
  <c r="ER52" i="11"/>
  <c r="EQ52" i="11"/>
  <c r="EP32" i="11"/>
  <c r="EN32" i="11"/>
  <c r="EM32" i="11"/>
  <c r="ET67" i="11"/>
  <c r="ES67" i="11"/>
  <c r="ER67" i="11"/>
  <c r="EQ67" i="11"/>
  <c r="EP67" i="11"/>
  <c r="EN67" i="11"/>
  <c r="EM67" i="11"/>
  <c r="ET5" i="11"/>
  <c r="ES5" i="11"/>
  <c r="ER5" i="11"/>
  <c r="EP6" i="11"/>
  <c r="EN6" i="11"/>
  <c r="EM6" i="11"/>
  <c r="EM20" i="9"/>
  <c r="EN20" i="9"/>
  <c r="EP20" i="9"/>
  <c r="EM73" i="9"/>
  <c r="EN73" i="9"/>
  <c r="EP73" i="9"/>
  <c r="EM82" i="9"/>
  <c r="EN82" i="9"/>
  <c r="EP82" i="9"/>
  <c r="EM125" i="9"/>
  <c r="EN125" i="9"/>
  <c r="EP125" i="9"/>
  <c r="EM83" i="9"/>
  <c r="EN83" i="9"/>
  <c r="EP83" i="9"/>
  <c r="EM93" i="9"/>
  <c r="EN93" i="9"/>
  <c r="EP93" i="9"/>
  <c r="EM126" i="9"/>
  <c r="EN126" i="9"/>
  <c r="EP126" i="9"/>
  <c r="EM47" i="9"/>
  <c r="EN47" i="9"/>
  <c r="EP47" i="9"/>
  <c r="EM127" i="9"/>
  <c r="EN127" i="9"/>
  <c r="EP127" i="9"/>
  <c r="EM52" i="9"/>
  <c r="EN52" i="9"/>
  <c r="EP52" i="9"/>
  <c r="EM128" i="9"/>
  <c r="EN128" i="9"/>
  <c r="EP128" i="9"/>
  <c r="EM53" i="9"/>
  <c r="EN53" i="9"/>
  <c r="EP53" i="9"/>
  <c r="EM129" i="9"/>
  <c r="EN129" i="9"/>
  <c r="EP129" i="9"/>
  <c r="EM84" i="9"/>
  <c r="EN84" i="9"/>
  <c r="EP84" i="9"/>
  <c r="EM130" i="9"/>
  <c r="EN130" i="9"/>
  <c r="EP130" i="9"/>
  <c r="EM35" i="9"/>
  <c r="EN35" i="9"/>
  <c r="EP35" i="9"/>
  <c r="EM76" i="9"/>
  <c r="EN76" i="9"/>
  <c r="EP76" i="9"/>
  <c r="EM79" i="9"/>
  <c r="EN79" i="9"/>
  <c r="EP79" i="9"/>
  <c r="EM131" i="9"/>
  <c r="EN131" i="9"/>
  <c r="EP131" i="9"/>
  <c r="EM85" i="9"/>
  <c r="EN85" i="9"/>
  <c r="EP85" i="9"/>
  <c r="EM94" i="9"/>
  <c r="EN94" i="9"/>
  <c r="EP94" i="9"/>
  <c r="EM71" i="9"/>
  <c r="EN71" i="9"/>
  <c r="EP71" i="9"/>
  <c r="EM132" i="9"/>
  <c r="EN132" i="9"/>
  <c r="EP132" i="9"/>
  <c r="EM95" i="9"/>
  <c r="EN95" i="9"/>
  <c r="EP95" i="9"/>
  <c r="EM96" i="9"/>
  <c r="EN96" i="9"/>
  <c r="EP96" i="9"/>
  <c r="EM97" i="9"/>
  <c r="EN97" i="9"/>
  <c r="EP97" i="9"/>
  <c r="EM98" i="9"/>
  <c r="EN98" i="9"/>
  <c r="EP98" i="9"/>
  <c r="EM134" i="9"/>
  <c r="EN134" i="9"/>
  <c r="EP134" i="9"/>
  <c r="EM135" i="9"/>
  <c r="EN135" i="9"/>
  <c r="EP135" i="9"/>
  <c r="EM136" i="9"/>
  <c r="EN136" i="9"/>
  <c r="EP136" i="9"/>
  <c r="EM137" i="9"/>
  <c r="EN137" i="9"/>
  <c r="EP137" i="9"/>
  <c r="EM138" i="9"/>
  <c r="EN138" i="9"/>
  <c r="EP138" i="9"/>
  <c r="EM139" i="9"/>
  <c r="EN139" i="9"/>
  <c r="EP139" i="9"/>
  <c r="EM140" i="9"/>
  <c r="EN140" i="9"/>
  <c r="EP140" i="9"/>
  <c r="EM141" i="9"/>
  <c r="EN141" i="9"/>
  <c r="EP141" i="9"/>
  <c r="EM142" i="9"/>
  <c r="EN142" i="9"/>
  <c r="EP142" i="9"/>
  <c r="EM143" i="9"/>
  <c r="EN143" i="9"/>
  <c r="EP143" i="9"/>
  <c r="EM144" i="9"/>
  <c r="EN144" i="9"/>
  <c r="EP144" i="9"/>
  <c r="EM145" i="9"/>
  <c r="EN145" i="9"/>
  <c r="EP145" i="9"/>
  <c r="EM146" i="9"/>
  <c r="EN146" i="9"/>
  <c r="EP146" i="9"/>
  <c r="EM147" i="9"/>
  <c r="EN147" i="9"/>
  <c r="EP147" i="9"/>
  <c r="EM148" i="9"/>
  <c r="EN148" i="9"/>
  <c r="EP148" i="9"/>
  <c r="EM149" i="9"/>
  <c r="EN149" i="9"/>
  <c r="EP149" i="9"/>
  <c r="EM150" i="9"/>
  <c r="EN150" i="9"/>
  <c r="EP150" i="9"/>
  <c r="EM151" i="9"/>
  <c r="EN151" i="9"/>
  <c r="EP151" i="9"/>
  <c r="EM152" i="9"/>
  <c r="EN152" i="9"/>
  <c r="EP152" i="9"/>
  <c r="EM153" i="9"/>
  <c r="EN153" i="9"/>
  <c r="EP153" i="9"/>
  <c r="EM154" i="9"/>
  <c r="EN154" i="9"/>
  <c r="EP154" i="9"/>
  <c r="EM155" i="9"/>
  <c r="EN155" i="9"/>
  <c r="EP155" i="9"/>
  <c r="EM156" i="9"/>
  <c r="EN156" i="9"/>
  <c r="EP156" i="9"/>
  <c r="EM157" i="9"/>
  <c r="EN157" i="9"/>
  <c r="EP157" i="9"/>
  <c r="EM158" i="9"/>
  <c r="EN158" i="9"/>
  <c r="EP158" i="9"/>
  <c r="EM159" i="9"/>
  <c r="EN159" i="9"/>
  <c r="EP159" i="9"/>
  <c r="EM160" i="9"/>
  <c r="EN160" i="9"/>
  <c r="EP160" i="9"/>
  <c r="EM161" i="9"/>
  <c r="EN161" i="9"/>
  <c r="EP161" i="9"/>
  <c r="EM162" i="9"/>
  <c r="EN162" i="9"/>
  <c r="EP162" i="9"/>
  <c r="EM163" i="9"/>
  <c r="EN163" i="9"/>
  <c r="EP163" i="9"/>
  <c r="EM164" i="9"/>
  <c r="EN164" i="9"/>
  <c r="EP164" i="9"/>
  <c r="EM165" i="9"/>
  <c r="EN165" i="9"/>
  <c r="EP165" i="9"/>
  <c r="EM166" i="9"/>
  <c r="EN166" i="9"/>
  <c r="EP166" i="9"/>
  <c r="EM167" i="9"/>
  <c r="EN167" i="9"/>
  <c r="EP167" i="9"/>
  <c r="EM168" i="9"/>
  <c r="EN168" i="9"/>
  <c r="EP168" i="9"/>
  <c r="EM169" i="9"/>
  <c r="EN169" i="9"/>
  <c r="EP169" i="9"/>
  <c r="EM170" i="9"/>
  <c r="EN170" i="9"/>
  <c r="EP170" i="9"/>
  <c r="EM171" i="9"/>
  <c r="EN171" i="9"/>
  <c r="EP171" i="9"/>
  <c r="EM172" i="9"/>
  <c r="EN172" i="9"/>
  <c r="EP172" i="9"/>
  <c r="EM173" i="9"/>
  <c r="EN173" i="9"/>
  <c r="EP173" i="9"/>
  <c r="EM174" i="9"/>
  <c r="EN174" i="9"/>
  <c r="EP174" i="9"/>
  <c r="EM175" i="9"/>
  <c r="EN175" i="9"/>
  <c r="EP175" i="9"/>
  <c r="EM176" i="9"/>
  <c r="EN176" i="9"/>
  <c r="EP176" i="9"/>
  <c r="EM177" i="9"/>
  <c r="EN177" i="9"/>
  <c r="EP177" i="9"/>
  <c r="EM178" i="9"/>
  <c r="EN178" i="9"/>
  <c r="EP178" i="9"/>
  <c r="EM179" i="9"/>
  <c r="EN179" i="9"/>
  <c r="EP179" i="9"/>
  <c r="EM180" i="9"/>
  <c r="EN180" i="9"/>
  <c r="EP180" i="9"/>
  <c r="EM181" i="9"/>
  <c r="EN181" i="9"/>
  <c r="EP181" i="9"/>
  <c r="EM182" i="9"/>
  <c r="EN182" i="9"/>
  <c r="EP182" i="9"/>
  <c r="EM183" i="9"/>
  <c r="EN183" i="9"/>
  <c r="EP183" i="9"/>
  <c r="EM184" i="9"/>
  <c r="EN184" i="9"/>
  <c r="EP184" i="9"/>
  <c r="EM185" i="9"/>
  <c r="EN185" i="9"/>
  <c r="EP185" i="9"/>
  <c r="EM186" i="9"/>
  <c r="EN186" i="9"/>
  <c r="EP186" i="9"/>
  <c r="EM187" i="9"/>
  <c r="EN187" i="9"/>
  <c r="EP187" i="9"/>
  <c r="EM188" i="9"/>
  <c r="EN188" i="9"/>
  <c r="EP188" i="9"/>
  <c r="EM189" i="9"/>
  <c r="EN189" i="9"/>
  <c r="EP189" i="9"/>
  <c r="EM190" i="9"/>
  <c r="EN190" i="9"/>
  <c r="EP190" i="9"/>
  <c r="EM191" i="9"/>
  <c r="EN191" i="9"/>
  <c r="EP191" i="9"/>
  <c r="EM192" i="9"/>
  <c r="EN192" i="9"/>
  <c r="EP192" i="9"/>
  <c r="EM193" i="9"/>
  <c r="EN193" i="9"/>
  <c r="EP193" i="9"/>
  <c r="EM194" i="9"/>
  <c r="EN194" i="9"/>
  <c r="EP194" i="9"/>
  <c r="EM195" i="9"/>
  <c r="EN195" i="9"/>
  <c r="EP195" i="9"/>
  <c r="EM196" i="9"/>
  <c r="EN196" i="9"/>
  <c r="EP196" i="9"/>
  <c r="EM197" i="9"/>
  <c r="EN197" i="9"/>
  <c r="EP197" i="9"/>
  <c r="EM198" i="9"/>
  <c r="EN198" i="9"/>
  <c r="EP198" i="9"/>
  <c r="EM199" i="9"/>
  <c r="EN199" i="9"/>
  <c r="EP199" i="9"/>
  <c r="EM200" i="9"/>
  <c r="EN200" i="9"/>
  <c r="EP200" i="9"/>
  <c r="EM201" i="9"/>
  <c r="EN201" i="9"/>
  <c r="EP201" i="9"/>
  <c r="EM202" i="9"/>
  <c r="EN202" i="9"/>
  <c r="EP202" i="9"/>
  <c r="EM203" i="9"/>
  <c r="EN203" i="9"/>
  <c r="EP203" i="9"/>
  <c r="EM204" i="9"/>
  <c r="EN204" i="9"/>
  <c r="EP204" i="9"/>
  <c r="EM205" i="9"/>
  <c r="EN205" i="9"/>
  <c r="EP205" i="9"/>
  <c r="EM206" i="9"/>
  <c r="EN206" i="9"/>
  <c r="EP206" i="9"/>
  <c r="EM207" i="9"/>
  <c r="EN207" i="9"/>
  <c r="EP207" i="9"/>
  <c r="EM208" i="9"/>
  <c r="EN208" i="9"/>
  <c r="EP208" i="9"/>
  <c r="EM209" i="9"/>
  <c r="EN209" i="9"/>
  <c r="EP209" i="9"/>
  <c r="EM210" i="9"/>
  <c r="EN210" i="9"/>
  <c r="EP210" i="9"/>
  <c r="EM211" i="9"/>
  <c r="EN211" i="9"/>
  <c r="EP211" i="9"/>
  <c r="EM212" i="9"/>
  <c r="EN212" i="9"/>
  <c r="EP212" i="9"/>
  <c r="EM213" i="9"/>
  <c r="EN213" i="9"/>
  <c r="EP213" i="9"/>
  <c r="EM214" i="9"/>
  <c r="EN214" i="9"/>
  <c r="EP214" i="9"/>
  <c r="EM215" i="9"/>
  <c r="EN215" i="9"/>
  <c r="EP215" i="9"/>
  <c r="EM216" i="9"/>
  <c r="EN216" i="9"/>
  <c r="EP216" i="9"/>
  <c r="EM217" i="9"/>
  <c r="EN217" i="9"/>
  <c r="EP217" i="9"/>
  <c r="EM218" i="9"/>
  <c r="EN218" i="9"/>
  <c r="EP218" i="9"/>
  <c r="EM219" i="9"/>
  <c r="EN219" i="9"/>
  <c r="EP219" i="9"/>
  <c r="EM220" i="9"/>
  <c r="EN220" i="9"/>
  <c r="EP220" i="9"/>
  <c r="EM221" i="9"/>
  <c r="EN221" i="9"/>
  <c r="EP221" i="9"/>
  <c r="EM222" i="9"/>
  <c r="EN222" i="9"/>
  <c r="EP222" i="9"/>
  <c r="EM223" i="9"/>
  <c r="EN223" i="9"/>
  <c r="EP223" i="9"/>
  <c r="EM224" i="9"/>
  <c r="EN224" i="9"/>
  <c r="EP224" i="9"/>
  <c r="EM225" i="9"/>
  <c r="EN225" i="9"/>
  <c r="EP225" i="9"/>
  <c r="EM226" i="9"/>
  <c r="EN226" i="9"/>
  <c r="EP226" i="9"/>
  <c r="EM227" i="9"/>
  <c r="EN227" i="9"/>
  <c r="EP227" i="9"/>
  <c r="EM228" i="9"/>
  <c r="EN228" i="9"/>
  <c r="EP228" i="9"/>
  <c r="EM229" i="9"/>
  <c r="EN229" i="9"/>
  <c r="EP229" i="9"/>
  <c r="EM230" i="9"/>
  <c r="EN230" i="9"/>
  <c r="EP230" i="9"/>
  <c r="EM231" i="9"/>
  <c r="EN231" i="9"/>
  <c r="EP231" i="9"/>
  <c r="EM232" i="9"/>
  <c r="EN232" i="9"/>
  <c r="EP232" i="9"/>
  <c r="EM233" i="9"/>
  <c r="EN233" i="9"/>
  <c r="EP233" i="9"/>
  <c r="EM234" i="9"/>
  <c r="EN234" i="9"/>
  <c r="EP234" i="9"/>
  <c r="EM235" i="9"/>
  <c r="EN235" i="9"/>
  <c r="EP235" i="9"/>
  <c r="EM236" i="9"/>
  <c r="EN236" i="9"/>
  <c r="EP236" i="9"/>
  <c r="EM237" i="9"/>
  <c r="EN237" i="9"/>
  <c r="EP237" i="9"/>
  <c r="EM238" i="9"/>
  <c r="EN238" i="9"/>
  <c r="EP238" i="9"/>
  <c r="EM239" i="9"/>
  <c r="EN239" i="9"/>
  <c r="EP239" i="9"/>
  <c r="EM240" i="9"/>
  <c r="EN240" i="9"/>
  <c r="EP240" i="9"/>
  <c r="EM241" i="9"/>
  <c r="EN241" i="9"/>
  <c r="EP241" i="9"/>
  <c r="EM242" i="9"/>
  <c r="EN242" i="9"/>
  <c r="EP242" i="9"/>
  <c r="EM243" i="9"/>
  <c r="EN243" i="9"/>
  <c r="EP243" i="9"/>
  <c r="EM244" i="9"/>
  <c r="EN244" i="9"/>
  <c r="EP244" i="9"/>
  <c r="EM245" i="9"/>
  <c r="EN245" i="9"/>
  <c r="EP245" i="9"/>
  <c r="EM246" i="9"/>
  <c r="EN246" i="9"/>
  <c r="EP246" i="9"/>
  <c r="EM247" i="9"/>
  <c r="EN247" i="9"/>
  <c r="EP247" i="9"/>
  <c r="EM248" i="9"/>
  <c r="EN248" i="9"/>
  <c r="EP248" i="9"/>
  <c r="EM249" i="9"/>
  <c r="EN249" i="9"/>
  <c r="EP249" i="9"/>
  <c r="EM250" i="9"/>
  <c r="EN250" i="9"/>
  <c r="EP250" i="9"/>
  <c r="EM251" i="9"/>
  <c r="EN251" i="9"/>
  <c r="EP251" i="9"/>
  <c r="EM252" i="9"/>
  <c r="EN252" i="9"/>
  <c r="EP252" i="9"/>
  <c r="EM253" i="9"/>
  <c r="EN253" i="9"/>
  <c r="EP253" i="9"/>
  <c r="EM254" i="9"/>
  <c r="EN254" i="9"/>
  <c r="EP254" i="9"/>
  <c r="EM255" i="9"/>
  <c r="EN255" i="9"/>
  <c r="EP255" i="9"/>
  <c r="EM256" i="9"/>
  <c r="EN256" i="9"/>
  <c r="EP256" i="9"/>
  <c r="EM257" i="9"/>
  <c r="EN257" i="9"/>
  <c r="EP257" i="9"/>
  <c r="EM258" i="9"/>
  <c r="EN258" i="9"/>
  <c r="EP258" i="9"/>
  <c r="EM259" i="9"/>
  <c r="EN259" i="9"/>
  <c r="EP259" i="9"/>
  <c r="EM260" i="9"/>
  <c r="EN260" i="9"/>
  <c r="EP260" i="9"/>
  <c r="EM261" i="9"/>
  <c r="EN261" i="9"/>
  <c r="EP261" i="9"/>
  <c r="EM262" i="9"/>
  <c r="EN262" i="9"/>
  <c r="EP262" i="9"/>
  <c r="EM263" i="9"/>
  <c r="EN263" i="9"/>
  <c r="EP263" i="9"/>
  <c r="EM264" i="9"/>
  <c r="EN264" i="9"/>
  <c r="EP264" i="9"/>
  <c r="EM265" i="9"/>
  <c r="EN265" i="9"/>
  <c r="EP265" i="9"/>
  <c r="EM266" i="9"/>
  <c r="EN266" i="9"/>
  <c r="EP266" i="9"/>
  <c r="EM267" i="9"/>
  <c r="EN267" i="9"/>
  <c r="EP267" i="9"/>
  <c r="EM268" i="9"/>
  <c r="EN268" i="9"/>
  <c r="EP268" i="9"/>
  <c r="EM269" i="9"/>
  <c r="EN269" i="9"/>
  <c r="EP269" i="9"/>
  <c r="EM270" i="9"/>
  <c r="EN270" i="9"/>
  <c r="EP270" i="9"/>
  <c r="EM271" i="9"/>
  <c r="EN271" i="9"/>
  <c r="EP271" i="9"/>
  <c r="EM272" i="9"/>
  <c r="EN272" i="9"/>
  <c r="EP272" i="9"/>
  <c r="EM273" i="9"/>
  <c r="EN273" i="9"/>
  <c r="EP273" i="9"/>
  <c r="EM274" i="9"/>
  <c r="EN274" i="9"/>
  <c r="EP274" i="9"/>
  <c r="EM275" i="9"/>
  <c r="EN275" i="9"/>
  <c r="EP275" i="9"/>
  <c r="EM276" i="9"/>
  <c r="EN276" i="9"/>
  <c r="EP276" i="9"/>
  <c r="EM277" i="9"/>
  <c r="EN277" i="9"/>
  <c r="EP277" i="9"/>
  <c r="EM278" i="9"/>
  <c r="EN278" i="9"/>
  <c r="EP278" i="9"/>
  <c r="EM279" i="9"/>
  <c r="EN279" i="9"/>
  <c r="EP279" i="9"/>
  <c r="EM280" i="9"/>
  <c r="EN280" i="9"/>
  <c r="EP280" i="9"/>
  <c r="EM281" i="9"/>
  <c r="EN281" i="9"/>
  <c r="EP281" i="9"/>
  <c r="EM282" i="9"/>
  <c r="EN282" i="9"/>
  <c r="EP282" i="9"/>
  <c r="EM283" i="9"/>
  <c r="EN283" i="9"/>
  <c r="EP283" i="9"/>
  <c r="EM284" i="9"/>
  <c r="EN284" i="9"/>
  <c r="EP284" i="9"/>
  <c r="EM285" i="9"/>
  <c r="EN285" i="9"/>
  <c r="EP285" i="9"/>
  <c r="EM286" i="9"/>
  <c r="EN286" i="9"/>
  <c r="EP286" i="9"/>
  <c r="EM287" i="9"/>
  <c r="EN287" i="9"/>
  <c r="EP287" i="9"/>
  <c r="EM288" i="9"/>
  <c r="EN288" i="9"/>
  <c r="EP288" i="9"/>
  <c r="EM289" i="9"/>
  <c r="EN289" i="9"/>
  <c r="EP289" i="9"/>
  <c r="EM290" i="9"/>
  <c r="EN290" i="9"/>
  <c r="EP290" i="9"/>
  <c r="EM291" i="9"/>
  <c r="EN291" i="9"/>
  <c r="EP291" i="9"/>
  <c r="EM292" i="9"/>
  <c r="EN292" i="9"/>
  <c r="EP292" i="9"/>
  <c r="EM293" i="9"/>
  <c r="EN293" i="9"/>
  <c r="EP293" i="9"/>
  <c r="EM294" i="9"/>
  <c r="EN294" i="9"/>
  <c r="EP294" i="9"/>
  <c r="EM295" i="9"/>
  <c r="EN295" i="9"/>
  <c r="EP295" i="9"/>
  <c r="EM296" i="9"/>
  <c r="EN296" i="9"/>
  <c r="EP296" i="9"/>
  <c r="EM297" i="9"/>
  <c r="EN297" i="9"/>
  <c r="EP297" i="9"/>
  <c r="EM298" i="9"/>
  <c r="EN298" i="9"/>
  <c r="EP298" i="9"/>
  <c r="EM299" i="9"/>
  <c r="EN299" i="9"/>
  <c r="EP299" i="9"/>
  <c r="EM300" i="9"/>
  <c r="EN300" i="9"/>
  <c r="EP300" i="9"/>
  <c r="EM301" i="9"/>
  <c r="EN301" i="9"/>
  <c r="EP301" i="9"/>
  <c r="EM302" i="9"/>
  <c r="EN302" i="9"/>
  <c r="EP302" i="9"/>
  <c r="EM303" i="9"/>
  <c r="EN303" i="9"/>
  <c r="EP303" i="9"/>
  <c r="EM304" i="9"/>
  <c r="EN304" i="9"/>
  <c r="EP304" i="9"/>
  <c r="EM305" i="9"/>
  <c r="EN305" i="9"/>
  <c r="EP305" i="9"/>
  <c r="EM306" i="9"/>
  <c r="EN306" i="9"/>
  <c r="EP306" i="9"/>
  <c r="EM307" i="9"/>
  <c r="EN307" i="9"/>
  <c r="EP307" i="9"/>
  <c r="EM308" i="9"/>
  <c r="EN308" i="9"/>
  <c r="EP308" i="9"/>
  <c r="EM309" i="9"/>
  <c r="EN309" i="9"/>
  <c r="EP309" i="9"/>
  <c r="EM310" i="9"/>
  <c r="EN310" i="9"/>
  <c r="EP310" i="9"/>
  <c r="EM311" i="9"/>
  <c r="EN311" i="9"/>
  <c r="EP311" i="9"/>
  <c r="EM312" i="9"/>
  <c r="EN312" i="9"/>
  <c r="EP312" i="9"/>
  <c r="EM313" i="9"/>
  <c r="EN313" i="9"/>
  <c r="EP313" i="9"/>
  <c r="EM314" i="9"/>
  <c r="EN314" i="9"/>
  <c r="EP314" i="9"/>
  <c r="EM315" i="9"/>
  <c r="EN315" i="9"/>
  <c r="EP315" i="9"/>
  <c r="EM316" i="9"/>
  <c r="EN316" i="9"/>
  <c r="EP316" i="9"/>
  <c r="EM317" i="9"/>
  <c r="EN317" i="9"/>
  <c r="EP317" i="9"/>
  <c r="EM318" i="9"/>
  <c r="EN318" i="9"/>
  <c r="EP318" i="9"/>
  <c r="EM319" i="9"/>
  <c r="EN319" i="9"/>
  <c r="EP319" i="9"/>
  <c r="EM320" i="9"/>
  <c r="EN320" i="9"/>
  <c r="EP320" i="9"/>
  <c r="EM321" i="9"/>
  <c r="EN321" i="9"/>
  <c r="EP321" i="9"/>
  <c r="EM322" i="9"/>
  <c r="EN322" i="9"/>
  <c r="EP322" i="9"/>
  <c r="EM323" i="9"/>
  <c r="EN323" i="9"/>
  <c r="EP323" i="9"/>
  <c r="EM324" i="9"/>
  <c r="EN324" i="9"/>
  <c r="EP324" i="9"/>
  <c r="EM325" i="9"/>
  <c r="EN325" i="9"/>
  <c r="EP325" i="9"/>
  <c r="EM326" i="9"/>
  <c r="EN326" i="9"/>
  <c r="EP326" i="9"/>
  <c r="EM327" i="9"/>
  <c r="EN327" i="9"/>
  <c r="EP327" i="9"/>
  <c r="EM328" i="9"/>
  <c r="EN328" i="9"/>
  <c r="EP328" i="9"/>
  <c r="EM329" i="9"/>
  <c r="EN329" i="9"/>
  <c r="EP329" i="9"/>
  <c r="EM330" i="9"/>
  <c r="EN330" i="9"/>
  <c r="EP330" i="9"/>
  <c r="EM331" i="9"/>
  <c r="EN331" i="9"/>
  <c r="EP331" i="9"/>
  <c r="EM332" i="9"/>
  <c r="EN332" i="9"/>
  <c r="EP332" i="9"/>
  <c r="EM333" i="9"/>
  <c r="EN333" i="9"/>
  <c r="EP333" i="9"/>
  <c r="EM334" i="9"/>
  <c r="EN334" i="9"/>
  <c r="EP334" i="9"/>
  <c r="EM335" i="9"/>
  <c r="EN335" i="9"/>
  <c r="EP335" i="9"/>
  <c r="EM336" i="9"/>
  <c r="EN336" i="9"/>
  <c r="EP336" i="9"/>
  <c r="EM337" i="9"/>
  <c r="EN337" i="9"/>
  <c r="EP337" i="9"/>
  <c r="EM338" i="9"/>
  <c r="EN338" i="9"/>
  <c r="EP338" i="9"/>
  <c r="EM339" i="9"/>
  <c r="EN339" i="9"/>
  <c r="EP339" i="9"/>
  <c r="EM340" i="9"/>
  <c r="EN340" i="9"/>
  <c r="EP340" i="9"/>
  <c r="EM341" i="9"/>
  <c r="EN341" i="9"/>
  <c r="EP341" i="9"/>
  <c r="EM342" i="9"/>
  <c r="EN342" i="9"/>
  <c r="EP342" i="9"/>
  <c r="EM33" i="9"/>
  <c r="EN33" i="9"/>
  <c r="EP33" i="9"/>
  <c r="EM68" i="9"/>
  <c r="EN68" i="9"/>
  <c r="EP68" i="9"/>
  <c r="EM21" i="9"/>
  <c r="EN21" i="9"/>
  <c r="EP21" i="9"/>
  <c r="EM88" i="9"/>
  <c r="EN88" i="9"/>
  <c r="EP88" i="9"/>
  <c r="EM12" i="9"/>
  <c r="EN12" i="9"/>
  <c r="EP12" i="9"/>
  <c r="EM64" i="9"/>
  <c r="EN64" i="9"/>
  <c r="EP64" i="9"/>
  <c r="EM99" i="9"/>
  <c r="EN99" i="9"/>
  <c r="EP99" i="9"/>
  <c r="EM100" i="9"/>
  <c r="EN100" i="9"/>
  <c r="EP100" i="9"/>
  <c r="EM101" i="9"/>
  <c r="EN101" i="9"/>
  <c r="EP101" i="9"/>
  <c r="EM18" i="9"/>
  <c r="EN18" i="9"/>
  <c r="EP18" i="9"/>
  <c r="EM102" i="9"/>
  <c r="EN102" i="9"/>
  <c r="EP102" i="9"/>
  <c r="EM29" i="9"/>
  <c r="EN29" i="9"/>
  <c r="EP29" i="9"/>
  <c r="EM90" i="9"/>
  <c r="EN90" i="9"/>
  <c r="EP90" i="9"/>
  <c r="EM30" i="9"/>
  <c r="EN30" i="9"/>
  <c r="EP30" i="9"/>
  <c r="EM103" i="9"/>
  <c r="EN103" i="9"/>
  <c r="EP103" i="9"/>
  <c r="EM17" i="9"/>
  <c r="EN17" i="9"/>
  <c r="EP17" i="9"/>
  <c r="EM16" i="9"/>
  <c r="EN16" i="9"/>
  <c r="EP16" i="9"/>
  <c r="EM9" i="9"/>
  <c r="EN9" i="9"/>
  <c r="EP9" i="9"/>
  <c r="EM13" i="9"/>
  <c r="EN13" i="9"/>
  <c r="EP13" i="9"/>
  <c r="EM32" i="9"/>
  <c r="EN32" i="9"/>
  <c r="EP32" i="9"/>
  <c r="EM31" i="9"/>
  <c r="EN31" i="9"/>
  <c r="EP31" i="9"/>
  <c r="EM80" i="9"/>
  <c r="EN80" i="9"/>
  <c r="EP80" i="9"/>
  <c r="EM40" i="9"/>
  <c r="EN40" i="9"/>
  <c r="EP40" i="9"/>
  <c r="EM15" i="9"/>
  <c r="EN15" i="9"/>
  <c r="EP15" i="9"/>
  <c r="EM10" i="9"/>
  <c r="EN10" i="9"/>
  <c r="EP10" i="9"/>
  <c r="EM104" i="9"/>
  <c r="EN104" i="9"/>
  <c r="EP104" i="9"/>
  <c r="EM49" i="9"/>
  <c r="EN49" i="9"/>
  <c r="EP49" i="9"/>
  <c r="EM61" i="9"/>
  <c r="EN61" i="9"/>
  <c r="EP61" i="9"/>
  <c r="EM69" i="9"/>
  <c r="EN69" i="9"/>
  <c r="EP69" i="9"/>
  <c r="EM5" i="9"/>
  <c r="EN5" i="9"/>
  <c r="EP5" i="9"/>
  <c r="EM37" i="9"/>
  <c r="EN37" i="9"/>
  <c r="EP37" i="9"/>
  <c r="EM105" i="9"/>
  <c r="EN105" i="9"/>
  <c r="EP105" i="9"/>
  <c r="EM23" i="9"/>
  <c r="EN23" i="9"/>
  <c r="EP23" i="9"/>
  <c r="EM14" i="9"/>
  <c r="EN14" i="9"/>
  <c r="EP14" i="9"/>
  <c r="EM133" i="9"/>
  <c r="EN133" i="9"/>
  <c r="EP133" i="9"/>
  <c r="EM24" i="9"/>
  <c r="EN24" i="9"/>
  <c r="EP24" i="9"/>
  <c r="EM65" i="9"/>
  <c r="EN65" i="9"/>
  <c r="EP65" i="9"/>
  <c r="EM25" i="9"/>
  <c r="EN25" i="9"/>
  <c r="EP25" i="9"/>
  <c r="EM91" i="9"/>
  <c r="EN91" i="9"/>
  <c r="EP91" i="9"/>
  <c r="EM106" i="9"/>
  <c r="EN106" i="9"/>
  <c r="EP106" i="9"/>
  <c r="EM42" i="9"/>
  <c r="EN42" i="9"/>
  <c r="EP42" i="9"/>
  <c r="EM107" i="9"/>
  <c r="EN107" i="9"/>
  <c r="EP107" i="9"/>
  <c r="EM56" i="9"/>
  <c r="EN56" i="9"/>
  <c r="EP56" i="9"/>
  <c r="EM108" i="9"/>
  <c r="EN108" i="9"/>
  <c r="EP108" i="9"/>
  <c r="EM75" i="9"/>
  <c r="EN75" i="9"/>
  <c r="EP75" i="9"/>
  <c r="EM77" i="9"/>
  <c r="EN77" i="9"/>
  <c r="EP77" i="9"/>
  <c r="EM22" i="9"/>
  <c r="EN22" i="9"/>
  <c r="EP22" i="9"/>
  <c r="EM6" i="9"/>
  <c r="EN6" i="9"/>
  <c r="EP6" i="9"/>
  <c r="EM78" i="9"/>
  <c r="EN78" i="9"/>
  <c r="EP78" i="9"/>
  <c r="EM60" i="9"/>
  <c r="EN60" i="9"/>
  <c r="EP60" i="9"/>
  <c r="EM8" i="9"/>
  <c r="EN8" i="9"/>
  <c r="EP8" i="9"/>
  <c r="EM46" i="9"/>
  <c r="EN46" i="9"/>
  <c r="EP46" i="9"/>
  <c r="EM36" i="9"/>
  <c r="EN36" i="9"/>
  <c r="EP36" i="9"/>
  <c r="EM38" i="9"/>
  <c r="EN38" i="9"/>
  <c r="EP38" i="9"/>
  <c r="EM109" i="9"/>
  <c r="EN109" i="9"/>
  <c r="EP109" i="9"/>
  <c r="EM57" i="9"/>
  <c r="EN57" i="9"/>
  <c r="EP57" i="9"/>
  <c r="EM39" i="9"/>
  <c r="EN39" i="9"/>
  <c r="EP39" i="9"/>
  <c r="EM86" i="9"/>
  <c r="EN86" i="9"/>
  <c r="EP86" i="9"/>
  <c r="EM110" i="9"/>
  <c r="EN110" i="9"/>
  <c r="EP110" i="9"/>
  <c r="EM58" i="9"/>
  <c r="EN58" i="9"/>
  <c r="EP58" i="9"/>
  <c r="EM111" i="9"/>
  <c r="EN111" i="9"/>
  <c r="EP111" i="9"/>
  <c r="EM112" i="9"/>
  <c r="EN112" i="9"/>
  <c r="EP112" i="9"/>
  <c r="EM92" i="9"/>
  <c r="EN92" i="9"/>
  <c r="EP92" i="9"/>
  <c r="EM34" i="9"/>
  <c r="EN34" i="9"/>
  <c r="EP34" i="9"/>
  <c r="EM19" i="9"/>
  <c r="EN19" i="9"/>
  <c r="EP19" i="9"/>
  <c r="EM67" i="9"/>
  <c r="EN67" i="9"/>
  <c r="EP67" i="9"/>
  <c r="EM87" i="9"/>
  <c r="EN87" i="9"/>
  <c r="EP87" i="9"/>
  <c r="EM113" i="9"/>
  <c r="EN113" i="9"/>
  <c r="EP113" i="9"/>
  <c r="EM81" i="9"/>
  <c r="EN81" i="9"/>
  <c r="EP81" i="9"/>
  <c r="EM114" i="9"/>
  <c r="EN114" i="9"/>
  <c r="EP114" i="9"/>
  <c r="EM115" i="9"/>
  <c r="EN115" i="9"/>
  <c r="EP115" i="9"/>
  <c r="EM28" i="9"/>
  <c r="EN28" i="9"/>
  <c r="EP28" i="9"/>
  <c r="EM43" i="9"/>
  <c r="EN43" i="9"/>
  <c r="EP43" i="9"/>
  <c r="EM72" i="9"/>
  <c r="EN72" i="9"/>
  <c r="EP72" i="9"/>
  <c r="EM116" i="9"/>
  <c r="EN116" i="9"/>
  <c r="EP116" i="9"/>
  <c r="EM59" i="9"/>
  <c r="EN59" i="9"/>
  <c r="EP59" i="9"/>
  <c r="EM55" i="9"/>
  <c r="EN55" i="9"/>
  <c r="EP55" i="9"/>
  <c r="EM117" i="9"/>
  <c r="EN117" i="9"/>
  <c r="EP117" i="9"/>
  <c r="EM66" i="9"/>
  <c r="EN66" i="9"/>
  <c r="EP66" i="9"/>
  <c r="EM118" i="9"/>
  <c r="EN118" i="9"/>
  <c r="EP118" i="9"/>
  <c r="EM50" i="9"/>
  <c r="EN50" i="9"/>
  <c r="EP50" i="9"/>
  <c r="EM119" i="9"/>
  <c r="EN119" i="9"/>
  <c r="EP119" i="9"/>
  <c r="EM26" i="9"/>
  <c r="EN26" i="9"/>
  <c r="EP26" i="9"/>
  <c r="EM27" i="9"/>
  <c r="EN27" i="9"/>
  <c r="EP27" i="9"/>
  <c r="EM44" i="9"/>
  <c r="EN44" i="9"/>
  <c r="EP44" i="9"/>
  <c r="EM45" i="9"/>
  <c r="EN45" i="9"/>
  <c r="EP45" i="9"/>
  <c r="EM62" i="9"/>
  <c r="EN62" i="9"/>
  <c r="EP62" i="9"/>
  <c r="EM120" i="9"/>
  <c r="EN120" i="9"/>
  <c r="EP120" i="9"/>
  <c r="EM121" i="9"/>
  <c r="EN121" i="9"/>
  <c r="EP121" i="9"/>
  <c r="EM122" i="9"/>
  <c r="EN122" i="9"/>
  <c r="EP122" i="9"/>
  <c r="EM54" i="9"/>
  <c r="EN54" i="9"/>
  <c r="EP54" i="9"/>
  <c r="EM41" i="9"/>
  <c r="EN41" i="9"/>
  <c r="EP41" i="9"/>
  <c r="EM123" i="9"/>
  <c r="EN123" i="9"/>
  <c r="EP123" i="9"/>
  <c r="EM48" i="9"/>
  <c r="EN48" i="9"/>
  <c r="EP48" i="9"/>
  <c r="EM70" i="9"/>
  <c r="EN70" i="9"/>
  <c r="EP70" i="9"/>
  <c r="EM74" i="9"/>
  <c r="EN74" i="9"/>
  <c r="EP74" i="9"/>
  <c r="EM124" i="9"/>
  <c r="EN124" i="9"/>
  <c r="EP124" i="9"/>
  <c r="EM51" i="9"/>
  <c r="EN51" i="9"/>
  <c r="EP51" i="9"/>
  <c r="EP89" i="9"/>
  <c r="EM89" i="9"/>
  <c r="EN89" i="9"/>
  <c r="ER89" i="9"/>
  <c r="EQ89" i="9"/>
  <c r="EO298" i="11" l="1"/>
  <c r="EO150" i="11"/>
  <c r="EO248" i="11"/>
  <c r="EO250" i="11"/>
  <c r="EO254" i="11"/>
  <c r="EO282" i="11"/>
  <c r="EO143" i="11"/>
  <c r="EO144" i="11"/>
  <c r="EO145" i="11"/>
  <c r="EO176" i="11"/>
  <c r="EO197" i="11"/>
  <c r="EO205" i="11"/>
  <c r="EO206" i="11"/>
  <c r="EO207" i="11"/>
  <c r="EO208" i="11"/>
  <c r="EO209" i="11"/>
  <c r="EO217" i="11"/>
  <c r="EO229" i="11"/>
  <c r="EO334" i="11"/>
  <c r="A27" i="9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EO286" i="11"/>
  <c r="EO233" i="11"/>
  <c r="EO172" i="11"/>
  <c r="EO177" i="11"/>
  <c r="EO300" i="12"/>
  <c r="EO301" i="12"/>
  <c r="EO302" i="12"/>
  <c r="EO303" i="12"/>
  <c r="EO304" i="12"/>
  <c r="EO305" i="12"/>
  <c r="EO306" i="12"/>
  <c r="EO310" i="12"/>
  <c r="EO311" i="12"/>
  <c r="EO312" i="12"/>
  <c r="EO313" i="12"/>
  <c r="EO314" i="12"/>
  <c r="EO319" i="12"/>
  <c r="EO320" i="12"/>
  <c r="EO321" i="12"/>
  <c r="EO322" i="12"/>
  <c r="EO326" i="12"/>
  <c r="EO327" i="12"/>
  <c r="EO328" i="12"/>
  <c r="EO238" i="12"/>
  <c r="EO248" i="12"/>
  <c r="EO254" i="12"/>
  <c r="EO255" i="12"/>
  <c r="EO256" i="12"/>
  <c r="EO260" i="12"/>
  <c r="EO262" i="12"/>
  <c r="EO263" i="12"/>
  <c r="EO280" i="12"/>
  <c r="EO286" i="12"/>
  <c r="EO287" i="12"/>
  <c r="EO288" i="12"/>
  <c r="EO289" i="12"/>
  <c r="EO291" i="12"/>
  <c r="EO293" i="12"/>
  <c r="EO297" i="12"/>
  <c r="EO146" i="11"/>
  <c r="EO180" i="11"/>
  <c r="EO181" i="11"/>
  <c r="EO182" i="11"/>
  <c r="EO183" i="11"/>
  <c r="EO184" i="11"/>
  <c r="EO185" i="11"/>
  <c r="EO162" i="11"/>
  <c r="EO201" i="11"/>
  <c r="EO237" i="11"/>
  <c r="EO238" i="11"/>
  <c r="EO239" i="11"/>
  <c r="EO240" i="11"/>
  <c r="EO241" i="11"/>
  <c r="EO242" i="11"/>
  <c r="EO243" i="11"/>
  <c r="EO244" i="11"/>
  <c r="EO245" i="11"/>
  <c r="EO257" i="11"/>
  <c r="EO303" i="11"/>
  <c r="EO304" i="11"/>
  <c r="EO305" i="11"/>
  <c r="EO306" i="11"/>
  <c r="EO308" i="11"/>
  <c r="EO309" i="11"/>
  <c r="EO310" i="11"/>
  <c r="EO314" i="11"/>
  <c r="EO320" i="11"/>
  <c r="EO321" i="11"/>
  <c r="EO322" i="11"/>
  <c r="EO323" i="11"/>
  <c r="EO324" i="11"/>
  <c r="EO325" i="11"/>
  <c r="EO326" i="11"/>
  <c r="EO330" i="11"/>
  <c r="EO154" i="11"/>
  <c r="EO155" i="11"/>
  <c r="EO156" i="11"/>
  <c r="EO157" i="11"/>
  <c r="EO158" i="11"/>
  <c r="EO159" i="11"/>
  <c r="EO160" i="11"/>
  <c r="EO161" i="11"/>
  <c r="EO165" i="11"/>
  <c r="EO212" i="11"/>
  <c r="EO213" i="11"/>
  <c r="EO288" i="11"/>
  <c r="EO289" i="11"/>
  <c r="EO290" i="11"/>
  <c r="EO291" i="11"/>
  <c r="EO292" i="11"/>
  <c r="EO293" i="11"/>
  <c r="EO294" i="11"/>
  <c r="EO331" i="12"/>
  <c r="EO302" i="11"/>
  <c r="EO311" i="11"/>
  <c r="EO339" i="9"/>
  <c r="EO335" i="9"/>
  <c r="EO331" i="9"/>
  <c r="EO327" i="9"/>
  <c r="EO323" i="9"/>
  <c r="EO315" i="9"/>
  <c r="EO311" i="9"/>
  <c r="EO307" i="9"/>
  <c r="EO303" i="9"/>
  <c r="EO299" i="9"/>
  <c r="EO295" i="9"/>
  <c r="EO291" i="9"/>
  <c r="EO287" i="9"/>
  <c r="EO283" i="9"/>
  <c r="EO106" i="11"/>
  <c r="EO166" i="11"/>
  <c r="EO167" i="11"/>
  <c r="EO168" i="11"/>
  <c r="EO169" i="11"/>
  <c r="EO170" i="11"/>
  <c r="EO171" i="11"/>
  <c r="EO175" i="11"/>
  <c r="EO189" i="11"/>
  <c r="EO190" i="11"/>
  <c r="EO191" i="11"/>
  <c r="EO192" i="11"/>
  <c r="EO193" i="11"/>
  <c r="EO194" i="11"/>
  <c r="EO195" i="11"/>
  <c r="EO196" i="11"/>
  <c r="EO221" i="11"/>
  <c r="EO222" i="11"/>
  <c r="EO223" i="11"/>
  <c r="EO224" i="11"/>
  <c r="EO225" i="11"/>
  <c r="EO226" i="11"/>
  <c r="EO227" i="11"/>
  <c r="EO228" i="11"/>
  <c r="EO258" i="11"/>
  <c r="EO259" i="11"/>
  <c r="EO260" i="11"/>
  <c r="EO262" i="11"/>
  <c r="EO263" i="11"/>
  <c r="EO264" i="11"/>
  <c r="EO266" i="11"/>
  <c r="EO267" i="11"/>
  <c r="EO268" i="11"/>
  <c r="EO269" i="11"/>
  <c r="EO270" i="11"/>
  <c r="EO271" i="11"/>
  <c r="EO272" i="11"/>
  <c r="EO273" i="11"/>
  <c r="EO274" i="11"/>
  <c r="EO275" i="11"/>
  <c r="EO276" i="11"/>
  <c r="EO277" i="11"/>
  <c r="EO278" i="11"/>
  <c r="EO315" i="11"/>
  <c r="EO318" i="11"/>
  <c r="EO335" i="11"/>
  <c r="EO336" i="11"/>
  <c r="EO337" i="11"/>
  <c r="EO338" i="11"/>
  <c r="EO339" i="11"/>
  <c r="EO340" i="11"/>
  <c r="EO341" i="11"/>
  <c r="EO342" i="11"/>
  <c r="EO343" i="11"/>
  <c r="EO344" i="11"/>
  <c r="EO345" i="11"/>
  <c r="EO176" i="12"/>
  <c r="EO184" i="12"/>
  <c r="EO187" i="12"/>
  <c r="EO239" i="12"/>
  <c r="EO240" i="12"/>
  <c r="EO244" i="12"/>
  <c r="EO246" i="12"/>
  <c r="EO247" i="12"/>
  <c r="EO264" i="12"/>
  <c r="EO270" i="12"/>
  <c r="EO271" i="12"/>
  <c r="EO272" i="12"/>
  <c r="EO299" i="12"/>
  <c r="EO105" i="11"/>
  <c r="EO228" i="12"/>
  <c r="EO231" i="12"/>
  <c r="EO154" i="12"/>
  <c r="EO102" i="12"/>
  <c r="EO110" i="12"/>
  <c r="EO113" i="12"/>
  <c r="EO131" i="11"/>
  <c r="EO135" i="11"/>
  <c r="EO89" i="11"/>
  <c r="EO37" i="11"/>
  <c r="EO27" i="11"/>
  <c r="EO134" i="11"/>
  <c r="EO55" i="11"/>
  <c r="EO94" i="11"/>
  <c r="EO88" i="11"/>
  <c r="EO132" i="11"/>
  <c r="EO63" i="11"/>
  <c r="EO130" i="11"/>
  <c r="EO85" i="11"/>
  <c r="EO83" i="11"/>
  <c r="EO48" i="9"/>
  <c r="EO51" i="9"/>
  <c r="EO97" i="12"/>
  <c r="EO114" i="12"/>
  <c r="EO115" i="12"/>
  <c r="EO121" i="12"/>
  <c r="EO122" i="12"/>
  <c r="EO123" i="12"/>
  <c r="EO127" i="12"/>
  <c r="EO129" i="12"/>
  <c r="EO130" i="12"/>
  <c r="EO131" i="12"/>
  <c r="EO175" i="12"/>
  <c r="EO337" i="9"/>
  <c r="EO329" i="9"/>
  <c r="EO317" i="9"/>
  <c r="EO309" i="9"/>
  <c r="EO301" i="9"/>
  <c r="EO293" i="9"/>
  <c r="EO285" i="9"/>
  <c r="EO281" i="9"/>
  <c r="EO261" i="11"/>
  <c r="EO265" i="11"/>
  <c r="EO287" i="11"/>
  <c r="EO319" i="11"/>
  <c r="EO341" i="9"/>
  <c r="EO333" i="9"/>
  <c r="EO325" i="9"/>
  <c r="EO321" i="9"/>
  <c r="EO313" i="9"/>
  <c r="EO305" i="9"/>
  <c r="EO297" i="9"/>
  <c r="EO289" i="9"/>
  <c r="EO42" i="11"/>
  <c r="EO147" i="11"/>
  <c r="EO148" i="11"/>
  <c r="EO149" i="11"/>
  <c r="EO163" i="11"/>
  <c r="EO164" i="11"/>
  <c r="EO173" i="11"/>
  <c r="EO174" i="11"/>
  <c r="EO198" i="11"/>
  <c r="EO199" i="11"/>
  <c r="EO200" i="11"/>
  <c r="EO210" i="11"/>
  <c r="EO211" i="11"/>
  <c r="EO214" i="11"/>
  <c r="EO215" i="11"/>
  <c r="EO216" i="11"/>
  <c r="EO230" i="11"/>
  <c r="EO231" i="11"/>
  <c r="EO232" i="11"/>
  <c r="EO246" i="11"/>
  <c r="EO247" i="11"/>
  <c r="EO249" i="11"/>
  <c r="EO251" i="11"/>
  <c r="EO252" i="11"/>
  <c r="EO253" i="11"/>
  <c r="EO279" i="11"/>
  <c r="EO280" i="11"/>
  <c r="EO281" i="11"/>
  <c r="EO295" i="11"/>
  <c r="EO296" i="11"/>
  <c r="EO297" i="11"/>
  <c r="EO307" i="11"/>
  <c r="EO312" i="11"/>
  <c r="EO313" i="11"/>
  <c r="EO327" i="11"/>
  <c r="EO328" i="11"/>
  <c r="EO329" i="11"/>
  <c r="EO155" i="12"/>
  <c r="EO204" i="9"/>
  <c r="EO200" i="9"/>
  <c r="EO196" i="9"/>
  <c r="EO86" i="11"/>
  <c r="EO87" i="11"/>
  <c r="EO133" i="11"/>
  <c r="EO54" i="11"/>
  <c r="EO136" i="11"/>
  <c r="EO104" i="11"/>
  <c r="EO151" i="11"/>
  <c r="EO152" i="11"/>
  <c r="EO153" i="11"/>
  <c r="EO178" i="11"/>
  <c r="EO179" i="11"/>
  <c r="EO186" i="11"/>
  <c r="EO187" i="11"/>
  <c r="EO188" i="11"/>
  <c r="EO202" i="11"/>
  <c r="EO203" i="11"/>
  <c r="EO204" i="11"/>
  <c r="EO218" i="11"/>
  <c r="EO219" i="11"/>
  <c r="EO220" i="11"/>
  <c r="EO234" i="11"/>
  <c r="EO235" i="11"/>
  <c r="EO236" i="11"/>
  <c r="EO255" i="11"/>
  <c r="EO256" i="11"/>
  <c r="EO283" i="11"/>
  <c r="EO284" i="11"/>
  <c r="EO285" i="11"/>
  <c r="EO299" i="11"/>
  <c r="EO300" i="11"/>
  <c r="EO301" i="11"/>
  <c r="EO316" i="11"/>
  <c r="EO317" i="11"/>
  <c r="EO331" i="11"/>
  <c r="EO332" i="11"/>
  <c r="EO333" i="11"/>
  <c r="EO332" i="12"/>
  <c r="EO26" i="9"/>
  <c r="EO83" i="9"/>
  <c r="EO62" i="11"/>
  <c r="EO20" i="9"/>
  <c r="EO129" i="11"/>
  <c r="EO84" i="11"/>
  <c r="EO31" i="11"/>
  <c r="EO103" i="11"/>
  <c r="EO82" i="11"/>
  <c r="EO128" i="11"/>
  <c r="EO127" i="11"/>
  <c r="EO66" i="11"/>
  <c r="EO39" i="11"/>
  <c r="EO122" i="9"/>
  <c r="EO64" i="11"/>
  <c r="EO45" i="9"/>
  <c r="EO108" i="9"/>
  <c r="EO8" i="11"/>
  <c r="EO125" i="11"/>
  <c r="EO66" i="9"/>
  <c r="EO126" i="11"/>
  <c r="EO9" i="11"/>
  <c r="EO124" i="11"/>
  <c r="EO100" i="11"/>
  <c r="EO123" i="11"/>
  <c r="EO122" i="11"/>
  <c r="EO116" i="9"/>
  <c r="EO65" i="9"/>
  <c r="EO38" i="11"/>
  <c r="EO81" i="11"/>
  <c r="EO118" i="11"/>
  <c r="EO34" i="11"/>
  <c r="EO98" i="11"/>
  <c r="EO17" i="11"/>
  <c r="EO119" i="11"/>
  <c r="EO57" i="11"/>
  <c r="EO20" i="11"/>
  <c r="EO33" i="11"/>
  <c r="EO99" i="11"/>
  <c r="EO58" i="11"/>
  <c r="EO120" i="11"/>
  <c r="EO121" i="11"/>
  <c r="EO23" i="9"/>
  <c r="EO28" i="9"/>
  <c r="EO49" i="11"/>
  <c r="EO61" i="11"/>
  <c r="EO113" i="9"/>
  <c r="EO29" i="11"/>
  <c r="EO62" i="12"/>
  <c r="EO102" i="11"/>
  <c r="EO22" i="11"/>
  <c r="EO117" i="11"/>
  <c r="EO59" i="11"/>
  <c r="EO73" i="11"/>
  <c r="EO142" i="11"/>
  <c r="EO25" i="11"/>
  <c r="EO73" i="12"/>
  <c r="EO21" i="11"/>
  <c r="EO26" i="11"/>
  <c r="EO101" i="11"/>
  <c r="EO68" i="11"/>
  <c r="EO48" i="12"/>
  <c r="EO97" i="11"/>
  <c r="EO24" i="11"/>
  <c r="EO96" i="11"/>
  <c r="EO52" i="11"/>
  <c r="EO70" i="11"/>
  <c r="EO24" i="12"/>
  <c r="EO18" i="12"/>
  <c r="EO116" i="11"/>
  <c r="EO80" i="11"/>
  <c r="EO115" i="11"/>
  <c r="EO95" i="11"/>
  <c r="EO11" i="11"/>
  <c r="EO19" i="11"/>
  <c r="EO12" i="11"/>
  <c r="EO114" i="11"/>
  <c r="EO56" i="11"/>
  <c r="EO109" i="9"/>
  <c r="EO8" i="9"/>
  <c r="EO6" i="9"/>
  <c r="EO113" i="11"/>
  <c r="EO60" i="11"/>
  <c r="EO99" i="12"/>
  <c r="EO100" i="12"/>
  <c r="EO101" i="12"/>
  <c r="EO168" i="12"/>
  <c r="EO171" i="12"/>
  <c r="EO191" i="12"/>
  <c r="EO195" i="12"/>
  <c r="EO197" i="12"/>
  <c r="EO198" i="12"/>
  <c r="EO201" i="12"/>
  <c r="EO202" i="12"/>
  <c r="EO203" i="12"/>
  <c r="EO209" i="12"/>
  <c r="EO210" i="12"/>
  <c r="EO211" i="12"/>
  <c r="EO215" i="12"/>
  <c r="EO217" i="12"/>
  <c r="EO218" i="12"/>
  <c r="EO219" i="12"/>
  <c r="EO225" i="12"/>
  <c r="EO226" i="12"/>
  <c r="EO227" i="12"/>
  <c r="EO11" i="12"/>
  <c r="EO55" i="12"/>
  <c r="EO76" i="12"/>
  <c r="EO43" i="12"/>
  <c r="EO77" i="12"/>
  <c r="EO78" i="12"/>
  <c r="EO80" i="12"/>
  <c r="EO81" i="12"/>
  <c r="EO46" i="12"/>
  <c r="EO58" i="12"/>
  <c r="EO86" i="12"/>
  <c r="EO87" i="12"/>
  <c r="EO88" i="12"/>
  <c r="EO94" i="12"/>
  <c r="EO95" i="12"/>
  <c r="EO96" i="12"/>
  <c r="EO134" i="12"/>
  <c r="EO135" i="12"/>
  <c r="EO136" i="12"/>
  <c r="EO142" i="12"/>
  <c r="EO143" i="12"/>
  <c r="EO144" i="12"/>
  <c r="EO148" i="12"/>
  <c r="EO150" i="12"/>
  <c r="EO151" i="12"/>
  <c r="EO9" i="12"/>
  <c r="EO70" i="12"/>
  <c r="EO33" i="12"/>
  <c r="EO12" i="12"/>
  <c r="EO84" i="12"/>
  <c r="EO63" i="12"/>
  <c r="EO138" i="11"/>
  <c r="EO50" i="11"/>
  <c r="EO53" i="11"/>
  <c r="EO35" i="11"/>
  <c r="EO45" i="11"/>
  <c r="EO112" i="11"/>
  <c r="EO18" i="11"/>
  <c r="EO111" i="11"/>
  <c r="EO79" i="11"/>
  <c r="EO5" i="11"/>
  <c r="EO69" i="11"/>
  <c r="EO59" i="12"/>
  <c r="EO78" i="11"/>
  <c r="EO77" i="11"/>
  <c r="EO43" i="11"/>
  <c r="EO61" i="9"/>
  <c r="EO15" i="9"/>
  <c r="EO31" i="9"/>
  <c r="EO16" i="9"/>
  <c r="EO92" i="9"/>
  <c r="EO110" i="9"/>
  <c r="EO93" i="11"/>
  <c r="EO16" i="11"/>
  <c r="EO110" i="11"/>
  <c r="EO109" i="11"/>
  <c r="EO17" i="12"/>
  <c r="EO36" i="11"/>
  <c r="EO47" i="11"/>
  <c r="EO92" i="11"/>
  <c r="EO108" i="11"/>
  <c r="EO91" i="11"/>
  <c r="EO46" i="11"/>
  <c r="EO41" i="11"/>
  <c r="EO140" i="11"/>
  <c r="EO57" i="12"/>
  <c r="EO158" i="12"/>
  <c r="EO160" i="12"/>
  <c r="EO161" i="12"/>
  <c r="EO179" i="12"/>
  <c r="EO181" i="12"/>
  <c r="EO182" i="12"/>
  <c r="EO183" i="12"/>
  <c r="EO189" i="12"/>
  <c r="EO190" i="12"/>
  <c r="EO249" i="12"/>
  <c r="EO252" i="12"/>
  <c r="EO257" i="12"/>
  <c r="EO276" i="12"/>
  <c r="EO278" i="12"/>
  <c r="EO279" i="12"/>
  <c r="EO318" i="12"/>
  <c r="EO75" i="12"/>
  <c r="EO38" i="12"/>
  <c r="EO116" i="12"/>
  <c r="EO119" i="12"/>
  <c r="EO137" i="12"/>
  <c r="EO140" i="12"/>
  <c r="EO265" i="12"/>
  <c r="EO268" i="12"/>
  <c r="EO273" i="12"/>
  <c r="EO292" i="12"/>
  <c r="EO29" i="12"/>
  <c r="EO65" i="12"/>
  <c r="EO66" i="12"/>
  <c r="EO49" i="12"/>
  <c r="EO27" i="12"/>
  <c r="EO30" i="12"/>
  <c r="EO50" i="12"/>
  <c r="EO51" i="12"/>
  <c r="EO52" i="12"/>
  <c r="EO82" i="12"/>
  <c r="EO89" i="12"/>
  <c r="EO92" i="12"/>
  <c r="EO105" i="12"/>
  <c r="EO107" i="12"/>
  <c r="EO108" i="12"/>
  <c r="EO109" i="12"/>
  <c r="EO124" i="12"/>
  <c r="EO132" i="12"/>
  <c r="EO145" i="12"/>
  <c r="EO192" i="12"/>
  <c r="EO204" i="12"/>
  <c r="EO207" i="12"/>
  <c r="EO281" i="12"/>
  <c r="EO284" i="12"/>
  <c r="EO28" i="12"/>
  <c r="EO37" i="12"/>
  <c r="EO69" i="12"/>
  <c r="EO26" i="12"/>
  <c r="EO31" i="12"/>
  <c r="EO72" i="12"/>
  <c r="EO6" i="12"/>
  <c r="EO54" i="12"/>
  <c r="EO8" i="12"/>
  <c r="EO36" i="12"/>
  <c r="EO153" i="12"/>
  <c r="EO163" i="12"/>
  <c r="EO165" i="12"/>
  <c r="EO166" i="12"/>
  <c r="EO167" i="12"/>
  <c r="EO173" i="12"/>
  <c r="EO174" i="12"/>
  <c r="EO199" i="12"/>
  <c r="EO200" i="12"/>
  <c r="EO212" i="12"/>
  <c r="EO220" i="12"/>
  <c r="EO223" i="12"/>
  <c r="EO233" i="12"/>
  <c r="EO234" i="12"/>
  <c r="EO236" i="12"/>
  <c r="EO241" i="12"/>
  <c r="EO294" i="12"/>
  <c r="EO42" i="12"/>
  <c r="EO64" i="12"/>
  <c r="EO10" i="12"/>
  <c r="EO34" i="12"/>
  <c r="EO16" i="12"/>
  <c r="EO25" i="12"/>
  <c r="EO71" i="12"/>
  <c r="EO7" i="12"/>
  <c r="EO35" i="12"/>
  <c r="EO44" i="12"/>
  <c r="EO45" i="12"/>
  <c r="EO85" i="12"/>
  <c r="EO90" i="12"/>
  <c r="EO91" i="12"/>
  <c r="EO106" i="12"/>
  <c r="EO111" i="12"/>
  <c r="EO112" i="12"/>
  <c r="EO117" i="12"/>
  <c r="EO118" i="12"/>
  <c r="EO128" i="12"/>
  <c r="EO133" i="12"/>
  <c r="EO138" i="12"/>
  <c r="EO139" i="12"/>
  <c r="EO149" i="12"/>
  <c r="EO159" i="12"/>
  <c r="EO164" i="12"/>
  <c r="EO169" i="12"/>
  <c r="EO170" i="12"/>
  <c r="EO180" i="12"/>
  <c r="EO185" i="12"/>
  <c r="EO186" i="12"/>
  <c r="EO196" i="12"/>
  <c r="EO205" i="12"/>
  <c r="EO206" i="12"/>
  <c r="EO216" i="12"/>
  <c r="EO221" i="12"/>
  <c r="EO222" i="12"/>
  <c r="EO232" i="12"/>
  <c r="EO237" i="12"/>
  <c r="EO242" i="12"/>
  <c r="EO243" i="12"/>
  <c r="EO253" i="12"/>
  <c r="EO258" i="12"/>
  <c r="EO259" i="12"/>
  <c r="EO269" i="12"/>
  <c r="EO274" i="12"/>
  <c r="EO275" i="12"/>
  <c r="EO285" i="12"/>
  <c r="EO298" i="12"/>
  <c r="EO315" i="12"/>
  <c r="EO316" i="12"/>
  <c r="EO317" i="12"/>
  <c r="EO329" i="12"/>
  <c r="EO330" i="12"/>
  <c r="EO67" i="12"/>
  <c r="EO15" i="12"/>
  <c r="EO68" i="12"/>
  <c r="EO13" i="12"/>
  <c r="EO53" i="12"/>
  <c r="EO74" i="12"/>
  <c r="EO39" i="12"/>
  <c r="EO19" i="12"/>
  <c r="EO79" i="12"/>
  <c r="EO47" i="12"/>
  <c r="EO20" i="12"/>
  <c r="EO93" i="12"/>
  <c r="EO98" i="12"/>
  <c r="EO103" i="12"/>
  <c r="EO104" i="12"/>
  <c r="EO120" i="12"/>
  <c r="EO125" i="12"/>
  <c r="EO126" i="12"/>
  <c r="EO141" i="12"/>
  <c r="EO146" i="12"/>
  <c r="EO147" i="12"/>
  <c r="EO152" i="12"/>
  <c r="EO156" i="12"/>
  <c r="EO157" i="12"/>
  <c r="EO162" i="12"/>
  <c r="EO172" i="12"/>
  <c r="EO177" i="12"/>
  <c r="EO178" i="12"/>
  <c r="EO188" i="12"/>
  <c r="EO193" i="12"/>
  <c r="EO194" i="12"/>
  <c r="EO208" i="12"/>
  <c r="EO213" i="12"/>
  <c r="EO214" i="12"/>
  <c r="EO224" i="12"/>
  <c r="EO229" i="12"/>
  <c r="EO230" i="12"/>
  <c r="EO235" i="12"/>
  <c r="EO245" i="12"/>
  <c r="EO250" i="12"/>
  <c r="EO251" i="12"/>
  <c r="EO261" i="12"/>
  <c r="EO266" i="12"/>
  <c r="EO267" i="12"/>
  <c r="EO277" i="12"/>
  <c r="EO282" i="12"/>
  <c r="EO283" i="12"/>
  <c r="EO290" i="12"/>
  <c r="EO295" i="12"/>
  <c r="EO296" i="12"/>
  <c r="EO307" i="12"/>
  <c r="EO308" i="12"/>
  <c r="EO309" i="12"/>
  <c r="EO323" i="12"/>
  <c r="EO324" i="12"/>
  <c r="EO325" i="12"/>
  <c r="EO30" i="11"/>
  <c r="EO137" i="11"/>
  <c r="EO72" i="11"/>
  <c r="EO15" i="11"/>
  <c r="EO74" i="11"/>
  <c r="EO75" i="11"/>
  <c r="EO141" i="11"/>
  <c r="EO6" i="11"/>
  <c r="EO32" i="11"/>
  <c r="EO40" i="11"/>
  <c r="EO7" i="11"/>
  <c r="EO76" i="11"/>
  <c r="EO23" i="11"/>
  <c r="EO71" i="11"/>
  <c r="EO139" i="11"/>
  <c r="EO83" i="12"/>
  <c r="EO14" i="11"/>
  <c r="EO41" i="12"/>
  <c r="EO14" i="12"/>
  <c r="EO29" i="9"/>
  <c r="EO51" i="11"/>
  <c r="EO13" i="11"/>
  <c r="EO48" i="11"/>
  <c r="EO107" i="11"/>
  <c r="EO32" i="12"/>
  <c r="EO21" i="12"/>
  <c r="EO23" i="12"/>
  <c r="EO40" i="12"/>
  <c r="EO61" i="12"/>
  <c r="EO22" i="12"/>
  <c r="EO101" i="9"/>
  <c r="EO65" i="11"/>
  <c r="EO28" i="11"/>
  <c r="EO5" i="12"/>
  <c r="EO56" i="12"/>
  <c r="EO60" i="12"/>
  <c r="EO90" i="11"/>
  <c r="EO10" i="11"/>
  <c r="EO67" i="11"/>
  <c r="EO99" i="9"/>
  <c r="EO88" i="9"/>
  <c r="EO33" i="9"/>
  <c r="EO44" i="11"/>
  <c r="EO115" i="9"/>
  <c r="EO44" i="9"/>
  <c r="EO50" i="9"/>
  <c r="EO55" i="9"/>
  <c r="EO43" i="9"/>
  <c r="EO202" i="9"/>
  <c r="EO198" i="9"/>
  <c r="EO194" i="9"/>
  <c r="EO279" i="9"/>
  <c r="EO192" i="9"/>
  <c r="EO27" i="9"/>
  <c r="EO118" i="9"/>
  <c r="EO59" i="9"/>
  <c r="EO203" i="9"/>
  <c r="EO199" i="9"/>
  <c r="EO195" i="9"/>
  <c r="EO81" i="9"/>
  <c r="EO58" i="9"/>
  <c r="EO46" i="9"/>
  <c r="EO78" i="9"/>
  <c r="EO75" i="9"/>
  <c r="EO42" i="9"/>
  <c r="EO25" i="9"/>
  <c r="EO14" i="9"/>
  <c r="EO37" i="9"/>
  <c r="EO69" i="9"/>
  <c r="EO10" i="9"/>
  <c r="EO80" i="9"/>
  <c r="EO9" i="9"/>
  <c r="EO30" i="9"/>
  <c r="EO102" i="9"/>
  <c r="EO100" i="9"/>
  <c r="EO21" i="9"/>
  <c r="EO342" i="9"/>
  <c r="EO338" i="9"/>
  <c r="EO334" i="9"/>
  <c r="EO330" i="9"/>
  <c r="EO326" i="9"/>
  <c r="EO322" i="9"/>
  <c r="EO318" i="9"/>
  <c r="EO314" i="9"/>
  <c r="EO310" i="9"/>
  <c r="EO306" i="9"/>
  <c r="EO302" i="9"/>
  <c r="EO298" i="9"/>
  <c r="EO294" i="9"/>
  <c r="EO290" i="9"/>
  <c r="EO286" i="9"/>
  <c r="EO282" i="9"/>
  <c r="EO278" i="9"/>
  <c r="EO274" i="9"/>
  <c r="EO270" i="9"/>
  <c r="EO266" i="9"/>
  <c r="EO262" i="9"/>
  <c r="EO258" i="9"/>
  <c r="EO254" i="9"/>
  <c r="EO250" i="9"/>
  <c r="EO246" i="9"/>
  <c r="EO242" i="9"/>
  <c r="EO238" i="9"/>
  <c r="EO234" i="9"/>
  <c r="EO230" i="9"/>
  <c r="EO226" i="9"/>
  <c r="EO222" i="9"/>
  <c r="EO218" i="9"/>
  <c r="EO214" i="9"/>
  <c r="EO210" i="9"/>
  <c r="EO206" i="9"/>
  <c r="EO189" i="9"/>
  <c r="EO185" i="9"/>
  <c r="EO181" i="9"/>
  <c r="EO177" i="9"/>
  <c r="EO173" i="9"/>
  <c r="EO169" i="9"/>
  <c r="EO165" i="9"/>
  <c r="EO161" i="9"/>
  <c r="EO157" i="9"/>
  <c r="EO153" i="9"/>
  <c r="EO149" i="9"/>
  <c r="EO70" i="9"/>
  <c r="EO54" i="9"/>
  <c r="EO62" i="9"/>
  <c r="EO34" i="9"/>
  <c r="EO57" i="9"/>
  <c r="EO74" i="9"/>
  <c r="EO120" i="9"/>
  <c r="EO190" i="9"/>
  <c r="EO186" i="9"/>
  <c r="EO182" i="9"/>
  <c r="EO178" i="9"/>
  <c r="EO174" i="9"/>
  <c r="EO170" i="9"/>
  <c r="EO166" i="9"/>
  <c r="EO162" i="9"/>
  <c r="EO158" i="9"/>
  <c r="EO154" i="9"/>
  <c r="EO150" i="9"/>
  <c r="EO146" i="9"/>
  <c r="EO142" i="9"/>
  <c r="EO138" i="9"/>
  <c r="EO134" i="9"/>
  <c r="EO95" i="9"/>
  <c r="EO85" i="9"/>
  <c r="EO35" i="9"/>
  <c r="EO53" i="9"/>
  <c r="EO47" i="9"/>
  <c r="EO125" i="9"/>
  <c r="EO41" i="9"/>
  <c r="EO89" i="9"/>
  <c r="EO124" i="9"/>
  <c r="EO123" i="9"/>
  <c r="EO121" i="9"/>
  <c r="EO119" i="9"/>
  <c r="EO117" i="9"/>
  <c r="EO72" i="9"/>
  <c r="EO340" i="9"/>
  <c r="EO336" i="9"/>
  <c r="EO332" i="9"/>
  <c r="EO328" i="9"/>
  <c r="EO324" i="9"/>
  <c r="EO320" i="9"/>
  <c r="EO316" i="9"/>
  <c r="EO312" i="9"/>
  <c r="EO308" i="9"/>
  <c r="EO304" i="9"/>
  <c r="EO300" i="9"/>
  <c r="EO296" i="9"/>
  <c r="EO292" i="9"/>
  <c r="EO288" i="9"/>
  <c r="EO284" i="9"/>
  <c r="EO280" i="9"/>
  <c r="EO276" i="9"/>
  <c r="EO272" i="9"/>
  <c r="EO268" i="9"/>
  <c r="EO264" i="9"/>
  <c r="EO260" i="9"/>
  <c r="EO256" i="9"/>
  <c r="EO252" i="9"/>
  <c r="EO248" i="9"/>
  <c r="EO244" i="9"/>
  <c r="EO240" i="9"/>
  <c r="EO236" i="9"/>
  <c r="EO232" i="9"/>
  <c r="EO228" i="9"/>
  <c r="EO224" i="9"/>
  <c r="EO220" i="9"/>
  <c r="EO216" i="9"/>
  <c r="EO212" i="9"/>
  <c r="EO208" i="9"/>
  <c r="EO205" i="9"/>
  <c r="EO201" i="9"/>
  <c r="EO197" i="9"/>
  <c r="EO193" i="9"/>
  <c r="EO139" i="9"/>
  <c r="EO135" i="9"/>
  <c r="EO96" i="9"/>
  <c r="EO94" i="9"/>
  <c r="EO76" i="9"/>
  <c r="EO129" i="9"/>
  <c r="EO127" i="9"/>
  <c r="EO319" i="9"/>
  <c r="EO277" i="9"/>
  <c r="EO273" i="9"/>
  <c r="EO269" i="9"/>
  <c r="EO265" i="9"/>
  <c r="EO261" i="9"/>
  <c r="EO257" i="9"/>
  <c r="EO253" i="9"/>
  <c r="EO249" i="9"/>
  <c r="EO245" i="9"/>
  <c r="EO241" i="9"/>
  <c r="EO237" i="9"/>
  <c r="EO233" i="9"/>
  <c r="EO229" i="9"/>
  <c r="EO225" i="9"/>
  <c r="EO221" i="9"/>
  <c r="EO217" i="9"/>
  <c r="EO213" i="9"/>
  <c r="EO209" i="9"/>
  <c r="EO275" i="9"/>
  <c r="EO271" i="9"/>
  <c r="EO267" i="9"/>
  <c r="EO263" i="9"/>
  <c r="EO259" i="9"/>
  <c r="EO255" i="9"/>
  <c r="EO251" i="9"/>
  <c r="EO247" i="9"/>
  <c r="EO243" i="9"/>
  <c r="EO239" i="9"/>
  <c r="EO235" i="9"/>
  <c r="EO231" i="9"/>
  <c r="EO227" i="9"/>
  <c r="EO223" i="9"/>
  <c r="EO219" i="9"/>
  <c r="EO215" i="9"/>
  <c r="EO211" i="9"/>
  <c r="EO207" i="9"/>
  <c r="EO188" i="9"/>
  <c r="EO184" i="9"/>
  <c r="EO180" i="9"/>
  <c r="EO176" i="9"/>
  <c r="EO172" i="9"/>
  <c r="EO168" i="9"/>
  <c r="EO164" i="9"/>
  <c r="EO160" i="9"/>
  <c r="EO156" i="9"/>
  <c r="EO152" i="9"/>
  <c r="EO148" i="9"/>
  <c r="EO144" i="9"/>
  <c r="EO140" i="9"/>
  <c r="EO136" i="9"/>
  <c r="EO97" i="9"/>
  <c r="EO71" i="9"/>
  <c r="EO79" i="9"/>
  <c r="EO84" i="9"/>
  <c r="EO52" i="9"/>
  <c r="EO93" i="9"/>
  <c r="EO73" i="9"/>
  <c r="EO145" i="9"/>
  <c r="EO141" i="9"/>
  <c r="EO137" i="9"/>
  <c r="EO98" i="9"/>
  <c r="EO132" i="9"/>
  <c r="EO131" i="9"/>
  <c r="EO130" i="9"/>
  <c r="EO128" i="9"/>
  <c r="EO126" i="9"/>
  <c r="EO82" i="9"/>
  <c r="EO191" i="9"/>
  <c r="EO187" i="9"/>
  <c r="EO183" i="9"/>
  <c r="EO179" i="9"/>
  <c r="EO175" i="9"/>
  <c r="EO171" i="9"/>
  <c r="EO167" i="9"/>
  <c r="EO163" i="9"/>
  <c r="EO159" i="9"/>
  <c r="EO155" i="9"/>
  <c r="EO151" i="9"/>
  <c r="EO147" i="9"/>
  <c r="EO143" i="9"/>
  <c r="EO87" i="9"/>
  <c r="EO67" i="9"/>
  <c r="EO112" i="9"/>
  <c r="EO86" i="9"/>
  <c r="EO38" i="9"/>
  <c r="EO22" i="9"/>
  <c r="EO56" i="9"/>
  <c r="EO106" i="9"/>
  <c r="EO24" i="9"/>
  <c r="EO105" i="9"/>
  <c r="EO5" i="9"/>
  <c r="EO49" i="9"/>
  <c r="EO40" i="9"/>
  <c r="EO32" i="9"/>
  <c r="EO17" i="9"/>
  <c r="EO90" i="9"/>
  <c r="EO18" i="9"/>
  <c r="EO64" i="9"/>
  <c r="EO68" i="9"/>
  <c r="EO12" i="9"/>
  <c r="EO114" i="9"/>
  <c r="EO19" i="9"/>
  <c r="EO111" i="9"/>
  <c r="EO39" i="9"/>
  <c r="EO36" i="9"/>
  <c r="EO60" i="9"/>
  <c r="EO77" i="9"/>
  <c r="EO107" i="9"/>
  <c r="EO91" i="9"/>
  <c r="EO133" i="9"/>
  <c r="EO104" i="9"/>
  <c r="EO13" i="9"/>
  <c r="EO103" i="9"/>
  <c r="EU342" i="9"/>
  <c r="ET342" i="9"/>
  <c r="ES342" i="9"/>
  <c r="ER342" i="9"/>
  <c r="EQ342" i="9"/>
  <c r="EU341" i="9"/>
  <c r="ET341" i="9"/>
  <c r="ES341" i="9"/>
  <c r="ER341" i="9"/>
  <c r="EQ341" i="9"/>
  <c r="EU340" i="9"/>
  <c r="ET340" i="9"/>
  <c r="ES340" i="9"/>
  <c r="ER340" i="9"/>
  <c r="EQ340" i="9"/>
  <c r="EU339" i="9"/>
  <c r="ET339" i="9"/>
  <c r="ES339" i="9"/>
  <c r="ER339" i="9"/>
  <c r="EQ339" i="9"/>
  <c r="EU338" i="9"/>
  <c r="ET338" i="9"/>
  <c r="ES338" i="9"/>
  <c r="ER338" i="9"/>
  <c r="EQ338" i="9"/>
  <c r="EU337" i="9"/>
  <c r="ET337" i="9"/>
  <c r="ES337" i="9"/>
  <c r="ER337" i="9"/>
  <c r="EQ337" i="9"/>
  <c r="EU336" i="9"/>
  <c r="ET336" i="9"/>
  <c r="ES336" i="9"/>
  <c r="ER336" i="9"/>
  <c r="EQ336" i="9"/>
  <c r="EU335" i="9"/>
  <c r="ET335" i="9"/>
  <c r="ES335" i="9"/>
  <c r="ER335" i="9"/>
  <c r="EQ335" i="9"/>
  <c r="EU334" i="9"/>
  <c r="ET334" i="9"/>
  <c r="ES334" i="9"/>
  <c r="ER334" i="9"/>
  <c r="EQ334" i="9"/>
  <c r="EU333" i="9"/>
  <c r="ET333" i="9"/>
  <c r="ES333" i="9"/>
  <c r="ER333" i="9"/>
  <c r="EQ333" i="9"/>
  <c r="EU332" i="9"/>
  <c r="ET332" i="9"/>
  <c r="ES332" i="9"/>
  <c r="ER332" i="9"/>
  <c r="EQ332" i="9"/>
  <c r="EU243" i="9"/>
  <c r="ET243" i="9"/>
  <c r="ES243" i="9"/>
  <c r="ER243" i="9"/>
  <c r="EQ243" i="9"/>
  <c r="EU160" i="9"/>
  <c r="ET160" i="9"/>
  <c r="ES160" i="9"/>
  <c r="ER160" i="9"/>
  <c r="EQ160" i="9"/>
  <c r="EU331" i="9"/>
  <c r="ET331" i="9"/>
  <c r="ES331" i="9"/>
  <c r="ER331" i="9"/>
  <c r="EQ331" i="9"/>
  <c r="EU201" i="9"/>
  <c r="ET201" i="9"/>
  <c r="ES201" i="9"/>
  <c r="ER201" i="9"/>
  <c r="EQ201" i="9"/>
  <c r="EU330" i="9"/>
  <c r="ET330" i="9"/>
  <c r="ES330" i="9"/>
  <c r="ER330" i="9"/>
  <c r="EQ330" i="9"/>
  <c r="EU190" i="9"/>
  <c r="ET190" i="9"/>
  <c r="ES190" i="9"/>
  <c r="ER190" i="9"/>
  <c r="EQ190" i="9"/>
  <c r="EU329" i="9"/>
  <c r="ET329" i="9"/>
  <c r="ES329" i="9"/>
  <c r="ER329" i="9"/>
  <c r="EQ329" i="9"/>
  <c r="EU328" i="9"/>
  <c r="ET328" i="9"/>
  <c r="ES328" i="9"/>
  <c r="ER328" i="9"/>
  <c r="EQ328" i="9"/>
  <c r="EU327" i="9"/>
  <c r="ET327" i="9"/>
  <c r="ES327" i="9"/>
  <c r="ER327" i="9"/>
  <c r="EQ327" i="9"/>
  <c r="EU326" i="9"/>
  <c r="ET326" i="9"/>
  <c r="ES326" i="9"/>
  <c r="ER326" i="9"/>
  <c r="EQ326" i="9"/>
  <c r="EU121" i="9"/>
  <c r="ET121" i="9"/>
  <c r="ES121" i="9"/>
  <c r="ER121" i="9"/>
  <c r="EQ121" i="9"/>
  <c r="EU325" i="9"/>
  <c r="ET325" i="9"/>
  <c r="ES325" i="9"/>
  <c r="ER325" i="9"/>
  <c r="EQ325" i="9"/>
  <c r="EU242" i="9"/>
  <c r="ET242" i="9"/>
  <c r="ES242" i="9"/>
  <c r="ER242" i="9"/>
  <c r="EQ242" i="9"/>
  <c r="EU241" i="9"/>
  <c r="ET241" i="9"/>
  <c r="ES241" i="9"/>
  <c r="ER241" i="9"/>
  <c r="EQ241" i="9"/>
  <c r="EU324" i="9"/>
  <c r="ET324" i="9"/>
  <c r="ES324" i="9"/>
  <c r="ER324" i="9"/>
  <c r="EQ324" i="9"/>
  <c r="EU159" i="9"/>
  <c r="ET159" i="9"/>
  <c r="ES159" i="9"/>
  <c r="ER159" i="9"/>
  <c r="EQ159" i="9"/>
  <c r="EU240" i="9"/>
  <c r="ET240" i="9"/>
  <c r="ES240" i="9"/>
  <c r="ER240" i="9"/>
  <c r="EQ240" i="9"/>
  <c r="EU158" i="9"/>
  <c r="ET158" i="9"/>
  <c r="ES158" i="9"/>
  <c r="ER158" i="9"/>
  <c r="EQ158" i="9"/>
  <c r="EU120" i="9"/>
  <c r="ET120" i="9"/>
  <c r="ES120" i="9"/>
  <c r="ER120" i="9"/>
  <c r="EQ120" i="9"/>
  <c r="EU323" i="9"/>
  <c r="ET323" i="9"/>
  <c r="ES323" i="9"/>
  <c r="ER323" i="9"/>
  <c r="EQ323" i="9"/>
  <c r="EU192" i="9"/>
  <c r="ET192" i="9"/>
  <c r="ES192" i="9"/>
  <c r="ER192" i="9"/>
  <c r="EQ192" i="9"/>
  <c r="EU239" i="9"/>
  <c r="ET239" i="9"/>
  <c r="ES239" i="9"/>
  <c r="ER239" i="9"/>
  <c r="EQ239" i="9"/>
  <c r="EU322" i="9"/>
  <c r="ET322" i="9"/>
  <c r="ES322" i="9"/>
  <c r="ER322" i="9"/>
  <c r="EQ322" i="9"/>
  <c r="EU62" i="9"/>
  <c r="ET62" i="9"/>
  <c r="ES62" i="9"/>
  <c r="ER62" i="9"/>
  <c r="EQ62" i="9"/>
  <c r="EU321" i="9"/>
  <c r="ET321" i="9"/>
  <c r="ES321" i="9"/>
  <c r="ER321" i="9"/>
  <c r="EQ321" i="9"/>
  <c r="EU238" i="9"/>
  <c r="ET238" i="9"/>
  <c r="ES238" i="9"/>
  <c r="ER238" i="9"/>
  <c r="EQ238" i="9"/>
  <c r="EU157" i="9"/>
  <c r="ET157" i="9"/>
  <c r="ES157" i="9"/>
  <c r="ER157" i="9"/>
  <c r="EQ157" i="9"/>
  <c r="EU128" i="9"/>
  <c r="ET128" i="9"/>
  <c r="ES128" i="9"/>
  <c r="ER128" i="9"/>
  <c r="EQ128" i="9"/>
  <c r="EU189" i="9"/>
  <c r="ET189" i="9"/>
  <c r="ES189" i="9"/>
  <c r="ER189" i="9"/>
  <c r="EQ189" i="9"/>
  <c r="EU188" i="9"/>
  <c r="ET188" i="9"/>
  <c r="ES188" i="9"/>
  <c r="ER188" i="9"/>
  <c r="EQ188" i="9"/>
  <c r="EU320" i="9"/>
  <c r="ET320" i="9"/>
  <c r="ES320" i="9"/>
  <c r="ER320" i="9"/>
  <c r="EQ320" i="9"/>
  <c r="EU319" i="9"/>
  <c r="ET319" i="9"/>
  <c r="ES319" i="9"/>
  <c r="ER319" i="9"/>
  <c r="EQ319" i="9"/>
  <c r="EU237" i="9"/>
  <c r="ET237" i="9"/>
  <c r="ES237" i="9"/>
  <c r="ER237" i="9"/>
  <c r="EQ237" i="9"/>
  <c r="EU156" i="9"/>
  <c r="ET156" i="9"/>
  <c r="ES156" i="9"/>
  <c r="ER156" i="9"/>
  <c r="EQ156" i="9"/>
  <c r="EU45" i="9"/>
  <c r="ET45" i="9"/>
  <c r="ES45" i="9"/>
  <c r="ER45" i="9"/>
  <c r="EQ45" i="9"/>
  <c r="EU318" i="9"/>
  <c r="ET318" i="9"/>
  <c r="ES318" i="9"/>
  <c r="ER318" i="9"/>
  <c r="EQ318" i="9"/>
  <c r="EU155" i="9"/>
  <c r="ET155" i="9"/>
  <c r="ES155" i="9"/>
  <c r="ER155" i="9"/>
  <c r="EQ155" i="9"/>
  <c r="EU79" i="9"/>
  <c r="ET79" i="9"/>
  <c r="ES79" i="9"/>
  <c r="ER79" i="9"/>
  <c r="EQ79" i="9"/>
  <c r="EU94" i="9"/>
  <c r="ET94" i="9"/>
  <c r="ES94" i="9"/>
  <c r="ER94" i="9"/>
  <c r="EQ94" i="9"/>
  <c r="EU317" i="9"/>
  <c r="ET317" i="9"/>
  <c r="ES317" i="9"/>
  <c r="ER317" i="9"/>
  <c r="EQ317" i="9"/>
  <c r="EU316" i="9"/>
  <c r="ET316" i="9"/>
  <c r="ES316" i="9"/>
  <c r="ER316" i="9"/>
  <c r="EQ316" i="9"/>
  <c r="EU44" i="9"/>
  <c r="ET44" i="9"/>
  <c r="ES44" i="9"/>
  <c r="ER44" i="9"/>
  <c r="EQ44" i="9"/>
  <c r="EU315" i="9"/>
  <c r="ET315" i="9"/>
  <c r="ES315" i="9"/>
  <c r="ER315" i="9"/>
  <c r="EQ315" i="9"/>
  <c r="EU257" i="9"/>
  <c r="ET257" i="9"/>
  <c r="ES257" i="9"/>
  <c r="ER257" i="9"/>
  <c r="EQ257" i="9"/>
  <c r="EU133" i="9"/>
  <c r="ET133" i="9"/>
  <c r="ES133" i="9"/>
  <c r="ER133" i="9"/>
  <c r="EQ133" i="9"/>
  <c r="EU74" i="9"/>
  <c r="ET74" i="9"/>
  <c r="ES74" i="9"/>
  <c r="ER74" i="9"/>
  <c r="EQ74" i="9"/>
  <c r="EU314" i="9"/>
  <c r="ET314" i="9"/>
  <c r="ES314" i="9"/>
  <c r="ER314" i="9"/>
  <c r="EQ314" i="9"/>
  <c r="EU154" i="9"/>
  <c r="ET154" i="9"/>
  <c r="ES154" i="9"/>
  <c r="ER154" i="9"/>
  <c r="EQ154" i="9"/>
  <c r="EU258" i="9"/>
  <c r="ET258" i="9"/>
  <c r="ES258" i="9"/>
  <c r="ER258" i="9"/>
  <c r="EQ258" i="9"/>
  <c r="EU52" i="9"/>
  <c r="ET52" i="9"/>
  <c r="ES52" i="9"/>
  <c r="ER52" i="9"/>
  <c r="EQ52" i="9"/>
  <c r="EU313" i="9"/>
  <c r="ET313" i="9"/>
  <c r="ES313" i="9"/>
  <c r="ER313" i="9"/>
  <c r="EQ313" i="9"/>
  <c r="EU28" i="9"/>
  <c r="ET28" i="9"/>
  <c r="ES28" i="9"/>
  <c r="ER28" i="9"/>
  <c r="EQ28" i="9"/>
  <c r="EU13" i="9"/>
  <c r="ET13" i="9"/>
  <c r="ES13" i="9"/>
  <c r="ER13" i="9"/>
  <c r="EQ13" i="9"/>
  <c r="EU27" i="9"/>
  <c r="ET27" i="9"/>
  <c r="ES27" i="9"/>
  <c r="ER27" i="9"/>
  <c r="EQ27" i="9"/>
  <c r="EU191" i="9"/>
  <c r="ET191" i="9"/>
  <c r="ES191" i="9"/>
  <c r="ER191" i="9"/>
  <c r="EQ191" i="9"/>
  <c r="EU312" i="9"/>
  <c r="ET312" i="9"/>
  <c r="ES312" i="9"/>
  <c r="ER312" i="9"/>
  <c r="EQ312" i="9"/>
  <c r="EU311" i="9"/>
  <c r="ET311" i="9"/>
  <c r="ES311" i="9"/>
  <c r="ER311" i="9"/>
  <c r="EQ311" i="9"/>
  <c r="EU236" i="9"/>
  <c r="ET236" i="9"/>
  <c r="ES236" i="9"/>
  <c r="ER236" i="9"/>
  <c r="EQ236" i="9"/>
  <c r="EU153" i="9"/>
  <c r="ET153" i="9"/>
  <c r="ES153" i="9"/>
  <c r="ER153" i="9"/>
  <c r="EQ153" i="9"/>
  <c r="EU235" i="9"/>
  <c r="ET235" i="9"/>
  <c r="ES235" i="9"/>
  <c r="ER235" i="9"/>
  <c r="EQ235" i="9"/>
  <c r="EU310" i="9"/>
  <c r="ET310" i="9"/>
  <c r="ES310" i="9"/>
  <c r="ER310" i="9"/>
  <c r="EQ310" i="9"/>
  <c r="EU256" i="9"/>
  <c r="ET256" i="9"/>
  <c r="ES256" i="9"/>
  <c r="ER256" i="9"/>
  <c r="EQ256" i="9"/>
  <c r="EU245" i="9"/>
  <c r="ET245" i="9"/>
  <c r="ES245" i="9"/>
  <c r="ER245" i="9"/>
  <c r="EQ245" i="9"/>
  <c r="EU309" i="9"/>
  <c r="ET309" i="9"/>
  <c r="ES309" i="9"/>
  <c r="ER309" i="9"/>
  <c r="EQ309" i="9"/>
  <c r="EU70" i="9"/>
  <c r="ET70" i="9"/>
  <c r="ES70" i="9"/>
  <c r="ER70" i="9"/>
  <c r="EQ70" i="9"/>
  <c r="EU308" i="9"/>
  <c r="ET308" i="9"/>
  <c r="ES308" i="9"/>
  <c r="ER308" i="9"/>
  <c r="EQ308" i="9"/>
  <c r="EU187" i="9"/>
  <c r="ET187" i="9"/>
  <c r="ES187" i="9"/>
  <c r="ER187" i="9"/>
  <c r="EQ187" i="9"/>
  <c r="EU307" i="9"/>
  <c r="ET307" i="9"/>
  <c r="ES307" i="9"/>
  <c r="ER307" i="9"/>
  <c r="EQ307" i="9"/>
  <c r="EU108" i="9"/>
  <c r="ET108" i="9"/>
  <c r="ES108" i="9"/>
  <c r="ER108" i="9"/>
  <c r="EQ108" i="9"/>
  <c r="EU152" i="9"/>
  <c r="ET152" i="9"/>
  <c r="ES152" i="9"/>
  <c r="ER152" i="9"/>
  <c r="EQ152" i="9"/>
  <c r="EU306" i="9"/>
  <c r="ET306" i="9"/>
  <c r="ES306" i="9"/>
  <c r="ER306" i="9"/>
  <c r="EQ306" i="9"/>
  <c r="EU305" i="9"/>
  <c r="ET305" i="9"/>
  <c r="ES305" i="9"/>
  <c r="ER305" i="9"/>
  <c r="EQ305" i="9"/>
  <c r="EU234" i="9"/>
  <c r="ET234" i="9"/>
  <c r="ES234" i="9"/>
  <c r="ER234" i="9"/>
  <c r="EQ234" i="9"/>
  <c r="EU233" i="9"/>
  <c r="ET233" i="9"/>
  <c r="ES233" i="9"/>
  <c r="ER233" i="9"/>
  <c r="EQ233" i="9"/>
  <c r="EU177" i="9"/>
  <c r="ET177" i="9"/>
  <c r="ES177" i="9"/>
  <c r="ER177" i="9"/>
  <c r="EQ177" i="9"/>
  <c r="EU151" i="9"/>
  <c r="ET151" i="9"/>
  <c r="ES151" i="9"/>
  <c r="ER151" i="9"/>
  <c r="EQ151" i="9"/>
  <c r="EU34" i="9"/>
  <c r="ET34" i="9"/>
  <c r="ES34" i="9"/>
  <c r="ER34" i="9"/>
  <c r="EQ34" i="9"/>
  <c r="EU304" i="9"/>
  <c r="ET304" i="9"/>
  <c r="ES304" i="9"/>
  <c r="ER304" i="9"/>
  <c r="EQ304" i="9"/>
  <c r="EU193" i="9"/>
  <c r="ET193" i="9"/>
  <c r="ES193" i="9"/>
  <c r="ER193" i="9"/>
  <c r="EQ193" i="9"/>
  <c r="EU232" i="9"/>
  <c r="ET232" i="9"/>
  <c r="ES232" i="9"/>
  <c r="ER232" i="9"/>
  <c r="EQ232" i="9"/>
  <c r="EU303" i="9"/>
  <c r="ET303" i="9"/>
  <c r="ES303" i="9"/>
  <c r="ER303" i="9"/>
  <c r="EQ303" i="9"/>
  <c r="EU186" i="9"/>
  <c r="ET186" i="9"/>
  <c r="ES186" i="9"/>
  <c r="ER186" i="9"/>
  <c r="EQ186" i="9"/>
  <c r="EU38" i="9"/>
  <c r="ET38" i="9"/>
  <c r="ES38" i="9"/>
  <c r="ER38" i="9"/>
  <c r="EQ38" i="9"/>
  <c r="EU302" i="9"/>
  <c r="ET302" i="9"/>
  <c r="ES302" i="9"/>
  <c r="ER302" i="9"/>
  <c r="EQ302" i="9"/>
  <c r="EU78" i="9"/>
  <c r="ET78" i="9"/>
  <c r="ES78" i="9"/>
  <c r="ER78" i="9"/>
  <c r="EQ78" i="9"/>
  <c r="EU134" i="9"/>
  <c r="ET134" i="9"/>
  <c r="ES134" i="9"/>
  <c r="ER134" i="9"/>
  <c r="EQ134" i="9"/>
  <c r="EU36" i="9"/>
  <c r="ET36" i="9"/>
  <c r="ES36" i="9"/>
  <c r="ER36" i="9"/>
  <c r="EQ36" i="9"/>
  <c r="EU301" i="9"/>
  <c r="ET301" i="9"/>
  <c r="ES301" i="9"/>
  <c r="ER301" i="9"/>
  <c r="EQ301" i="9"/>
  <c r="EU300" i="9"/>
  <c r="ET300" i="9"/>
  <c r="ES300" i="9"/>
  <c r="ER300" i="9"/>
  <c r="EQ300" i="9"/>
  <c r="EU299" i="9"/>
  <c r="ET299" i="9"/>
  <c r="ES299" i="9"/>
  <c r="ER299" i="9"/>
  <c r="EQ299" i="9"/>
  <c r="EU298" i="9"/>
  <c r="ET298" i="9"/>
  <c r="ES298" i="9"/>
  <c r="ER298" i="9"/>
  <c r="EQ298" i="9"/>
  <c r="EU297" i="9"/>
  <c r="ET297" i="9"/>
  <c r="ES297" i="9"/>
  <c r="ER297" i="9"/>
  <c r="EQ297" i="9"/>
  <c r="EU255" i="9"/>
  <c r="ET255" i="9"/>
  <c r="ES255" i="9"/>
  <c r="ER255" i="9"/>
  <c r="EQ255" i="9"/>
  <c r="EU296" i="9"/>
  <c r="ET296" i="9"/>
  <c r="ES296" i="9"/>
  <c r="ER296" i="9"/>
  <c r="EQ296" i="9"/>
  <c r="EU295" i="9"/>
  <c r="ET295" i="9"/>
  <c r="ES295" i="9"/>
  <c r="ER295" i="9"/>
  <c r="EQ295" i="9"/>
  <c r="EU294" i="9"/>
  <c r="ET294" i="9"/>
  <c r="ES294" i="9"/>
  <c r="ER294" i="9"/>
  <c r="EQ294" i="9"/>
  <c r="EU293" i="9"/>
  <c r="ET293" i="9"/>
  <c r="ES293" i="9"/>
  <c r="ER293" i="9"/>
  <c r="EQ293" i="9"/>
  <c r="EU292" i="9"/>
  <c r="ET292" i="9"/>
  <c r="ES292" i="9"/>
  <c r="ER292" i="9"/>
  <c r="EQ292" i="9"/>
  <c r="EU291" i="9"/>
  <c r="ET291" i="9"/>
  <c r="ES291" i="9"/>
  <c r="ER291" i="9"/>
  <c r="EQ291" i="9"/>
  <c r="EU290" i="9"/>
  <c r="ET290" i="9"/>
  <c r="ES290" i="9"/>
  <c r="ER290" i="9"/>
  <c r="EQ290" i="9"/>
  <c r="EU289" i="9"/>
  <c r="ET289" i="9"/>
  <c r="ES289" i="9"/>
  <c r="ER289" i="9"/>
  <c r="EQ289" i="9"/>
  <c r="EU288" i="9"/>
  <c r="ET288" i="9"/>
  <c r="ES288" i="9"/>
  <c r="ER288" i="9"/>
  <c r="EQ288" i="9"/>
  <c r="EU287" i="9"/>
  <c r="ET287" i="9"/>
  <c r="ES287" i="9"/>
  <c r="ER287" i="9"/>
  <c r="EQ287" i="9"/>
  <c r="EU286" i="9"/>
  <c r="ET286" i="9"/>
  <c r="ES286" i="9"/>
  <c r="ER286" i="9"/>
  <c r="EQ286" i="9"/>
  <c r="EU285" i="9"/>
  <c r="ET285" i="9"/>
  <c r="ES285" i="9"/>
  <c r="ER285" i="9"/>
  <c r="EQ285" i="9"/>
  <c r="EU284" i="9"/>
  <c r="ET284" i="9"/>
  <c r="ES284" i="9"/>
  <c r="ER284" i="9"/>
  <c r="EQ284" i="9"/>
  <c r="EU283" i="9"/>
  <c r="ET283" i="9"/>
  <c r="ES283" i="9"/>
  <c r="ER283" i="9"/>
  <c r="EQ283" i="9"/>
  <c r="EU282" i="9"/>
  <c r="ET282" i="9"/>
  <c r="ES282" i="9"/>
  <c r="ER282" i="9"/>
  <c r="EQ282" i="9"/>
  <c r="EU281" i="9"/>
  <c r="ET281" i="9"/>
  <c r="ES281" i="9"/>
  <c r="ER281" i="9"/>
  <c r="EQ281" i="9"/>
  <c r="EU280" i="9"/>
  <c r="ET280" i="9"/>
  <c r="ES280" i="9"/>
  <c r="ER280" i="9"/>
  <c r="EQ280" i="9"/>
  <c r="EU279" i="9"/>
  <c r="ET279" i="9"/>
  <c r="ES279" i="9"/>
  <c r="ER279" i="9"/>
  <c r="EQ279" i="9"/>
  <c r="EU278" i="9"/>
  <c r="ET278" i="9"/>
  <c r="ES278" i="9"/>
  <c r="ER278" i="9"/>
  <c r="EQ278" i="9"/>
  <c r="EU277" i="9"/>
  <c r="ET277" i="9"/>
  <c r="ES277" i="9"/>
  <c r="ER277" i="9"/>
  <c r="EQ277" i="9"/>
  <c r="EU276" i="9"/>
  <c r="ET276" i="9"/>
  <c r="ES276" i="9"/>
  <c r="ER276" i="9"/>
  <c r="EQ276" i="9"/>
  <c r="EU275" i="9"/>
  <c r="ET275" i="9"/>
  <c r="ES275" i="9"/>
  <c r="ER275" i="9"/>
  <c r="EQ275" i="9"/>
  <c r="EU274" i="9"/>
  <c r="ET274" i="9"/>
  <c r="ES274" i="9"/>
  <c r="ER274" i="9"/>
  <c r="EQ274" i="9"/>
  <c r="EU273" i="9"/>
  <c r="ET273" i="9"/>
  <c r="ES273" i="9"/>
  <c r="ER273" i="9"/>
  <c r="EQ273" i="9"/>
  <c r="EU272" i="9"/>
  <c r="ET272" i="9"/>
  <c r="ES272" i="9"/>
  <c r="ER272" i="9"/>
  <c r="EQ272" i="9"/>
  <c r="EU271" i="9"/>
  <c r="ET271" i="9"/>
  <c r="ES271" i="9"/>
  <c r="ER271" i="9"/>
  <c r="EQ271" i="9"/>
  <c r="EU254" i="9"/>
  <c r="ET254" i="9"/>
  <c r="ES254" i="9"/>
  <c r="ER254" i="9"/>
  <c r="EQ254" i="9"/>
  <c r="EU167" i="9"/>
  <c r="ET167" i="9"/>
  <c r="ES167" i="9"/>
  <c r="ER167" i="9"/>
  <c r="EQ167" i="9"/>
  <c r="EU270" i="9"/>
  <c r="ET270" i="9"/>
  <c r="ES270" i="9"/>
  <c r="ER270" i="9"/>
  <c r="EQ270" i="9"/>
  <c r="EU269" i="9"/>
  <c r="ET269" i="9"/>
  <c r="ES269" i="9"/>
  <c r="ER269" i="9"/>
  <c r="EQ269" i="9"/>
  <c r="EU268" i="9"/>
  <c r="ET268" i="9"/>
  <c r="ES268" i="9"/>
  <c r="ER268" i="9"/>
  <c r="EQ268" i="9"/>
  <c r="EU267" i="9"/>
  <c r="ET267" i="9"/>
  <c r="ES267" i="9"/>
  <c r="ER267" i="9"/>
  <c r="EQ267" i="9"/>
  <c r="EU266" i="9"/>
  <c r="ET266" i="9"/>
  <c r="ES266" i="9"/>
  <c r="ER266" i="9"/>
  <c r="EQ266" i="9"/>
  <c r="EU265" i="9"/>
  <c r="ET265" i="9"/>
  <c r="ES265" i="9"/>
  <c r="ER265" i="9"/>
  <c r="EQ265" i="9"/>
  <c r="EU264" i="9"/>
  <c r="ET264" i="9"/>
  <c r="ES264" i="9"/>
  <c r="ER264" i="9"/>
  <c r="EQ264" i="9"/>
  <c r="EU263" i="9"/>
  <c r="ET263" i="9"/>
  <c r="ES263" i="9"/>
  <c r="ER263" i="9"/>
  <c r="EQ263" i="9"/>
  <c r="EU262" i="9"/>
  <c r="ET262" i="9"/>
  <c r="ES262" i="9"/>
  <c r="ER262" i="9"/>
  <c r="EQ262" i="9"/>
  <c r="EU261" i="9"/>
  <c r="ET261" i="9"/>
  <c r="ES261" i="9"/>
  <c r="ER261" i="9"/>
  <c r="EQ261" i="9"/>
  <c r="EU260" i="9"/>
  <c r="ET260" i="9"/>
  <c r="ES260" i="9"/>
  <c r="ER260" i="9"/>
  <c r="EQ260" i="9"/>
  <c r="EU259" i="9"/>
  <c r="ET259" i="9"/>
  <c r="ES259" i="9"/>
  <c r="ER259" i="9"/>
  <c r="EQ259" i="9"/>
  <c r="EU97" i="9"/>
  <c r="ET97" i="9"/>
  <c r="ES97" i="9"/>
  <c r="ER97" i="9"/>
  <c r="EQ97" i="9"/>
  <c r="EU253" i="9"/>
  <c r="ET253" i="9"/>
  <c r="ES253" i="9"/>
  <c r="ER253" i="9"/>
  <c r="EQ253" i="9"/>
  <c r="EU252" i="9"/>
  <c r="ET252" i="9"/>
  <c r="ES252" i="9"/>
  <c r="ER252" i="9"/>
  <c r="EQ252" i="9"/>
  <c r="EU251" i="9"/>
  <c r="ET251" i="9"/>
  <c r="ES251" i="9"/>
  <c r="ER251" i="9"/>
  <c r="EQ251" i="9"/>
  <c r="EU250" i="9"/>
  <c r="ET250" i="9"/>
  <c r="ES250" i="9"/>
  <c r="ER250" i="9"/>
  <c r="EQ250" i="9"/>
  <c r="EU199" i="9"/>
  <c r="ET199" i="9"/>
  <c r="ES199" i="9"/>
  <c r="ER199" i="9"/>
  <c r="EQ199" i="9"/>
  <c r="EU96" i="9"/>
  <c r="ET96" i="9"/>
  <c r="ES96" i="9"/>
  <c r="ER96" i="9"/>
  <c r="EQ96" i="9"/>
  <c r="EU249" i="9"/>
  <c r="ET249" i="9"/>
  <c r="ES249" i="9"/>
  <c r="ER249" i="9"/>
  <c r="EQ249" i="9"/>
  <c r="EU248" i="9"/>
  <c r="ET248" i="9"/>
  <c r="ES248" i="9"/>
  <c r="ER248" i="9"/>
  <c r="EQ248" i="9"/>
  <c r="EU247" i="9"/>
  <c r="ET247" i="9"/>
  <c r="ES247" i="9"/>
  <c r="ER247" i="9"/>
  <c r="EQ247" i="9"/>
  <c r="EU246" i="9"/>
  <c r="ET246" i="9"/>
  <c r="ES246" i="9"/>
  <c r="ER246" i="9"/>
  <c r="EQ246" i="9"/>
  <c r="EU49" i="9"/>
  <c r="ET49" i="9"/>
  <c r="ES49" i="9"/>
  <c r="ER49" i="9"/>
  <c r="EQ49" i="9"/>
  <c r="EU164" i="9"/>
  <c r="ET164" i="9"/>
  <c r="ES164" i="9"/>
  <c r="ER164" i="9"/>
  <c r="EQ164" i="9"/>
  <c r="EU166" i="9"/>
  <c r="ET166" i="9"/>
  <c r="ES166" i="9"/>
  <c r="ER166" i="9"/>
  <c r="EQ166" i="9"/>
  <c r="EU244" i="9"/>
  <c r="ES244" i="9"/>
  <c r="ER244" i="9"/>
  <c r="EQ244" i="9"/>
  <c r="EU231" i="9"/>
  <c r="ET231" i="9"/>
  <c r="ES231" i="9"/>
  <c r="ER231" i="9"/>
  <c r="EQ231" i="9"/>
  <c r="EU230" i="9"/>
  <c r="ET230" i="9"/>
  <c r="ES230" i="9"/>
  <c r="ER230" i="9"/>
  <c r="EQ230" i="9"/>
  <c r="EU229" i="9"/>
  <c r="ET229" i="9"/>
  <c r="ES229" i="9"/>
  <c r="ER229" i="9"/>
  <c r="EQ229" i="9"/>
  <c r="EU228" i="9"/>
  <c r="ET228" i="9"/>
  <c r="ES228" i="9"/>
  <c r="ER228" i="9"/>
  <c r="EQ228" i="9"/>
  <c r="EU227" i="9"/>
  <c r="ET227" i="9"/>
  <c r="ES227" i="9"/>
  <c r="ER227" i="9"/>
  <c r="EQ227" i="9"/>
  <c r="EU226" i="9"/>
  <c r="ET226" i="9"/>
  <c r="ES226" i="9"/>
  <c r="ER226" i="9"/>
  <c r="EQ226" i="9"/>
  <c r="EU225" i="9"/>
  <c r="ET225" i="9"/>
  <c r="ES225" i="9"/>
  <c r="ER225" i="9"/>
  <c r="EQ225" i="9"/>
  <c r="EU73" i="9"/>
  <c r="ES73" i="9"/>
  <c r="ER73" i="9"/>
  <c r="EQ73" i="9"/>
  <c r="EU224" i="9"/>
  <c r="ET224" i="9"/>
  <c r="ES224" i="9"/>
  <c r="ER224" i="9"/>
  <c r="EQ224" i="9"/>
  <c r="EU223" i="9"/>
  <c r="ET223" i="9"/>
  <c r="ES223" i="9"/>
  <c r="ER223" i="9"/>
  <c r="EQ223" i="9"/>
  <c r="EU222" i="9"/>
  <c r="ET222" i="9"/>
  <c r="ES222" i="9"/>
  <c r="ER222" i="9"/>
  <c r="EQ222" i="9"/>
  <c r="EU221" i="9"/>
  <c r="ET221" i="9"/>
  <c r="ES221" i="9"/>
  <c r="ER221" i="9"/>
  <c r="EQ221" i="9"/>
  <c r="EU220" i="9"/>
  <c r="ET220" i="9"/>
  <c r="ES220" i="9"/>
  <c r="ER220" i="9"/>
  <c r="EQ220" i="9"/>
  <c r="EU219" i="9"/>
  <c r="ET219" i="9"/>
  <c r="ES219" i="9"/>
  <c r="ER219" i="9"/>
  <c r="EQ219" i="9"/>
  <c r="EU218" i="9"/>
  <c r="ET218" i="9"/>
  <c r="ES218" i="9"/>
  <c r="ER218" i="9"/>
  <c r="EQ218" i="9"/>
  <c r="EU217" i="9"/>
  <c r="ET217" i="9"/>
  <c r="ES217" i="9"/>
  <c r="ER217" i="9"/>
  <c r="EQ217" i="9"/>
  <c r="EU216" i="9"/>
  <c r="ET216" i="9"/>
  <c r="ES216" i="9"/>
  <c r="ER216" i="9"/>
  <c r="EQ216" i="9"/>
  <c r="EU215" i="9"/>
  <c r="ET215" i="9"/>
  <c r="ES215" i="9"/>
  <c r="ER215" i="9"/>
  <c r="EQ215" i="9"/>
  <c r="EU214" i="9"/>
  <c r="ET214" i="9"/>
  <c r="ES214" i="9"/>
  <c r="ER214" i="9"/>
  <c r="EQ214" i="9"/>
  <c r="EU10" i="9"/>
  <c r="ET10" i="9"/>
  <c r="ES10" i="9"/>
  <c r="ER10" i="9"/>
  <c r="EQ10" i="9"/>
  <c r="EU213" i="9"/>
  <c r="ET213" i="9"/>
  <c r="ES213" i="9"/>
  <c r="ER213" i="9"/>
  <c r="EQ213" i="9"/>
  <c r="EU212" i="9"/>
  <c r="ET212" i="9"/>
  <c r="ES212" i="9"/>
  <c r="ER212" i="9"/>
  <c r="EQ212" i="9"/>
  <c r="EU211" i="9"/>
  <c r="ET211" i="9"/>
  <c r="ES211" i="9"/>
  <c r="ER211" i="9"/>
  <c r="EQ211" i="9"/>
  <c r="ET210" i="9"/>
  <c r="ER210" i="9"/>
  <c r="EQ210" i="9"/>
  <c r="EU209" i="9"/>
  <c r="ET209" i="9"/>
  <c r="ES209" i="9"/>
  <c r="ER209" i="9"/>
  <c r="EQ209" i="9"/>
  <c r="ET208" i="9"/>
  <c r="ES208" i="9"/>
  <c r="ER208" i="9"/>
  <c r="EU115" i="9"/>
  <c r="ET115" i="9"/>
  <c r="ES115" i="9"/>
  <c r="ER115" i="9"/>
  <c r="EQ115" i="9"/>
  <c r="EU207" i="9"/>
  <c r="ET207" i="9"/>
  <c r="ES207" i="9"/>
  <c r="ER207" i="9"/>
  <c r="EQ207" i="9"/>
  <c r="EU196" i="9"/>
  <c r="ET196" i="9"/>
  <c r="ES196" i="9"/>
  <c r="ER196" i="9"/>
  <c r="EQ196" i="9"/>
  <c r="EU206" i="9"/>
  <c r="ET206" i="9"/>
  <c r="ES206" i="9"/>
  <c r="ER206" i="9"/>
  <c r="EQ206" i="9"/>
  <c r="EU205" i="9"/>
  <c r="ET205" i="9"/>
  <c r="ES205" i="9"/>
  <c r="ER205" i="9"/>
  <c r="EQ205" i="9"/>
  <c r="EU204" i="9"/>
  <c r="ET204" i="9"/>
  <c r="ES204" i="9"/>
  <c r="ER204" i="9"/>
  <c r="EQ204" i="9"/>
  <c r="EU203" i="9"/>
  <c r="ET203" i="9"/>
  <c r="ES203" i="9"/>
  <c r="ER203" i="9"/>
  <c r="EQ203" i="9"/>
  <c r="EU202" i="9"/>
  <c r="ET202" i="9"/>
  <c r="ES202" i="9"/>
  <c r="ER202" i="9"/>
  <c r="EQ202" i="9"/>
  <c r="EU200" i="9"/>
  <c r="ET200" i="9"/>
  <c r="ES200" i="9"/>
  <c r="ER200" i="9"/>
  <c r="EQ200" i="9"/>
  <c r="EU168" i="9"/>
  <c r="ET168" i="9"/>
  <c r="ES168" i="9"/>
  <c r="ER168" i="9"/>
  <c r="EQ168" i="9"/>
  <c r="EU198" i="9"/>
  <c r="ET198" i="9"/>
  <c r="ES198" i="9"/>
  <c r="ER198" i="9"/>
  <c r="EQ198" i="9"/>
  <c r="EU51" i="9"/>
  <c r="ET51" i="9"/>
  <c r="ES51" i="9"/>
  <c r="ER51" i="9"/>
  <c r="EQ51" i="9"/>
  <c r="EU135" i="9"/>
  <c r="ET135" i="9"/>
  <c r="ES135" i="9"/>
  <c r="ER135" i="9"/>
  <c r="EQ135" i="9"/>
  <c r="EU197" i="9"/>
  <c r="ET197" i="9"/>
  <c r="ES197" i="9"/>
  <c r="ER197" i="9"/>
  <c r="EQ197" i="9"/>
  <c r="EU72" i="9"/>
  <c r="ET72" i="9"/>
  <c r="ES72" i="9"/>
  <c r="ER72" i="9"/>
  <c r="EQ72" i="9"/>
  <c r="EU20" i="9"/>
  <c r="ET20" i="9"/>
  <c r="ES20" i="9"/>
  <c r="ER20" i="9"/>
  <c r="EQ20" i="9"/>
  <c r="EU92" i="9"/>
  <c r="ET92" i="9"/>
  <c r="ES92" i="9"/>
  <c r="ER92" i="9"/>
  <c r="EQ92" i="9"/>
  <c r="EU195" i="9"/>
  <c r="ET195" i="9"/>
  <c r="ES195" i="9"/>
  <c r="ER195" i="9"/>
  <c r="EQ195" i="9"/>
  <c r="EU194" i="9"/>
  <c r="ET194" i="9"/>
  <c r="ES194" i="9"/>
  <c r="ER194" i="9"/>
  <c r="EQ194" i="9"/>
  <c r="EU109" i="9"/>
  <c r="ET109" i="9"/>
  <c r="ES109" i="9"/>
  <c r="ER109" i="9"/>
  <c r="EQ109" i="9"/>
  <c r="EU185" i="9"/>
  <c r="ET185" i="9"/>
  <c r="ES185" i="9"/>
  <c r="ER185" i="9"/>
  <c r="EQ185" i="9"/>
  <c r="EU184" i="9"/>
  <c r="ET184" i="9"/>
  <c r="ES184" i="9"/>
  <c r="ER184" i="9"/>
  <c r="EQ184" i="9"/>
  <c r="EU183" i="9"/>
  <c r="ET183" i="9"/>
  <c r="ES183" i="9"/>
  <c r="ER183" i="9"/>
  <c r="EQ183" i="9"/>
  <c r="EU182" i="9"/>
  <c r="ET182" i="9"/>
  <c r="ES182" i="9"/>
  <c r="ER182" i="9"/>
  <c r="EQ182" i="9"/>
  <c r="EU181" i="9"/>
  <c r="ET181" i="9"/>
  <c r="ES181" i="9"/>
  <c r="ER181" i="9"/>
  <c r="EQ181" i="9"/>
  <c r="EU180" i="9"/>
  <c r="ET180" i="9"/>
  <c r="ES180" i="9"/>
  <c r="ER180" i="9"/>
  <c r="EQ180" i="9"/>
  <c r="EU179" i="9"/>
  <c r="ET179" i="9"/>
  <c r="ES179" i="9"/>
  <c r="ER179" i="9"/>
  <c r="EQ179" i="9"/>
  <c r="EU178" i="9"/>
  <c r="ET178" i="9"/>
  <c r="ES178" i="9"/>
  <c r="ER178" i="9"/>
  <c r="EQ178" i="9"/>
  <c r="EU176" i="9"/>
  <c r="ET176" i="9"/>
  <c r="ES176" i="9"/>
  <c r="ER176" i="9"/>
  <c r="EQ176" i="9"/>
  <c r="EU175" i="9"/>
  <c r="ET175" i="9"/>
  <c r="ES175" i="9"/>
  <c r="ER175" i="9"/>
  <c r="EQ175" i="9"/>
  <c r="EU174" i="9"/>
  <c r="ET174" i="9"/>
  <c r="ES174" i="9"/>
  <c r="ER174" i="9"/>
  <c r="EQ174" i="9"/>
  <c r="EU173" i="9"/>
  <c r="ET173" i="9"/>
  <c r="ES173" i="9"/>
  <c r="ER173" i="9"/>
  <c r="EQ173" i="9"/>
  <c r="EU172" i="9"/>
  <c r="ET172" i="9"/>
  <c r="ES172" i="9"/>
  <c r="ER172" i="9"/>
  <c r="EQ172" i="9"/>
  <c r="ET171" i="9"/>
  <c r="ES171" i="9"/>
  <c r="ER171" i="9"/>
  <c r="EQ171" i="9"/>
  <c r="EU170" i="9"/>
  <c r="ET170" i="9"/>
  <c r="ES170" i="9"/>
  <c r="ER170" i="9"/>
  <c r="EQ170" i="9"/>
  <c r="EU169" i="9"/>
  <c r="ET169" i="9"/>
  <c r="ES169" i="9"/>
  <c r="ER169" i="9"/>
  <c r="EQ169" i="9"/>
  <c r="EU165" i="9"/>
  <c r="ET165" i="9"/>
  <c r="ES165" i="9"/>
  <c r="ER165" i="9"/>
  <c r="EQ165" i="9"/>
  <c r="EU98" i="9"/>
  <c r="ET98" i="9"/>
  <c r="ES98" i="9"/>
  <c r="ER98" i="9"/>
  <c r="EQ98" i="9"/>
  <c r="EU116" i="9"/>
  <c r="ET116" i="9"/>
  <c r="ES116" i="9"/>
  <c r="ER116" i="9"/>
  <c r="EQ116" i="9"/>
  <c r="EU163" i="9"/>
  <c r="ET163" i="9"/>
  <c r="ES163" i="9"/>
  <c r="ER163" i="9"/>
  <c r="EQ163" i="9"/>
  <c r="EU81" i="9"/>
  <c r="ET81" i="9"/>
  <c r="ES81" i="9"/>
  <c r="ER81" i="9"/>
  <c r="EQ81" i="9"/>
  <c r="ET162" i="9"/>
  <c r="ES162" i="9"/>
  <c r="ER162" i="9"/>
  <c r="EQ162" i="9"/>
  <c r="ET161" i="9"/>
  <c r="ES161" i="9"/>
  <c r="ER161" i="9"/>
  <c r="EQ161" i="9"/>
  <c r="EU150" i="9"/>
  <c r="ET150" i="9"/>
  <c r="ES150" i="9"/>
  <c r="ER150" i="9"/>
  <c r="EQ150" i="9"/>
  <c r="EU149" i="9"/>
  <c r="ET149" i="9"/>
  <c r="ES149" i="9"/>
  <c r="ER149" i="9"/>
  <c r="EQ149" i="9"/>
  <c r="EU148" i="9"/>
  <c r="ET148" i="9"/>
  <c r="ES148" i="9"/>
  <c r="ER148" i="9"/>
  <c r="EQ148" i="9"/>
  <c r="EU147" i="9"/>
  <c r="ET147" i="9"/>
  <c r="ES147" i="9"/>
  <c r="ER147" i="9"/>
  <c r="EQ147" i="9"/>
  <c r="EU146" i="9"/>
  <c r="ET146" i="9"/>
  <c r="ES146" i="9"/>
  <c r="ER146" i="9"/>
  <c r="EQ146" i="9"/>
  <c r="EU145" i="9"/>
  <c r="ET145" i="9"/>
  <c r="ES145" i="9"/>
  <c r="ER145" i="9"/>
  <c r="EQ145" i="9"/>
  <c r="EU110" i="9"/>
  <c r="ET110" i="9"/>
  <c r="ES110" i="9"/>
  <c r="ER110" i="9"/>
  <c r="EQ110" i="9"/>
  <c r="EU48" i="9"/>
  <c r="ET48" i="9"/>
  <c r="ES48" i="9"/>
  <c r="ER48" i="9"/>
  <c r="EQ48" i="9"/>
  <c r="EU144" i="9"/>
  <c r="ET144" i="9"/>
  <c r="ES144" i="9"/>
  <c r="ER144" i="9"/>
  <c r="EQ144" i="9"/>
  <c r="EU143" i="9"/>
  <c r="ET143" i="9"/>
  <c r="ES143" i="9"/>
  <c r="ER143" i="9"/>
  <c r="EQ143" i="9"/>
  <c r="ET142" i="9"/>
  <c r="ES142" i="9"/>
  <c r="ER142" i="9"/>
  <c r="EQ142" i="9"/>
  <c r="EU141" i="9"/>
  <c r="ET141" i="9"/>
  <c r="ES141" i="9"/>
  <c r="ER141" i="9"/>
  <c r="EQ141" i="9"/>
  <c r="EU140" i="9"/>
  <c r="ET140" i="9"/>
  <c r="ES140" i="9"/>
  <c r="ER140" i="9"/>
  <c r="EQ140" i="9"/>
  <c r="EU139" i="9"/>
  <c r="ET139" i="9"/>
  <c r="ES139" i="9"/>
  <c r="ER139" i="9"/>
  <c r="EQ139" i="9"/>
  <c r="EU138" i="9"/>
  <c r="ET138" i="9"/>
  <c r="ES138" i="9"/>
  <c r="ER138" i="9"/>
  <c r="EQ138" i="9"/>
  <c r="EU137" i="9"/>
  <c r="ET137" i="9"/>
  <c r="ES137" i="9"/>
  <c r="ER137" i="9"/>
  <c r="EQ137" i="9"/>
  <c r="EU132" i="9"/>
  <c r="ET132" i="9"/>
  <c r="ES132" i="9"/>
  <c r="ER132" i="9"/>
  <c r="EQ132" i="9"/>
  <c r="EU136" i="9"/>
  <c r="ET136" i="9"/>
  <c r="ES136" i="9"/>
  <c r="ER136" i="9"/>
  <c r="EQ136" i="9"/>
  <c r="EU95" i="9"/>
  <c r="ET95" i="9"/>
  <c r="ES95" i="9"/>
  <c r="ER95" i="9"/>
  <c r="EQ95" i="9"/>
  <c r="EU69" i="9"/>
  <c r="ET69" i="9"/>
  <c r="ES69" i="9"/>
  <c r="ER69" i="9"/>
  <c r="EQ69" i="9"/>
  <c r="EU71" i="9"/>
  <c r="ET71" i="9"/>
  <c r="ES71" i="9"/>
  <c r="ER71" i="9"/>
  <c r="EQ71" i="9"/>
  <c r="EU85" i="9"/>
  <c r="ET85" i="9"/>
  <c r="ES85" i="9"/>
  <c r="ER85" i="9"/>
  <c r="EQ85" i="9"/>
  <c r="EU131" i="9"/>
  <c r="ET131" i="9"/>
  <c r="ES131" i="9"/>
  <c r="ER131" i="9"/>
  <c r="EQ131" i="9"/>
  <c r="EU32" i="9"/>
  <c r="ET32" i="9"/>
  <c r="ES32" i="9"/>
  <c r="ER32" i="9"/>
  <c r="EQ32" i="9"/>
  <c r="ET76" i="9"/>
  <c r="ES76" i="9"/>
  <c r="EQ76" i="9"/>
  <c r="EU58" i="9"/>
  <c r="ET58" i="9"/>
  <c r="ES58" i="9"/>
  <c r="ER58" i="9"/>
  <c r="EQ58" i="9"/>
  <c r="EU35" i="9"/>
  <c r="ET35" i="9"/>
  <c r="ES35" i="9"/>
  <c r="ER35" i="9"/>
  <c r="EQ35" i="9"/>
  <c r="EU86" i="9"/>
  <c r="ET86" i="9"/>
  <c r="ES86" i="9"/>
  <c r="ER86" i="9"/>
  <c r="EQ86" i="9"/>
  <c r="EU130" i="9"/>
  <c r="ET130" i="9"/>
  <c r="ES130" i="9"/>
  <c r="ER130" i="9"/>
  <c r="EQ130" i="9"/>
  <c r="EU84" i="9"/>
  <c r="ET84" i="9"/>
  <c r="ES84" i="9"/>
  <c r="ER84" i="9"/>
  <c r="EQ84" i="9"/>
  <c r="EU129" i="9"/>
  <c r="ET129" i="9"/>
  <c r="ES129" i="9"/>
  <c r="ER129" i="9"/>
  <c r="EQ129" i="9"/>
  <c r="EU53" i="9"/>
  <c r="ET53" i="9"/>
  <c r="ES53" i="9"/>
  <c r="ER53" i="9"/>
  <c r="EQ53" i="9"/>
  <c r="EU123" i="9"/>
  <c r="ET123" i="9"/>
  <c r="ES123" i="9"/>
  <c r="ER123" i="9"/>
  <c r="EQ123" i="9"/>
  <c r="EU127" i="9"/>
  <c r="ET127" i="9"/>
  <c r="ES127" i="9"/>
  <c r="ER127" i="9"/>
  <c r="EQ127" i="9"/>
  <c r="EU47" i="9"/>
  <c r="ET47" i="9"/>
  <c r="ES47" i="9"/>
  <c r="ER47" i="9"/>
  <c r="EQ47" i="9"/>
  <c r="EU17" i="9"/>
  <c r="ET17" i="9"/>
  <c r="ES17" i="9"/>
  <c r="ER17" i="9"/>
  <c r="EQ17" i="9"/>
  <c r="EU126" i="9"/>
  <c r="ET126" i="9"/>
  <c r="ES126" i="9"/>
  <c r="ER126" i="9"/>
  <c r="EQ126" i="9"/>
  <c r="EU56" i="9"/>
  <c r="ET56" i="9"/>
  <c r="ES56" i="9"/>
  <c r="ER56" i="9"/>
  <c r="EQ56" i="9"/>
  <c r="EU93" i="9"/>
  <c r="ET93" i="9"/>
  <c r="ES93" i="9"/>
  <c r="ER93" i="9"/>
  <c r="EQ93" i="9"/>
  <c r="EU83" i="9"/>
  <c r="ET83" i="9"/>
  <c r="ES83" i="9"/>
  <c r="ER83" i="9"/>
  <c r="EQ83" i="9"/>
  <c r="EU114" i="9"/>
  <c r="ET114" i="9"/>
  <c r="ES114" i="9"/>
  <c r="ER114" i="9"/>
  <c r="EQ114" i="9"/>
  <c r="EU125" i="9"/>
  <c r="ET125" i="9"/>
  <c r="ES125" i="9"/>
  <c r="ER125" i="9"/>
  <c r="EQ125" i="9"/>
  <c r="EU82" i="9"/>
  <c r="ET82" i="9"/>
  <c r="ES82" i="9"/>
  <c r="ER82" i="9"/>
  <c r="EQ82" i="9"/>
  <c r="EU124" i="9"/>
  <c r="ET124" i="9"/>
  <c r="ES124" i="9"/>
  <c r="ER124" i="9"/>
  <c r="EQ124" i="9"/>
  <c r="EU6" i="9"/>
  <c r="ET6" i="9"/>
  <c r="ES6" i="9"/>
  <c r="ER6" i="9"/>
  <c r="EQ6" i="9"/>
  <c r="EU41" i="9"/>
  <c r="ET41" i="9"/>
  <c r="ES41" i="9"/>
  <c r="ER41" i="9"/>
  <c r="EQ41" i="9"/>
  <c r="EU43" i="9"/>
  <c r="ET43" i="9"/>
  <c r="ES43" i="9"/>
  <c r="ER43" i="9"/>
  <c r="EQ43" i="9"/>
  <c r="EU54" i="9"/>
  <c r="ET54" i="9"/>
  <c r="ES54" i="9"/>
  <c r="ER54" i="9"/>
  <c r="EQ54" i="9"/>
  <c r="EU122" i="9"/>
  <c r="ET122" i="9"/>
  <c r="ES122" i="9"/>
  <c r="ER122" i="9"/>
  <c r="EQ122" i="9"/>
  <c r="EU26" i="9"/>
  <c r="ET26" i="9"/>
  <c r="ES26" i="9"/>
  <c r="ER26" i="9"/>
  <c r="EQ26" i="9"/>
  <c r="EU119" i="9"/>
  <c r="ET119" i="9"/>
  <c r="ES119" i="9"/>
  <c r="ER119" i="9"/>
  <c r="EQ119" i="9"/>
  <c r="EU50" i="9"/>
  <c r="ET50" i="9"/>
  <c r="ES50" i="9"/>
  <c r="ER50" i="9"/>
  <c r="EQ50" i="9"/>
  <c r="EU118" i="9"/>
  <c r="ET118" i="9"/>
  <c r="ES118" i="9"/>
  <c r="ER118" i="9"/>
  <c r="EQ118" i="9"/>
  <c r="EU66" i="9"/>
  <c r="ET66" i="9"/>
  <c r="ES66" i="9"/>
  <c r="ER66" i="9"/>
  <c r="EQ66" i="9"/>
  <c r="EU14" i="9"/>
  <c r="ET14" i="9"/>
  <c r="ES14" i="9"/>
  <c r="ER14" i="9"/>
  <c r="EQ14" i="9"/>
  <c r="EU67" i="9"/>
  <c r="ET67" i="9"/>
  <c r="ES67" i="9"/>
  <c r="ER67" i="9"/>
  <c r="EQ67" i="9"/>
  <c r="EU117" i="9"/>
  <c r="ET117" i="9"/>
  <c r="ES117" i="9"/>
  <c r="ER117" i="9"/>
  <c r="EQ117" i="9"/>
  <c r="EU55" i="9"/>
  <c r="ET55" i="9"/>
  <c r="ES55" i="9"/>
  <c r="ER55" i="9"/>
  <c r="EQ55" i="9"/>
  <c r="EU59" i="9"/>
  <c r="ET59" i="9"/>
  <c r="ES59" i="9"/>
  <c r="ER59" i="9"/>
  <c r="EQ59" i="9"/>
  <c r="EU112" i="9"/>
  <c r="ET112" i="9"/>
  <c r="ES112" i="9"/>
  <c r="ER112" i="9"/>
  <c r="EQ112" i="9"/>
  <c r="EU42" i="9"/>
  <c r="ET42" i="9"/>
  <c r="ES42" i="9"/>
  <c r="ER42" i="9"/>
  <c r="EQ42" i="9"/>
  <c r="EU91" i="9"/>
  <c r="ET91" i="9"/>
  <c r="ES91" i="9"/>
  <c r="ER91" i="9"/>
  <c r="EQ91" i="9"/>
  <c r="EU25" i="9"/>
  <c r="ET25" i="9"/>
  <c r="ES25" i="9"/>
  <c r="ER25" i="9"/>
  <c r="EQ25" i="9"/>
  <c r="EU103" i="9"/>
  <c r="ET103" i="9"/>
  <c r="ES103" i="9"/>
  <c r="ER103" i="9"/>
  <c r="EQ103" i="9"/>
  <c r="EU104" i="9"/>
  <c r="ET104" i="9"/>
  <c r="ES104" i="9"/>
  <c r="ER104" i="9"/>
  <c r="EQ104" i="9"/>
  <c r="EU113" i="9"/>
  <c r="ET113" i="9"/>
  <c r="ES113" i="9"/>
  <c r="ER113" i="9"/>
  <c r="EQ113" i="9"/>
  <c r="EU87" i="9"/>
  <c r="ET87" i="9"/>
  <c r="ES87" i="9"/>
  <c r="ER87" i="9"/>
  <c r="EQ87" i="9"/>
  <c r="EU106" i="9"/>
  <c r="ET106" i="9"/>
  <c r="ES106" i="9"/>
  <c r="ER106" i="9"/>
  <c r="EQ106" i="9"/>
  <c r="EU30" i="9"/>
  <c r="ET30" i="9"/>
  <c r="ES30" i="9"/>
  <c r="ER30" i="9"/>
  <c r="EQ30" i="9"/>
  <c r="EU19" i="9"/>
  <c r="ET19" i="9"/>
  <c r="ES19" i="9"/>
  <c r="ER19" i="9"/>
  <c r="EQ19" i="9"/>
  <c r="EU15" i="9"/>
  <c r="ET15" i="9"/>
  <c r="ES15" i="9"/>
  <c r="ER15" i="9"/>
  <c r="EQ15" i="9"/>
  <c r="EU22" i="9"/>
  <c r="ET22" i="9"/>
  <c r="ES22" i="9"/>
  <c r="ER22" i="9"/>
  <c r="EQ22" i="9"/>
  <c r="EU37" i="9"/>
  <c r="ET37" i="9"/>
  <c r="ES37" i="9"/>
  <c r="ER37" i="9"/>
  <c r="EQ37" i="9"/>
  <c r="EU111" i="9"/>
  <c r="ET111" i="9"/>
  <c r="ES111" i="9"/>
  <c r="ER111" i="9"/>
  <c r="EQ111" i="9"/>
  <c r="EU39" i="9"/>
  <c r="ET39" i="9"/>
  <c r="ES39" i="9"/>
  <c r="ER39" i="9"/>
  <c r="EQ39" i="9"/>
  <c r="EU57" i="9"/>
  <c r="ET57" i="9"/>
  <c r="ES57" i="9"/>
  <c r="ER57" i="9"/>
  <c r="EQ57" i="9"/>
  <c r="EU61" i="9"/>
  <c r="ET61" i="9"/>
  <c r="ES61" i="9"/>
  <c r="ER61" i="9"/>
  <c r="EQ61" i="9"/>
  <c r="EU46" i="9"/>
  <c r="ET46" i="9"/>
  <c r="ES46" i="9"/>
  <c r="ER46" i="9"/>
  <c r="EQ46" i="9"/>
  <c r="EU8" i="9"/>
  <c r="ET8" i="9"/>
  <c r="ES8" i="9"/>
  <c r="ER8" i="9"/>
  <c r="EQ8" i="9"/>
  <c r="EU77" i="9"/>
  <c r="ET77" i="9"/>
  <c r="ES77" i="9"/>
  <c r="ER77" i="9"/>
  <c r="EQ77" i="9"/>
  <c r="EU60" i="9"/>
  <c r="ET60" i="9"/>
  <c r="ES60" i="9"/>
  <c r="ER60" i="9"/>
  <c r="EQ60" i="9"/>
  <c r="ET107" i="9"/>
  <c r="ES107" i="9"/>
  <c r="ER107" i="9"/>
  <c r="EQ107" i="9"/>
  <c r="EU102" i="9"/>
  <c r="ET102" i="9"/>
  <c r="ES102" i="9"/>
  <c r="ER102" i="9"/>
  <c r="EQ102" i="9"/>
  <c r="EU75" i="9"/>
  <c r="ET75" i="9"/>
  <c r="ES75" i="9"/>
  <c r="ER75" i="9"/>
  <c r="EQ75" i="9"/>
  <c r="EU29" i="9"/>
  <c r="ET29" i="9"/>
  <c r="ES29" i="9"/>
  <c r="ER29" i="9"/>
  <c r="EQ29" i="9"/>
  <c r="EU23" i="9"/>
  <c r="ET23" i="9"/>
  <c r="ES23" i="9"/>
  <c r="ER23" i="9"/>
  <c r="EQ23" i="9"/>
  <c r="EU31" i="9"/>
  <c r="ET31" i="9"/>
  <c r="ES31" i="9"/>
  <c r="ER31" i="9"/>
  <c r="EQ31" i="9"/>
  <c r="EU65" i="9"/>
  <c r="ET65" i="9"/>
  <c r="ES65" i="9"/>
  <c r="ER65" i="9"/>
  <c r="EQ65" i="9"/>
  <c r="EU24" i="9"/>
  <c r="ET24" i="9"/>
  <c r="ES24" i="9"/>
  <c r="ER24" i="9"/>
  <c r="EQ24" i="9"/>
  <c r="EU105" i="9"/>
  <c r="ET105" i="9"/>
  <c r="ES105" i="9"/>
  <c r="ER105" i="9"/>
  <c r="EQ105" i="9"/>
  <c r="EU9" i="9"/>
  <c r="ET9" i="9"/>
  <c r="ES9" i="9"/>
  <c r="ER9" i="9"/>
  <c r="EQ9" i="9"/>
  <c r="EU5" i="9"/>
  <c r="ET5" i="9"/>
  <c r="ES5" i="9"/>
  <c r="ER5" i="9"/>
  <c r="EQ5" i="9"/>
  <c r="EU16" i="9"/>
  <c r="ET16" i="9"/>
  <c r="ES16" i="9"/>
  <c r="ER16" i="9"/>
  <c r="EQ16" i="9"/>
  <c r="EU40" i="9"/>
  <c r="ET40" i="9"/>
  <c r="ES40" i="9"/>
  <c r="ER40" i="9"/>
  <c r="EQ40" i="9"/>
  <c r="EU80" i="9"/>
  <c r="ET80" i="9"/>
  <c r="ES80" i="9"/>
  <c r="ER80" i="9"/>
  <c r="EQ80" i="9"/>
  <c r="EU90" i="9"/>
  <c r="ET90" i="9"/>
  <c r="ES90" i="9"/>
  <c r="ER90" i="9"/>
  <c r="EQ90" i="9"/>
  <c r="EU18" i="9"/>
  <c r="ET18" i="9"/>
  <c r="ES18" i="9"/>
  <c r="ER18" i="9"/>
  <c r="EQ18" i="9"/>
  <c r="EU12" i="9"/>
  <c r="ET12" i="9"/>
  <c r="ES12" i="9"/>
  <c r="ER12" i="9"/>
  <c r="EU101" i="9"/>
  <c r="ET101" i="9"/>
  <c r="ES101" i="9"/>
  <c r="ER101" i="9"/>
  <c r="EQ101" i="9"/>
  <c r="EU99" i="9"/>
  <c r="ET99" i="9"/>
  <c r="ES99" i="9"/>
  <c r="ER99" i="9"/>
  <c r="EQ99" i="9"/>
  <c r="EU100" i="9"/>
  <c r="ET100" i="9"/>
  <c r="ES100" i="9"/>
  <c r="ER100" i="9"/>
  <c r="EQ100" i="9"/>
  <c r="EU88" i="9"/>
  <c r="ET88" i="9"/>
  <c r="ES88" i="9"/>
  <c r="ER88" i="9"/>
  <c r="EQ88" i="9"/>
  <c r="EU64" i="9"/>
  <c r="ET64" i="9"/>
  <c r="ES64" i="9"/>
  <c r="ER64" i="9"/>
  <c r="EQ64" i="9"/>
  <c r="EU21" i="9"/>
  <c r="ET21" i="9"/>
  <c r="ES21" i="9"/>
  <c r="ER21" i="9"/>
  <c r="EQ21" i="9"/>
  <c r="EU68" i="9"/>
  <c r="ET68" i="9"/>
  <c r="ES68" i="9"/>
  <c r="ER68" i="9"/>
  <c r="EQ68" i="9"/>
  <c r="EU33" i="9"/>
  <c r="ET33" i="9"/>
  <c r="ES33" i="9"/>
  <c r="ER33" i="9"/>
  <c r="EQ33" i="9"/>
  <c r="EU89" i="9"/>
  <c r="ET89" i="9"/>
  <c r="ES89" i="9"/>
  <c r="A54" i="9" l="1"/>
  <c r="A55" i="9" s="1"/>
  <c r="A56" i="9" s="1"/>
  <c r="A57" i="9" s="1"/>
  <c r="A58" i="9" s="1"/>
  <c r="A59" i="9" s="1"/>
  <c r="A60" i="9" l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7" i="12"/>
  <c r="A8" i="12" s="1"/>
  <c r="A9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</calcChain>
</file>

<file path=xl/sharedStrings.xml><?xml version="1.0" encoding="utf-8"?>
<sst xmlns="http://schemas.openxmlformats.org/spreadsheetml/2006/main" count="875" uniqueCount="181">
  <si>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</si>
  <si>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</si>
  <si>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</si>
  <si>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</si>
  <si>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</si>
  <si>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</si>
  <si>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</si>
  <si>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</si>
  <si>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</si>
  <si>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</si>
  <si>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</si>
  <si>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1.m</t>
  </si>
  <si>
    <t>Miniturnaj I.</t>
  </si>
  <si>
    <t>Malá Magdaléna</t>
  </si>
  <si>
    <t>Krotká Nikol</t>
  </si>
  <si>
    <t>Červeně označení závodníci absolvovali více, než 4 turnaje Čsju, proto jsou ze soutěže Essimo cup vyřazeni</t>
  </si>
  <si>
    <t>Essimo cup I. (Judovíkend Milíčov)</t>
  </si>
  <si>
    <t>Miniturnaj II.</t>
  </si>
  <si>
    <t>Essimo cup II. (Judovíkend Milíčov)</t>
  </si>
  <si>
    <t>Janoušek Jakub</t>
  </si>
  <si>
    <t>Fišer Milan</t>
  </si>
  <si>
    <t>Vyvadil Lukáš</t>
  </si>
  <si>
    <t>Rabiňák Filip</t>
  </si>
  <si>
    <t>Šolle Michal</t>
  </si>
  <si>
    <t>Holub Michal</t>
  </si>
  <si>
    <t>Šisl Jáchym</t>
  </si>
  <si>
    <t>Šuran Vojtěch</t>
  </si>
  <si>
    <t>Štědronsky Filip</t>
  </si>
  <si>
    <t>Loginov Boris</t>
  </si>
  <si>
    <t>Štokr Tobiáš</t>
  </si>
  <si>
    <t>Brebin Adam</t>
  </si>
  <si>
    <t>Andrle Lukáš</t>
  </si>
  <si>
    <t>Posledník Matěj</t>
  </si>
  <si>
    <t>Tejc Tobiáš</t>
  </si>
  <si>
    <t>Kopal Ondřej</t>
  </si>
  <si>
    <t>Kaltenbrunner Petr</t>
  </si>
  <si>
    <t>Šenkeřík Theo</t>
  </si>
  <si>
    <t>Uktamov Islambek</t>
  </si>
  <si>
    <t>Blažek Šimon</t>
  </si>
  <si>
    <t>Vosecký Ondřej</t>
  </si>
  <si>
    <t>Cyril Štáf</t>
  </si>
  <si>
    <t>Novák Václav</t>
  </si>
  <si>
    <t>Finger Max</t>
  </si>
  <si>
    <t>Štědronská Laura</t>
  </si>
  <si>
    <t>Cafourek Kryštof</t>
  </si>
  <si>
    <t>Molnár Felix</t>
  </si>
  <si>
    <t>Šmídová Julie</t>
  </si>
  <si>
    <t>Blaha Jan</t>
  </si>
  <si>
    <t>Chudoba Matěj</t>
  </si>
  <si>
    <t>Pospíchalová Adéla</t>
  </si>
  <si>
    <t>Molnár Matilde</t>
  </si>
  <si>
    <t>Malena Viktor</t>
  </si>
  <si>
    <t>Baráček Jakub</t>
  </si>
  <si>
    <t>Náměstek Matyáš</t>
  </si>
  <si>
    <t>Carle Sophie 15</t>
  </si>
  <si>
    <t>Šanovec Eliáš 15</t>
  </si>
  <si>
    <t>Finger Max 15</t>
  </si>
  <si>
    <t>Brtnický Tomáš</t>
  </si>
  <si>
    <t>Nebuželský Max</t>
  </si>
  <si>
    <t>Hlůže Antonín</t>
  </si>
  <si>
    <t>Nikl Marek</t>
  </si>
  <si>
    <t>Kubín Mathias</t>
  </si>
  <si>
    <t>Fáber Lukáš</t>
  </si>
  <si>
    <t>Pezda Šimon</t>
  </si>
  <si>
    <t>Kunc Sebastian</t>
  </si>
  <si>
    <t>Raudenský Filip</t>
  </si>
  <si>
    <t>Štáfl Cyril</t>
  </si>
  <si>
    <t>Janoušek Vojta</t>
  </si>
  <si>
    <t>Petrů Tobias</t>
  </si>
  <si>
    <t>Fišarová Barbora</t>
  </si>
  <si>
    <t>Hlaváček Jakub</t>
  </si>
  <si>
    <t>Miniturnaj III.</t>
  </si>
  <si>
    <t>Mrákota David</t>
  </si>
  <si>
    <t>Grabműller Robin</t>
  </si>
  <si>
    <t>Fišar Marek</t>
  </si>
  <si>
    <t>Vršínský Kristián</t>
  </si>
  <si>
    <t>Vašata Mirek</t>
  </si>
  <si>
    <t>Kruliš Jakub</t>
  </si>
  <si>
    <t>Hnilicová Zuzana</t>
  </si>
  <si>
    <t>Kňažko Sebastian</t>
  </si>
  <si>
    <t>Kratochvíl Tibor</t>
  </si>
  <si>
    <t>Zátopek Dominik</t>
  </si>
  <si>
    <t>Štipák Jakub</t>
  </si>
  <si>
    <t>Bohatý Ondřej 15</t>
  </si>
  <si>
    <t>Kubala Samuel</t>
  </si>
  <si>
    <t>Moldoveanu Erik</t>
  </si>
  <si>
    <t>Pospíchal Filip 08</t>
  </si>
  <si>
    <t>Peterka Tomáš</t>
  </si>
  <si>
    <t>Bohatý Antonín</t>
  </si>
  <si>
    <t>Tichopád Šimon</t>
  </si>
  <si>
    <t>Jakab Sofie</t>
  </si>
  <si>
    <t>Václavíková Michaela</t>
  </si>
  <si>
    <t>Hnilica Vojtěch</t>
  </si>
  <si>
    <t>Bock Jan</t>
  </si>
  <si>
    <t>Raš Antonín 15</t>
  </si>
  <si>
    <t>Pradáčová Eva</t>
  </si>
  <si>
    <t>Dvořáček Prokop</t>
  </si>
  <si>
    <t>Adámek Kryštof</t>
  </si>
  <si>
    <t>Andrle Štěpán</t>
  </si>
  <si>
    <t>Korbel Vojtěch</t>
  </si>
  <si>
    <t>Michna Tomáš</t>
  </si>
  <si>
    <t>Sofron Štěpán 15</t>
  </si>
  <si>
    <t>Vácha Jan 15</t>
  </si>
  <si>
    <t>Kořecká Anna</t>
  </si>
  <si>
    <t>Stojan Filip</t>
  </si>
  <si>
    <t>Šesták Vít</t>
  </si>
  <si>
    <t>Štokavec Martin</t>
  </si>
  <si>
    <t>Strnad Tomáš</t>
  </si>
  <si>
    <t>Kočí Jakub</t>
  </si>
  <si>
    <t>Schubert Daniel</t>
  </si>
  <si>
    <t>Nováková Marta</t>
  </si>
  <si>
    <t>Škudrnová Milada 15</t>
  </si>
  <si>
    <t>Škudrna Ratibor</t>
  </si>
  <si>
    <t xml:space="preserve">Novák Jaroslav </t>
  </si>
  <si>
    <t>Korecký Vojtěch</t>
  </si>
  <si>
    <t>Novák Martin</t>
  </si>
  <si>
    <t>Hejduk Lukáš</t>
  </si>
  <si>
    <t>Kvíčala Kryštof</t>
  </si>
  <si>
    <t>Drozd Kryštof</t>
  </si>
  <si>
    <t>Gryga Martin</t>
  </si>
  <si>
    <t>Fialková Nicol</t>
  </si>
  <si>
    <t>Štukavec Martin</t>
  </si>
  <si>
    <t>Madaras Adam</t>
  </si>
  <si>
    <t>Drtinová Karolína</t>
  </si>
  <si>
    <t>Boháček Michal</t>
  </si>
  <si>
    <t>Maršíková Zuzana</t>
  </si>
  <si>
    <t>Matoušková Angela</t>
  </si>
  <si>
    <t>Pánek Ondřej</t>
  </si>
  <si>
    <t>Grafnetter Ondřej</t>
  </si>
  <si>
    <t>Bosňák Šimon</t>
  </si>
  <si>
    <t>Chagen Erik</t>
  </si>
  <si>
    <t>Grund Jonáš</t>
  </si>
  <si>
    <t>Holub Lukáš 08</t>
  </si>
  <si>
    <t>Holub Albert 15</t>
  </si>
  <si>
    <t>Almáši David</t>
  </si>
  <si>
    <t>Čapková Klára</t>
  </si>
  <si>
    <t>Seidl Vavřinec</t>
  </si>
  <si>
    <t>Kudla Lukáš 08</t>
  </si>
  <si>
    <t>Frolík Alex 15</t>
  </si>
  <si>
    <t>Hos Alex 15</t>
  </si>
  <si>
    <t>Řápková Michaela 15</t>
  </si>
  <si>
    <t>Essimo cup III. (Judovíkend Milíčov)</t>
  </si>
  <si>
    <t>Lorenc Radek</t>
  </si>
  <si>
    <t>Prokop Matyáš</t>
  </si>
  <si>
    <t>Brixí Andrea</t>
  </si>
  <si>
    <t>Němečková Šárka</t>
  </si>
  <si>
    <t>Stehlík Albert</t>
  </si>
  <si>
    <t>Větvička Antonín</t>
  </si>
  <si>
    <t>Kroupa František</t>
  </si>
  <si>
    <t>Indra Jan 15</t>
  </si>
  <si>
    <t>Rompala Tomáš</t>
  </si>
  <si>
    <t>Dvořák Martin 15</t>
  </si>
  <si>
    <t>Vacek Matěj 15</t>
  </si>
  <si>
    <t>Uskokovič Jiří</t>
  </si>
  <si>
    <t>Nguyen Le Trong</t>
  </si>
  <si>
    <t>Smetana Adam 08</t>
  </si>
  <si>
    <t>Pacáková Kateřina</t>
  </si>
  <si>
    <t>Němeček Tomáš</t>
  </si>
  <si>
    <t>Šulcek David</t>
  </si>
  <si>
    <t>Juda Filip</t>
  </si>
  <si>
    <t>Lorenz Filip</t>
  </si>
  <si>
    <t>Hojka Viktor</t>
  </si>
  <si>
    <t>Hendrych Petr</t>
  </si>
  <si>
    <t>Veselý Zdeněk</t>
  </si>
  <si>
    <t>Brixí Sára 16</t>
  </si>
  <si>
    <t>Fečko Šimon 15</t>
  </si>
  <si>
    <t>Tyminskyy Dmytro 08</t>
  </si>
  <si>
    <t>3.m</t>
  </si>
  <si>
    <t>4.m</t>
  </si>
  <si>
    <t>2.m</t>
  </si>
  <si>
    <t>ESSIMO CUP 2021</t>
  </si>
  <si>
    <t>Novák Antonín</t>
  </si>
  <si>
    <t>Miniturnaj IV.</t>
  </si>
  <si>
    <t>Stohr Tomáš</t>
  </si>
  <si>
    <t>Vybíral Vojtěch</t>
  </si>
  <si>
    <t>Strádalová Magdalena</t>
  </si>
  <si>
    <t>Klotz Mikuláš</t>
  </si>
  <si>
    <t>Kolář Ciryl</t>
  </si>
  <si>
    <t>Kučera Honzík</t>
  </si>
  <si>
    <t>Votruba Adam</t>
  </si>
  <si>
    <t>Yermachenko Vladimír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</si>
</sst>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b/>
      <sz val="10"/>
      <color theme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8"/>
      <name val="Calibri"/>
      <family val="2"/>
      <scheme val="minor"/>
    </font>
    <font>
      <b/>
      <sz val="1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/>
    <xf numFmtId="0" fontId="1" fillId="0" borderId="34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left" wrapText="1"/>
    </xf>
    <xf numFmtId="0" fontId="8" fillId="3" borderId="3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26" xfId="0" applyFont="1" applyFill="1" applyBorder="1" applyAlignment="1">
      <alignment horizontal="center" vertical="center" textRotation="90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wrapText="1"/>
    </xf>
    <xf numFmtId="0" fontId="10" fillId="5" borderId="32" xfId="0" applyFont="1" applyFill="1" applyBorder="1" applyAlignment="1">
      <alignment horizontal="center" wrapText="1"/>
    </xf>
    <xf numFmtId="0" fontId="11" fillId="5" borderId="32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wrapText="1"/>
    </xf>
    <xf numFmtId="0" fontId="8" fillId="4" borderId="9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14" fontId="3" fillId="4" borderId="7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14" fontId="3" fillId="4" borderId="22" xfId="0" applyNumberFormat="1" applyFont="1" applyFill="1" applyBorder="1" applyAlignment="1">
      <alignment horizontal="center" vertical="center" wrapText="1"/>
    </xf>
    <xf numFmtId="14" fontId="0" fillId="4" borderId="23" xfId="0" applyNumberForma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 vertical="center" textRotation="90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14" fontId="18" fillId="4" borderId="5" xfId="0" applyNumberFormat="1" applyFont="1" applyFill="1" applyBorder="1" applyAlignment="1">
      <alignment horizontal="center" vertical="center" wrapText="1"/>
    </xf>
    <xf numFmtId="14" fontId="18" fillId="4" borderId="6" xfId="0" applyNumberFormat="1" applyFont="1" applyFill="1" applyBorder="1" applyAlignment="1">
      <alignment horizontal="center" vertical="center" wrapText="1"/>
    </xf>
    <xf numFmtId="14" fontId="18" fillId="4" borderId="7" xfId="0" applyNumberFormat="1" applyFont="1" applyFill="1" applyBorder="1" applyAlignment="1">
      <alignment horizontal="center" vertical="center" wrapText="1"/>
    </xf>
    <xf numFmtId="14" fontId="3" fillId="4" borderId="23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textRotation="90" wrapText="1"/>
    </xf>
    <xf numFmtId="0" fontId="18" fillId="4" borderId="9" xfId="0" applyFont="1" applyFill="1" applyBorder="1" applyAlignment="1">
      <alignment horizontal="center" vertical="center" textRotation="90" wrapText="1"/>
    </xf>
    <xf numFmtId="0" fontId="18" fillId="4" borderId="10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6" xfId="0" applyFon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vertical="center" textRotation="90" wrapText="1"/>
    </xf>
    <xf numFmtId="0" fontId="8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textRotation="90" wrapText="1"/>
    </xf>
    <xf numFmtId="0" fontId="18" fillId="4" borderId="48" xfId="0" applyFont="1" applyFill="1" applyBorder="1" applyAlignment="1">
      <alignment horizontal="center" vertical="center" textRotation="90" wrapText="1"/>
    </xf>
    <xf numFmtId="0" fontId="18" fillId="4" borderId="49" xfId="0" applyFont="1" applyFill="1" applyBorder="1" applyAlignment="1">
      <alignment horizontal="center" vertical="center" textRotation="90" wrapText="1"/>
    </xf>
    <xf numFmtId="14" fontId="18" fillId="4" borderId="44" xfId="0" applyNumberFormat="1" applyFont="1" applyFill="1" applyBorder="1" applyAlignment="1">
      <alignment horizontal="center" vertical="center" wrapText="1"/>
    </xf>
    <xf numFmtId="14" fontId="18" fillId="4" borderId="45" xfId="0" applyNumberFormat="1" applyFont="1" applyFill="1" applyBorder="1" applyAlignment="1">
      <alignment horizontal="center" vertical="center" wrapText="1"/>
    </xf>
    <xf numFmtId="14" fontId="18" fillId="4" borderId="4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464"/>
  <sheetViews>
    <sheetView tabSelected="1" zoomScale="70" zoomScaleNormal="70" workbookViewId="0">
      <pane xSplit="2" ySplit="4" topLeftCell="C5" activePane="bottomRight" state="frozen"/>
      <selection pane="topRight"/>
      <selection pane="bottomLeft"/>
      <selection pane="bottomRight" activeCell="AB361" sqref="AB361"/>
    </sheetView>
  </sheetViews>
  <sheetFormatPr defaultColWidth="9" defaultRowHeight="15" x14ac:dyDescent="0.25"/>
  <cols>
    <col min="1" max="1" width="4.7109375" customWidth="1"/>
    <col min="2" max="2" width="27.42578125" style="1" customWidth="1"/>
    <col min="3" max="30" width="4.7109375" customWidth="1"/>
    <col min="31" max="138" width="4.7109375" hidden="1" customWidth="1"/>
    <col min="139" max="144" width="4.7109375" customWidth="1"/>
    <col min="145" max="146" width="4.85546875" customWidth="1"/>
    <col min="147" max="151" width="4.7109375" customWidth="1"/>
  </cols>
  <sheetData>
    <row r="1" spans="1:151" ht="113.65" customHeight="1" thickTop="1" thickBot="1" x14ac:dyDescent="0.3">
      <c r="A1" s="130"/>
      <c r="B1" s="112" t="s">
        <v>170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4"/>
      <c r="EQ1" s="114"/>
      <c r="ER1" s="114"/>
      <c r="ES1" s="114"/>
      <c r="ET1" s="114"/>
      <c r="EU1" s="115"/>
    </row>
    <row r="2" spans="1:151" ht="17.25" customHeight="1" thickTop="1" x14ac:dyDescent="0.25">
      <c r="A2" s="131"/>
      <c r="B2" s="133"/>
      <c r="C2" s="116">
        <v>44465</v>
      </c>
      <c r="D2" s="117"/>
      <c r="E2" s="117"/>
      <c r="F2" s="118"/>
      <c r="G2" s="116">
        <v>44479</v>
      </c>
      <c r="H2" s="117"/>
      <c r="I2" s="117"/>
      <c r="J2" s="118"/>
      <c r="K2" s="116">
        <v>44493</v>
      </c>
      <c r="L2" s="117"/>
      <c r="M2" s="117"/>
      <c r="N2" s="118"/>
      <c r="O2" s="116">
        <v>44514</v>
      </c>
      <c r="P2" s="117"/>
      <c r="Q2" s="117"/>
      <c r="R2" s="118"/>
      <c r="S2" s="116">
        <v>44521</v>
      </c>
      <c r="T2" s="117"/>
      <c r="U2" s="117"/>
      <c r="V2" s="118"/>
      <c r="W2" s="116">
        <v>44535</v>
      </c>
      <c r="X2" s="117"/>
      <c r="Y2" s="117"/>
      <c r="Z2" s="118"/>
      <c r="AA2" s="88">
        <v>44549</v>
      </c>
      <c r="AB2" s="89"/>
      <c r="AC2" s="89"/>
      <c r="AD2" s="90"/>
      <c r="AE2" s="88"/>
      <c r="AF2" s="89"/>
      <c r="AG2" s="89"/>
      <c r="AH2" s="90"/>
      <c r="AI2" s="88"/>
      <c r="AJ2" s="89"/>
      <c r="AK2" s="89"/>
      <c r="AL2" s="90"/>
      <c r="AM2" s="88"/>
      <c r="AN2" s="89"/>
      <c r="AO2" s="89"/>
      <c r="AP2" s="90"/>
      <c r="AQ2" s="88"/>
      <c r="AR2" s="89"/>
      <c r="AS2" s="89"/>
      <c r="AT2" s="90"/>
      <c r="AU2" s="88"/>
      <c r="AV2" s="89"/>
      <c r="AW2" s="89"/>
      <c r="AX2" s="90"/>
      <c r="AY2" s="101"/>
      <c r="AZ2" s="89"/>
      <c r="BA2" s="89"/>
      <c r="BB2" s="119"/>
      <c r="BC2" s="88"/>
      <c r="BD2" s="89"/>
      <c r="BE2" s="89"/>
      <c r="BF2" s="90"/>
      <c r="BG2" s="101"/>
      <c r="BH2" s="89"/>
      <c r="BI2" s="89"/>
      <c r="BJ2" s="119"/>
      <c r="BK2" s="88"/>
      <c r="BL2" s="89"/>
      <c r="BM2" s="99"/>
      <c r="BN2" s="100"/>
      <c r="BO2" s="101"/>
      <c r="BP2" s="89"/>
      <c r="BQ2" s="99"/>
      <c r="BR2" s="102"/>
      <c r="BS2" s="103"/>
      <c r="BT2" s="92"/>
      <c r="BU2" s="97"/>
      <c r="BV2" s="104"/>
      <c r="BW2" s="91"/>
      <c r="BX2" s="92"/>
      <c r="BY2" s="92"/>
      <c r="BZ2" s="93"/>
      <c r="CA2" s="126"/>
      <c r="CB2" s="92"/>
      <c r="CC2" s="97"/>
      <c r="CD2" s="104"/>
      <c r="CE2" s="91"/>
      <c r="CF2" s="92"/>
      <c r="CG2" s="92"/>
      <c r="CH2" s="93"/>
      <c r="CI2" s="103"/>
      <c r="CJ2" s="92"/>
      <c r="CK2" s="92"/>
      <c r="CL2" s="105"/>
      <c r="CM2" s="91"/>
      <c r="CN2" s="92"/>
      <c r="CO2" s="97"/>
      <c r="CP2" s="98"/>
      <c r="CQ2" s="103"/>
      <c r="CR2" s="92"/>
      <c r="CS2" s="97"/>
      <c r="CT2" s="104"/>
      <c r="CU2" s="91"/>
      <c r="CV2" s="92"/>
      <c r="CW2" s="97"/>
      <c r="CX2" s="98"/>
      <c r="CY2" s="103"/>
      <c r="CZ2" s="92"/>
      <c r="DA2" s="92"/>
      <c r="DB2" s="105"/>
      <c r="DC2" s="91"/>
      <c r="DD2" s="92"/>
      <c r="DE2" s="92"/>
      <c r="DF2" s="93"/>
      <c r="DG2" s="103"/>
      <c r="DH2" s="92"/>
      <c r="DI2" s="92"/>
      <c r="DJ2" s="105"/>
      <c r="DK2" s="91"/>
      <c r="DL2" s="92"/>
      <c r="DM2" s="92"/>
      <c r="DN2" s="93"/>
      <c r="DO2" s="103"/>
      <c r="DP2" s="92"/>
      <c r="DQ2" s="92"/>
      <c r="DR2" s="105"/>
      <c r="DS2" s="91"/>
      <c r="DT2" s="92"/>
      <c r="DU2" s="92"/>
      <c r="DV2" s="93"/>
      <c r="DW2" s="103"/>
      <c r="DX2" s="92"/>
      <c r="DY2" s="92"/>
      <c r="DZ2" s="105"/>
      <c r="EA2" s="91"/>
      <c r="EB2" s="92"/>
      <c r="EC2" s="92"/>
      <c r="ED2" s="93"/>
      <c r="EE2" s="103"/>
      <c r="EF2" s="92"/>
      <c r="EG2" s="92"/>
      <c r="EH2" s="105"/>
      <c r="EI2" s="103"/>
      <c r="EJ2" s="92"/>
      <c r="EK2" s="92"/>
      <c r="EL2" s="125"/>
      <c r="EM2" s="94"/>
      <c r="EN2" s="95"/>
      <c r="EO2" s="95"/>
      <c r="EP2" s="95"/>
      <c r="EQ2" s="95"/>
      <c r="ER2" s="95"/>
      <c r="ES2" s="95"/>
      <c r="ET2" s="95"/>
      <c r="EU2" s="96"/>
    </row>
    <row r="3" spans="1:151" ht="93.75" customHeight="1" x14ac:dyDescent="0.25">
      <c r="A3" s="131"/>
      <c r="B3" s="133"/>
      <c r="C3" s="120" t="s">
        <v>12</v>
      </c>
      <c r="D3" s="121"/>
      <c r="E3" s="121"/>
      <c r="F3" s="122"/>
      <c r="G3" s="120" t="s">
        <v>16</v>
      </c>
      <c r="H3" s="121"/>
      <c r="I3" s="121"/>
      <c r="J3" s="122"/>
      <c r="K3" s="120" t="s">
        <v>17</v>
      </c>
      <c r="L3" s="121"/>
      <c r="M3" s="121"/>
      <c r="N3" s="122"/>
      <c r="O3" s="120" t="s">
        <v>18</v>
      </c>
      <c r="P3" s="121"/>
      <c r="Q3" s="121"/>
      <c r="R3" s="122"/>
      <c r="S3" s="120" t="s">
        <v>71</v>
      </c>
      <c r="T3" s="121"/>
      <c r="U3" s="121"/>
      <c r="V3" s="122"/>
      <c r="W3" s="120" t="s">
        <v>141</v>
      </c>
      <c r="X3" s="121"/>
      <c r="Y3" s="121"/>
      <c r="Z3" s="122"/>
      <c r="AA3" s="120" t="s">
        <v>172</v>
      </c>
      <c r="AB3" s="121"/>
      <c r="AC3" s="121"/>
      <c r="AD3" s="122"/>
      <c r="AE3" s="110"/>
      <c r="AF3" s="107"/>
      <c r="AG3" s="107"/>
      <c r="AH3" s="123"/>
      <c r="AI3" s="110"/>
      <c r="AJ3" s="107"/>
      <c r="AK3" s="107"/>
      <c r="AL3" s="123"/>
      <c r="AM3" s="110"/>
      <c r="AN3" s="107"/>
      <c r="AO3" s="107"/>
      <c r="AP3" s="123"/>
      <c r="AQ3" s="110"/>
      <c r="AR3" s="107"/>
      <c r="AS3" s="107"/>
      <c r="AT3" s="123"/>
      <c r="AU3" s="110"/>
      <c r="AV3" s="107"/>
      <c r="AW3" s="107"/>
      <c r="AX3" s="123"/>
      <c r="AY3" s="106"/>
      <c r="AZ3" s="107"/>
      <c r="BA3" s="107"/>
      <c r="BB3" s="124"/>
      <c r="BC3" s="110"/>
      <c r="BD3" s="107"/>
      <c r="BE3" s="107"/>
      <c r="BF3" s="123"/>
      <c r="BG3" s="106"/>
      <c r="BH3" s="107"/>
      <c r="BI3" s="107"/>
      <c r="BJ3" s="124"/>
      <c r="BK3" s="110"/>
      <c r="BL3" s="107"/>
      <c r="BM3" s="108"/>
      <c r="BN3" s="111"/>
      <c r="BO3" s="106"/>
      <c r="BP3" s="107"/>
      <c r="BQ3" s="108"/>
      <c r="BR3" s="109"/>
      <c r="BS3" s="110"/>
      <c r="BT3" s="107"/>
      <c r="BU3" s="108"/>
      <c r="BV3" s="111"/>
      <c r="BW3" s="106"/>
      <c r="BX3" s="107"/>
      <c r="BY3" s="107"/>
      <c r="BZ3" s="124"/>
      <c r="CA3" s="110"/>
      <c r="CB3" s="107"/>
      <c r="CC3" s="108"/>
      <c r="CD3" s="111"/>
      <c r="CE3" s="106"/>
      <c r="CF3" s="107"/>
      <c r="CG3" s="107"/>
      <c r="CH3" s="124"/>
      <c r="CI3" s="110"/>
      <c r="CJ3" s="107"/>
      <c r="CK3" s="107"/>
      <c r="CL3" s="123"/>
      <c r="CM3" s="106"/>
      <c r="CN3" s="107"/>
      <c r="CO3" s="108"/>
      <c r="CP3" s="109"/>
      <c r="CQ3" s="110"/>
      <c r="CR3" s="107"/>
      <c r="CS3" s="108"/>
      <c r="CT3" s="111"/>
      <c r="CU3" s="106"/>
      <c r="CV3" s="107"/>
      <c r="CW3" s="108"/>
      <c r="CX3" s="109"/>
      <c r="CY3" s="110"/>
      <c r="CZ3" s="107"/>
      <c r="DA3" s="107"/>
      <c r="DB3" s="123"/>
      <c r="DC3" s="106"/>
      <c r="DD3" s="107"/>
      <c r="DE3" s="107"/>
      <c r="DF3" s="124"/>
      <c r="DG3" s="110"/>
      <c r="DH3" s="107"/>
      <c r="DI3" s="107"/>
      <c r="DJ3" s="123"/>
      <c r="DK3" s="106"/>
      <c r="DL3" s="107"/>
      <c r="DM3" s="107"/>
      <c r="DN3" s="124"/>
      <c r="DO3" s="110"/>
      <c r="DP3" s="107"/>
      <c r="DQ3" s="107"/>
      <c r="DR3" s="123"/>
      <c r="DS3" s="106"/>
      <c r="DT3" s="107"/>
      <c r="DU3" s="107"/>
      <c r="DV3" s="124"/>
      <c r="DW3" s="110"/>
      <c r="DX3" s="107"/>
      <c r="DY3" s="107"/>
      <c r="DZ3" s="123"/>
      <c r="EA3" s="106"/>
      <c r="EB3" s="107"/>
      <c r="EC3" s="107"/>
      <c r="ED3" s="124"/>
      <c r="EE3" s="110"/>
      <c r="EF3" s="107"/>
      <c r="EG3" s="107"/>
      <c r="EH3" s="123"/>
      <c r="EI3" s="110"/>
      <c r="EJ3" s="107"/>
      <c r="EK3" s="107"/>
      <c r="EL3" s="135"/>
      <c r="EM3" s="127" t="s">
        <v>0</v>
      </c>
      <c r="EN3" s="128"/>
      <c r="EO3" s="128"/>
      <c r="EP3" s="128"/>
      <c r="EQ3" s="128"/>
      <c r="ER3" s="128"/>
      <c r="ES3" s="128"/>
      <c r="ET3" s="128"/>
      <c r="EU3" s="129"/>
    </row>
    <row r="4" spans="1:151" ht="42" customHeight="1" thickBot="1" x14ac:dyDescent="0.3">
      <c r="A4" s="132"/>
      <c r="B4" s="134"/>
      <c r="C4" s="21" t="s">
        <v>1</v>
      </c>
      <c r="D4" s="22" t="s">
        <v>2</v>
      </c>
      <c r="E4" s="22" t="s">
        <v>4</v>
      </c>
      <c r="F4" s="23" t="s">
        <v>3</v>
      </c>
      <c r="G4" s="21" t="s">
        <v>1</v>
      </c>
      <c r="H4" s="22" t="s">
        <v>2</v>
      </c>
      <c r="I4" s="22" t="s">
        <v>4</v>
      </c>
      <c r="J4" s="23" t="s">
        <v>3</v>
      </c>
      <c r="K4" s="21" t="s">
        <v>1</v>
      </c>
      <c r="L4" s="22" t="s">
        <v>2</v>
      </c>
      <c r="M4" s="22" t="s">
        <v>4</v>
      </c>
      <c r="N4" s="23" t="s">
        <v>3</v>
      </c>
      <c r="O4" s="21" t="s">
        <v>1</v>
      </c>
      <c r="P4" s="22" t="s">
        <v>2</v>
      </c>
      <c r="Q4" s="22" t="s">
        <v>4</v>
      </c>
      <c r="R4" s="23" t="s">
        <v>3</v>
      </c>
      <c r="S4" s="21" t="s">
        <v>1</v>
      </c>
      <c r="T4" s="22" t="s">
        <v>2</v>
      </c>
      <c r="U4" s="22" t="s">
        <v>4</v>
      </c>
      <c r="V4" s="23" t="s">
        <v>3</v>
      </c>
      <c r="W4" s="21" t="s">
        <v>1</v>
      </c>
      <c r="X4" s="22" t="s">
        <v>2</v>
      </c>
      <c r="Y4" s="22" t="s">
        <v>4</v>
      </c>
      <c r="Z4" s="23" t="s">
        <v>3</v>
      </c>
      <c r="AA4" s="21" t="s">
        <v>1</v>
      </c>
      <c r="AB4" s="22" t="s">
        <v>2</v>
      </c>
      <c r="AC4" s="22" t="s">
        <v>4</v>
      </c>
      <c r="AD4" s="23" t="s">
        <v>3</v>
      </c>
      <c r="AE4" s="21" t="s">
        <v>1</v>
      </c>
      <c r="AF4" s="22" t="s">
        <v>2</v>
      </c>
      <c r="AG4" s="22" t="s">
        <v>4</v>
      </c>
      <c r="AH4" s="23" t="s">
        <v>3</v>
      </c>
      <c r="AI4" s="21" t="s">
        <v>1</v>
      </c>
      <c r="AJ4" s="22" t="s">
        <v>2</v>
      </c>
      <c r="AK4" s="22" t="s">
        <v>4</v>
      </c>
      <c r="AL4" s="23" t="s">
        <v>3</v>
      </c>
      <c r="AM4" s="21" t="s">
        <v>1</v>
      </c>
      <c r="AN4" s="22" t="s">
        <v>2</v>
      </c>
      <c r="AO4" s="22" t="s">
        <v>4</v>
      </c>
      <c r="AP4" s="23" t="s">
        <v>3</v>
      </c>
      <c r="AQ4" s="21" t="s">
        <v>1</v>
      </c>
      <c r="AR4" s="22" t="s">
        <v>2</v>
      </c>
      <c r="AS4" s="22" t="s">
        <v>4</v>
      </c>
      <c r="AT4" s="23" t="s">
        <v>3</v>
      </c>
      <c r="AU4" s="21" t="s">
        <v>1</v>
      </c>
      <c r="AV4" s="22" t="s">
        <v>2</v>
      </c>
      <c r="AW4" s="22" t="s">
        <v>4</v>
      </c>
      <c r="AX4" s="23" t="s">
        <v>3</v>
      </c>
      <c r="AY4" s="21" t="s">
        <v>1</v>
      </c>
      <c r="AZ4" s="22" t="s">
        <v>2</v>
      </c>
      <c r="BA4" s="22" t="s">
        <v>4</v>
      </c>
      <c r="BB4" s="23" t="s">
        <v>3</v>
      </c>
      <c r="BC4" s="21" t="s">
        <v>1</v>
      </c>
      <c r="BD4" s="22" t="s">
        <v>2</v>
      </c>
      <c r="BE4" s="22" t="s">
        <v>4</v>
      </c>
      <c r="BF4" s="23" t="s">
        <v>3</v>
      </c>
      <c r="BG4" s="21" t="s">
        <v>1</v>
      </c>
      <c r="BH4" s="22" t="s">
        <v>2</v>
      </c>
      <c r="BI4" s="22" t="s">
        <v>4</v>
      </c>
      <c r="BJ4" s="23" t="s">
        <v>3</v>
      </c>
      <c r="BK4" s="21" t="s">
        <v>1</v>
      </c>
      <c r="BL4" s="22" t="s">
        <v>2</v>
      </c>
      <c r="BM4" s="22" t="s">
        <v>4</v>
      </c>
      <c r="BN4" s="23" t="s">
        <v>3</v>
      </c>
      <c r="BO4" s="21" t="s">
        <v>1</v>
      </c>
      <c r="BP4" s="22" t="s">
        <v>2</v>
      </c>
      <c r="BQ4" s="22" t="s">
        <v>4</v>
      </c>
      <c r="BR4" s="23" t="s">
        <v>3</v>
      </c>
      <c r="BS4" s="21" t="s">
        <v>1</v>
      </c>
      <c r="BT4" s="22" t="s">
        <v>2</v>
      </c>
      <c r="BU4" s="22" t="s">
        <v>4</v>
      </c>
      <c r="BV4" s="23" t="s">
        <v>3</v>
      </c>
      <c r="BW4" s="21" t="s">
        <v>1</v>
      </c>
      <c r="BX4" s="22" t="s">
        <v>2</v>
      </c>
      <c r="BY4" s="22" t="s">
        <v>4</v>
      </c>
      <c r="BZ4" s="23" t="s">
        <v>3</v>
      </c>
      <c r="CA4" s="21" t="s">
        <v>1</v>
      </c>
      <c r="CB4" s="22" t="s">
        <v>2</v>
      </c>
      <c r="CC4" s="22" t="s">
        <v>4</v>
      </c>
      <c r="CD4" s="23" t="s">
        <v>3</v>
      </c>
      <c r="CE4" s="21" t="s">
        <v>1</v>
      </c>
      <c r="CF4" s="22" t="s">
        <v>2</v>
      </c>
      <c r="CG4" s="22" t="s">
        <v>4</v>
      </c>
      <c r="CH4" s="23" t="s">
        <v>3</v>
      </c>
      <c r="CI4" s="21" t="s">
        <v>1</v>
      </c>
      <c r="CJ4" s="22" t="s">
        <v>2</v>
      </c>
      <c r="CK4" s="22" t="s">
        <v>4</v>
      </c>
      <c r="CL4" s="23" t="s">
        <v>3</v>
      </c>
      <c r="CM4" s="21" t="s">
        <v>1</v>
      </c>
      <c r="CN4" s="22" t="s">
        <v>2</v>
      </c>
      <c r="CO4" s="22" t="s">
        <v>4</v>
      </c>
      <c r="CP4" s="23" t="s">
        <v>3</v>
      </c>
      <c r="CQ4" s="21" t="s">
        <v>1</v>
      </c>
      <c r="CR4" s="22" t="s">
        <v>2</v>
      </c>
      <c r="CS4" s="22" t="s">
        <v>4</v>
      </c>
      <c r="CT4" s="23" t="s">
        <v>3</v>
      </c>
      <c r="CU4" s="21" t="s">
        <v>1</v>
      </c>
      <c r="CV4" s="22" t="s">
        <v>2</v>
      </c>
      <c r="CW4" s="22" t="s">
        <v>4</v>
      </c>
      <c r="CX4" s="23" t="s">
        <v>3</v>
      </c>
      <c r="CY4" s="21" t="s">
        <v>1</v>
      </c>
      <c r="CZ4" s="22" t="s">
        <v>2</v>
      </c>
      <c r="DA4" s="22" t="s">
        <v>4</v>
      </c>
      <c r="DB4" s="23" t="s">
        <v>3</v>
      </c>
      <c r="DC4" s="21" t="s">
        <v>1</v>
      </c>
      <c r="DD4" s="22" t="s">
        <v>2</v>
      </c>
      <c r="DE4" s="22" t="s">
        <v>4</v>
      </c>
      <c r="DF4" s="23" t="s">
        <v>3</v>
      </c>
      <c r="DG4" s="21" t="s">
        <v>1</v>
      </c>
      <c r="DH4" s="22" t="s">
        <v>2</v>
      </c>
      <c r="DI4" s="22" t="s">
        <v>4</v>
      </c>
      <c r="DJ4" s="23" t="s">
        <v>3</v>
      </c>
      <c r="DK4" s="21" t="s">
        <v>1</v>
      </c>
      <c r="DL4" s="22" t="s">
        <v>2</v>
      </c>
      <c r="DM4" s="22" t="s">
        <v>4</v>
      </c>
      <c r="DN4" s="23" t="s">
        <v>3</v>
      </c>
      <c r="DO4" s="21" t="s">
        <v>1</v>
      </c>
      <c r="DP4" s="22" t="s">
        <v>2</v>
      </c>
      <c r="DQ4" s="22" t="s">
        <v>4</v>
      </c>
      <c r="DR4" s="23" t="s">
        <v>3</v>
      </c>
      <c r="DS4" s="21" t="s">
        <v>1</v>
      </c>
      <c r="DT4" s="22" t="s">
        <v>2</v>
      </c>
      <c r="DU4" s="22" t="s">
        <v>4</v>
      </c>
      <c r="DV4" s="23" t="s">
        <v>3</v>
      </c>
      <c r="DW4" s="21" t="s">
        <v>1</v>
      </c>
      <c r="DX4" s="22" t="s">
        <v>2</v>
      </c>
      <c r="DY4" s="22" t="s">
        <v>4</v>
      </c>
      <c r="DZ4" s="23" t="s">
        <v>3</v>
      </c>
      <c r="EA4" s="21" t="s">
        <v>1</v>
      </c>
      <c r="EB4" s="22" t="s">
        <v>2</v>
      </c>
      <c r="EC4" s="22" t="s">
        <v>4</v>
      </c>
      <c r="ED4" s="23" t="s">
        <v>3</v>
      </c>
      <c r="EE4" s="21" t="s">
        <v>1</v>
      </c>
      <c r="EF4" s="22" t="s">
        <v>2</v>
      </c>
      <c r="EG4" s="22" t="s">
        <v>4</v>
      </c>
      <c r="EH4" s="23" t="s">
        <v>3</v>
      </c>
      <c r="EI4" s="21" t="s">
        <v>1</v>
      </c>
      <c r="EJ4" s="22" t="s">
        <v>2</v>
      </c>
      <c r="EK4" s="22" t="s">
        <v>4</v>
      </c>
      <c r="EL4" s="24" t="s">
        <v>3</v>
      </c>
      <c r="EM4" s="54" t="s">
        <v>1</v>
      </c>
      <c r="EN4" s="55" t="s">
        <v>2</v>
      </c>
      <c r="EO4" s="56" t="s">
        <v>5</v>
      </c>
      <c r="EP4" s="57" t="s">
        <v>3</v>
      </c>
      <c r="EQ4" s="55" t="s">
        <v>6</v>
      </c>
      <c r="ER4" s="55" t="s">
        <v>7</v>
      </c>
      <c r="ES4" s="55" t="s">
        <v>8</v>
      </c>
      <c r="ET4" s="55" t="s">
        <v>9</v>
      </c>
      <c r="EU4" s="58" t="s">
        <v>10</v>
      </c>
    </row>
    <row r="5" spans="1:151" ht="20.100000000000001" customHeight="1" thickTop="1" x14ac:dyDescent="0.25">
      <c r="A5" s="74">
        <f>1</f>
        <v>1</v>
      </c>
      <c r="B5" s="76" t="s">
        <v>119</v>
      </c>
      <c r="C5" s="33"/>
      <c r="D5" s="34"/>
      <c r="E5" s="34"/>
      <c r="F5" s="35"/>
      <c r="G5" s="33"/>
      <c r="H5" s="34"/>
      <c r="I5" s="34"/>
      <c r="J5" s="35"/>
      <c r="K5" s="33"/>
      <c r="L5" s="34"/>
      <c r="M5" s="34"/>
      <c r="N5" s="35"/>
      <c r="O5" s="33">
        <v>3</v>
      </c>
      <c r="P5" s="34">
        <v>0</v>
      </c>
      <c r="Q5" s="34" t="s">
        <v>11</v>
      </c>
      <c r="R5" s="35">
        <v>7</v>
      </c>
      <c r="S5" s="33"/>
      <c r="T5" s="34"/>
      <c r="U5" s="34"/>
      <c r="V5" s="35"/>
      <c r="W5" s="33">
        <v>3</v>
      </c>
      <c r="X5" s="34">
        <v>0</v>
      </c>
      <c r="Y5" s="34" t="s">
        <v>11</v>
      </c>
      <c r="Z5" s="35">
        <v>7</v>
      </c>
      <c r="AA5" s="33">
        <v>2</v>
      </c>
      <c r="AB5" s="34">
        <v>1</v>
      </c>
      <c r="AC5" s="34" t="s">
        <v>11</v>
      </c>
      <c r="AD5" s="35">
        <v>3</v>
      </c>
      <c r="AE5" s="33"/>
      <c r="AF5" s="34"/>
      <c r="AG5" s="34"/>
      <c r="AH5" s="35"/>
      <c r="AI5" s="33"/>
      <c r="AJ5" s="34"/>
      <c r="AK5" s="34"/>
      <c r="AL5" s="35"/>
      <c r="AM5" s="33"/>
      <c r="AN5" s="34"/>
      <c r="AO5" s="34"/>
      <c r="AP5" s="35"/>
      <c r="AQ5" s="33"/>
      <c r="AR5" s="34"/>
      <c r="AS5" s="34"/>
      <c r="AT5" s="35"/>
      <c r="AU5" s="33"/>
      <c r="AV5" s="34"/>
      <c r="AW5" s="34"/>
      <c r="AX5" s="35"/>
      <c r="AY5" s="36"/>
      <c r="AZ5" s="34"/>
      <c r="BA5" s="34"/>
      <c r="BB5" s="37"/>
      <c r="BC5" s="33"/>
      <c r="BD5" s="34"/>
      <c r="BE5" s="34"/>
      <c r="BF5" s="35"/>
      <c r="BG5" s="36"/>
      <c r="BH5" s="34"/>
      <c r="BI5" s="34"/>
      <c r="BJ5" s="37"/>
      <c r="BK5" s="33"/>
      <c r="BL5" s="34"/>
      <c r="BM5" s="34"/>
      <c r="BN5" s="35"/>
      <c r="BO5" s="36"/>
      <c r="BP5" s="34"/>
      <c r="BQ5" s="34"/>
      <c r="BR5" s="39"/>
      <c r="BS5" s="33"/>
      <c r="BT5" s="34"/>
      <c r="BU5" s="34"/>
      <c r="BV5" s="38"/>
      <c r="BW5" s="36"/>
      <c r="BX5" s="34"/>
      <c r="BY5" s="34"/>
      <c r="BZ5" s="39"/>
      <c r="CA5" s="33"/>
      <c r="CB5" s="34"/>
      <c r="CC5" s="34"/>
      <c r="CD5" s="38"/>
      <c r="CE5" s="36"/>
      <c r="CF5" s="34"/>
      <c r="CG5" s="34"/>
      <c r="CH5" s="39"/>
      <c r="CI5" s="33"/>
      <c r="CJ5" s="34"/>
      <c r="CK5" s="34"/>
      <c r="CL5" s="35"/>
      <c r="CM5" s="36"/>
      <c r="CN5" s="34"/>
      <c r="CO5" s="34"/>
      <c r="CP5" s="37"/>
      <c r="CQ5" s="33"/>
      <c r="CR5" s="34"/>
      <c r="CS5" s="34"/>
      <c r="CT5" s="35"/>
      <c r="CU5" s="36"/>
      <c r="CV5" s="34"/>
      <c r="CW5" s="34"/>
      <c r="CX5" s="37"/>
      <c r="CY5" s="33"/>
      <c r="CZ5" s="34"/>
      <c r="DA5" s="34"/>
      <c r="DB5" s="35"/>
      <c r="DC5" s="36"/>
      <c r="DD5" s="34"/>
      <c r="DE5" s="34"/>
      <c r="DF5" s="37"/>
      <c r="DG5" s="33"/>
      <c r="DH5" s="34"/>
      <c r="DI5" s="34"/>
      <c r="DJ5" s="35"/>
      <c r="DK5" s="36"/>
      <c r="DL5" s="34"/>
      <c r="DM5" s="34"/>
      <c r="DN5" s="37"/>
      <c r="DO5" s="33"/>
      <c r="DP5" s="34"/>
      <c r="DQ5" s="34"/>
      <c r="DR5" s="35"/>
      <c r="DS5" s="36"/>
      <c r="DT5" s="34"/>
      <c r="DU5" s="34"/>
      <c r="DV5" s="37"/>
      <c r="DW5" s="33"/>
      <c r="DX5" s="34"/>
      <c r="DY5" s="34"/>
      <c r="DZ5" s="35"/>
      <c r="EA5" s="36"/>
      <c r="EB5" s="34"/>
      <c r="EC5" s="34"/>
      <c r="ED5" s="37"/>
      <c r="EE5" s="33"/>
      <c r="EF5" s="34"/>
      <c r="EG5" s="34"/>
      <c r="EH5" s="35"/>
      <c r="EI5" s="33"/>
      <c r="EJ5" s="34"/>
      <c r="EK5" s="34"/>
      <c r="EL5" s="40"/>
      <c r="EM5" s="59">
        <f t="shared" ref="EM5:EM36" si="0">SUM(C5+G5+K5+O5+S5+W5+AA5+AE5+AI5+AM5+AQ5+AU5+AY5+BC5+BG5+BK5+BO5+BS5+BW5+CA5+CE5+CI5+CM5+CQ5+CU5+CY5+DC5+DG5+DK5+DO5+DS5+DW5+EA5+EE5+EI5)</f>
        <v>8</v>
      </c>
      <c r="EN5" s="60">
        <f t="shared" ref="EN5:EN36" si="1">(D5+H5+L5+P5+T5+X5+AB5+AF5+AJ5+AN5+AR5+AV5+AZ5+BD5+BH5+BL5+BP5+BT5+BX5+CB5+CF5+CJ5+CN5+CR5+CV5+CZ5+DD5+DH5+DL5+DP5+DT5+DX5+EB5+EF5+EJ5)</f>
        <v>1</v>
      </c>
      <c r="EO5" s="61">
        <f t="shared" ref="EO5:EO36" si="2">(EM5/(EN5+EM5)*100)</f>
        <v>88.888888888888886</v>
      </c>
      <c r="EP5" s="62">
        <f t="shared" ref="EP5:EP36" si="3">(F5+J5+N5+R5+V5+Z5+AD5+AH5+AL5+AP5+AT5+AX5+BB5+BF5+BJ5+BN5+BR5+BV5+BZ5+CD5+CH5+CL5+CP5+CT5+CX5+DB5+DF5+DJ5+DN5+DR5+DV5+DZ5+ED5+EH5+EL5)</f>
        <v>17</v>
      </c>
      <c r="EQ5" s="63">
        <f t="shared" ref="EQ5:EQ36" si="4">COUNTIF(C5:EL5,"1.m")</f>
        <v>3</v>
      </c>
      <c r="ER5" s="63">
        <f t="shared" ref="ER5:ER36" si="5">COUNTIF(C5:EL5,"2.m")</f>
        <v>0</v>
      </c>
      <c r="ES5" s="63">
        <f t="shared" ref="ES5:ES36" si="6">COUNTIF(C5:EL5,"3.m")</f>
        <v>0</v>
      </c>
      <c r="ET5" s="64">
        <f t="shared" ref="ET5:ET36" si="7">COUNTIF(C5:EL5,"4.m")</f>
        <v>0</v>
      </c>
      <c r="EU5" s="65">
        <f t="shared" ref="EU5:EU36" si="8">COUNTIF(C5:EL5,"5.m")</f>
        <v>0</v>
      </c>
    </row>
    <row r="6" spans="1:151" ht="20.100000000000001" customHeight="1" x14ac:dyDescent="0.25">
      <c r="A6" s="80">
        <f t="shared" ref="A6:A60" si="9">1+A5</f>
        <v>2</v>
      </c>
      <c r="B6" s="76" t="s">
        <v>39</v>
      </c>
      <c r="C6" s="33"/>
      <c r="D6" s="34"/>
      <c r="E6" s="34"/>
      <c r="F6" s="35"/>
      <c r="G6" s="33">
        <v>1</v>
      </c>
      <c r="H6" s="34">
        <v>2</v>
      </c>
      <c r="I6" s="34" t="s">
        <v>167</v>
      </c>
      <c r="J6" s="35">
        <v>3</v>
      </c>
      <c r="K6" s="33"/>
      <c r="L6" s="34"/>
      <c r="M6" s="34"/>
      <c r="N6" s="35"/>
      <c r="O6" s="33">
        <v>3</v>
      </c>
      <c r="P6" s="34">
        <v>0</v>
      </c>
      <c r="Q6" s="34" t="s">
        <v>11</v>
      </c>
      <c r="R6" s="35">
        <v>7</v>
      </c>
      <c r="S6" s="33"/>
      <c r="T6" s="34"/>
      <c r="U6" s="34"/>
      <c r="V6" s="35"/>
      <c r="W6" s="33">
        <v>2</v>
      </c>
      <c r="X6" s="34">
        <v>0</v>
      </c>
      <c r="Y6" s="34" t="s">
        <v>11</v>
      </c>
      <c r="Z6" s="35">
        <v>5</v>
      </c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5"/>
      <c r="BO6" s="36"/>
      <c r="BP6" s="34"/>
      <c r="BQ6" s="34"/>
      <c r="BR6" s="39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5"/>
      <c r="CM6" s="36"/>
      <c r="CN6" s="34"/>
      <c r="CO6" s="34"/>
      <c r="CP6" s="37"/>
      <c r="CQ6" s="33"/>
      <c r="CR6" s="34"/>
      <c r="CS6" s="34"/>
      <c r="CT6" s="35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40"/>
      <c r="EM6" s="59">
        <f t="shared" si="0"/>
        <v>6</v>
      </c>
      <c r="EN6" s="60">
        <f t="shared" si="1"/>
        <v>2</v>
      </c>
      <c r="EO6" s="61">
        <f t="shared" si="2"/>
        <v>75</v>
      </c>
      <c r="EP6" s="62">
        <f t="shared" si="3"/>
        <v>15</v>
      </c>
      <c r="EQ6" s="63">
        <f t="shared" si="4"/>
        <v>2</v>
      </c>
      <c r="ER6" s="63">
        <f t="shared" si="5"/>
        <v>0</v>
      </c>
      <c r="ES6" s="63">
        <f t="shared" si="6"/>
        <v>1</v>
      </c>
      <c r="ET6" s="64">
        <f t="shared" si="7"/>
        <v>0</v>
      </c>
      <c r="EU6" s="65">
        <f t="shared" si="8"/>
        <v>0</v>
      </c>
    </row>
    <row r="7" spans="1:151" ht="20.100000000000001" customHeight="1" x14ac:dyDescent="0.25">
      <c r="A7" s="83">
        <f t="shared" si="9"/>
        <v>3</v>
      </c>
      <c r="B7" s="76" t="s">
        <v>140</v>
      </c>
      <c r="C7" s="33"/>
      <c r="D7" s="34"/>
      <c r="E7" s="34"/>
      <c r="F7" s="35"/>
      <c r="G7" s="33">
        <v>3</v>
      </c>
      <c r="H7" s="34">
        <v>0</v>
      </c>
      <c r="I7" s="34" t="s">
        <v>11</v>
      </c>
      <c r="J7" s="35">
        <v>7</v>
      </c>
      <c r="K7" s="33"/>
      <c r="L7" s="34"/>
      <c r="M7" s="34"/>
      <c r="N7" s="35"/>
      <c r="O7" s="33">
        <v>2</v>
      </c>
      <c r="P7" s="34">
        <v>1</v>
      </c>
      <c r="Q7" s="34" t="s">
        <v>169</v>
      </c>
      <c r="R7" s="35">
        <v>5</v>
      </c>
      <c r="S7" s="33">
        <v>1</v>
      </c>
      <c r="T7" s="34">
        <v>1</v>
      </c>
      <c r="U7" s="34" t="s">
        <v>167</v>
      </c>
      <c r="V7" s="35">
        <v>3</v>
      </c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9"/>
      <c r="BK7" s="33"/>
      <c r="BL7" s="34"/>
      <c r="BM7" s="34"/>
      <c r="BN7" s="35"/>
      <c r="BO7" s="36"/>
      <c r="BP7" s="34"/>
      <c r="BQ7" s="34"/>
      <c r="BR7" s="39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9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9"/>
      <c r="DO7" s="33"/>
      <c r="DP7" s="34"/>
      <c r="DQ7" s="34"/>
      <c r="DR7" s="38"/>
      <c r="DS7" s="36"/>
      <c r="DT7" s="34"/>
      <c r="DU7" s="34"/>
      <c r="DV7" s="39"/>
      <c r="DW7" s="33"/>
      <c r="DX7" s="34"/>
      <c r="DY7" s="34"/>
      <c r="DZ7" s="38"/>
      <c r="EA7" s="36"/>
      <c r="EB7" s="34"/>
      <c r="EC7" s="34"/>
      <c r="ED7" s="39"/>
      <c r="EE7" s="33"/>
      <c r="EF7" s="34"/>
      <c r="EG7" s="34"/>
      <c r="EH7" s="38"/>
      <c r="EI7" s="33"/>
      <c r="EJ7" s="34"/>
      <c r="EK7" s="34"/>
      <c r="EL7" s="40"/>
      <c r="EM7" s="59">
        <f t="shared" si="0"/>
        <v>6</v>
      </c>
      <c r="EN7" s="60">
        <f t="shared" si="1"/>
        <v>2</v>
      </c>
      <c r="EO7" s="61">
        <f t="shared" si="2"/>
        <v>75</v>
      </c>
      <c r="EP7" s="62">
        <f t="shared" si="3"/>
        <v>15</v>
      </c>
      <c r="EQ7" s="63">
        <f t="shared" si="4"/>
        <v>1</v>
      </c>
      <c r="ER7" s="63">
        <f t="shared" si="5"/>
        <v>1</v>
      </c>
      <c r="ES7" s="63">
        <f t="shared" si="6"/>
        <v>1</v>
      </c>
      <c r="ET7" s="64">
        <f t="shared" si="7"/>
        <v>0</v>
      </c>
      <c r="EU7" s="65">
        <f t="shared" si="8"/>
        <v>0</v>
      </c>
    </row>
    <row r="8" spans="1:151" ht="20.100000000000001" customHeight="1" x14ac:dyDescent="0.25">
      <c r="A8" s="83">
        <f t="shared" si="9"/>
        <v>4</v>
      </c>
      <c r="B8" s="76" t="s">
        <v>80</v>
      </c>
      <c r="C8" s="33"/>
      <c r="D8" s="34"/>
      <c r="E8" s="34"/>
      <c r="F8" s="35"/>
      <c r="G8" s="33"/>
      <c r="H8" s="34"/>
      <c r="I8" s="34"/>
      <c r="J8" s="35"/>
      <c r="K8" s="33">
        <v>2</v>
      </c>
      <c r="L8" s="34">
        <v>1</v>
      </c>
      <c r="M8" s="34" t="s">
        <v>169</v>
      </c>
      <c r="N8" s="35">
        <v>3</v>
      </c>
      <c r="O8" s="33">
        <v>3</v>
      </c>
      <c r="P8" s="34">
        <v>0</v>
      </c>
      <c r="Q8" s="34" t="s">
        <v>11</v>
      </c>
      <c r="R8" s="35">
        <v>7</v>
      </c>
      <c r="S8" s="33"/>
      <c r="T8" s="34"/>
      <c r="U8" s="34"/>
      <c r="V8" s="35"/>
      <c r="W8" s="33"/>
      <c r="X8" s="34"/>
      <c r="Y8" s="34"/>
      <c r="Z8" s="35"/>
      <c r="AA8" s="33">
        <v>2</v>
      </c>
      <c r="AB8" s="34">
        <v>1</v>
      </c>
      <c r="AC8" s="34" t="s">
        <v>169</v>
      </c>
      <c r="AD8" s="35">
        <v>3</v>
      </c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8"/>
      <c r="CM8" s="36"/>
      <c r="CN8" s="34"/>
      <c r="CO8" s="34"/>
      <c r="CP8" s="39"/>
      <c r="CQ8" s="33"/>
      <c r="CR8" s="34"/>
      <c r="CS8" s="34"/>
      <c r="CT8" s="38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40"/>
      <c r="EM8" s="59">
        <f t="shared" si="0"/>
        <v>7</v>
      </c>
      <c r="EN8" s="60">
        <f t="shared" si="1"/>
        <v>2</v>
      </c>
      <c r="EO8" s="61">
        <f t="shared" si="2"/>
        <v>77.777777777777786</v>
      </c>
      <c r="EP8" s="62">
        <f t="shared" si="3"/>
        <v>13</v>
      </c>
      <c r="EQ8" s="63">
        <f t="shared" si="4"/>
        <v>1</v>
      </c>
      <c r="ER8" s="63">
        <f t="shared" si="5"/>
        <v>2</v>
      </c>
      <c r="ES8" s="63">
        <f t="shared" si="6"/>
        <v>0</v>
      </c>
      <c r="ET8" s="64">
        <f t="shared" si="7"/>
        <v>0</v>
      </c>
      <c r="EU8" s="65">
        <f t="shared" si="8"/>
        <v>0</v>
      </c>
    </row>
    <row r="9" spans="1:151" ht="20.100000000000001" customHeight="1" x14ac:dyDescent="0.25">
      <c r="A9" s="80">
        <f t="shared" si="9"/>
        <v>5</v>
      </c>
      <c r="B9" s="76" t="s">
        <v>34</v>
      </c>
      <c r="C9" s="33"/>
      <c r="D9" s="34"/>
      <c r="E9" s="34"/>
      <c r="F9" s="35"/>
      <c r="G9" s="33">
        <v>3</v>
      </c>
      <c r="H9" s="34">
        <v>0</v>
      </c>
      <c r="I9" s="34" t="s">
        <v>11</v>
      </c>
      <c r="J9" s="35">
        <v>6</v>
      </c>
      <c r="K9" s="33"/>
      <c r="L9" s="34"/>
      <c r="M9" s="34"/>
      <c r="N9" s="35"/>
      <c r="O9" s="33">
        <v>2</v>
      </c>
      <c r="P9" s="34">
        <v>1</v>
      </c>
      <c r="Q9" s="34" t="s">
        <v>169</v>
      </c>
      <c r="R9" s="35">
        <v>4</v>
      </c>
      <c r="S9" s="33"/>
      <c r="T9" s="34"/>
      <c r="U9" s="34"/>
      <c r="V9" s="35"/>
      <c r="W9" s="33"/>
      <c r="X9" s="34"/>
      <c r="Y9" s="34"/>
      <c r="Z9" s="35"/>
      <c r="AA9" s="33">
        <v>2</v>
      </c>
      <c r="AB9" s="34">
        <v>1</v>
      </c>
      <c r="AC9" s="34" t="s">
        <v>169</v>
      </c>
      <c r="AD9" s="35">
        <v>2</v>
      </c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5"/>
      <c r="BO9" s="36"/>
      <c r="BP9" s="34"/>
      <c r="BQ9" s="34"/>
      <c r="BR9" s="39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9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9"/>
      <c r="DO9" s="33"/>
      <c r="DP9" s="34"/>
      <c r="DQ9" s="34"/>
      <c r="DR9" s="38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40"/>
      <c r="EM9" s="59">
        <f t="shared" si="0"/>
        <v>7</v>
      </c>
      <c r="EN9" s="60">
        <f t="shared" si="1"/>
        <v>2</v>
      </c>
      <c r="EO9" s="61">
        <f t="shared" si="2"/>
        <v>77.777777777777786</v>
      </c>
      <c r="EP9" s="62">
        <f t="shared" si="3"/>
        <v>12</v>
      </c>
      <c r="EQ9" s="63">
        <f t="shared" si="4"/>
        <v>1</v>
      </c>
      <c r="ER9" s="63">
        <f t="shared" si="5"/>
        <v>2</v>
      </c>
      <c r="ES9" s="63">
        <f t="shared" si="6"/>
        <v>0</v>
      </c>
      <c r="ET9" s="64">
        <f t="shared" si="7"/>
        <v>0</v>
      </c>
      <c r="EU9" s="65">
        <f t="shared" si="8"/>
        <v>0</v>
      </c>
    </row>
    <row r="10" spans="1:151" ht="20.100000000000001" customHeight="1" x14ac:dyDescent="0.25">
      <c r="A10" s="80">
        <f t="shared" si="9"/>
        <v>6</v>
      </c>
      <c r="B10" s="76" t="s">
        <v>28</v>
      </c>
      <c r="C10" s="33">
        <v>2</v>
      </c>
      <c r="D10" s="34">
        <v>1</v>
      </c>
      <c r="E10" s="34" t="s">
        <v>11</v>
      </c>
      <c r="F10" s="35">
        <v>3</v>
      </c>
      <c r="G10" s="33">
        <v>2</v>
      </c>
      <c r="H10" s="34">
        <v>0</v>
      </c>
      <c r="I10" s="34" t="s">
        <v>11</v>
      </c>
      <c r="J10" s="35">
        <v>4</v>
      </c>
      <c r="K10" s="33"/>
      <c r="L10" s="34"/>
      <c r="M10" s="34"/>
      <c r="N10" s="35"/>
      <c r="O10" s="33"/>
      <c r="P10" s="34"/>
      <c r="Q10" s="34"/>
      <c r="R10" s="35"/>
      <c r="S10" s="33">
        <v>1</v>
      </c>
      <c r="T10" s="34">
        <v>1</v>
      </c>
      <c r="U10" s="34" t="s">
        <v>169</v>
      </c>
      <c r="V10" s="35">
        <v>2</v>
      </c>
      <c r="W10" s="33">
        <v>1</v>
      </c>
      <c r="X10" s="34">
        <v>2</v>
      </c>
      <c r="Y10" s="34" t="s">
        <v>167</v>
      </c>
      <c r="Z10" s="35">
        <v>3</v>
      </c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34"/>
      <c r="BN10" s="35"/>
      <c r="BO10" s="36"/>
      <c r="BP10" s="34"/>
      <c r="BQ10" s="34"/>
      <c r="BR10" s="39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5"/>
      <c r="CM10" s="36"/>
      <c r="CN10" s="34"/>
      <c r="CO10" s="34"/>
      <c r="CP10" s="37"/>
      <c r="CQ10" s="33"/>
      <c r="CR10" s="34"/>
      <c r="CS10" s="34"/>
      <c r="CT10" s="35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40"/>
      <c r="EM10" s="59">
        <f t="shared" si="0"/>
        <v>6</v>
      </c>
      <c r="EN10" s="60">
        <f t="shared" si="1"/>
        <v>4</v>
      </c>
      <c r="EO10" s="61">
        <f t="shared" si="2"/>
        <v>60</v>
      </c>
      <c r="EP10" s="62">
        <f t="shared" si="3"/>
        <v>12</v>
      </c>
      <c r="EQ10" s="63">
        <f t="shared" si="4"/>
        <v>2</v>
      </c>
      <c r="ER10" s="63">
        <f t="shared" si="5"/>
        <v>1</v>
      </c>
      <c r="ES10" s="63">
        <f t="shared" si="6"/>
        <v>1</v>
      </c>
      <c r="ET10" s="64">
        <f t="shared" si="7"/>
        <v>0</v>
      </c>
      <c r="EU10" s="65">
        <f t="shared" si="8"/>
        <v>0</v>
      </c>
    </row>
    <row r="11" spans="1:151" ht="20.100000000000001" customHeight="1" x14ac:dyDescent="0.25">
      <c r="A11" s="80">
        <f t="shared" si="9"/>
        <v>7</v>
      </c>
      <c r="B11" s="76" t="s">
        <v>102</v>
      </c>
      <c r="C11" s="33"/>
      <c r="D11" s="34"/>
      <c r="E11" s="34"/>
      <c r="F11" s="35"/>
      <c r="G11" s="33">
        <v>1</v>
      </c>
      <c r="H11" s="34">
        <v>2</v>
      </c>
      <c r="I11" s="34" t="s">
        <v>167</v>
      </c>
      <c r="J11" s="35">
        <v>2</v>
      </c>
      <c r="K11" s="33"/>
      <c r="L11" s="34"/>
      <c r="M11" s="34"/>
      <c r="N11" s="35"/>
      <c r="O11" s="33">
        <v>2</v>
      </c>
      <c r="P11" s="34">
        <v>0</v>
      </c>
      <c r="Q11" s="34" t="s">
        <v>11</v>
      </c>
      <c r="R11" s="35">
        <v>4</v>
      </c>
      <c r="S11" s="33"/>
      <c r="T11" s="34"/>
      <c r="U11" s="34"/>
      <c r="V11" s="35"/>
      <c r="W11" s="33">
        <v>1</v>
      </c>
      <c r="X11" s="34">
        <v>1</v>
      </c>
      <c r="Y11" s="34" t="s">
        <v>11</v>
      </c>
      <c r="Z11" s="35">
        <v>3</v>
      </c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9"/>
      <c r="BK11" s="33"/>
      <c r="BL11" s="34"/>
      <c r="BM11" s="34"/>
      <c r="BN11" s="35"/>
      <c r="BO11" s="36"/>
      <c r="BP11" s="34"/>
      <c r="BQ11" s="34"/>
      <c r="BR11" s="39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8"/>
      <c r="CM11" s="36"/>
      <c r="CN11" s="34"/>
      <c r="CO11" s="34"/>
      <c r="CP11" s="39"/>
      <c r="CQ11" s="33"/>
      <c r="CR11" s="34"/>
      <c r="CS11" s="34"/>
      <c r="CT11" s="38"/>
      <c r="CU11" s="36"/>
      <c r="CV11" s="34"/>
      <c r="CW11" s="34"/>
      <c r="CX11" s="39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9"/>
      <c r="DO11" s="33"/>
      <c r="DP11" s="34"/>
      <c r="DQ11" s="34"/>
      <c r="DR11" s="38"/>
      <c r="DS11" s="36"/>
      <c r="DT11" s="34"/>
      <c r="DU11" s="34"/>
      <c r="DV11" s="39"/>
      <c r="DW11" s="33"/>
      <c r="DX11" s="34"/>
      <c r="DY11" s="34"/>
      <c r="DZ11" s="38"/>
      <c r="EA11" s="36"/>
      <c r="EB11" s="34"/>
      <c r="EC11" s="34"/>
      <c r="ED11" s="39"/>
      <c r="EE11" s="33"/>
      <c r="EF11" s="34"/>
      <c r="EG11" s="34"/>
      <c r="EH11" s="38"/>
      <c r="EI11" s="33"/>
      <c r="EJ11" s="34"/>
      <c r="EK11" s="34"/>
      <c r="EL11" s="40"/>
      <c r="EM11" s="59">
        <f t="shared" si="0"/>
        <v>4</v>
      </c>
      <c r="EN11" s="60">
        <f t="shared" si="1"/>
        <v>3</v>
      </c>
      <c r="EO11" s="61">
        <f t="shared" si="2"/>
        <v>57.142857142857139</v>
      </c>
      <c r="EP11" s="62">
        <f t="shared" si="3"/>
        <v>9</v>
      </c>
      <c r="EQ11" s="63">
        <f t="shared" si="4"/>
        <v>2</v>
      </c>
      <c r="ER11" s="63">
        <f t="shared" si="5"/>
        <v>0</v>
      </c>
      <c r="ES11" s="63">
        <f t="shared" si="6"/>
        <v>1</v>
      </c>
      <c r="ET11" s="64">
        <f t="shared" si="7"/>
        <v>0</v>
      </c>
      <c r="EU11" s="65">
        <f t="shared" si="8"/>
        <v>0</v>
      </c>
    </row>
    <row r="12" spans="1:151" ht="20.100000000000001" customHeight="1" x14ac:dyDescent="0.25">
      <c r="A12" s="83">
        <f t="shared" si="9"/>
        <v>8</v>
      </c>
      <c r="B12" s="76" t="s">
        <v>56</v>
      </c>
      <c r="C12" s="33"/>
      <c r="D12" s="34"/>
      <c r="E12" s="34"/>
      <c r="F12" s="35"/>
      <c r="G12" s="33">
        <v>2</v>
      </c>
      <c r="H12" s="34">
        <v>1</v>
      </c>
      <c r="I12" s="34" t="s">
        <v>169</v>
      </c>
      <c r="J12" s="35">
        <v>5</v>
      </c>
      <c r="K12" s="33"/>
      <c r="L12" s="34"/>
      <c r="M12" s="34"/>
      <c r="N12" s="35"/>
      <c r="O12" s="33"/>
      <c r="P12" s="34"/>
      <c r="Q12" s="34"/>
      <c r="R12" s="35"/>
      <c r="S12" s="33">
        <v>2</v>
      </c>
      <c r="T12" s="34">
        <v>0</v>
      </c>
      <c r="U12" s="34" t="s">
        <v>11</v>
      </c>
      <c r="V12" s="35">
        <v>3</v>
      </c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/>
      <c r="BL12" s="34"/>
      <c r="BM12" s="34"/>
      <c r="BN12" s="38"/>
      <c r="BO12" s="36"/>
      <c r="BP12" s="34"/>
      <c r="BQ12" s="34"/>
      <c r="BR12" s="37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7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5"/>
      <c r="DS12" s="36"/>
      <c r="DT12" s="34"/>
      <c r="DU12" s="34"/>
      <c r="DV12" s="39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40"/>
      <c r="EM12" s="59">
        <f t="shared" si="0"/>
        <v>4</v>
      </c>
      <c r="EN12" s="60">
        <f t="shared" si="1"/>
        <v>1</v>
      </c>
      <c r="EO12" s="61">
        <f t="shared" si="2"/>
        <v>80</v>
      </c>
      <c r="EP12" s="62">
        <f t="shared" si="3"/>
        <v>8</v>
      </c>
      <c r="EQ12" s="63">
        <f t="shared" si="4"/>
        <v>1</v>
      </c>
      <c r="ER12" s="63">
        <f t="shared" si="5"/>
        <v>1</v>
      </c>
      <c r="ES12" s="63">
        <f t="shared" si="6"/>
        <v>0</v>
      </c>
      <c r="ET12" s="64">
        <f t="shared" si="7"/>
        <v>0</v>
      </c>
      <c r="EU12" s="65">
        <f t="shared" si="8"/>
        <v>0</v>
      </c>
    </row>
    <row r="13" spans="1:151" ht="20.100000000000001" customHeight="1" x14ac:dyDescent="0.25">
      <c r="A13" s="80">
        <f t="shared" si="9"/>
        <v>9</v>
      </c>
      <c r="B13" s="76" t="s">
        <v>101</v>
      </c>
      <c r="C13" s="33"/>
      <c r="D13" s="34"/>
      <c r="E13" s="34"/>
      <c r="F13" s="35"/>
      <c r="G13" s="33">
        <v>2</v>
      </c>
      <c r="H13" s="34">
        <v>1</v>
      </c>
      <c r="I13" s="34" t="s">
        <v>169</v>
      </c>
      <c r="J13" s="35">
        <v>5</v>
      </c>
      <c r="K13" s="33"/>
      <c r="L13" s="34"/>
      <c r="M13" s="34"/>
      <c r="N13" s="35"/>
      <c r="O13" s="33">
        <v>1</v>
      </c>
      <c r="P13" s="34">
        <v>1</v>
      </c>
      <c r="Q13" s="34" t="s">
        <v>169</v>
      </c>
      <c r="R13" s="35">
        <v>3</v>
      </c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9"/>
      <c r="BK13" s="33"/>
      <c r="BL13" s="34"/>
      <c r="BM13" s="34"/>
      <c r="BN13" s="35"/>
      <c r="BO13" s="36"/>
      <c r="BP13" s="34"/>
      <c r="BQ13" s="34"/>
      <c r="BR13" s="39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8"/>
      <c r="CM13" s="36"/>
      <c r="CN13" s="34"/>
      <c r="CO13" s="34"/>
      <c r="CP13" s="39"/>
      <c r="CQ13" s="33"/>
      <c r="CR13" s="34"/>
      <c r="CS13" s="34"/>
      <c r="CT13" s="38"/>
      <c r="CU13" s="36"/>
      <c r="CV13" s="34"/>
      <c r="CW13" s="34"/>
      <c r="CX13" s="39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9"/>
      <c r="DO13" s="33"/>
      <c r="DP13" s="34"/>
      <c r="DQ13" s="34"/>
      <c r="DR13" s="38"/>
      <c r="DS13" s="36"/>
      <c r="DT13" s="34"/>
      <c r="DU13" s="34"/>
      <c r="DV13" s="39"/>
      <c r="DW13" s="33"/>
      <c r="DX13" s="34"/>
      <c r="DY13" s="34"/>
      <c r="DZ13" s="38"/>
      <c r="EA13" s="36"/>
      <c r="EB13" s="34"/>
      <c r="EC13" s="34"/>
      <c r="ED13" s="39"/>
      <c r="EE13" s="33"/>
      <c r="EF13" s="34"/>
      <c r="EG13" s="34"/>
      <c r="EH13" s="38"/>
      <c r="EI13" s="33"/>
      <c r="EJ13" s="34"/>
      <c r="EK13" s="34"/>
      <c r="EL13" s="40"/>
      <c r="EM13" s="59">
        <f t="shared" si="0"/>
        <v>3</v>
      </c>
      <c r="EN13" s="60">
        <f t="shared" si="1"/>
        <v>2</v>
      </c>
      <c r="EO13" s="61">
        <f t="shared" si="2"/>
        <v>60</v>
      </c>
      <c r="EP13" s="62">
        <f t="shared" si="3"/>
        <v>8</v>
      </c>
      <c r="EQ13" s="63">
        <f t="shared" si="4"/>
        <v>0</v>
      </c>
      <c r="ER13" s="63">
        <f t="shared" si="5"/>
        <v>2</v>
      </c>
      <c r="ES13" s="63">
        <f t="shared" si="6"/>
        <v>0</v>
      </c>
      <c r="ET13" s="64">
        <f t="shared" si="7"/>
        <v>0</v>
      </c>
      <c r="EU13" s="65">
        <f t="shared" si="8"/>
        <v>0</v>
      </c>
    </row>
    <row r="14" spans="1:151" ht="20.100000000000001" customHeight="1" x14ac:dyDescent="0.25">
      <c r="A14" s="80">
        <f t="shared" si="9"/>
        <v>10</v>
      </c>
      <c r="B14" s="76" t="s">
        <v>44</v>
      </c>
      <c r="C14" s="33"/>
      <c r="D14" s="34"/>
      <c r="E14" s="34"/>
      <c r="F14" s="35"/>
      <c r="G14" s="33">
        <v>3</v>
      </c>
      <c r="H14" s="34">
        <v>0</v>
      </c>
      <c r="I14" s="34" t="s">
        <v>11</v>
      </c>
      <c r="J14" s="35">
        <v>7</v>
      </c>
      <c r="K14" s="33"/>
      <c r="L14" s="34"/>
      <c r="M14" s="34"/>
      <c r="N14" s="35"/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5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5"/>
      <c r="CM14" s="36"/>
      <c r="CN14" s="34"/>
      <c r="CO14" s="34"/>
      <c r="CP14" s="37"/>
      <c r="CQ14" s="33"/>
      <c r="CR14" s="34"/>
      <c r="CS14" s="34"/>
      <c r="CT14" s="35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7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40"/>
      <c r="EM14" s="59">
        <f t="shared" si="0"/>
        <v>3</v>
      </c>
      <c r="EN14" s="60">
        <f t="shared" si="1"/>
        <v>0</v>
      </c>
      <c r="EO14" s="61">
        <f t="shared" si="2"/>
        <v>100</v>
      </c>
      <c r="EP14" s="62">
        <f t="shared" si="3"/>
        <v>7</v>
      </c>
      <c r="EQ14" s="63">
        <f t="shared" si="4"/>
        <v>1</v>
      </c>
      <c r="ER14" s="63">
        <f t="shared" si="5"/>
        <v>0</v>
      </c>
      <c r="ES14" s="63">
        <f t="shared" si="6"/>
        <v>0</v>
      </c>
      <c r="ET14" s="64">
        <f t="shared" si="7"/>
        <v>0</v>
      </c>
      <c r="EU14" s="65">
        <f t="shared" si="8"/>
        <v>0</v>
      </c>
    </row>
    <row r="15" spans="1:151" ht="20.100000000000001" customHeight="1" x14ac:dyDescent="0.25">
      <c r="A15" s="80">
        <f t="shared" si="9"/>
        <v>11</v>
      </c>
      <c r="B15" s="76" t="s">
        <v>153</v>
      </c>
      <c r="C15" s="33"/>
      <c r="D15" s="34"/>
      <c r="E15" s="34"/>
      <c r="F15" s="35"/>
      <c r="G15" s="33"/>
      <c r="H15" s="34"/>
      <c r="I15" s="34"/>
      <c r="J15" s="35"/>
      <c r="K15" s="33"/>
      <c r="L15" s="34"/>
      <c r="M15" s="34"/>
      <c r="N15" s="35"/>
      <c r="O15" s="33"/>
      <c r="P15" s="34"/>
      <c r="Q15" s="34"/>
      <c r="R15" s="35"/>
      <c r="S15" s="33"/>
      <c r="T15" s="34"/>
      <c r="U15" s="34"/>
      <c r="V15" s="35"/>
      <c r="W15" s="33">
        <v>3</v>
      </c>
      <c r="X15" s="34">
        <v>0</v>
      </c>
      <c r="Y15" s="34" t="s">
        <v>11</v>
      </c>
      <c r="Z15" s="35">
        <v>7</v>
      </c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7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5"/>
      <c r="CM15" s="36"/>
      <c r="CN15" s="34"/>
      <c r="CO15" s="34"/>
      <c r="CP15" s="37"/>
      <c r="CQ15" s="33"/>
      <c r="CR15" s="34"/>
      <c r="CS15" s="34"/>
      <c r="CT15" s="35"/>
      <c r="CU15" s="36"/>
      <c r="CV15" s="34"/>
      <c r="CW15" s="34"/>
      <c r="CX15" s="37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5"/>
      <c r="EI15" s="33"/>
      <c r="EJ15" s="34"/>
      <c r="EK15" s="34"/>
      <c r="EL15" s="40"/>
      <c r="EM15" s="59">
        <f t="shared" si="0"/>
        <v>3</v>
      </c>
      <c r="EN15" s="60">
        <f t="shared" si="1"/>
        <v>0</v>
      </c>
      <c r="EO15" s="61">
        <f t="shared" si="2"/>
        <v>100</v>
      </c>
      <c r="EP15" s="62">
        <f t="shared" si="3"/>
        <v>7</v>
      </c>
      <c r="EQ15" s="63">
        <f t="shared" si="4"/>
        <v>1</v>
      </c>
      <c r="ER15" s="63">
        <f t="shared" si="5"/>
        <v>0</v>
      </c>
      <c r="ES15" s="63">
        <f t="shared" si="6"/>
        <v>0</v>
      </c>
      <c r="ET15" s="64">
        <f t="shared" si="7"/>
        <v>0</v>
      </c>
      <c r="EU15" s="65">
        <f t="shared" si="8"/>
        <v>0</v>
      </c>
    </row>
    <row r="16" spans="1:151" ht="20.100000000000001" customHeight="1" x14ac:dyDescent="0.25">
      <c r="A16" s="80">
        <f t="shared" si="9"/>
        <v>12</v>
      </c>
      <c r="B16" s="76" t="s">
        <v>128</v>
      </c>
      <c r="C16" s="33">
        <v>2</v>
      </c>
      <c r="D16" s="34">
        <v>1</v>
      </c>
      <c r="E16" s="34" t="s">
        <v>167</v>
      </c>
      <c r="F16" s="35">
        <v>3</v>
      </c>
      <c r="G16" s="33"/>
      <c r="H16" s="34"/>
      <c r="I16" s="34"/>
      <c r="J16" s="35"/>
      <c r="K16" s="33"/>
      <c r="L16" s="34"/>
      <c r="M16" s="34"/>
      <c r="N16" s="35"/>
      <c r="O16" s="33"/>
      <c r="P16" s="34"/>
      <c r="Q16" s="34"/>
      <c r="R16" s="35"/>
      <c r="S16" s="33"/>
      <c r="T16" s="34"/>
      <c r="U16" s="34"/>
      <c r="V16" s="35"/>
      <c r="W16" s="33"/>
      <c r="X16" s="34"/>
      <c r="Y16" s="34"/>
      <c r="Z16" s="35"/>
      <c r="AA16" s="33">
        <v>3</v>
      </c>
      <c r="AB16" s="34">
        <v>0</v>
      </c>
      <c r="AC16" s="34" t="s">
        <v>11</v>
      </c>
      <c r="AD16" s="35">
        <v>4</v>
      </c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5"/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8"/>
      <c r="CM16" s="36"/>
      <c r="CN16" s="34"/>
      <c r="CO16" s="34"/>
      <c r="CP16" s="39"/>
      <c r="CQ16" s="33"/>
      <c r="CR16" s="34"/>
      <c r="CS16" s="34"/>
      <c r="CT16" s="38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40"/>
      <c r="EM16" s="59">
        <f t="shared" si="0"/>
        <v>5</v>
      </c>
      <c r="EN16" s="60">
        <f t="shared" si="1"/>
        <v>1</v>
      </c>
      <c r="EO16" s="61">
        <f t="shared" si="2"/>
        <v>83.333333333333343</v>
      </c>
      <c r="EP16" s="62">
        <f t="shared" si="3"/>
        <v>7</v>
      </c>
      <c r="EQ16" s="63">
        <f t="shared" si="4"/>
        <v>1</v>
      </c>
      <c r="ER16" s="63">
        <f t="shared" si="5"/>
        <v>0</v>
      </c>
      <c r="ES16" s="63">
        <f t="shared" si="6"/>
        <v>1</v>
      </c>
      <c r="ET16" s="64">
        <f t="shared" si="7"/>
        <v>0</v>
      </c>
      <c r="EU16" s="65">
        <f t="shared" si="8"/>
        <v>0</v>
      </c>
    </row>
    <row r="17" spans="1:151" ht="20.100000000000001" customHeight="1" x14ac:dyDescent="0.25">
      <c r="A17" s="80">
        <f t="shared" si="9"/>
        <v>13</v>
      </c>
      <c r="B17" s="76" t="s">
        <v>111</v>
      </c>
      <c r="C17" s="33">
        <v>0</v>
      </c>
      <c r="D17" s="34">
        <v>2</v>
      </c>
      <c r="E17" s="34" t="s">
        <v>169</v>
      </c>
      <c r="F17" s="35">
        <v>1</v>
      </c>
      <c r="G17" s="33"/>
      <c r="H17" s="34"/>
      <c r="I17" s="34"/>
      <c r="J17" s="35"/>
      <c r="K17" s="33"/>
      <c r="L17" s="34"/>
      <c r="M17" s="34"/>
      <c r="N17" s="35"/>
      <c r="O17" s="33">
        <v>1</v>
      </c>
      <c r="P17" s="34">
        <v>2</v>
      </c>
      <c r="Q17" s="34" t="s">
        <v>167</v>
      </c>
      <c r="R17" s="35">
        <v>3</v>
      </c>
      <c r="S17" s="33"/>
      <c r="T17" s="34"/>
      <c r="U17" s="34"/>
      <c r="V17" s="35"/>
      <c r="W17" s="33"/>
      <c r="X17" s="34"/>
      <c r="Y17" s="34"/>
      <c r="Z17" s="35"/>
      <c r="AA17" s="33">
        <v>2</v>
      </c>
      <c r="AB17" s="34">
        <v>0</v>
      </c>
      <c r="AC17" s="34" t="s">
        <v>11</v>
      </c>
      <c r="AD17" s="35">
        <v>3</v>
      </c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9"/>
      <c r="BK17" s="33"/>
      <c r="BL17" s="34"/>
      <c r="BM17" s="41"/>
      <c r="BN17" s="42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9"/>
      <c r="DO17" s="33"/>
      <c r="DP17" s="34"/>
      <c r="DQ17" s="34"/>
      <c r="DR17" s="38"/>
      <c r="DS17" s="36"/>
      <c r="DT17" s="34"/>
      <c r="DU17" s="34"/>
      <c r="DV17" s="39"/>
      <c r="DW17" s="33"/>
      <c r="DX17" s="34"/>
      <c r="DY17" s="34"/>
      <c r="DZ17" s="38"/>
      <c r="EA17" s="36"/>
      <c r="EB17" s="34"/>
      <c r="EC17" s="34"/>
      <c r="ED17" s="39"/>
      <c r="EE17" s="33"/>
      <c r="EF17" s="34"/>
      <c r="EG17" s="34"/>
      <c r="EH17" s="38"/>
      <c r="EI17" s="33"/>
      <c r="EJ17" s="34"/>
      <c r="EK17" s="34"/>
      <c r="EL17" s="40"/>
      <c r="EM17" s="59">
        <f t="shared" si="0"/>
        <v>3</v>
      </c>
      <c r="EN17" s="60">
        <f t="shared" si="1"/>
        <v>4</v>
      </c>
      <c r="EO17" s="61">
        <f t="shared" si="2"/>
        <v>42.857142857142854</v>
      </c>
      <c r="EP17" s="62">
        <f t="shared" si="3"/>
        <v>7</v>
      </c>
      <c r="EQ17" s="63">
        <f t="shared" si="4"/>
        <v>1</v>
      </c>
      <c r="ER17" s="63">
        <f t="shared" si="5"/>
        <v>1</v>
      </c>
      <c r="ES17" s="63">
        <f t="shared" si="6"/>
        <v>1</v>
      </c>
      <c r="ET17" s="64">
        <f t="shared" si="7"/>
        <v>0</v>
      </c>
      <c r="EU17" s="65">
        <f t="shared" si="8"/>
        <v>0</v>
      </c>
    </row>
    <row r="18" spans="1:151" ht="20.100000000000001" customHeight="1" x14ac:dyDescent="0.25">
      <c r="A18" s="80">
        <f t="shared" si="9"/>
        <v>14</v>
      </c>
      <c r="B18" s="76" t="s">
        <v>50</v>
      </c>
      <c r="C18" s="33"/>
      <c r="D18" s="34"/>
      <c r="E18" s="34"/>
      <c r="F18" s="35"/>
      <c r="G18" s="33">
        <v>1</v>
      </c>
      <c r="H18" s="34">
        <v>2</v>
      </c>
      <c r="I18" s="34" t="s">
        <v>168</v>
      </c>
      <c r="J18" s="35">
        <v>3</v>
      </c>
      <c r="K18" s="33">
        <v>2</v>
      </c>
      <c r="L18" s="34">
        <v>1</v>
      </c>
      <c r="M18" s="34" t="s">
        <v>169</v>
      </c>
      <c r="N18" s="35">
        <v>3</v>
      </c>
      <c r="O18" s="33"/>
      <c r="P18" s="34"/>
      <c r="Q18" s="34"/>
      <c r="R18" s="35"/>
      <c r="S18" s="33">
        <v>0</v>
      </c>
      <c r="T18" s="34">
        <v>2</v>
      </c>
      <c r="U18" s="34" t="s">
        <v>167</v>
      </c>
      <c r="V18" s="35">
        <v>1</v>
      </c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8"/>
      <c r="BO18" s="36"/>
      <c r="BP18" s="34"/>
      <c r="BQ18" s="34"/>
      <c r="BR18" s="37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40"/>
      <c r="EM18" s="59">
        <f t="shared" si="0"/>
        <v>3</v>
      </c>
      <c r="EN18" s="60">
        <f t="shared" si="1"/>
        <v>5</v>
      </c>
      <c r="EO18" s="61">
        <f t="shared" si="2"/>
        <v>37.5</v>
      </c>
      <c r="EP18" s="62">
        <f t="shared" si="3"/>
        <v>7</v>
      </c>
      <c r="EQ18" s="63">
        <f t="shared" si="4"/>
        <v>0</v>
      </c>
      <c r="ER18" s="63">
        <f t="shared" si="5"/>
        <v>1</v>
      </c>
      <c r="ES18" s="63">
        <f t="shared" si="6"/>
        <v>1</v>
      </c>
      <c r="ET18" s="64">
        <f t="shared" si="7"/>
        <v>1</v>
      </c>
      <c r="EU18" s="65">
        <f t="shared" si="8"/>
        <v>0</v>
      </c>
    </row>
    <row r="19" spans="1:151" ht="19.899999999999999" customHeight="1" x14ac:dyDescent="0.25">
      <c r="A19" s="80">
        <f t="shared" si="9"/>
        <v>15</v>
      </c>
      <c r="B19" s="76" t="s">
        <v>38</v>
      </c>
      <c r="C19" s="33"/>
      <c r="D19" s="34"/>
      <c r="E19" s="34"/>
      <c r="F19" s="35"/>
      <c r="G19" s="33">
        <v>3</v>
      </c>
      <c r="H19" s="34">
        <v>0</v>
      </c>
      <c r="I19" s="34" t="s">
        <v>11</v>
      </c>
      <c r="J19" s="35">
        <v>6</v>
      </c>
      <c r="K19" s="33"/>
      <c r="L19" s="34"/>
      <c r="M19" s="34"/>
      <c r="N19" s="35"/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7"/>
      <c r="BK19" s="33"/>
      <c r="BL19" s="34"/>
      <c r="BM19" s="34"/>
      <c r="BN19" s="38"/>
      <c r="BO19" s="36"/>
      <c r="BP19" s="34"/>
      <c r="BQ19" s="34"/>
      <c r="BR19" s="39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9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9"/>
      <c r="DO19" s="33"/>
      <c r="DP19" s="34"/>
      <c r="DQ19" s="34"/>
      <c r="DR19" s="38"/>
      <c r="DS19" s="36"/>
      <c r="DT19" s="34"/>
      <c r="DU19" s="34"/>
      <c r="DV19" s="39"/>
      <c r="DW19" s="33"/>
      <c r="DX19" s="34"/>
      <c r="DY19" s="34"/>
      <c r="DZ19" s="38"/>
      <c r="EA19" s="36"/>
      <c r="EB19" s="34"/>
      <c r="EC19" s="34"/>
      <c r="ED19" s="39"/>
      <c r="EE19" s="33"/>
      <c r="EF19" s="34"/>
      <c r="EG19" s="34"/>
      <c r="EH19" s="38"/>
      <c r="EI19" s="33"/>
      <c r="EJ19" s="34"/>
      <c r="EK19" s="34"/>
      <c r="EL19" s="40"/>
      <c r="EM19" s="59">
        <f t="shared" si="0"/>
        <v>3</v>
      </c>
      <c r="EN19" s="60">
        <f t="shared" si="1"/>
        <v>0</v>
      </c>
      <c r="EO19" s="61">
        <f t="shared" si="2"/>
        <v>100</v>
      </c>
      <c r="EP19" s="62">
        <f t="shared" si="3"/>
        <v>6</v>
      </c>
      <c r="EQ19" s="63">
        <f t="shared" si="4"/>
        <v>1</v>
      </c>
      <c r="ER19" s="63">
        <f t="shared" si="5"/>
        <v>0</v>
      </c>
      <c r="ES19" s="63">
        <f t="shared" si="6"/>
        <v>0</v>
      </c>
      <c r="ET19" s="64">
        <f t="shared" si="7"/>
        <v>0</v>
      </c>
      <c r="EU19" s="65">
        <f t="shared" si="8"/>
        <v>0</v>
      </c>
    </row>
    <row r="20" spans="1:151" ht="20.100000000000001" customHeight="1" x14ac:dyDescent="0.25">
      <c r="A20" s="80">
        <f t="shared" si="9"/>
        <v>16</v>
      </c>
      <c r="B20" s="76" t="s">
        <v>62</v>
      </c>
      <c r="C20" s="33"/>
      <c r="D20" s="34"/>
      <c r="E20" s="34"/>
      <c r="F20" s="35"/>
      <c r="G20" s="33"/>
      <c r="H20" s="34"/>
      <c r="I20" s="34"/>
      <c r="J20" s="35"/>
      <c r="K20" s="33">
        <v>1</v>
      </c>
      <c r="L20" s="34">
        <v>2</v>
      </c>
      <c r="M20" s="34" t="s">
        <v>168</v>
      </c>
      <c r="N20" s="35">
        <v>2</v>
      </c>
      <c r="O20" s="33"/>
      <c r="P20" s="34"/>
      <c r="Q20" s="34"/>
      <c r="R20" s="35"/>
      <c r="S20" s="33">
        <v>3</v>
      </c>
      <c r="T20" s="34">
        <v>0</v>
      </c>
      <c r="U20" s="34" t="s">
        <v>11</v>
      </c>
      <c r="V20" s="35">
        <v>4</v>
      </c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5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7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40"/>
      <c r="EM20" s="59">
        <f t="shared" si="0"/>
        <v>4</v>
      </c>
      <c r="EN20" s="60">
        <f t="shared" si="1"/>
        <v>2</v>
      </c>
      <c r="EO20" s="61">
        <f t="shared" si="2"/>
        <v>66.666666666666657</v>
      </c>
      <c r="EP20" s="62">
        <f t="shared" si="3"/>
        <v>6</v>
      </c>
      <c r="EQ20" s="63">
        <f t="shared" si="4"/>
        <v>1</v>
      </c>
      <c r="ER20" s="63">
        <f t="shared" si="5"/>
        <v>0</v>
      </c>
      <c r="ES20" s="63">
        <f t="shared" si="6"/>
        <v>0</v>
      </c>
      <c r="ET20" s="64">
        <f t="shared" si="7"/>
        <v>1</v>
      </c>
      <c r="EU20" s="65">
        <f t="shared" si="8"/>
        <v>0</v>
      </c>
    </row>
    <row r="21" spans="1:151" ht="20.100000000000001" customHeight="1" x14ac:dyDescent="0.25">
      <c r="A21" s="80">
        <f t="shared" si="9"/>
        <v>17</v>
      </c>
      <c r="B21" s="76" t="s">
        <v>59</v>
      </c>
      <c r="C21" s="33"/>
      <c r="D21" s="34"/>
      <c r="E21" s="34"/>
      <c r="F21" s="35"/>
      <c r="G21" s="33"/>
      <c r="H21" s="34"/>
      <c r="I21" s="34"/>
      <c r="J21" s="35"/>
      <c r="K21" s="33"/>
      <c r="L21" s="34"/>
      <c r="M21" s="34"/>
      <c r="N21" s="35"/>
      <c r="O21" s="33">
        <v>1</v>
      </c>
      <c r="P21" s="34">
        <v>2</v>
      </c>
      <c r="Q21" s="34" t="s">
        <v>167</v>
      </c>
      <c r="R21" s="35">
        <v>3</v>
      </c>
      <c r="S21" s="33">
        <v>2</v>
      </c>
      <c r="T21" s="34">
        <v>1</v>
      </c>
      <c r="U21" s="34" t="s">
        <v>169</v>
      </c>
      <c r="V21" s="35">
        <v>3</v>
      </c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41"/>
      <c r="BN21" s="42"/>
      <c r="BO21" s="36"/>
      <c r="BP21" s="34"/>
      <c r="BQ21" s="34"/>
      <c r="BR21" s="37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7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9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5"/>
      <c r="EI21" s="33"/>
      <c r="EJ21" s="34"/>
      <c r="EK21" s="34"/>
      <c r="EL21" s="40"/>
      <c r="EM21" s="59">
        <f t="shared" si="0"/>
        <v>3</v>
      </c>
      <c r="EN21" s="60">
        <f t="shared" si="1"/>
        <v>3</v>
      </c>
      <c r="EO21" s="61">
        <f t="shared" si="2"/>
        <v>50</v>
      </c>
      <c r="EP21" s="62">
        <f t="shared" si="3"/>
        <v>6</v>
      </c>
      <c r="EQ21" s="63">
        <f t="shared" si="4"/>
        <v>0</v>
      </c>
      <c r="ER21" s="63">
        <f t="shared" si="5"/>
        <v>1</v>
      </c>
      <c r="ES21" s="63">
        <f t="shared" si="6"/>
        <v>1</v>
      </c>
      <c r="ET21" s="64">
        <f t="shared" si="7"/>
        <v>0</v>
      </c>
      <c r="EU21" s="65">
        <f t="shared" si="8"/>
        <v>0</v>
      </c>
    </row>
    <row r="22" spans="1:151" ht="20.100000000000001" customHeight="1" x14ac:dyDescent="0.25">
      <c r="A22" s="80">
        <f t="shared" si="9"/>
        <v>18</v>
      </c>
      <c r="B22" s="76" t="s">
        <v>35</v>
      </c>
      <c r="C22" s="33">
        <v>0</v>
      </c>
      <c r="D22" s="34">
        <v>3</v>
      </c>
      <c r="E22" s="34" t="s">
        <v>168</v>
      </c>
      <c r="F22" s="35">
        <v>0</v>
      </c>
      <c r="G22" s="33">
        <v>2</v>
      </c>
      <c r="H22" s="34">
        <v>1</v>
      </c>
      <c r="I22" s="34" t="s">
        <v>169</v>
      </c>
      <c r="J22" s="35">
        <v>4</v>
      </c>
      <c r="K22" s="33">
        <v>2</v>
      </c>
      <c r="L22" s="34">
        <v>0</v>
      </c>
      <c r="M22" s="34" t="s">
        <v>11</v>
      </c>
      <c r="N22" s="35">
        <v>2</v>
      </c>
      <c r="O22" s="33">
        <v>0</v>
      </c>
      <c r="P22" s="34">
        <v>3</v>
      </c>
      <c r="Q22" s="34" t="s">
        <v>168</v>
      </c>
      <c r="R22" s="35">
        <v>0</v>
      </c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5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5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40"/>
      <c r="EM22" s="59">
        <f t="shared" si="0"/>
        <v>4</v>
      </c>
      <c r="EN22" s="60">
        <f t="shared" si="1"/>
        <v>7</v>
      </c>
      <c r="EO22" s="61">
        <f t="shared" si="2"/>
        <v>36.363636363636367</v>
      </c>
      <c r="EP22" s="62">
        <f t="shared" si="3"/>
        <v>6</v>
      </c>
      <c r="EQ22" s="63">
        <f t="shared" si="4"/>
        <v>1</v>
      </c>
      <c r="ER22" s="63">
        <f t="shared" si="5"/>
        <v>1</v>
      </c>
      <c r="ES22" s="63">
        <f t="shared" si="6"/>
        <v>0</v>
      </c>
      <c r="ET22" s="64">
        <f t="shared" si="7"/>
        <v>2</v>
      </c>
      <c r="EU22" s="65">
        <f t="shared" si="8"/>
        <v>0</v>
      </c>
    </row>
    <row r="23" spans="1:151" ht="20.100000000000001" customHeight="1" x14ac:dyDescent="0.25">
      <c r="A23" s="80">
        <f t="shared" si="9"/>
        <v>19</v>
      </c>
      <c r="B23" s="76" t="s">
        <v>47</v>
      </c>
      <c r="C23" s="33"/>
      <c r="D23" s="34"/>
      <c r="E23" s="34"/>
      <c r="F23" s="35"/>
      <c r="G23" s="33">
        <v>2</v>
      </c>
      <c r="H23" s="34">
        <v>1</v>
      </c>
      <c r="I23" s="34" t="s">
        <v>169</v>
      </c>
      <c r="J23" s="35">
        <v>5</v>
      </c>
      <c r="K23" s="33"/>
      <c r="L23" s="34"/>
      <c r="M23" s="34"/>
      <c r="N23" s="35"/>
      <c r="O23" s="33">
        <v>0</v>
      </c>
      <c r="P23" s="34">
        <v>3</v>
      </c>
      <c r="Q23" s="34" t="s">
        <v>168</v>
      </c>
      <c r="R23" s="35">
        <v>1</v>
      </c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5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7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7"/>
      <c r="DO23" s="33"/>
      <c r="DP23" s="34"/>
      <c r="DQ23" s="34"/>
      <c r="DR23" s="35"/>
      <c r="DS23" s="36"/>
      <c r="DT23" s="34"/>
      <c r="DU23" s="34"/>
      <c r="DV23" s="37"/>
      <c r="DW23" s="33"/>
      <c r="DX23" s="34"/>
      <c r="DY23" s="34"/>
      <c r="DZ23" s="35"/>
      <c r="EA23" s="36"/>
      <c r="EB23" s="34"/>
      <c r="EC23" s="34"/>
      <c r="ED23" s="37"/>
      <c r="EE23" s="33"/>
      <c r="EF23" s="34"/>
      <c r="EG23" s="34"/>
      <c r="EH23" s="35"/>
      <c r="EI23" s="33"/>
      <c r="EJ23" s="34"/>
      <c r="EK23" s="34"/>
      <c r="EL23" s="40"/>
      <c r="EM23" s="59">
        <f t="shared" si="0"/>
        <v>2</v>
      </c>
      <c r="EN23" s="60">
        <f t="shared" si="1"/>
        <v>4</v>
      </c>
      <c r="EO23" s="61">
        <f t="shared" si="2"/>
        <v>33.333333333333329</v>
      </c>
      <c r="EP23" s="62">
        <f t="shared" si="3"/>
        <v>6</v>
      </c>
      <c r="EQ23" s="63">
        <f t="shared" si="4"/>
        <v>0</v>
      </c>
      <c r="ER23" s="63">
        <f t="shared" si="5"/>
        <v>1</v>
      </c>
      <c r="ES23" s="63">
        <f t="shared" si="6"/>
        <v>0</v>
      </c>
      <c r="ET23" s="64">
        <f t="shared" si="7"/>
        <v>1</v>
      </c>
      <c r="EU23" s="65">
        <f t="shared" si="8"/>
        <v>0</v>
      </c>
    </row>
    <row r="24" spans="1:151" ht="20.100000000000001" customHeight="1" x14ac:dyDescent="0.25">
      <c r="A24" s="80">
        <f t="shared" si="9"/>
        <v>20</v>
      </c>
      <c r="B24" s="76" t="s">
        <v>164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4"/>
      <c r="V24" s="35"/>
      <c r="W24" s="33">
        <v>2</v>
      </c>
      <c r="X24" s="34">
        <v>0</v>
      </c>
      <c r="Y24" s="34" t="s">
        <v>11</v>
      </c>
      <c r="Z24" s="35">
        <v>5</v>
      </c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8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9"/>
      <c r="DW24" s="33"/>
      <c r="DX24" s="34"/>
      <c r="DY24" s="34"/>
      <c r="DZ24" s="38"/>
      <c r="EA24" s="36"/>
      <c r="EB24" s="34"/>
      <c r="EC24" s="34"/>
      <c r="ED24" s="39"/>
      <c r="EE24" s="33"/>
      <c r="EF24" s="34"/>
      <c r="EG24" s="34"/>
      <c r="EH24" s="38"/>
      <c r="EI24" s="33"/>
      <c r="EJ24" s="34"/>
      <c r="EK24" s="34"/>
      <c r="EL24" s="40"/>
      <c r="EM24" s="59">
        <f t="shared" si="0"/>
        <v>2</v>
      </c>
      <c r="EN24" s="60">
        <f t="shared" si="1"/>
        <v>0</v>
      </c>
      <c r="EO24" s="61">
        <f t="shared" si="2"/>
        <v>100</v>
      </c>
      <c r="EP24" s="62">
        <f t="shared" si="3"/>
        <v>5</v>
      </c>
      <c r="EQ24" s="63">
        <f t="shared" si="4"/>
        <v>1</v>
      </c>
      <c r="ER24" s="63">
        <f t="shared" si="5"/>
        <v>0</v>
      </c>
      <c r="ES24" s="63">
        <f t="shared" si="6"/>
        <v>0</v>
      </c>
      <c r="ET24" s="64">
        <f t="shared" si="7"/>
        <v>0</v>
      </c>
      <c r="EU24" s="65">
        <f t="shared" si="8"/>
        <v>0</v>
      </c>
    </row>
    <row r="25" spans="1:151" ht="20.100000000000001" customHeight="1" x14ac:dyDescent="0.25">
      <c r="A25" s="80">
        <f t="shared" si="9"/>
        <v>21</v>
      </c>
      <c r="B25" s="76" t="s">
        <v>138</v>
      </c>
      <c r="C25" s="33"/>
      <c r="D25" s="34"/>
      <c r="E25" s="34"/>
      <c r="F25" s="35"/>
      <c r="G25" s="33">
        <v>2</v>
      </c>
      <c r="H25" s="34">
        <v>1</v>
      </c>
      <c r="I25" s="34" t="s">
        <v>167</v>
      </c>
      <c r="J25" s="35">
        <v>5</v>
      </c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8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5"/>
      <c r="CM25" s="36"/>
      <c r="CN25" s="34"/>
      <c r="CO25" s="34"/>
      <c r="CP25" s="37"/>
      <c r="CQ25" s="33"/>
      <c r="CR25" s="34"/>
      <c r="CS25" s="34"/>
      <c r="CT25" s="35"/>
      <c r="CU25" s="36"/>
      <c r="CV25" s="34"/>
      <c r="CW25" s="34"/>
      <c r="CX25" s="37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5"/>
      <c r="EI25" s="33"/>
      <c r="EJ25" s="34"/>
      <c r="EK25" s="34"/>
      <c r="EL25" s="40"/>
      <c r="EM25" s="59">
        <f t="shared" si="0"/>
        <v>2</v>
      </c>
      <c r="EN25" s="60">
        <f t="shared" si="1"/>
        <v>1</v>
      </c>
      <c r="EO25" s="61">
        <f t="shared" si="2"/>
        <v>66.666666666666657</v>
      </c>
      <c r="EP25" s="62">
        <f t="shared" si="3"/>
        <v>5</v>
      </c>
      <c r="EQ25" s="63">
        <f t="shared" si="4"/>
        <v>0</v>
      </c>
      <c r="ER25" s="63">
        <f t="shared" si="5"/>
        <v>0</v>
      </c>
      <c r="ES25" s="63">
        <f t="shared" si="6"/>
        <v>1</v>
      </c>
      <c r="ET25" s="64">
        <f t="shared" si="7"/>
        <v>0</v>
      </c>
      <c r="EU25" s="65">
        <f t="shared" si="8"/>
        <v>0</v>
      </c>
    </row>
    <row r="26" spans="1:151" ht="20.100000000000001" customHeight="1" x14ac:dyDescent="0.25">
      <c r="A26" s="80">
        <f t="shared" si="9"/>
        <v>22</v>
      </c>
      <c r="B26" s="76" t="s">
        <v>48</v>
      </c>
      <c r="C26" s="33"/>
      <c r="D26" s="34"/>
      <c r="E26" s="34"/>
      <c r="F26" s="35"/>
      <c r="G26" s="33">
        <v>2</v>
      </c>
      <c r="H26" s="34">
        <v>1</v>
      </c>
      <c r="I26" s="34" t="s">
        <v>169</v>
      </c>
      <c r="J26" s="35">
        <v>5</v>
      </c>
      <c r="K26" s="33"/>
      <c r="L26" s="34"/>
      <c r="M26" s="34"/>
      <c r="N26" s="35"/>
      <c r="O26" s="33"/>
      <c r="P26" s="34"/>
      <c r="Q26" s="34"/>
      <c r="R26" s="35"/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9"/>
      <c r="BK26" s="33"/>
      <c r="BL26" s="34"/>
      <c r="BM26" s="34"/>
      <c r="BN26" s="38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9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9"/>
      <c r="DO26" s="33"/>
      <c r="DP26" s="34"/>
      <c r="DQ26" s="34"/>
      <c r="DR26" s="38"/>
      <c r="DS26" s="36"/>
      <c r="DT26" s="34"/>
      <c r="DU26" s="34"/>
      <c r="DV26" s="39"/>
      <c r="DW26" s="33"/>
      <c r="DX26" s="34"/>
      <c r="DY26" s="34"/>
      <c r="DZ26" s="38"/>
      <c r="EA26" s="36"/>
      <c r="EB26" s="34"/>
      <c r="EC26" s="34"/>
      <c r="ED26" s="39"/>
      <c r="EE26" s="33"/>
      <c r="EF26" s="34"/>
      <c r="EG26" s="34"/>
      <c r="EH26" s="38"/>
      <c r="EI26" s="33"/>
      <c r="EJ26" s="34"/>
      <c r="EK26" s="34"/>
      <c r="EL26" s="40"/>
      <c r="EM26" s="59">
        <f t="shared" si="0"/>
        <v>2</v>
      </c>
      <c r="EN26" s="60">
        <f t="shared" si="1"/>
        <v>1</v>
      </c>
      <c r="EO26" s="61">
        <f t="shared" si="2"/>
        <v>66.666666666666657</v>
      </c>
      <c r="EP26" s="62">
        <f t="shared" si="3"/>
        <v>5</v>
      </c>
      <c r="EQ26" s="63">
        <f t="shared" si="4"/>
        <v>0</v>
      </c>
      <c r="ER26" s="63">
        <f t="shared" si="5"/>
        <v>1</v>
      </c>
      <c r="ES26" s="63">
        <f t="shared" si="6"/>
        <v>0</v>
      </c>
      <c r="ET26" s="64">
        <f t="shared" si="7"/>
        <v>0</v>
      </c>
      <c r="EU26" s="65">
        <f t="shared" si="8"/>
        <v>0</v>
      </c>
    </row>
    <row r="27" spans="1:151" ht="20.100000000000001" customHeight="1" x14ac:dyDescent="0.25">
      <c r="A27" s="83">
        <f t="shared" si="9"/>
        <v>23</v>
      </c>
      <c r="B27" s="76" t="s">
        <v>145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/>
      <c r="P27" s="34"/>
      <c r="Q27" s="34"/>
      <c r="R27" s="35"/>
      <c r="S27" s="33"/>
      <c r="T27" s="34"/>
      <c r="U27" s="34"/>
      <c r="V27" s="35"/>
      <c r="W27" s="33">
        <v>2</v>
      </c>
      <c r="X27" s="34">
        <v>1</v>
      </c>
      <c r="Y27" s="34" t="s">
        <v>169</v>
      </c>
      <c r="Z27" s="35">
        <v>5</v>
      </c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9"/>
      <c r="BK27" s="33"/>
      <c r="BL27" s="34"/>
      <c r="BM27" s="34"/>
      <c r="BN27" s="35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9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9"/>
      <c r="DO27" s="33"/>
      <c r="DP27" s="34"/>
      <c r="DQ27" s="34"/>
      <c r="DR27" s="38"/>
      <c r="DS27" s="36"/>
      <c r="DT27" s="34"/>
      <c r="DU27" s="34"/>
      <c r="DV27" s="39"/>
      <c r="DW27" s="33"/>
      <c r="DX27" s="34"/>
      <c r="DY27" s="34"/>
      <c r="DZ27" s="38"/>
      <c r="EA27" s="36"/>
      <c r="EB27" s="34"/>
      <c r="EC27" s="34"/>
      <c r="ED27" s="39"/>
      <c r="EE27" s="33"/>
      <c r="EF27" s="34"/>
      <c r="EG27" s="34"/>
      <c r="EH27" s="38"/>
      <c r="EI27" s="33"/>
      <c r="EJ27" s="34"/>
      <c r="EK27" s="34"/>
      <c r="EL27" s="40"/>
      <c r="EM27" s="59">
        <f t="shared" si="0"/>
        <v>2</v>
      </c>
      <c r="EN27" s="60">
        <f t="shared" si="1"/>
        <v>1</v>
      </c>
      <c r="EO27" s="61">
        <f t="shared" si="2"/>
        <v>66.666666666666657</v>
      </c>
      <c r="EP27" s="62">
        <f t="shared" si="3"/>
        <v>5</v>
      </c>
      <c r="EQ27" s="63">
        <f t="shared" si="4"/>
        <v>0</v>
      </c>
      <c r="ER27" s="63">
        <f t="shared" si="5"/>
        <v>1</v>
      </c>
      <c r="ES27" s="63">
        <f t="shared" si="6"/>
        <v>0</v>
      </c>
      <c r="ET27" s="64">
        <f t="shared" si="7"/>
        <v>0</v>
      </c>
      <c r="EU27" s="65">
        <f t="shared" si="8"/>
        <v>0</v>
      </c>
    </row>
    <row r="28" spans="1:151" ht="20.100000000000001" customHeight="1" x14ac:dyDescent="0.25">
      <c r="A28" s="80">
        <f t="shared" si="9"/>
        <v>24</v>
      </c>
      <c r="B28" s="76" t="s">
        <v>147</v>
      </c>
      <c r="C28" s="33"/>
      <c r="D28" s="34"/>
      <c r="E28" s="34"/>
      <c r="F28" s="35"/>
      <c r="G28" s="33"/>
      <c r="H28" s="34"/>
      <c r="I28" s="34"/>
      <c r="J28" s="35"/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>
        <v>2</v>
      </c>
      <c r="X28" s="34">
        <v>1</v>
      </c>
      <c r="Y28" s="34" t="s">
        <v>169</v>
      </c>
      <c r="Z28" s="35">
        <v>5</v>
      </c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9"/>
      <c r="BK28" s="33"/>
      <c r="BL28" s="34"/>
      <c r="BM28" s="34"/>
      <c r="BN28" s="35"/>
      <c r="BO28" s="36"/>
      <c r="BP28" s="34"/>
      <c r="BQ28" s="34"/>
      <c r="BR28" s="39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9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9"/>
      <c r="DO28" s="33"/>
      <c r="DP28" s="34"/>
      <c r="DQ28" s="34"/>
      <c r="DR28" s="38"/>
      <c r="DS28" s="36"/>
      <c r="DT28" s="34"/>
      <c r="DU28" s="34"/>
      <c r="DV28" s="39"/>
      <c r="DW28" s="33"/>
      <c r="DX28" s="34"/>
      <c r="DY28" s="34"/>
      <c r="DZ28" s="38"/>
      <c r="EA28" s="36"/>
      <c r="EB28" s="34"/>
      <c r="EC28" s="34"/>
      <c r="ED28" s="39"/>
      <c r="EE28" s="33"/>
      <c r="EF28" s="34"/>
      <c r="EG28" s="34"/>
      <c r="EH28" s="38"/>
      <c r="EI28" s="33"/>
      <c r="EJ28" s="34"/>
      <c r="EK28" s="34"/>
      <c r="EL28" s="40"/>
      <c r="EM28" s="59">
        <f t="shared" si="0"/>
        <v>2</v>
      </c>
      <c r="EN28" s="60">
        <f t="shared" si="1"/>
        <v>1</v>
      </c>
      <c r="EO28" s="61">
        <f t="shared" si="2"/>
        <v>66.666666666666657</v>
      </c>
      <c r="EP28" s="62">
        <f t="shared" si="3"/>
        <v>5</v>
      </c>
      <c r="EQ28" s="63">
        <f t="shared" si="4"/>
        <v>0</v>
      </c>
      <c r="ER28" s="63">
        <f t="shared" si="5"/>
        <v>1</v>
      </c>
      <c r="ES28" s="63">
        <f t="shared" si="6"/>
        <v>0</v>
      </c>
      <c r="ET28" s="64">
        <f t="shared" si="7"/>
        <v>0</v>
      </c>
      <c r="EU28" s="65">
        <f t="shared" si="8"/>
        <v>0</v>
      </c>
    </row>
    <row r="29" spans="1:151" ht="20.100000000000001" customHeight="1" x14ac:dyDescent="0.25">
      <c r="A29" s="80">
        <f t="shared" si="9"/>
        <v>25</v>
      </c>
      <c r="B29" s="76" t="s">
        <v>55</v>
      </c>
      <c r="C29" s="33"/>
      <c r="D29" s="34"/>
      <c r="E29" s="34"/>
      <c r="F29" s="35"/>
      <c r="G29" s="33">
        <v>1</v>
      </c>
      <c r="H29" s="34">
        <v>2</v>
      </c>
      <c r="I29" s="34" t="s">
        <v>167</v>
      </c>
      <c r="J29" s="35">
        <v>2</v>
      </c>
      <c r="K29" s="33"/>
      <c r="L29" s="34"/>
      <c r="M29" s="34"/>
      <c r="N29" s="35"/>
      <c r="O29" s="33"/>
      <c r="P29" s="34"/>
      <c r="Q29" s="34"/>
      <c r="R29" s="35"/>
      <c r="S29" s="33">
        <v>2</v>
      </c>
      <c r="T29" s="34">
        <v>0</v>
      </c>
      <c r="U29" s="34" t="s">
        <v>11</v>
      </c>
      <c r="V29" s="35">
        <v>3</v>
      </c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41"/>
      <c r="BN29" s="35"/>
      <c r="BO29" s="36"/>
      <c r="BP29" s="34"/>
      <c r="BQ29" s="34"/>
      <c r="BR29" s="37"/>
      <c r="BS29" s="33"/>
      <c r="BT29" s="34"/>
      <c r="BU29" s="34"/>
      <c r="BV29" s="38"/>
      <c r="BW29" s="36"/>
      <c r="BX29" s="34"/>
      <c r="BY29" s="34"/>
      <c r="BZ29" s="37"/>
      <c r="CA29" s="33"/>
      <c r="CB29" s="34"/>
      <c r="CC29" s="34"/>
      <c r="CD29" s="38"/>
      <c r="CE29" s="36"/>
      <c r="CF29" s="34"/>
      <c r="CG29" s="34"/>
      <c r="CH29" s="37"/>
      <c r="CI29" s="33"/>
      <c r="CJ29" s="34"/>
      <c r="CK29" s="34"/>
      <c r="CL29" s="35"/>
      <c r="CM29" s="36"/>
      <c r="CN29" s="34"/>
      <c r="CO29" s="34"/>
      <c r="CP29" s="37"/>
      <c r="CQ29" s="33"/>
      <c r="CR29" s="34"/>
      <c r="CS29" s="34"/>
      <c r="CT29" s="35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40"/>
      <c r="EM29" s="59">
        <f t="shared" si="0"/>
        <v>3</v>
      </c>
      <c r="EN29" s="60">
        <f t="shared" si="1"/>
        <v>2</v>
      </c>
      <c r="EO29" s="61">
        <f t="shared" si="2"/>
        <v>60</v>
      </c>
      <c r="EP29" s="62">
        <f t="shared" si="3"/>
        <v>5</v>
      </c>
      <c r="EQ29" s="63">
        <f t="shared" si="4"/>
        <v>1</v>
      </c>
      <c r="ER29" s="63">
        <f t="shared" si="5"/>
        <v>0</v>
      </c>
      <c r="ES29" s="63">
        <f t="shared" si="6"/>
        <v>1</v>
      </c>
      <c r="ET29" s="64">
        <f t="shared" si="7"/>
        <v>0</v>
      </c>
      <c r="EU29" s="65">
        <f t="shared" si="8"/>
        <v>0</v>
      </c>
    </row>
    <row r="30" spans="1:151" ht="20.100000000000001" customHeight="1" x14ac:dyDescent="0.25">
      <c r="A30" s="80">
        <f t="shared" si="9"/>
        <v>26</v>
      </c>
      <c r="B30" s="76" t="s">
        <v>45</v>
      </c>
      <c r="C30" s="33"/>
      <c r="D30" s="34"/>
      <c r="E30" s="34"/>
      <c r="F30" s="35"/>
      <c r="G30" s="33">
        <v>0</v>
      </c>
      <c r="H30" s="34">
        <v>3</v>
      </c>
      <c r="I30" s="34" t="s">
        <v>168</v>
      </c>
      <c r="J30" s="35">
        <v>1</v>
      </c>
      <c r="K30" s="33">
        <v>1</v>
      </c>
      <c r="L30" s="34">
        <v>2</v>
      </c>
      <c r="M30" s="34" t="s">
        <v>167</v>
      </c>
      <c r="N30" s="35">
        <v>2</v>
      </c>
      <c r="O30" s="33"/>
      <c r="P30" s="34"/>
      <c r="Q30" s="34"/>
      <c r="R30" s="35"/>
      <c r="S30" s="33">
        <v>1</v>
      </c>
      <c r="T30" s="34">
        <v>1</v>
      </c>
      <c r="U30" s="34" t="s">
        <v>169</v>
      </c>
      <c r="V30" s="35">
        <v>2</v>
      </c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5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5"/>
      <c r="CU30" s="36"/>
      <c r="CV30" s="34"/>
      <c r="CW30" s="34"/>
      <c r="CX30" s="37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7"/>
      <c r="DO30" s="33"/>
      <c r="DP30" s="34"/>
      <c r="DQ30" s="34"/>
      <c r="DR30" s="35"/>
      <c r="DS30" s="36"/>
      <c r="DT30" s="34"/>
      <c r="DU30" s="34"/>
      <c r="DV30" s="37"/>
      <c r="DW30" s="33"/>
      <c r="DX30" s="34"/>
      <c r="DY30" s="34"/>
      <c r="DZ30" s="35"/>
      <c r="EA30" s="36"/>
      <c r="EB30" s="34"/>
      <c r="EC30" s="34"/>
      <c r="ED30" s="37"/>
      <c r="EE30" s="33"/>
      <c r="EF30" s="34"/>
      <c r="EG30" s="34"/>
      <c r="EH30" s="35"/>
      <c r="EI30" s="33"/>
      <c r="EJ30" s="34"/>
      <c r="EK30" s="34"/>
      <c r="EL30" s="40"/>
      <c r="EM30" s="59">
        <f t="shared" si="0"/>
        <v>2</v>
      </c>
      <c r="EN30" s="60">
        <f t="shared" si="1"/>
        <v>6</v>
      </c>
      <c r="EO30" s="61">
        <f t="shared" si="2"/>
        <v>25</v>
      </c>
      <c r="EP30" s="62">
        <f t="shared" si="3"/>
        <v>5</v>
      </c>
      <c r="EQ30" s="63">
        <f t="shared" si="4"/>
        <v>0</v>
      </c>
      <c r="ER30" s="63">
        <f t="shared" si="5"/>
        <v>1</v>
      </c>
      <c r="ES30" s="63">
        <f t="shared" si="6"/>
        <v>1</v>
      </c>
      <c r="ET30" s="64">
        <f t="shared" si="7"/>
        <v>1</v>
      </c>
      <c r="EU30" s="65">
        <f t="shared" si="8"/>
        <v>0</v>
      </c>
    </row>
    <row r="31" spans="1:151" ht="20.100000000000001" customHeight="1" x14ac:dyDescent="0.25">
      <c r="A31" s="80">
        <f t="shared" si="9"/>
        <v>27</v>
      </c>
      <c r="B31" s="76" t="s">
        <v>112</v>
      </c>
      <c r="C31" s="33">
        <v>0</v>
      </c>
      <c r="D31" s="34">
        <v>2</v>
      </c>
      <c r="E31" s="34" t="s">
        <v>167</v>
      </c>
      <c r="F31" s="35">
        <v>1</v>
      </c>
      <c r="G31" s="33"/>
      <c r="H31" s="34"/>
      <c r="I31" s="34"/>
      <c r="J31" s="35"/>
      <c r="K31" s="33"/>
      <c r="L31" s="34"/>
      <c r="M31" s="34"/>
      <c r="N31" s="35"/>
      <c r="O31" s="33">
        <v>0</v>
      </c>
      <c r="P31" s="34">
        <v>3</v>
      </c>
      <c r="Q31" s="34" t="s">
        <v>168</v>
      </c>
      <c r="R31" s="35">
        <v>1</v>
      </c>
      <c r="S31" s="33"/>
      <c r="T31" s="34"/>
      <c r="U31" s="34"/>
      <c r="V31" s="35"/>
      <c r="W31" s="33"/>
      <c r="X31" s="34"/>
      <c r="Y31" s="34"/>
      <c r="Z31" s="35"/>
      <c r="AA31" s="33">
        <v>2</v>
      </c>
      <c r="AB31" s="34">
        <v>1</v>
      </c>
      <c r="AC31" s="34" t="s">
        <v>167</v>
      </c>
      <c r="AD31" s="35">
        <v>3</v>
      </c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8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7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5"/>
      <c r="EI31" s="33"/>
      <c r="EJ31" s="34"/>
      <c r="EK31" s="34"/>
      <c r="EL31" s="40"/>
      <c r="EM31" s="59">
        <f t="shared" si="0"/>
        <v>2</v>
      </c>
      <c r="EN31" s="60">
        <f t="shared" si="1"/>
        <v>6</v>
      </c>
      <c r="EO31" s="61">
        <f t="shared" si="2"/>
        <v>25</v>
      </c>
      <c r="EP31" s="62">
        <f t="shared" si="3"/>
        <v>5</v>
      </c>
      <c r="EQ31" s="63">
        <f t="shared" si="4"/>
        <v>0</v>
      </c>
      <c r="ER31" s="63">
        <f t="shared" si="5"/>
        <v>0</v>
      </c>
      <c r="ES31" s="63">
        <f t="shared" si="6"/>
        <v>2</v>
      </c>
      <c r="ET31" s="64">
        <f t="shared" si="7"/>
        <v>1</v>
      </c>
      <c r="EU31" s="65">
        <f t="shared" si="8"/>
        <v>0</v>
      </c>
    </row>
    <row r="32" spans="1:151" ht="20.100000000000001" customHeight="1" x14ac:dyDescent="0.25">
      <c r="A32" s="80">
        <f t="shared" si="9"/>
        <v>28</v>
      </c>
      <c r="B32" s="76" t="s">
        <v>64</v>
      </c>
      <c r="C32" s="33"/>
      <c r="D32" s="34"/>
      <c r="E32" s="34"/>
      <c r="F32" s="35"/>
      <c r="G32" s="33"/>
      <c r="H32" s="34"/>
      <c r="I32" s="34"/>
      <c r="J32" s="35"/>
      <c r="K32" s="33">
        <v>1</v>
      </c>
      <c r="L32" s="34">
        <v>2</v>
      </c>
      <c r="M32" s="34" t="s">
        <v>167</v>
      </c>
      <c r="N32" s="35">
        <v>2</v>
      </c>
      <c r="O32" s="33"/>
      <c r="P32" s="34"/>
      <c r="Q32" s="34"/>
      <c r="R32" s="35"/>
      <c r="S32" s="33">
        <v>0</v>
      </c>
      <c r="T32" s="34">
        <v>3</v>
      </c>
      <c r="U32" s="34" t="s">
        <v>168</v>
      </c>
      <c r="V32" s="35">
        <v>1</v>
      </c>
      <c r="W32" s="33"/>
      <c r="X32" s="34"/>
      <c r="Y32" s="34"/>
      <c r="Z32" s="35"/>
      <c r="AA32" s="33">
        <v>1</v>
      </c>
      <c r="AB32" s="34">
        <v>2</v>
      </c>
      <c r="AC32" s="34" t="s">
        <v>167</v>
      </c>
      <c r="AD32" s="35">
        <v>2</v>
      </c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5"/>
      <c r="CM32" s="36"/>
      <c r="CN32" s="34"/>
      <c r="CO32" s="34"/>
      <c r="CP32" s="37"/>
      <c r="CQ32" s="33"/>
      <c r="CR32" s="34"/>
      <c r="CS32" s="34"/>
      <c r="CT32" s="35"/>
      <c r="CU32" s="36"/>
      <c r="CV32" s="34"/>
      <c r="CW32" s="34"/>
      <c r="CX32" s="37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40"/>
      <c r="EM32" s="59">
        <f t="shared" si="0"/>
        <v>2</v>
      </c>
      <c r="EN32" s="60">
        <f t="shared" si="1"/>
        <v>7</v>
      </c>
      <c r="EO32" s="61">
        <f t="shared" si="2"/>
        <v>22.222222222222221</v>
      </c>
      <c r="EP32" s="62">
        <f t="shared" si="3"/>
        <v>5</v>
      </c>
      <c r="EQ32" s="63">
        <f t="shared" si="4"/>
        <v>0</v>
      </c>
      <c r="ER32" s="63">
        <f t="shared" si="5"/>
        <v>0</v>
      </c>
      <c r="ES32" s="63">
        <f t="shared" si="6"/>
        <v>2</v>
      </c>
      <c r="ET32" s="64">
        <f t="shared" si="7"/>
        <v>1</v>
      </c>
      <c r="EU32" s="65">
        <f t="shared" si="8"/>
        <v>0</v>
      </c>
    </row>
    <row r="33" spans="1:151" ht="20.100000000000001" customHeight="1" x14ac:dyDescent="0.25">
      <c r="A33" s="80">
        <f t="shared" si="9"/>
        <v>29</v>
      </c>
      <c r="B33" s="76" t="s">
        <v>27</v>
      </c>
      <c r="C33" s="33"/>
      <c r="D33" s="34"/>
      <c r="E33" s="34"/>
      <c r="F33" s="35"/>
      <c r="G33" s="33">
        <v>2</v>
      </c>
      <c r="H33" s="34">
        <v>0</v>
      </c>
      <c r="I33" s="34" t="s">
        <v>11</v>
      </c>
      <c r="J33" s="35">
        <v>4</v>
      </c>
      <c r="K33" s="33"/>
      <c r="L33" s="34"/>
      <c r="M33" s="34"/>
      <c r="N33" s="35"/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7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9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8"/>
      <c r="EI33" s="33"/>
      <c r="EJ33" s="34"/>
      <c r="EK33" s="34"/>
      <c r="EL33" s="40"/>
      <c r="EM33" s="59">
        <f t="shared" si="0"/>
        <v>2</v>
      </c>
      <c r="EN33" s="60">
        <f t="shared" si="1"/>
        <v>0</v>
      </c>
      <c r="EO33" s="61">
        <f t="shared" si="2"/>
        <v>100</v>
      </c>
      <c r="EP33" s="62">
        <f t="shared" si="3"/>
        <v>4</v>
      </c>
      <c r="EQ33" s="63">
        <f t="shared" si="4"/>
        <v>1</v>
      </c>
      <c r="ER33" s="63">
        <f t="shared" si="5"/>
        <v>0</v>
      </c>
      <c r="ES33" s="63">
        <f t="shared" si="6"/>
        <v>0</v>
      </c>
      <c r="ET33" s="64">
        <f t="shared" si="7"/>
        <v>0</v>
      </c>
      <c r="EU33" s="65">
        <f t="shared" si="8"/>
        <v>0</v>
      </c>
    </row>
    <row r="34" spans="1:151" ht="20.100000000000001" customHeight="1" x14ac:dyDescent="0.25">
      <c r="A34" s="80">
        <f t="shared" si="9"/>
        <v>30</v>
      </c>
      <c r="B34" s="76" t="s">
        <v>43</v>
      </c>
      <c r="C34" s="33"/>
      <c r="D34" s="34"/>
      <c r="E34" s="34"/>
      <c r="F34" s="35"/>
      <c r="G34" s="33">
        <v>3</v>
      </c>
      <c r="H34" s="34">
        <v>0</v>
      </c>
      <c r="I34" s="34" t="s">
        <v>11</v>
      </c>
      <c r="J34" s="35">
        <v>4</v>
      </c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9"/>
      <c r="BK34" s="33"/>
      <c r="BL34" s="34"/>
      <c r="BM34" s="34"/>
      <c r="BN34" s="35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9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9"/>
      <c r="DO34" s="33"/>
      <c r="DP34" s="34"/>
      <c r="DQ34" s="34"/>
      <c r="DR34" s="38"/>
      <c r="DS34" s="36"/>
      <c r="DT34" s="34"/>
      <c r="DU34" s="34"/>
      <c r="DV34" s="39"/>
      <c r="DW34" s="33"/>
      <c r="DX34" s="34"/>
      <c r="DY34" s="34"/>
      <c r="DZ34" s="38"/>
      <c r="EA34" s="36"/>
      <c r="EB34" s="34"/>
      <c r="EC34" s="34"/>
      <c r="ED34" s="39"/>
      <c r="EE34" s="33"/>
      <c r="EF34" s="34"/>
      <c r="EG34" s="34"/>
      <c r="EH34" s="38"/>
      <c r="EI34" s="33"/>
      <c r="EJ34" s="34"/>
      <c r="EK34" s="34"/>
      <c r="EL34" s="40"/>
      <c r="EM34" s="59">
        <f t="shared" si="0"/>
        <v>3</v>
      </c>
      <c r="EN34" s="60">
        <f t="shared" si="1"/>
        <v>0</v>
      </c>
      <c r="EO34" s="61">
        <f t="shared" si="2"/>
        <v>100</v>
      </c>
      <c r="EP34" s="62">
        <f t="shared" si="3"/>
        <v>4</v>
      </c>
      <c r="EQ34" s="63">
        <f t="shared" si="4"/>
        <v>1</v>
      </c>
      <c r="ER34" s="63">
        <f t="shared" si="5"/>
        <v>0</v>
      </c>
      <c r="ES34" s="63">
        <f t="shared" si="6"/>
        <v>0</v>
      </c>
      <c r="ET34" s="64">
        <f t="shared" si="7"/>
        <v>0</v>
      </c>
      <c r="EU34" s="65">
        <f t="shared" si="8"/>
        <v>0</v>
      </c>
    </row>
    <row r="35" spans="1:151" ht="20.100000000000001" customHeight="1" x14ac:dyDescent="0.25">
      <c r="A35" s="80">
        <f t="shared" si="9"/>
        <v>31</v>
      </c>
      <c r="B35" s="76" t="s">
        <v>78</v>
      </c>
      <c r="C35" s="33"/>
      <c r="D35" s="34"/>
      <c r="E35" s="34"/>
      <c r="F35" s="35"/>
      <c r="G35" s="33"/>
      <c r="H35" s="34"/>
      <c r="I35" s="34"/>
      <c r="J35" s="35"/>
      <c r="K35" s="33">
        <v>3</v>
      </c>
      <c r="L35" s="34">
        <v>0</v>
      </c>
      <c r="M35" s="34" t="s">
        <v>11</v>
      </c>
      <c r="N35" s="35">
        <v>4</v>
      </c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9"/>
      <c r="BK35" s="33"/>
      <c r="BL35" s="34"/>
      <c r="BM35" s="34"/>
      <c r="BN35" s="38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8"/>
      <c r="CU35" s="36"/>
      <c r="CV35" s="34"/>
      <c r="CW35" s="34"/>
      <c r="CX35" s="37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9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40"/>
      <c r="EM35" s="59">
        <f t="shared" si="0"/>
        <v>3</v>
      </c>
      <c r="EN35" s="60">
        <f t="shared" si="1"/>
        <v>0</v>
      </c>
      <c r="EO35" s="61">
        <f t="shared" si="2"/>
        <v>100</v>
      </c>
      <c r="EP35" s="62">
        <f t="shared" si="3"/>
        <v>4</v>
      </c>
      <c r="EQ35" s="63">
        <f t="shared" si="4"/>
        <v>1</v>
      </c>
      <c r="ER35" s="63">
        <f t="shared" si="5"/>
        <v>0</v>
      </c>
      <c r="ES35" s="63">
        <f t="shared" si="6"/>
        <v>0</v>
      </c>
      <c r="ET35" s="64">
        <f t="shared" si="7"/>
        <v>0</v>
      </c>
      <c r="EU35" s="65">
        <f t="shared" si="8"/>
        <v>0</v>
      </c>
    </row>
    <row r="36" spans="1:151" ht="20.100000000000001" customHeight="1" x14ac:dyDescent="0.25">
      <c r="A36" s="80">
        <f t="shared" si="9"/>
        <v>32</v>
      </c>
      <c r="B36" s="76" t="s">
        <v>81</v>
      </c>
      <c r="C36" s="33"/>
      <c r="D36" s="34"/>
      <c r="E36" s="34"/>
      <c r="F36" s="35"/>
      <c r="G36" s="33"/>
      <c r="H36" s="34"/>
      <c r="I36" s="34"/>
      <c r="J36" s="35"/>
      <c r="K36" s="33">
        <v>3</v>
      </c>
      <c r="L36" s="34">
        <v>0</v>
      </c>
      <c r="M36" s="34" t="s">
        <v>11</v>
      </c>
      <c r="N36" s="35">
        <v>4</v>
      </c>
      <c r="O36" s="33"/>
      <c r="P36" s="34"/>
      <c r="Q36" s="34"/>
      <c r="R36" s="35"/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9"/>
      <c r="BK36" s="33"/>
      <c r="BL36" s="34"/>
      <c r="BM36" s="41"/>
      <c r="BN36" s="42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9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9"/>
      <c r="DO36" s="33"/>
      <c r="DP36" s="34"/>
      <c r="DQ36" s="34"/>
      <c r="DR36" s="38"/>
      <c r="DS36" s="36"/>
      <c r="DT36" s="34"/>
      <c r="DU36" s="34"/>
      <c r="DV36" s="39"/>
      <c r="DW36" s="33"/>
      <c r="DX36" s="34"/>
      <c r="DY36" s="34"/>
      <c r="DZ36" s="38"/>
      <c r="EA36" s="36"/>
      <c r="EB36" s="34"/>
      <c r="EC36" s="34"/>
      <c r="ED36" s="39"/>
      <c r="EE36" s="33"/>
      <c r="EF36" s="34"/>
      <c r="EG36" s="34"/>
      <c r="EH36" s="38"/>
      <c r="EI36" s="33"/>
      <c r="EJ36" s="34"/>
      <c r="EK36" s="34"/>
      <c r="EL36" s="40"/>
      <c r="EM36" s="59">
        <f t="shared" si="0"/>
        <v>3</v>
      </c>
      <c r="EN36" s="60">
        <f t="shared" si="1"/>
        <v>0</v>
      </c>
      <c r="EO36" s="61">
        <f t="shared" si="2"/>
        <v>100</v>
      </c>
      <c r="EP36" s="62">
        <f t="shared" si="3"/>
        <v>4</v>
      </c>
      <c r="EQ36" s="63">
        <f t="shared" si="4"/>
        <v>1</v>
      </c>
      <c r="ER36" s="63">
        <f t="shared" si="5"/>
        <v>0</v>
      </c>
      <c r="ES36" s="63">
        <f t="shared" si="6"/>
        <v>0</v>
      </c>
      <c r="ET36" s="64">
        <f t="shared" si="7"/>
        <v>0</v>
      </c>
      <c r="EU36" s="65">
        <f t="shared" si="8"/>
        <v>0</v>
      </c>
    </row>
    <row r="37" spans="1:151" ht="20.100000000000001" customHeight="1" x14ac:dyDescent="0.25">
      <c r="A37" s="80">
        <f t="shared" si="9"/>
        <v>33</v>
      </c>
      <c r="B37" s="76" t="s">
        <v>122</v>
      </c>
      <c r="C37" s="33">
        <v>3</v>
      </c>
      <c r="D37" s="34">
        <v>0</v>
      </c>
      <c r="E37" s="34" t="s">
        <v>11</v>
      </c>
      <c r="F37" s="35">
        <v>4</v>
      </c>
      <c r="G37" s="33"/>
      <c r="H37" s="34"/>
      <c r="I37" s="34"/>
      <c r="J37" s="35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8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9"/>
      <c r="DO37" s="33"/>
      <c r="DP37" s="34"/>
      <c r="DQ37" s="34"/>
      <c r="DR37" s="38"/>
      <c r="DS37" s="36"/>
      <c r="DT37" s="34"/>
      <c r="DU37" s="34"/>
      <c r="DV37" s="37"/>
      <c r="DW37" s="33"/>
      <c r="DX37" s="34"/>
      <c r="DY37" s="34"/>
      <c r="DZ37" s="35"/>
      <c r="EA37" s="36"/>
      <c r="EB37" s="34"/>
      <c r="EC37" s="34"/>
      <c r="ED37" s="39"/>
      <c r="EE37" s="33"/>
      <c r="EF37" s="34"/>
      <c r="EG37" s="34"/>
      <c r="EH37" s="38"/>
      <c r="EI37" s="33"/>
      <c r="EJ37" s="34"/>
      <c r="EK37" s="34"/>
      <c r="EL37" s="40"/>
      <c r="EM37" s="59">
        <f t="shared" ref="EM37:EM68" si="10">SUM(C37+G37+K37+O37+S37+W37+AA37+AE37+AI37+AM37+AQ37+AU37+AY37+BC37+BG37+BK37+BO37+BS37+BW37+CA37+CE37+CI37+CM37+CQ37+CU37+CY37+DC37+DG37+DK37+DO37+DS37+DW37+EA37+EE37+EI37)</f>
        <v>3</v>
      </c>
      <c r="EN37" s="60">
        <f t="shared" ref="EN37:EN68" si="11">(D37+H37+L37+P37+T37+X37+AB37+AF37+AJ37+AN37+AR37+AV37+AZ37+BD37+BH37+BL37+BP37+BT37+BX37+CB37+CF37+CJ37+CN37+CR37+CV37+CZ37+DD37+DH37+DL37+DP37+DT37+DX37+EB37+EF37+EJ37)</f>
        <v>0</v>
      </c>
      <c r="EO37" s="61">
        <f t="shared" ref="EO37:EO68" si="12">(EM37/(EN37+EM37)*100)</f>
        <v>100</v>
      </c>
      <c r="EP37" s="62">
        <f t="shared" ref="EP37:EP68" si="13">(F37+J37+N37+R37+V37+Z37+AD37+AH37+AL37+AP37+AT37+AX37+BB37+BF37+BJ37+BN37+BR37+BV37+BZ37+CD37+CH37+CL37+CP37+CT37+CX37+DB37+DF37+DJ37+DN37+DR37+DV37+DZ37+ED37+EH37+EL37)</f>
        <v>4</v>
      </c>
      <c r="EQ37" s="63">
        <f t="shared" ref="EQ37:EQ68" si="14">COUNTIF(C37:EL37,"1.m")</f>
        <v>1</v>
      </c>
      <c r="ER37" s="63">
        <f t="shared" ref="ER37:ER68" si="15">COUNTIF(C37:EL37,"2.m")</f>
        <v>0</v>
      </c>
      <c r="ES37" s="63">
        <f t="shared" ref="ES37:ES68" si="16">COUNTIF(C37:EL37,"3.m")</f>
        <v>0</v>
      </c>
      <c r="ET37" s="64">
        <f t="shared" ref="ET37:ET72" si="17">COUNTIF(C37:EL37,"4.m")</f>
        <v>0</v>
      </c>
      <c r="EU37" s="65">
        <f t="shared" ref="EU37:EU68" si="18">COUNTIF(C37:EL37,"5.m")</f>
        <v>0</v>
      </c>
    </row>
    <row r="38" spans="1:151" ht="20.100000000000001" customHeight="1" x14ac:dyDescent="0.25">
      <c r="A38" s="80">
        <f t="shared" si="9"/>
        <v>34</v>
      </c>
      <c r="B38" s="76" t="s">
        <v>177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>
        <v>3</v>
      </c>
      <c r="AB38" s="34">
        <v>0</v>
      </c>
      <c r="AC38" s="34" t="s">
        <v>11</v>
      </c>
      <c r="AD38" s="35">
        <v>4</v>
      </c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9"/>
      <c r="BK38" s="33"/>
      <c r="BL38" s="34"/>
      <c r="BM38" s="41"/>
      <c r="BN38" s="42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9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9"/>
      <c r="DO38" s="33"/>
      <c r="DP38" s="34"/>
      <c r="DQ38" s="34"/>
      <c r="DR38" s="38"/>
      <c r="DS38" s="36"/>
      <c r="DT38" s="34"/>
      <c r="DU38" s="34"/>
      <c r="DV38" s="39"/>
      <c r="DW38" s="33"/>
      <c r="DX38" s="34"/>
      <c r="DY38" s="34"/>
      <c r="DZ38" s="38"/>
      <c r="EA38" s="36"/>
      <c r="EB38" s="34"/>
      <c r="EC38" s="34"/>
      <c r="ED38" s="39"/>
      <c r="EE38" s="33"/>
      <c r="EF38" s="34"/>
      <c r="EG38" s="34"/>
      <c r="EH38" s="38"/>
      <c r="EI38" s="33"/>
      <c r="EJ38" s="34"/>
      <c r="EK38" s="34"/>
      <c r="EL38" s="40"/>
      <c r="EM38" s="59">
        <f t="shared" si="10"/>
        <v>3</v>
      </c>
      <c r="EN38" s="60">
        <f t="shared" si="11"/>
        <v>0</v>
      </c>
      <c r="EO38" s="61">
        <f t="shared" si="12"/>
        <v>100</v>
      </c>
      <c r="EP38" s="62">
        <f t="shared" si="13"/>
        <v>4</v>
      </c>
      <c r="EQ38" s="63">
        <f t="shared" si="14"/>
        <v>1</v>
      </c>
      <c r="ER38" s="63">
        <f t="shared" si="15"/>
        <v>0</v>
      </c>
      <c r="ES38" s="63">
        <f t="shared" si="16"/>
        <v>0</v>
      </c>
      <c r="ET38" s="64">
        <f t="shared" si="17"/>
        <v>0</v>
      </c>
      <c r="EU38" s="65">
        <f t="shared" si="18"/>
        <v>0</v>
      </c>
    </row>
    <row r="39" spans="1:151" ht="20.100000000000001" customHeight="1" x14ac:dyDescent="0.25">
      <c r="A39" s="80">
        <f t="shared" si="9"/>
        <v>35</v>
      </c>
      <c r="B39" s="76" t="s">
        <v>108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>
        <v>2</v>
      </c>
      <c r="P39" s="34">
        <v>1</v>
      </c>
      <c r="Q39" s="34" t="s">
        <v>169</v>
      </c>
      <c r="R39" s="35">
        <v>4</v>
      </c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5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5"/>
      <c r="CM39" s="36"/>
      <c r="CN39" s="34"/>
      <c r="CO39" s="34"/>
      <c r="CP39" s="37"/>
      <c r="CQ39" s="33"/>
      <c r="CR39" s="34"/>
      <c r="CS39" s="34"/>
      <c r="CT39" s="35"/>
      <c r="CU39" s="36"/>
      <c r="CV39" s="34"/>
      <c r="CW39" s="34"/>
      <c r="CX39" s="37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7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5"/>
      <c r="EI39" s="33"/>
      <c r="EJ39" s="34"/>
      <c r="EK39" s="34"/>
      <c r="EL39" s="40"/>
      <c r="EM39" s="59">
        <f t="shared" si="10"/>
        <v>2</v>
      </c>
      <c r="EN39" s="60">
        <f t="shared" si="11"/>
        <v>1</v>
      </c>
      <c r="EO39" s="61">
        <f t="shared" si="12"/>
        <v>66.666666666666657</v>
      </c>
      <c r="EP39" s="62">
        <f t="shared" si="13"/>
        <v>4</v>
      </c>
      <c r="EQ39" s="63">
        <f t="shared" si="14"/>
        <v>0</v>
      </c>
      <c r="ER39" s="63">
        <f t="shared" si="15"/>
        <v>1</v>
      </c>
      <c r="ES39" s="63">
        <f t="shared" si="16"/>
        <v>0</v>
      </c>
      <c r="ET39" s="64">
        <f t="shared" si="17"/>
        <v>0</v>
      </c>
      <c r="EU39" s="65">
        <f t="shared" si="18"/>
        <v>0</v>
      </c>
    </row>
    <row r="40" spans="1:151" ht="20.100000000000001" customHeight="1" x14ac:dyDescent="0.25">
      <c r="A40" s="80">
        <f t="shared" si="9"/>
        <v>36</v>
      </c>
      <c r="B40" s="76" t="s">
        <v>115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>
        <v>2</v>
      </c>
      <c r="P40" s="34">
        <v>1</v>
      </c>
      <c r="Q40" s="34" t="s">
        <v>169</v>
      </c>
      <c r="R40" s="35">
        <v>4</v>
      </c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34"/>
      <c r="BN40" s="38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9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9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5"/>
      <c r="EI40" s="33"/>
      <c r="EJ40" s="34"/>
      <c r="EK40" s="34"/>
      <c r="EL40" s="40"/>
      <c r="EM40" s="59">
        <f t="shared" si="10"/>
        <v>2</v>
      </c>
      <c r="EN40" s="60">
        <f t="shared" si="11"/>
        <v>1</v>
      </c>
      <c r="EO40" s="61">
        <f t="shared" si="12"/>
        <v>66.666666666666657</v>
      </c>
      <c r="EP40" s="62">
        <f t="shared" si="13"/>
        <v>4</v>
      </c>
      <c r="EQ40" s="63">
        <f t="shared" si="14"/>
        <v>0</v>
      </c>
      <c r="ER40" s="63">
        <f t="shared" si="15"/>
        <v>1</v>
      </c>
      <c r="ES40" s="63">
        <f t="shared" si="16"/>
        <v>0</v>
      </c>
      <c r="ET40" s="64">
        <f t="shared" si="17"/>
        <v>0</v>
      </c>
      <c r="EU40" s="65">
        <f t="shared" si="18"/>
        <v>0</v>
      </c>
    </row>
    <row r="41" spans="1:151" ht="20.100000000000001" customHeight="1" x14ac:dyDescent="0.25">
      <c r="A41" s="80">
        <f t="shared" si="9"/>
        <v>37</v>
      </c>
      <c r="B41" s="76" t="s">
        <v>110</v>
      </c>
      <c r="C41" s="33">
        <v>0</v>
      </c>
      <c r="D41" s="34">
        <v>3</v>
      </c>
      <c r="E41" s="34" t="s">
        <v>168</v>
      </c>
      <c r="F41" s="35">
        <v>1</v>
      </c>
      <c r="G41" s="33"/>
      <c r="H41" s="34"/>
      <c r="I41" s="34"/>
      <c r="J41" s="35"/>
      <c r="K41" s="33"/>
      <c r="L41" s="34"/>
      <c r="M41" s="34"/>
      <c r="N41" s="35"/>
      <c r="O41" s="33">
        <v>1</v>
      </c>
      <c r="P41" s="34">
        <v>2</v>
      </c>
      <c r="Q41" s="34" t="s">
        <v>167</v>
      </c>
      <c r="R41" s="35">
        <v>3</v>
      </c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5"/>
      <c r="CM41" s="36"/>
      <c r="CN41" s="34"/>
      <c r="CO41" s="34"/>
      <c r="CP41" s="37"/>
      <c r="CQ41" s="33"/>
      <c r="CR41" s="34"/>
      <c r="CS41" s="34"/>
      <c r="CT41" s="35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40"/>
      <c r="EM41" s="59">
        <f t="shared" si="10"/>
        <v>1</v>
      </c>
      <c r="EN41" s="60">
        <f t="shared" si="11"/>
        <v>5</v>
      </c>
      <c r="EO41" s="61">
        <f t="shared" si="12"/>
        <v>16.666666666666664</v>
      </c>
      <c r="EP41" s="62">
        <f t="shared" si="13"/>
        <v>4</v>
      </c>
      <c r="EQ41" s="63">
        <f t="shared" si="14"/>
        <v>0</v>
      </c>
      <c r="ER41" s="63">
        <f t="shared" si="15"/>
        <v>0</v>
      </c>
      <c r="ES41" s="63">
        <f t="shared" si="16"/>
        <v>1</v>
      </c>
      <c r="ET41" s="64">
        <f t="shared" si="17"/>
        <v>1</v>
      </c>
      <c r="EU41" s="65">
        <f t="shared" si="18"/>
        <v>0</v>
      </c>
    </row>
    <row r="42" spans="1:151" ht="20.100000000000001" customHeight="1" x14ac:dyDescent="0.25">
      <c r="A42" s="80">
        <f t="shared" si="9"/>
        <v>38</v>
      </c>
      <c r="B42" s="76" t="s">
        <v>133</v>
      </c>
      <c r="C42" s="33">
        <v>2</v>
      </c>
      <c r="D42" s="34">
        <v>0</v>
      </c>
      <c r="E42" s="34" t="s">
        <v>11</v>
      </c>
      <c r="F42" s="35">
        <v>3</v>
      </c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9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7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9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5"/>
      <c r="EI42" s="33"/>
      <c r="EJ42" s="34"/>
      <c r="EK42" s="34"/>
      <c r="EL42" s="40"/>
      <c r="EM42" s="59">
        <f t="shared" si="10"/>
        <v>2</v>
      </c>
      <c r="EN42" s="60">
        <f t="shared" si="11"/>
        <v>0</v>
      </c>
      <c r="EO42" s="61">
        <f t="shared" si="12"/>
        <v>100</v>
      </c>
      <c r="EP42" s="62">
        <f t="shared" si="13"/>
        <v>3</v>
      </c>
      <c r="EQ42" s="63">
        <f t="shared" si="14"/>
        <v>1</v>
      </c>
      <c r="ER42" s="63">
        <f t="shared" si="15"/>
        <v>0</v>
      </c>
      <c r="ES42" s="63">
        <f t="shared" si="16"/>
        <v>0</v>
      </c>
      <c r="ET42" s="64">
        <f t="shared" si="17"/>
        <v>0</v>
      </c>
      <c r="EU42" s="65">
        <f t="shared" si="18"/>
        <v>0</v>
      </c>
    </row>
    <row r="43" spans="1:151" ht="20.100000000000001" customHeight="1" x14ac:dyDescent="0.25">
      <c r="A43" s="80">
        <f t="shared" si="9"/>
        <v>39</v>
      </c>
      <c r="B43" s="76" t="s">
        <v>76</v>
      </c>
      <c r="C43" s="33"/>
      <c r="D43" s="34"/>
      <c r="E43" s="34"/>
      <c r="F43" s="35"/>
      <c r="G43" s="33"/>
      <c r="H43" s="34"/>
      <c r="I43" s="34"/>
      <c r="J43" s="35"/>
      <c r="K43" s="33">
        <v>2</v>
      </c>
      <c r="L43" s="34">
        <v>1</v>
      </c>
      <c r="M43" s="34" t="s">
        <v>169</v>
      </c>
      <c r="N43" s="35">
        <v>3</v>
      </c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9"/>
      <c r="BK43" s="33"/>
      <c r="BL43" s="34"/>
      <c r="BM43" s="34"/>
      <c r="BN43" s="38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9"/>
      <c r="CQ43" s="33"/>
      <c r="CR43" s="34"/>
      <c r="CS43" s="34"/>
      <c r="CT43" s="38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9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40"/>
      <c r="EM43" s="59">
        <f t="shared" si="10"/>
        <v>2</v>
      </c>
      <c r="EN43" s="60">
        <f t="shared" si="11"/>
        <v>1</v>
      </c>
      <c r="EO43" s="61">
        <f t="shared" si="12"/>
        <v>66.666666666666657</v>
      </c>
      <c r="EP43" s="62">
        <f t="shared" si="13"/>
        <v>3</v>
      </c>
      <c r="EQ43" s="63">
        <f t="shared" si="14"/>
        <v>0</v>
      </c>
      <c r="ER43" s="63">
        <f t="shared" si="15"/>
        <v>1</v>
      </c>
      <c r="ES43" s="63">
        <f t="shared" si="16"/>
        <v>0</v>
      </c>
      <c r="ET43" s="64">
        <f t="shared" si="17"/>
        <v>0</v>
      </c>
      <c r="EU43" s="65">
        <f t="shared" si="18"/>
        <v>0</v>
      </c>
    </row>
    <row r="44" spans="1:151" ht="20.100000000000001" customHeight="1" x14ac:dyDescent="0.25">
      <c r="A44" s="80">
        <f t="shared" si="9"/>
        <v>40</v>
      </c>
      <c r="B44" s="76" t="s">
        <v>124</v>
      </c>
      <c r="C44" s="33">
        <v>2</v>
      </c>
      <c r="D44" s="34">
        <v>1</v>
      </c>
      <c r="E44" s="34" t="s">
        <v>167</v>
      </c>
      <c r="F44" s="35">
        <v>3</v>
      </c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9"/>
      <c r="BK44" s="33"/>
      <c r="BL44" s="34"/>
      <c r="BM44" s="34"/>
      <c r="BN44" s="35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9"/>
      <c r="DO44" s="33"/>
      <c r="DP44" s="34"/>
      <c r="DQ44" s="34"/>
      <c r="DR44" s="38"/>
      <c r="DS44" s="36"/>
      <c r="DT44" s="34"/>
      <c r="DU44" s="34"/>
      <c r="DV44" s="39"/>
      <c r="DW44" s="33"/>
      <c r="DX44" s="34"/>
      <c r="DY44" s="34"/>
      <c r="DZ44" s="38"/>
      <c r="EA44" s="36"/>
      <c r="EB44" s="34"/>
      <c r="EC44" s="34"/>
      <c r="ED44" s="39"/>
      <c r="EE44" s="33"/>
      <c r="EF44" s="34"/>
      <c r="EG44" s="34"/>
      <c r="EH44" s="38"/>
      <c r="EI44" s="33"/>
      <c r="EJ44" s="34"/>
      <c r="EK44" s="34"/>
      <c r="EL44" s="40"/>
      <c r="EM44" s="59">
        <f t="shared" si="10"/>
        <v>2</v>
      </c>
      <c r="EN44" s="60">
        <f t="shared" si="11"/>
        <v>1</v>
      </c>
      <c r="EO44" s="61">
        <f t="shared" si="12"/>
        <v>66.666666666666657</v>
      </c>
      <c r="EP44" s="62">
        <f t="shared" si="13"/>
        <v>3</v>
      </c>
      <c r="EQ44" s="63">
        <f t="shared" si="14"/>
        <v>0</v>
      </c>
      <c r="ER44" s="63">
        <f t="shared" si="15"/>
        <v>0</v>
      </c>
      <c r="ES44" s="63">
        <f t="shared" si="16"/>
        <v>1</v>
      </c>
      <c r="ET44" s="64">
        <f t="shared" si="17"/>
        <v>0</v>
      </c>
      <c r="EU44" s="65">
        <f t="shared" si="18"/>
        <v>0</v>
      </c>
    </row>
    <row r="45" spans="1:151" ht="20.100000000000001" customHeight="1" x14ac:dyDescent="0.25">
      <c r="A45" s="80">
        <f t="shared" si="9"/>
        <v>41</v>
      </c>
      <c r="B45" s="76" t="s">
        <v>125</v>
      </c>
      <c r="C45" s="33">
        <v>2</v>
      </c>
      <c r="D45" s="34">
        <v>1</v>
      </c>
      <c r="E45" s="34" t="s">
        <v>169</v>
      </c>
      <c r="F45" s="35">
        <v>3</v>
      </c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9"/>
      <c r="BK45" s="33"/>
      <c r="BL45" s="34"/>
      <c r="BM45" s="34"/>
      <c r="BN45" s="35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9"/>
      <c r="DO45" s="33"/>
      <c r="DP45" s="34"/>
      <c r="DQ45" s="34"/>
      <c r="DR45" s="38"/>
      <c r="DS45" s="36"/>
      <c r="DT45" s="34"/>
      <c r="DU45" s="34"/>
      <c r="DV45" s="39"/>
      <c r="DW45" s="33"/>
      <c r="DX45" s="34"/>
      <c r="DY45" s="34"/>
      <c r="DZ45" s="38"/>
      <c r="EA45" s="36"/>
      <c r="EB45" s="34"/>
      <c r="EC45" s="34"/>
      <c r="ED45" s="39"/>
      <c r="EE45" s="33"/>
      <c r="EF45" s="34"/>
      <c r="EG45" s="34"/>
      <c r="EH45" s="38"/>
      <c r="EI45" s="33"/>
      <c r="EJ45" s="34"/>
      <c r="EK45" s="34"/>
      <c r="EL45" s="40"/>
      <c r="EM45" s="59">
        <f t="shared" si="10"/>
        <v>2</v>
      </c>
      <c r="EN45" s="60">
        <f t="shared" si="11"/>
        <v>1</v>
      </c>
      <c r="EO45" s="61">
        <f t="shared" si="12"/>
        <v>66.666666666666657</v>
      </c>
      <c r="EP45" s="62">
        <f t="shared" si="13"/>
        <v>3</v>
      </c>
      <c r="EQ45" s="63">
        <f t="shared" si="14"/>
        <v>0</v>
      </c>
      <c r="ER45" s="63">
        <f t="shared" si="15"/>
        <v>1</v>
      </c>
      <c r="ES45" s="63">
        <f t="shared" si="16"/>
        <v>0</v>
      </c>
      <c r="ET45" s="64">
        <f t="shared" si="17"/>
        <v>0</v>
      </c>
      <c r="EU45" s="65">
        <f t="shared" si="18"/>
        <v>0</v>
      </c>
    </row>
    <row r="46" spans="1:151" ht="20.100000000000001" customHeight="1" x14ac:dyDescent="0.25">
      <c r="A46" s="80">
        <f t="shared" si="9"/>
        <v>42</v>
      </c>
      <c r="B46" s="76" t="s">
        <v>176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>
        <v>2</v>
      </c>
      <c r="AB46" s="34">
        <v>1</v>
      </c>
      <c r="AC46" s="34" t="s">
        <v>169</v>
      </c>
      <c r="AD46" s="35">
        <v>3</v>
      </c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7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5"/>
      <c r="EI46" s="33"/>
      <c r="EJ46" s="34"/>
      <c r="EK46" s="34"/>
      <c r="EL46" s="40"/>
      <c r="EM46" s="59">
        <f t="shared" si="10"/>
        <v>2</v>
      </c>
      <c r="EN46" s="60">
        <f t="shared" si="11"/>
        <v>1</v>
      </c>
      <c r="EO46" s="61">
        <f t="shared" si="12"/>
        <v>66.666666666666657</v>
      </c>
      <c r="EP46" s="62">
        <f t="shared" si="13"/>
        <v>3</v>
      </c>
      <c r="EQ46" s="63">
        <f t="shared" si="14"/>
        <v>0</v>
      </c>
      <c r="ER46" s="63">
        <f t="shared" si="15"/>
        <v>1</v>
      </c>
      <c r="ES46" s="63">
        <f t="shared" si="16"/>
        <v>0</v>
      </c>
      <c r="ET46" s="64">
        <f t="shared" si="17"/>
        <v>0</v>
      </c>
      <c r="EU46" s="65">
        <f t="shared" si="18"/>
        <v>0</v>
      </c>
    </row>
    <row r="47" spans="1:151" ht="20.100000000000001" customHeight="1" x14ac:dyDescent="0.25">
      <c r="A47" s="80">
        <f t="shared" si="9"/>
        <v>43</v>
      </c>
      <c r="B47" s="76" t="s">
        <v>96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>
        <v>1</v>
      </c>
      <c r="P47" s="34">
        <v>1</v>
      </c>
      <c r="Q47" s="34" t="s">
        <v>169</v>
      </c>
      <c r="R47" s="35">
        <v>3</v>
      </c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9"/>
      <c r="BK47" s="33"/>
      <c r="BL47" s="34"/>
      <c r="BM47" s="34"/>
      <c r="BN47" s="38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9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9"/>
      <c r="DO47" s="33"/>
      <c r="DP47" s="34"/>
      <c r="DQ47" s="34"/>
      <c r="DR47" s="38"/>
      <c r="DS47" s="36"/>
      <c r="DT47" s="34"/>
      <c r="DU47" s="34"/>
      <c r="DV47" s="39"/>
      <c r="DW47" s="33"/>
      <c r="DX47" s="34"/>
      <c r="DY47" s="34"/>
      <c r="DZ47" s="38"/>
      <c r="EA47" s="36"/>
      <c r="EB47" s="34"/>
      <c r="EC47" s="34"/>
      <c r="ED47" s="39"/>
      <c r="EE47" s="33"/>
      <c r="EF47" s="34"/>
      <c r="EG47" s="34"/>
      <c r="EH47" s="38"/>
      <c r="EI47" s="33"/>
      <c r="EJ47" s="34"/>
      <c r="EK47" s="34"/>
      <c r="EL47" s="40"/>
      <c r="EM47" s="59">
        <f t="shared" si="10"/>
        <v>1</v>
      </c>
      <c r="EN47" s="60">
        <f t="shared" si="11"/>
        <v>1</v>
      </c>
      <c r="EO47" s="61">
        <f t="shared" si="12"/>
        <v>50</v>
      </c>
      <c r="EP47" s="62">
        <f t="shared" si="13"/>
        <v>3</v>
      </c>
      <c r="EQ47" s="63">
        <f t="shared" si="14"/>
        <v>0</v>
      </c>
      <c r="ER47" s="63">
        <f t="shared" si="15"/>
        <v>1</v>
      </c>
      <c r="ES47" s="63">
        <f t="shared" si="16"/>
        <v>0</v>
      </c>
      <c r="ET47" s="64">
        <f t="shared" si="17"/>
        <v>0</v>
      </c>
      <c r="EU47" s="65">
        <f t="shared" si="18"/>
        <v>0</v>
      </c>
    </row>
    <row r="48" spans="1:151" ht="20.100000000000001" customHeight="1" x14ac:dyDescent="0.25">
      <c r="A48" s="80">
        <f t="shared" si="9"/>
        <v>44</v>
      </c>
      <c r="B48" s="76" t="s">
        <v>146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>
        <v>1</v>
      </c>
      <c r="X48" s="34">
        <v>2</v>
      </c>
      <c r="Y48" s="34" t="s">
        <v>167</v>
      </c>
      <c r="Z48" s="35">
        <v>3</v>
      </c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9"/>
      <c r="BK48" s="33"/>
      <c r="BL48" s="34"/>
      <c r="BM48" s="34"/>
      <c r="BN48" s="38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9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9"/>
      <c r="DO48" s="33"/>
      <c r="DP48" s="34"/>
      <c r="DQ48" s="34"/>
      <c r="DR48" s="38"/>
      <c r="DS48" s="36"/>
      <c r="DT48" s="34"/>
      <c r="DU48" s="34"/>
      <c r="DV48" s="39"/>
      <c r="DW48" s="33"/>
      <c r="DX48" s="34"/>
      <c r="DY48" s="34"/>
      <c r="DZ48" s="38"/>
      <c r="EA48" s="36"/>
      <c r="EB48" s="34"/>
      <c r="EC48" s="34"/>
      <c r="ED48" s="39"/>
      <c r="EE48" s="33"/>
      <c r="EF48" s="34"/>
      <c r="EG48" s="34"/>
      <c r="EH48" s="38"/>
      <c r="EI48" s="33"/>
      <c r="EJ48" s="34"/>
      <c r="EK48" s="34"/>
      <c r="EL48" s="40"/>
      <c r="EM48" s="59">
        <f t="shared" si="10"/>
        <v>1</v>
      </c>
      <c r="EN48" s="60">
        <f t="shared" si="11"/>
        <v>2</v>
      </c>
      <c r="EO48" s="61">
        <f t="shared" si="12"/>
        <v>33.333333333333329</v>
      </c>
      <c r="EP48" s="62">
        <f t="shared" si="13"/>
        <v>3</v>
      </c>
      <c r="EQ48" s="63">
        <f t="shared" si="14"/>
        <v>0</v>
      </c>
      <c r="ER48" s="63">
        <f t="shared" si="15"/>
        <v>0</v>
      </c>
      <c r="ES48" s="63">
        <f t="shared" si="16"/>
        <v>1</v>
      </c>
      <c r="ET48" s="64">
        <f t="shared" si="17"/>
        <v>0</v>
      </c>
      <c r="EU48" s="65">
        <f t="shared" si="18"/>
        <v>0</v>
      </c>
    </row>
    <row r="49" spans="1:151" ht="20.100000000000001" customHeight="1" x14ac:dyDescent="0.25">
      <c r="A49" s="80">
        <f t="shared" si="9"/>
        <v>45</v>
      </c>
      <c r="B49" s="76" t="s">
        <v>116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>
        <v>1</v>
      </c>
      <c r="P49" s="34">
        <v>2</v>
      </c>
      <c r="Q49" s="34" t="s">
        <v>167</v>
      </c>
      <c r="R49" s="35">
        <v>3</v>
      </c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9"/>
      <c r="BK49" s="33"/>
      <c r="BL49" s="34"/>
      <c r="BM49" s="34"/>
      <c r="BN49" s="35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5"/>
      <c r="CM49" s="36"/>
      <c r="CN49" s="34"/>
      <c r="CO49" s="34"/>
      <c r="CP49" s="37"/>
      <c r="CQ49" s="33"/>
      <c r="CR49" s="34"/>
      <c r="CS49" s="34"/>
      <c r="CT49" s="35"/>
      <c r="CU49" s="36"/>
      <c r="CV49" s="34"/>
      <c r="CW49" s="34"/>
      <c r="CX49" s="37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9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5"/>
      <c r="EI49" s="33"/>
      <c r="EJ49" s="34"/>
      <c r="EK49" s="34"/>
      <c r="EL49" s="40"/>
      <c r="EM49" s="59">
        <f t="shared" si="10"/>
        <v>1</v>
      </c>
      <c r="EN49" s="60">
        <f t="shared" si="11"/>
        <v>2</v>
      </c>
      <c r="EO49" s="61">
        <f t="shared" si="12"/>
        <v>33.333333333333329</v>
      </c>
      <c r="EP49" s="62">
        <f t="shared" si="13"/>
        <v>3</v>
      </c>
      <c r="EQ49" s="63">
        <f t="shared" si="14"/>
        <v>0</v>
      </c>
      <c r="ER49" s="63">
        <f t="shared" si="15"/>
        <v>0</v>
      </c>
      <c r="ES49" s="63">
        <f t="shared" si="16"/>
        <v>1</v>
      </c>
      <c r="ET49" s="64">
        <f t="shared" si="17"/>
        <v>0</v>
      </c>
      <c r="EU49" s="65">
        <f t="shared" si="18"/>
        <v>0</v>
      </c>
    </row>
    <row r="50" spans="1:151" ht="20.100000000000001" customHeight="1" x14ac:dyDescent="0.25">
      <c r="A50" s="80">
        <f t="shared" si="9"/>
        <v>46</v>
      </c>
      <c r="B50" s="76" t="s">
        <v>148</v>
      </c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>
        <v>1</v>
      </c>
      <c r="X50" s="34">
        <v>2</v>
      </c>
      <c r="Y50" s="34" t="s">
        <v>168</v>
      </c>
      <c r="Z50" s="35">
        <v>3</v>
      </c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9"/>
      <c r="BK50" s="33"/>
      <c r="BL50" s="34"/>
      <c r="BM50" s="34"/>
      <c r="BN50" s="38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8"/>
      <c r="DS50" s="36"/>
      <c r="DT50" s="34"/>
      <c r="DU50" s="34"/>
      <c r="DV50" s="39"/>
      <c r="DW50" s="33"/>
      <c r="DX50" s="34"/>
      <c r="DY50" s="34"/>
      <c r="DZ50" s="38"/>
      <c r="EA50" s="36"/>
      <c r="EB50" s="34"/>
      <c r="EC50" s="34"/>
      <c r="ED50" s="39"/>
      <c r="EE50" s="33"/>
      <c r="EF50" s="34"/>
      <c r="EG50" s="34"/>
      <c r="EH50" s="38"/>
      <c r="EI50" s="33"/>
      <c r="EJ50" s="34"/>
      <c r="EK50" s="34"/>
      <c r="EL50" s="40"/>
      <c r="EM50" s="59">
        <f t="shared" si="10"/>
        <v>1</v>
      </c>
      <c r="EN50" s="60">
        <f t="shared" si="11"/>
        <v>2</v>
      </c>
      <c r="EO50" s="61">
        <f t="shared" si="12"/>
        <v>33.333333333333329</v>
      </c>
      <c r="EP50" s="62">
        <f t="shared" si="13"/>
        <v>3</v>
      </c>
      <c r="EQ50" s="63">
        <f t="shared" si="14"/>
        <v>0</v>
      </c>
      <c r="ER50" s="63">
        <f t="shared" si="15"/>
        <v>0</v>
      </c>
      <c r="ES50" s="63">
        <f t="shared" si="16"/>
        <v>0</v>
      </c>
      <c r="ET50" s="64">
        <f t="shared" si="17"/>
        <v>1</v>
      </c>
      <c r="EU50" s="65">
        <f t="shared" si="18"/>
        <v>0</v>
      </c>
    </row>
    <row r="51" spans="1:151" ht="20.100000000000001" customHeight="1" x14ac:dyDescent="0.25">
      <c r="A51" s="80">
        <f t="shared" si="9"/>
        <v>47</v>
      </c>
      <c r="B51" s="76" t="s">
        <v>149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>
        <v>1</v>
      </c>
      <c r="X51" s="34">
        <v>2</v>
      </c>
      <c r="Y51" s="34" t="s">
        <v>167</v>
      </c>
      <c r="Z51" s="35">
        <v>3</v>
      </c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9"/>
      <c r="BK51" s="33"/>
      <c r="BL51" s="34"/>
      <c r="BM51" s="41"/>
      <c r="BN51" s="42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9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9"/>
      <c r="DO51" s="33"/>
      <c r="DP51" s="34"/>
      <c r="DQ51" s="34"/>
      <c r="DR51" s="35"/>
      <c r="DS51" s="36"/>
      <c r="DT51" s="34"/>
      <c r="DU51" s="34"/>
      <c r="DV51" s="39"/>
      <c r="DW51" s="33"/>
      <c r="DX51" s="34"/>
      <c r="DY51" s="34"/>
      <c r="DZ51" s="35"/>
      <c r="EA51" s="36"/>
      <c r="EB51" s="34"/>
      <c r="EC51" s="34"/>
      <c r="ED51" s="39"/>
      <c r="EE51" s="33"/>
      <c r="EF51" s="34"/>
      <c r="EG51" s="34"/>
      <c r="EH51" s="38"/>
      <c r="EI51" s="33"/>
      <c r="EJ51" s="34"/>
      <c r="EK51" s="34"/>
      <c r="EL51" s="40"/>
      <c r="EM51" s="59">
        <f t="shared" si="10"/>
        <v>1</v>
      </c>
      <c r="EN51" s="60">
        <f t="shared" si="11"/>
        <v>2</v>
      </c>
      <c r="EO51" s="61">
        <f t="shared" si="12"/>
        <v>33.333333333333329</v>
      </c>
      <c r="EP51" s="62">
        <f t="shared" si="13"/>
        <v>3</v>
      </c>
      <c r="EQ51" s="63">
        <f t="shared" si="14"/>
        <v>0</v>
      </c>
      <c r="ER51" s="63">
        <f t="shared" si="15"/>
        <v>0</v>
      </c>
      <c r="ES51" s="63">
        <f t="shared" si="16"/>
        <v>1</v>
      </c>
      <c r="ET51" s="64">
        <f t="shared" si="17"/>
        <v>0</v>
      </c>
      <c r="EU51" s="65">
        <f t="shared" si="18"/>
        <v>0</v>
      </c>
    </row>
    <row r="52" spans="1:151" ht="20.100000000000001" customHeight="1" x14ac:dyDescent="0.25">
      <c r="A52" s="80">
        <f t="shared" si="9"/>
        <v>48</v>
      </c>
      <c r="B52" s="76" t="s">
        <v>150</v>
      </c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>
        <v>1</v>
      </c>
      <c r="X52" s="34">
        <v>2</v>
      </c>
      <c r="Y52" s="34" t="s">
        <v>169</v>
      </c>
      <c r="Z52" s="35">
        <v>3</v>
      </c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9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9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9"/>
      <c r="DO52" s="33"/>
      <c r="DP52" s="34"/>
      <c r="DQ52" s="34"/>
      <c r="DR52" s="38"/>
      <c r="DS52" s="36"/>
      <c r="DT52" s="34"/>
      <c r="DU52" s="34"/>
      <c r="DV52" s="39"/>
      <c r="DW52" s="33"/>
      <c r="DX52" s="34"/>
      <c r="DY52" s="34"/>
      <c r="DZ52" s="38"/>
      <c r="EA52" s="36"/>
      <c r="EB52" s="34"/>
      <c r="EC52" s="34"/>
      <c r="ED52" s="39"/>
      <c r="EE52" s="33"/>
      <c r="EF52" s="34"/>
      <c r="EG52" s="34"/>
      <c r="EH52" s="38"/>
      <c r="EI52" s="33"/>
      <c r="EJ52" s="34"/>
      <c r="EK52" s="34"/>
      <c r="EL52" s="40"/>
      <c r="EM52" s="59">
        <f t="shared" si="10"/>
        <v>1</v>
      </c>
      <c r="EN52" s="60">
        <f t="shared" si="11"/>
        <v>2</v>
      </c>
      <c r="EO52" s="61">
        <f t="shared" si="12"/>
        <v>33.333333333333329</v>
      </c>
      <c r="EP52" s="62">
        <f t="shared" si="13"/>
        <v>3</v>
      </c>
      <c r="EQ52" s="63">
        <f t="shared" si="14"/>
        <v>0</v>
      </c>
      <c r="ER52" s="63">
        <f t="shared" si="15"/>
        <v>1</v>
      </c>
      <c r="ES52" s="63">
        <f t="shared" si="16"/>
        <v>0</v>
      </c>
      <c r="ET52" s="64">
        <f t="shared" si="17"/>
        <v>0</v>
      </c>
      <c r="EU52" s="65">
        <f t="shared" si="18"/>
        <v>0</v>
      </c>
    </row>
    <row r="53" spans="1:151" ht="20.100000000000001" customHeight="1" x14ac:dyDescent="0.25">
      <c r="A53" s="80">
        <f t="shared" si="9"/>
        <v>49</v>
      </c>
      <c r="B53" s="76" t="s">
        <v>151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>
        <v>1</v>
      </c>
      <c r="X53" s="34">
        <v>2</v>
      </c>
      <c r="Y53" s="34" t="s">
        <v>167</v>
      </c>
      <c r="Z53" s="35">
        <v>3</v>
      </c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9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9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9"/>
      <c r="DO53" s="33"/>
      <c r="DP53" s="34"/>
      <c r="DQ53" s="34"/>
      <c r="DR53" s="38"/>
      <c r="DS53" s="36"/>
      <c r="DT53" s="34"/>
      <c r="DU53" s="34"/>
      <c r="DV53" s="39"/>
      <c r="DW53" s="33"/>
      <c r="DX53" s="34"/>
      <c r="DY53" s="34"/>
      <c r="DZ53" s="38"/>
      <c r="EA53" s="36"/>
      <c r="EB53" s="34"/>
      <c r="EC53" s="34"/>
      <c r="ED53" s="39"/>
      <c r="EE53" s="33"/>
      <c r="EF53" s="34"/>
      <c r="EG53" s="34"/>
      <c r="EH53" s="38"/>
      <c r="EI53" s="33"/>
      <c r="EJ53" s="34"/>
      <c r="EK53" s="34"/>
      <c r="EL53" s="40"/>
      <c r="EM53" s="59">
        <f t="shared" si="10"/>
        <v>1</v>
      </c>
      <c r="EN53" s="60">
        <f t="shared" si="11"/>
        <v>2</v>
      </c>
      <c r="EO53" s="61">
        <f t="shared" si="12"/>
        <v>33.333333333333329</v>
      </c>
      <c r="EP53" s="62">
        <f t="shared" si="13"/>
        <v>3</v>
      </c>
      <c r="EQ53" s="63">
        <f t="shared" si="14"/>
        <v>0</v>
      </c>
      <c r="ER53" s="63">
        <f t="shared" si="15"/>
        <v>0</v>
      </c>
      <c r="ES53" s="63">
        <f t="shared" si="16"/>
        <v>1</v>
      </c>
      <c r="ET53" s="64">
        <f t="shared" si="17"/>
        <v>0</v>
      </c>
      <c r="EU53" s="65">
        <f t="shared" si="18"/>
        <v>0</v>
      </c>
    </row>
    <row r="54" spans="1:151" ht="20.100000000000001" customHeight="1" x14ac:dyDescent="0.25">
      <c r="A54" s="83">
        <f t="shared" si="9"/>
        <v>50</v>
      </c>
      <c r="B54" s="76" t="s">
        <v>46</v>
      </c>
      <c r="C54" s="33"/>
      <c r="D54" s="34"/>
      <c r="E54" s="34"/>
      <c r="F54" s="35"/>
      <c r="G54" s="33">
        <v>0</v>
      </c>
      <c r="H54" s="34">
        <v>3</v>
      </c>
      <c r="I54" s="34" t="s">
        <v>168</v>
      </c>
      <c r="J54" s="35">
        <v>0</v>
      </c>
      <c r="K54" s="33"/>
      <c r="L54" s="34"/>
      <c r="M54" s="34"/>
      <c r="N54" s="35"/>
      <c r="O54" s="33"/>
      <c r="P54" s="34"/>
      <c r="Q54" s="34"/>
      <c r="R54" s="35"/>
      <c r="S54" s="33">
        <v>1</v>
      </c>
      <c r="T54" s="34">
        <v>1</v>
      </c>
      <c r="U54" s="34" t="s">
        <v>169</v>
      </c>
      <c r="V54" s="35">
        <v>3</v>
      </c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9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5"/>
      <c r="CM54" s="36"/>
      <c r="CN54" s="34"/>
      <c r="CO54" s="34"/>
      <c r="CP54" s="37"/>
      <c r="CQ54" s="33"/>
      <c r="CR54" s="34"/>
      <c r="CS54" s="34"/>
      <c r="CT54" s="35"/>
      <c r="CU54" s="36"/>
      <c r="CV54" s="34"/>
      <c r="CW54" s="34"/>
      <c r="CX54" s="37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7"/>
      <c r="DO54" s="33"/>
      <c r="DP54" s="34"/>
      <c r="DQ54" s="34"/>
      <c r="DR54" s="35"/>
      <c r="DS54" s="36"/>
      <c r="DT54" s="34"/>
      <c r="DU54" s="34"/>
      <c r="DV54" s="39"/>
      <c r="DW54" s="33"/>
      <c r="DX54" s="34"/>
      <c r="DY54" s="34"/>
      <c r="DZ54" s="35"/>
      <c r="EA54" s="36"/>
      <c r="EB54" s="34"/>
      <c r="EC54" s="34"/>
      <c r="ED54" s="37"/>
      <c r="EE54" s="33"/>
      <c r="EF54" s="34"/>
      <c r="EG54" s="34"/>
      <c r="EH54" s="35"/>
      <c r="EI54" s="33"/>
      <c r="EJ54" s="34"/>
      <c r="EK54" s="34"/>
      <c r="EL54" s="40"/>
      <c r="EM54" s="59">
        <f t="shared" si="10"/>
        <v>1</v>
      </c>
      <c r="EN54" s="60">
        <f t="shared" si="11"/>
        <v>4</v>
      </c>
      <c r="EO54" s="61">
        <f t="shared" si="12"/>
        <v>20</v>
      </c>
      <c r="EP54" s="62">
        <f t="shared" si="13"/>
        <v>3</v>
      </c>
      <c r="EQ54" s="63">
        <f t="shared" si="14"/>
        <v>0</v>
      </c>
      <c r="ER54" s="63">
        <f t="shared" si="15"/>
        <v>1</v>
      </c>
      <c r="ES54" s="63">
        <f t="shared" si="16"/>
        <v>0</v>
      </c>
      <c r="ET54" s="64">
        <f t="shared" si="17"/>
        <v>1</v>
      </c>
      <c r="EU54" s="65">
        <f t="shared" si="18"/>
        <v>0</v>
      </c>
    </row>
    <row r="55" spans="1:151" ht="20.100000000000001" customHeight="1" x14ac:dyDescent="0.25">
      <c r="A55" s="80">
        <f t="shared" si="9"/>
        <v>51</v>
      </c>
      <c r="B55" s="76" t="s">
        <v>84</v>
      </c>
      <c r="C55" s="33"/>
      <c r="D55" s="34"/>
      <c r="E55" s="34"/>
      <c r="F55" s="35"/>
      <c r="G55" s="33"/>
      <c r="H55" s="34"/>
      <c r="I55" s="34"/>
      <c r="J55" s="35"/>
      <c r="K55" s="33">
        <v>1</v>
      </c>
      <c r="L55" s="34">
        <v>1</v>
      </c>
      <c r="M55" s="34" t="s">
        <v>169</v>
      </c>
      <c r="N55" s="35">
        <v>2</v>
      </c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>
        <v>0</v>
      </c>
      <c r="AB55" s="34">
        <v>3</v>
      </c>
      <c r="AC55" s="34" t="s">
        <v>168</v>
      </c>
      <c r="AD55" s="35">
        <v>1</v>
      </c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5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7"/>
      <c r="CA55" s="33"/>
      <c r="CB55" s="34"/>
      <c r="CC55" s="34"/>
      <c r="CD55" s="38"/>
      <c r="CE55" s="36"/>
      <c r="CF55" s="34"/>
      <c r="CG55" s="34"/>
      <c r="CH55" s="37"/>
      <c r="CI55" s="33"/>
      <c r="CJ55" s="34"/>
      <c r="CK55" s="34"/>
      <c r="CL55" s="35"/>
      <c r="CM55" s="36"/>
      <c r="CN55" s="34"/>
      <c r="CO55" s="34"/>
      <c r="CP55" s="37"/>
      <c r="CQ55" s="33"/>
      <c r="CR55" s="34"/>
      <c r="CS55" s="34"/>
      <c r="CT55" s="35"/>
      <c r="CU55" s="36"/>
      <c r="CV55" s="34"/>
      <c r="CW55" s="34"/>
      <c r="CX55" s="37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7"/>
      <c r="DO55" s="33"/>
      <c r="DP55" s="34"/>
      <c r="DQ55" s="34"/>
      <c r="DR55" s="35"/>
      <c r="DS55" s="36"/>
      <c r="DT55" s="34"/>
      <c r="DU55" s="34"/>
      <c r="DV55" s="37"/>
      <c r="DW55" s="33"/>
      <c r="DX55" s="34"/>
      <c r="DY55" s="34"/>
      <c r="DZ55" s="35"/>
      <c r="EA55" s="36"/>
      <c r="EB55" s="34"/>
      <c r="EC55" s="34"/>
      <c r="ED55" s="37"/>
      <c r="EE55" s="33"/>
      <c r="EF55" s="34"/>
      <c r="EG55" s="34"/>
      <c r="EH55" s="35"/>
      <c r="EI55" s="33"/>
      <c r="EJ55" s="34"/>
      <c r="EK55" s="34"/>
      <c r="EL55" s="40"/>
      <c r="EM55" s="59">
        <f t="shared" si="10"/>
        <v>1</v>
      </c>
      <c r="EN55" s="60">
        <f t="shared" si="11"/>
        <v>4</v>
      </c>
      <c r="EO55" s="61">
        <f t="shared" si="12"/>
        <v>20</v>
      </c>
      <c r="EP55" s="62">
        <f t="shared" si="13"/>
        <v>3</v>
      </c>
      <c r="EQ55" s="63">
        <f t="shared" si="14"/>
        <v>0</v>
      </c>
      <c r="ER55" s="63">
        <f t="shared" si="15"/>
        <v>1</v>
      </c>
      <c r="ES55" s="63">
        <f t="shared" si="16"/>
        <v>0</v>
      </c>
      <c r="ET55" s="64">
        <f t="shared" si="17"/>
        <v>1</v>
      </c>
      <c r="EU55" s="65">
        <f t="shared" si="18"/>
        <v>0</v>
      </c>
    </row>
    <row r="56" spans="1:151" ht="20.100000000000001" customHeight="1" x14ac:dyDescent="0.25">
      <c r="A56" s="80">
        <f t="shared" si="9"/>
        <v>52</v>
      </c>
      <c r="B56" s="76" t="s">
        <v>70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>
        <v>2</v>
      </c>
      <c r="T56" s="34">
        <v>0</v>
      </c>
      <c r="U56" s="34" t="s">
        <v>11</v>
      </c>
      <c r="V56" s="35">
        <v>2</v>
      </c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5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9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7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8"/>
      <c r="EI56" s="33"/>
      <c r="EJ56" s="34"/>
      <c r="EK56" s="34"/>
      <c r="EL56" s="40"/>
      <c r="EM56" s="59">
        <f t="shared" si="10"/>
        <v>2</v>
      </c>
      <c r="EN56" s="60">
        <f t="shared" si="11"/>
        <v>0</v>
      </c>
      <c r="EO56" s="61">
        <f t="shared" si="12"/>
        <v>100</v>
      </c>
      <c r="EP56" s="62">
        <f t="shared" si="13"/>
        <v>2</v>
      </c>
      <c r="EQ56" s="63">
        <f t="shared" si="14"/>
        <v>1</v>
      </c>
      <c r="ER56" s="63">
        <f t="shared" si="15"/>
        <v>0</v>
      </c>
      <c r="ES56" s="63">
        <f t="shared" si="16"/>
        <v>0</v>
      </c>
      <c r="ET56" s="64">
        <f t="shared" si="17"/>
        <v>0</v>
      </c>
      <c r="EU56" s="65">
        <f t="shared" si="18"/>
        <v>0</v>
      </c>
    </row>
    <row r="57" spans="1:151" ht="20.100000000000001" customHeight="1" x14ac:dyDescent="0.25">
      <c r="A57" s="80">
        <f t="shared" si="9"/>
        <v>53</v>
      </c>
      <c r="B57" s="76" t="s">
        <v>63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>
        <v>2</v>
      </c>
      <c r="T57" s="34">
        <v>1</v>
      </c>
      <c r="U57" s="34" t="s">
        <v>169</v>
      </c>
      <c r="V57" s="35">
        <v>2</v>
      </c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9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9"/>
      <c r="DO57" s="33"/>
      <c r="DP57" s="34"/>
      <c r="DQ57" s="34"/>
      <c r="DR57" s="38"/>
      <c r="DS57" s="36"/>
      <c r="DT57" s="34"/>
      <c r="DU57" s="34"/>
      <c r="DV57" s="37"/>
      <c r="DW57" s="33"/>
      <c r="DX57" s="34"/>
      <c r="DY57" s="34"/>
      <c r="DZ57" s="35"/>
      <c r="EA57" s="36"/>
      <c r="EB57" s="34"/>
      <c r="EC57" s="34"/>
      <c r="ED57" s="39"/>
      <c r="EE57" s="33"/>
      <c r="EF57" s="34"/>
      <c r="EG57" s="34"/>
      <c r="EH57" s="38"/>
      <c r="EI57" s="33"/>
      <c r="EJ57" s="34"/>
      <c r="EK57" s="34"/>
      <c r="EL57" s="40"/>
      <c r="EM57" s="59">
        <f t="shared" si="10"/>
        <v>2</v>
      </c>
      <c r="EN57" s="60">
        <f t="shared" si="11"/>
        <v>1</v>
      </c>
      <c r="EO57" s="61">
        <f t="shared" si="12"/>
        <v>66.666666666666657</v>
      </c>
      <c r="EP57" s="62">
        <f t="shared" si="13"/>
        <v>2</v>
      </c>
      <c r="EQ57" s="63">
        <f t="shared" si="14"/>
        <v>0</v>
      </c>
      <c r="ER57" s="63">
        <f t="shared" si="15"/>
        <v>1</v>
      </c>
      <c r="ES57" s="63">
        <f t="shared" si="16"/>
        <v>0</v>
      </c>
      <c r="ET57" s="64">
        <f t="shared" si="17"/>
        <v>0</v>
      </c>
      <c r="EU57" s="65">
        <f t="shared" si="18"/>
        <v>0</v>
      </c>
    </row>
    <row r="58" spans="1:151" ht="20.100000000000001" customHeight="1" x14ac:dyDescent="0.25">
      <c r="A58" s="80">
        <f t="shared" si="9"/>
        <v>54</v>
      </c>
      <c r="B58" s="76" t="s">
        <v>127</v>
      </c>
      <c r="C58" s="33">
        <v>2</v>
      </c>
      <c r="D58" s="34">
        <v>1</v>
      </c>
      <c r="E58" s="34" t="s">
        <v>11</v>
      </c>
      <c r="F58" s="35">
        <v>2</v>
      </c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5"/>
      <c r="CM58" s="36"/>
      <c r="CN58" s="34"/>
      <c r="CO58" s="34"/>
      <c r="CP58" s="37"/>
      <c r="CQ58" s="33"/>
      <c r="CR58" s="34"/>
      <c r="CS58" s="34"/>
      <c r="CT58" s="35"/>
      <c r="CU58" s="36"/>
      <c r="CV58" s="34"/>
      <c r="CW58" s="34"/>
      <c r="CX58" s="37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7"/>
      <c r="DO58" s="33"/>
      <c r="DP58" s="34"/>
      <c r="DQ58" s="34"/>
      <c r="DR58" s="35"/>
      <c r="DS58" s="36"/>
      <c r="DT58" s="34"/>
      <c r="DU58" s="34"/>
      <c r="DV58" s="37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5"/>
      <c r="EI58" s="33"/>
      <c r="EJ58" s="34"/>
      <c r="EK58" s="34"/>
      <c r="EL58" s="40"/>
      <c r="EM58" s="59">
        <f t="shared" si="10"/>
        <v>2</v>
      </c>
      <c r="EN58" s="60">
        <f t="shared" si="11"/>
        <v>1</v>
      </c>
      <c r="EO58" s="61">
        <f t="shared" si="12"/>
        <v>66.666666666666657</v>
      </c>
      <c r="EP58" s="62">
        <f t="shared" si="13"/>
        <v>2</v>
      </c>
      <c r="EQ58" s="63">
        <f t="shared" si="14"/>
        <v>1</v>
      </c>
      <c r="ER58" s="63">
        <f t="shared" si="15"/>
        <v>0</v>
      </c>
      <c r="ES58" s="63">
        <f t="shared" si="16"/>
        <v>0</v>
      </c>
      <c r="ET58" s="64">
        <f t="shared" si="17"/>
        <v>0</v>
      </c>
      <c r="EU58" s="65">
        <f t="shared" si="18"/>
        <v>0</v>
      </c>
    </row>
    <row r="59" spans="1:151" ht="20.100000000000001" customHeight="1" x14ac:dyDescent="0.25">
      <c r="A59" s="80">
        <f t="shared" si="9"/>
        <v>55</v>
      </c>
      <c r="B59" s="76" t="s">
        <v>57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>
        <v>1</v>
      </c>
      <c r="T59" s="34">
        <v>1</v>
      </c>
      <c r="U59" s="34" t="s">
        <v>169</v>
      </c>
      <c r="V59" s="35">
        <v>2</v>
      </c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5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7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5"/>
      <c r="CM59" s="36"/>
      <c r="CN59" s="34"/>
      <c r="CO59" s="34"/>
      <c r="CP59" s="37"/>
      <c r="CQ59" s="33"/>
      <c r="CR59" s="34"/>
      <c r="CS59" s="34"/>
      <c r="CT59" s="35"/>
      <c r="CU59" s="36"/>
      <c r="CV59" s="34"/>
      <c r="CW59" s="34"/>
      <c r="CX59" s="37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7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5"/>
      <c r="EI59" s="33"/>
      <c r="EJ59" s="34"/>
      <c r="EK59" s="34"/>
      <c r="EL59" s="40"/>
      <c r="EM59" s="59">
        <f t="shared" si="10"/>
        <v>1</v>
      </c>
      <c r="EN59" s="60">
        <f t="shared" si="11"/>
        <v>1</v>
      </c>
      <c r="EO59" s="61">
        <f t="shared" si="12"/>
        <v>50</v>
      </c>
      <c r="EP59" s="62">
        <f t="shared" si="13"/>
        <v>2</v>
      </c>
      <c r="EQ59" s="63">
        <f t="shared" si="14"/>
        <v>0</v>
      </c>
      <c r="ER59" s="63">
        <f t="shared" si="15"/>
        <v>1</v>
      </c>
      <c r="ES59" s="63">
        <f t="shared" si="16"/>
        <v>0</v>
      </c>
      <c r="ET59" s="64">
        <f t="shared" si="17"/>
        <v>0</v>
      </c>
      <c r="EU59" s="65">
        <f t="shared" si="18"/>
        <v>0</v>
      </c>
    </row>
    <row r="60" spans="1:151" ht="20.100000000000001" customHeight="1" x14ac:dyDescent="0.25">
      <c r="A60" s="83">
        <f t="shared" si="9"/>
        <v>56</v>
      </c>
      <c r="B60" s="76" t="s">
        <v>37</v>
      </c>
      <c r="C60" s="33"/>
      <c r="D60" s="34"/>
      <c r="E60" s="34"/>
      <c r="F60" s="35"/>
      <c r="G60" s="33">
        <v>1</v>
      </c>
      <c r="H60" s="34">
        <v>2</v>
      </c>
      <c r="I60" s="34" t="s">
        <v>167</v>
      </c>
      <c r="J60" s="35">
        <v>2</v>
      </c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7"/>
      <c r="BK60" s="33"/>
      <c r="BL60" s="34"/>
      <c r="BM60" s="34"/>
      <c r="BN60" s="35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7"/>
      <c r="DW60" s="33"/>
      <c r="DX60" s="34"/>
      <c r="DY60" s="34"/>
      <c r="DZ60" s="35"/>
      <c r="EA60" s="36"/>
      <c r="EB60" s="34"/>
      <c r="EC60" s="34"/>
      <c r="ED60" s="37"/>
      <c r="EE60" s="33"/>
      <c r="EF60" s="34"/>
      <c r="EG60" s="34"/>
      <c r="EH60" s="35"/>
      <c r="EI60" s="33"/>
      <c r="EJ60" s="34"/>
      <c r="EK60" s="34"/>
      <c r="EL60" s="40"/>
      <c r="EM60" s="59">
        <f t="shared" si="10"/>
        <v>1</v>
      </c>
      <c r="EN60" s="60">
        <f t="shared" si="11"/>
        <v>2</v>
      </c>
      <c r="EO60" s="61">
        <f t="shared" si="12"/>
        <v>33.333333333333329</v>
      </c>
      <c r="EP60" s="62">
        <f t="shared" si="13"/>
        <v>2</v>
      </c>
      <c r="EQ60" s="63">
        <f t="shared" si="14"/>
        <v>0</v>
      </c>
      <c r="ER60" s="63">
        <f t="shared" si="15"/>
        <v>0</v>
      </c>
      <c r="ES60" s="63">
        <f t="shared" si="16"/>
        <v>1</v>
      </c>
      <c r="ET60" s="64">
        <f t="shared" si="17"/>
        <v>0</v>
      </c>
      <c r="EU60" s="65">
        <f t="shared" si="18"/>
        <v>0</v>
      </c>
    </row>
    <row r="61" spans="1:151" ht="20.100000000000001" customHeight="1" x14ac:dyDescent="0.25">
      <c r="A61" s="80">
        <f t="shared" ref="A61:A123" si="19">1+A60</f>
        <v>57</v>
      </c>
      <c r="B61" s="76" t="s">
        <v>61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>
        <v>1</v>
      </c>
      <c r="T61" s="34">
        <v>2</v>
      </c>
      <c r="U61" s="34" t="s">
        <v>168</v>
      </c>
      <c r="V61" s="35">
        <v>2</v>
      </c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7"/>
      <c r="DO61" s="33"/>
      <c r="DP61" s="34"/>
      <c r="DQ61" s="34"/>
      <c r="DR61" s="35"/>
      <c r="DS61" s="36"/>
      <c r="DT61" s="34"/>
      <c r="DU61" s="34"/>
      <c r="DV61" s="37"/>
      <c r="DW61" s="33"/>
      <c r="DX61" s="34"/>
      <c r="DY61" s="34"/>
      <c r="DZ61" s="35"/>
      <c r="EA61" s="36"/>
      <c r="EB61" s="34"/>
      <c r="EC61" s="34"/>
      <c r="ED61" s="37"/>
      <c r="EE61" s="33"/>
      <c r="EF61" s="34"/>
      <c r="EG61" s="34"/>
      <c r="EH61" s="38"/>
      <c r="EI61" s="33"/>
      <c r="EJ61" s="34"/>
      <c r="EK61" s="34"/>
      <c r="EL61" s="40"/>
      <c r="EM61" s="59">
        <f t="shared" si="10"/>
        <v>1</v>
      </c>
      <c r="EN61" s="60">
        <f t="shared" si="11"/>
        <v>2</v>
      </c>
      <c r="EO61" s="61">
        <f t="shared" si="12"/>
        <v>33.333333333333329</v>
      </c>
      <c r="EP61" s="62">
        <f t="shared" si="13"/>
        <v>2</v>
      </c>
      <c r="EQ61" s="63">
        <f t="shared" si="14"/>
        <v>0</v>
      </c>
      <c r="ER61" s="63">
        <f t="shared" si="15"/>
        <v>0</v>
      </c>
      <c r="ES61" s="63">
        <f t="shared" si="16"/>
        <v>0</v>
      </c>
      <c r="ET61" s="64">
        <f t="shared" si="17"/>
        <v>1</v>
      </c>
      <c r="EU61" s="65">
        <f t="shared" si="18"/>
        <v>0</v>
      </c>
    </row>
    <row r="62" spans="1:151" ht="20.100000000000001" customHeight="1" x14ac:dyDescent="0.25">
      <c r="A62" s="80">
        <f t="shared" si="19"/>
        <v>58</v>
      </c>
      <c r="B62" s="76" t="s">
        <v>109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>
        <v>1</v>
      </c>
      <c r="P62" s="34">
        <v>2</v>
      </c>
      <c r="Q62" s="34" t="s">
        <v>167</v>
      </c>
      <c r="R62" s="35">
        <v>2</v>
      </c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9"/>
      <c r="BK62" s="33"/>
      <c r="BL62" s="34"/>
      <c r="BM62" s="34"/>
      <c r="BN62" s="35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9"/>
      <c r="DO62" s="33"/>
      <c r="DP62" s="34"/>
      <c r="DQ62" s="34"/>
      <c r="DR62" s="38"/>
      <c r="DS62" s="36"/>
      <c r="DT62" s="34"/>
      <c r="DU62" s="34"/>
      <c r="DV62" s="39"/>
      <c r="DW62" s="33"/>
      <c r="DX62" s="34"/>
      <c r="DY62" s="34"/>
      <c r="DZ62" s="38"/>
      <c r="EA62" s="36"/>
      <c r="EB62" s="34"/>
      <c r="EC62" s="34"/>
      <c r="ED62" s="39"/>
      <c r="EE62" s="33"/>
      <c r="EF62" s="34"/>
      <c r="EG62" s="34"/>
      <c r="EH62" s="38"/>
      <c r="EI62" s="33"/>
      <c r="EJ62" s="34"/>
      <c r="EK62" s="34"/>
      <c r="EL62" s="40"/>
      <c r="EM62" s="59">
        <f t="shared" si="10"/>
        <v>1</v>
      </c>
      <c r="EN62" s="60">
        <f t="shared" si="11"/>
        <v>2</v>
      </c>
      <c r="EO62" s="61">
        <f t="shared" si="12"/>
        <v>33.333333333333329</v>
      </c>
      <c r="EP62" s="62">
        <f t="shared" si="13"/>
        <v>2</v>
      </c>
      <c r="EQ62" s="63">
        <f t="shared" si="14"/>
        <v>0</v>
      </c>
      <c r="ER62" s="63">
        <f t="shared" si="15"/>
        <v>0</v>
      </c>
      <c r="ES62" s="63">
        <f t="shared" si="16"/>
        <v>1</v>
      </c>
      <c r="ET62" s="64">
        <f t="shared" si="17"/>
        <v>0</v>
      </c>
      <c r="EU62" s="65">
        <f t="shared" si="18"/>
        <v>0</v>
      </c>
    </row>
    <row r="63" spans="1:151" ht="20.100000000000001" customHeight="1" x14ac:dyDescent="0.25">
      <c r="A63" s="80">
        <f t="shared" si="19"/>
        <v>59</v>
      </c>
      <c r="B63" s="76" t="s">
        <v>178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>
        <v>1</v>
      </c>
      <c r="AB63" s="34">
        <v>2</v>
      </c>
      <c r="AC63" s="34" t="s">
        <v>167</v>
      </c>
      <c r="AD63" s="35">
        <v>2</v>
      </c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9"/>
      <c r="BK63" s="33"/>
      <c r="BL63" s="34"/>
      <c r="BM63" s="34"/>
      <c r="BN63" s="38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8"/>
      <c r="CU63" s="36"/>
      <c r="CV63" s="34"/>
      <c r="CW63" s="34"/>
      <c r="CX63" s="39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9"/>
      <c r="DO63" s="33"/>
      <c r="DP63" s="34"/>
      <c r="DQ63" s="34"/>
      <c r="DR63" s="38"/>
      <c r="DS63" s="36"/>
      <c r="DT63" s="34"/>
      <c r="DU63" s="34"/>
      <c r="DV63" s="39"/>
      <c r="DW63" s="33"/>
      <c r="DX63" s="34"/>
      <c r="DY63" s="34"/>
      <c r="DZ63" s="35"/>
      <c r="EA63" s="36"/>
      <c r="EB63" s="34"/>
      <c r="EC63" s="34"/>
      <c r="ED63" s="39"/>
      <c r="EE63" s="33"/>
      <c r="EF63" s="34"/>
      <c r="EG63" s="34"/>
      <c r="EH63" s="38"/>
      <c r="EI63" s="33"/>
      <c r="EJ63" s="34"/>
      <c r="EK63" s="34"/>
      <c r="EL63" s="40"/>
      <c r="EM63" s="59">
        <f t="shared" si="10"/>
        <v>1</v>
      </c>
      <c r="EN63" s="60">
        <f t="shared" si="11"/>
        <v>2</v>
      </c>
      <c r="EO63" s="61">
        <f t="shared" si="12"/>
        <v>33.333333333333329</v>
      </c>
      <c r="EP63" s="62">
        <f t="shared" si="13"/>
        <v>2</v>
      </c>
      <c r="EQ63" s="63">
        <f t="shared" si="14"/>
        <v>0</v>
      </c>
      <c r="ER63" s="63">
        <f t="shared" si="15"/>
        <v>0</v>
      </c>
      <c r="ES63" s="63">
        <f t="shared" si="16"/>
        <v>1</v>
      </c>
      <c r="ET63" s="64">
        <f t="shared" si="17"/>
        <v>0</v>
      </c>
      <c r="EU63" s="65">
        <f t="shared" si="18"/>
        <v>0</v>
      </c>
    </row>
    <row r="64" spans="1:151" ht="20.100000000000001" customHeight="1" x14ac:dyDescent="0.25">
      <c r="A64" s="80">
        <f t="shared" si="19"/>
        <v>60</v>
      </c>
      <c r="B64" s="76" t="s">
        <v>26</v>
      </c>
      <c r="C64" s="33"/>
      <c r="D64" s="34"/>
      <c r="E64" s="34"/>
      <c r="F64" s="35"/>
      <c r="G64" s="33">
        <v>0</v>
      </c>
      <c r="H64" s="34">
        <v>2</v>
      </c>
      <c r="I64" s="34" t="s">
        <v>167</v>
      </c>
      <c r="J64" s="35">
        <v>1</v>
      </c>
      <c r="K64" s="33"/>
      <c r="L64" s="34"/>
      <c r="M64" s="34"/>
      <c r="N64" s="35"/>
      <c r="O64" s="33">
        <v>0</v>
      </c>
      <c r="P64" s="34">
        <v>3</v>
      </c>
      <c r="Q64" s="34" t="s">
        <v>168</v>
      </c>
      <c r="R64" s="35">
        <v>1</v>
      </c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7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8"/>
      <c r="CM64" s="36"/>
      <c r="CN64" s="34"/>
      <c r="CO64" s="34"/>
      <c r="CP64" s="39"/>
      <c r="CQ64" s="33"/>
      <c r="CR64" s="34"/>
      <c r="CS64" s="34"/>
      <c r="CT64" s="38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40"/>
      <c r="EM64" s="59">
        <f t="shared" si="10"/>
        <v>0</v>
      </c>
      <c r="EN64" s="60">
        <f t="shared" si="11"/>
        <v>5</v>
      </c>
      <c r="EO64" s="61">
        <f t="shared" si="12"/>
        <v>0</v>
      </c>
      <c r="EP64" s="62">
        <f t="shared" si="13"/>
        <v>2</v>
      </c>
      <c r="EQ64" s="63">
        <f t="shared" si="14"/>
        <v>0</v>
      </c>
      <c r="ER64" s="63">
        <f t="shared" si="15"/>
        <v>0</v>
      </c>
      <c r="ES64" s="63">
        <f t="shared" si="16"/>
        <v>1</v>
      </c>
      <c r="ET64" s="64">
        <f t="shared" si="17"/>
        <v>1</v>
      </c>
      <c r="EU64" s="65">
        <f t="shared" si="18"/>
        <v>0</v>
      </c>
    </row>
    <row r="65" spans="1:151" ht="20.100000000000001" customHeight="1" x14ac:dyDescent="0.25">
      <c r="A65" s="80">
        <f t="shared" si="19"/>
        <v>61</v>
      </c>
      <c r="B65" s="76" t="s">
        <v>36</v>
      </c>
      <c r="C65" s="33"/>
      <c r="D65" s="34"/>
      <c r="E65" s="34"/>
      <c r="F65" s="35"/>
      <c r="G65" s="33">
        <v>0</v>
      </c>
      <c r="H65" s="34">
        <v>3</v>
      </c>
      <c r="I65" s="34" t="s">
        <v>168</v>
      </c>
      <c r="J65" s="35">
        <v>1</v>
      </c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>
        <v>0</v>
      </c>
      <c r="X65" s="34">
        <v>2</v>
      </c>
      <c r="Y65" s="34" t="s">
        <v>167</v>
      </c>
      <c r="Z65" s="35">
        <v>1</v>
      </c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7"/>
      <c r="BK65" s="33"/>
      <c r="BL65" s="34"/>
      <c r="BM65" s="34"/>
      <c r="BN65" s="38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7"/>
      <c r="DO65" s="33"/>
      <c r="DP65" s="34"/>
      <c r="DQ65" s="34"/>
      <c r="DR65" s="35"/>
      <c r="DS65" s="36"/>
      <c r="DT65" s="34"/>
      <c r="DU65" s="34"/>
      <c r="DV65" s="39"/>
      <c r="DW65" s="33"/>
      <c r="DX65" s="34"/>
      <c r="DY65" s="34"/>
      <c r="DZ65" s="35"/>
      <c r="EA65" s="36"/>
      <c r="EB65" s="34"/>
      <c r="EC65" s="34"/>
      <c r="ED65" s="37"/>
      <c r="EE65" s="33"/>
      <c r="EF65" s="34"/>
      <c r="EG65" s="34"/>
      <c r="EH65" s="35"/>
      <c r="EI65" s="33"/>
      <c r="EJ65" s="34"/>
      <c r="EK65" s="34"/>
      <c r="EL65" s="40"/>
      <c r="EM65" s="59">
        <f t="shared" si="10"/>
        <v>0</v>
      </c>
      <c r="EN65" s="60">
        <f t="shared" si="11"/>
        <v>5</v>
      </c>
      <c r="EO65" s="61">
        <f t="shared" si="12"/>
        <v>0</v>
      </c>
      <c r="EP65" s="62">
        <f t="shared" si="13"/>
        <v>2</v>
      </c>
      <c r="EQ65" s="63">
        <f t="shared" si="14"/>
        <v>0</v>
      </c>
      <c r="ER65" s="63">
        <f t="shared" si="15"/>
        <v>0</v>
      </c>
      <c r="ES65" s="63">
        <f t="shared" si="16"/>
        <v>1</v>
      </c>
      <c r="ET65" s="64">
        <f t="shared" si="17"/>
        <v>1</v>
      </c>
      <c r="EU65" s="65">
        <f t="shared" si="18"/>
        <v>0</v>
      </c>
    </row>
    <row r="66" spans="1:151" ht="20.100000000000001" customHeight="1" x14ac:dyDescent="0.25">
      <c r="A66" s="80">
        <f t="shared" si="19"/>
        <v>62</v>
      </c>
      <c r="B66" s="76" t="s">
        <v>77</v>
      </c>
      <c r="C66" s="33"/>
      <c r="D66" s="34"/>
      <c r="E66" s="34"/>
      <c r="F66" s="35"/>
      <c r="G66" s="33"/>
      <c r="H66" s="34"/>
      <c r="I66" s="34"/>
      <c r="J66" s="35"/>
      <c r="K66" s="33">
        <v>0</v>
      </c>
      <c r="L66" s="34">
        <v>3</v>
      </c>
      <c r="M66" s="34" t="s">
        <v>168</v>
      </c>
      <c r="N66" s="35">
        <v>1</v>
      </c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>
        <v>0</v>
      </c>
      <c r="AB66" s="34">
        <v>3</v>
      </c>
      <c r="AC66" s="34" t="s">
        <v>168</v>
      </c>
      <c r="AD66" s="35">
        <v>1</v>
      </c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5"/>
      <c r="CM66" s="36"/>
      <c r="CN66" s="34"/>
      <c r="CO66" s="34"/>
      <c r="CP66" s="37"/>
      <c r="CQ66" s="33"/>
      <c r="CR66" s="34"/>
      <c r="CS66" s="34"/>
      <c r="CT66" s="35"/>
      <c r="CU66" s="36"/>
      <c r="CV66" s="34"/>
      <c r="CW66" s="34"/>
      <c r="CX66" s="37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40"/>
      <c r="EM66" s="59">
        <f t="shared" si="10"/>
        <v>0</v>
      </c>
      <c r="EN66" s="60">
        <f t="shared" si="11"/>
        <v>6</v>
      </c>
      <c r="EO66" s="61">
        <f t="shared" si="12"/>
        <v>0</v>
      </c>
      <c r="EP66" s="62">
        <f t="shared" si="13"/>
        <v>2</v>
      </c>
      <c r="EQ66" s="63">
        <f t="shared" si="14"/>
        <v>0</v>
      </c>
      <c r="ER66" s="63">
        <f t="shared" si="15"/>
        <v>0</v>
      </c>
      <c r="ES66" s="63">
        <f t="shared" si="16"/>
        <v>0</v>
      </c>
      <c r="ET66" s="64">
        <f t="shared" si="17"/>
        <v>2</v>
      </c>
      <c r="EU66" s="65">
        <f t="shared" si="18"/>
        <v>0</v>
      </c>
    </row>
    <row r="67" spans="1:151" ht="20.100000000000001" customHeight="1" x14ac:dyDescent="0.25">
      <c r="A67" s="80">
        <f t="shared" si="19"/>
        <v>63</v>
      </c>
      <c r="B67" s="76" t="s">
        <v>82</v>
      </c>
      <c r="C67" s="33"/>
      <c r="D67" s="34"/>
      <c r="E67" s="34"/>
      <c r="F67" s="35"/>
      <c r="G67" s="33"/>
      <c r="H67" s="34"/>
      <c r="I67" s="34"/>
      <c r="J67" s="35"/>
      <c r="K67" s="33">
        <v>0</v>
      </c>
      <c r="L67" s="34">
        <v>3</v>
      </c>
      <c r="M67" s="34" t="s">
        <v>168</v>
      </c>
      <c r="N67" s="35">
        <v>1</v>
      </c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>
        <v>0</v>
      </c>
      <c r="AB67" s="34">
        <v>3</v>
      </c>
      <c r="AC67" s="34" t="s">
        <v>168</v>
      </c>
      <c r="AD67" s="35">
        <v>1</v>
      </c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5"/>
      <c r="BO67" s="36"/>
      <c r="BP67" s="34"/>
      <c r="BQ67" s="34"/>
      <c r="BR67" s="39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40"/>
      <c r="EM67" s="59">
        <f t="shared" si="10"/>
        <v>0</v>
      </c>
      <c r="EN67" s="60">
        <f t="shared" si="11"/>
        <v>6</v>
      </c>
      <c r="EO67" s="61">
        <f t="shared" si="12"/>
        <v>0</v>
      </c>
      <c r="EP67" s="62">
        <f t="shared" si="13"/>
        <v>2</v>
      </c>
      <c r="EQ67" s="63">
        <f t="shared" si="14"/>
        <v>0</v>
      </c>
      <c r="ER67" s="63">
        <f t="shared" si="15"/>
        <v>0</v>
      </c>
      <c r="ES67" s="63">
        <f t="shared" si="16"/>
        <v>0</v>
      </c>
      <c r="ET67" s="64">
        <f t="shared" si="17"/>
        <v>2</v>
      </c>
      <c r="EU67" s="65">
        <f t="shared" si="18"/>
        <v>0</v>
      </c>
    </row>
    <row r="68" spans="1:151" ht="20.100000000000001" customHeight="1" x14ac:dyDescent="0.25">
      <c r="A68" s="80">
        <f t="shared" si="19"/>
        <v>64</v>
      </c>
      <c r="B68" s="76" t="s">
        <v>65</v>
      </c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>
        <v>1</v>
      </c>
      <c r="T68" s="34">
        <v>2</v>
      </c>
      <c r="U68" s="34" t="s">
        <v>167</v>
      </c>
      <c r="V68" s="35">
        <v>1</v>
      </c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5"/>
      <c r="BO68" s="36"/>
      <c r="BP68" s="34"/>
      <c r="BQ68" s="34"/>
      <c r="BR68" s="37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9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8"/>
      <c r="EI68" s="33"/>
      <c r="EJ68" s="34"/>
      <c r="EK68" s="34"/>
      <c r="EL68" s="40"/>
      <c r="EM68" s="59">
        <f t="shared" si="10"/>
        <v>1</v>
      </c>
      <c r="EN68" s="60">
        <f t="shared" si="11"/>
        <v>2</v>
      </c>
      <c r="EO68" s="61">
        <f t="shared" si="12"/>
        <v>33.333333333333329</v>
      </c>
      <c r="EP68" s="62">
        <f t="shared" si="13"/>
        <v>1</v>
      </c>
      <c r="EQ68" s="63">
        <f t="shared" si="14"/>
        <v>0</v>
      </c>
      <c r="ER68" s="63">
        <f t="shared" si="15"/>
        <v>0</v>
      </c>
      <c r="ES68" s="63">
        <f t="shared" si="16"/>
        <v>1</v>
      </c>
      <c r="ET68" s="64">
        <f t="shared" si="17"/>
        <v>0</v>
      </c>
      <c r="EU68" s="65">
        <f t="shared" si="18"/>
        <v>0</v>
      </c>
    </row>
    <row r="69" spans="1:151" ht="20.100000000000001" customHeight="1" x14ac:dyDescent="0.25">
      <c r="A69" s="80">
        <f t="shared" si="19"/>
        <v>65</v>
      </c>
      <c r="B69" s="76" t="s">
        <v>139</v>
      </c>
      <c r="C69" s="33"/>
      <c r="D69" s="34"/>
      <c r="E69" s="34"/>
      <c r="F69" s="35"/>
      <c r="G69" s="33">
        <v>0</v>
      </c>
      <c r="H69" s="34">
        <v>3</v>
      </c>
      <c r="I69" s="34" t="s">
        <v>168</v>
      </c>
      <c r="J69" s="35">
        <v>1</v>
      </c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5"/>
      <c r="CM69" s="36"/>
      <c r="CN69" s="34"/>
      <c r="CO69" s="34"/>
      <c r="CP69" s="37"/>
      <c r="CQ69" s="33"/>
      <c r="CR69" s="34"/>
      <c r="CS69" s="34"/>
      <c r="CT69" s="35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40"/>
      <c r="EM69" s="59">
        <f t="shared" ref="EM69:EM80" si="20">SUM(C69+G69+K69+O69+S69+W69+AA69+AE69+AI69+AM69+AQ69+AU69+AY69+BC69+BG69+BK69+BO69+BS69+BW69+CA69+CE69+CI69+CM69+CQ69+CU69+CY69+DC69+DG69+DK69+DO69+DS69+DW69+EA69+EE69+EI69)</f>
        <v>0</v>
      </c>
      <c r="EN69" s="60">
        <f t="shared" ref="EN69:EN80" si="21">(D69+H69+L69+P69+T69+X69+AB69+AF69+AJ69+AN69+AR69+AV69+AZ69+BD69+BH69+BL69+BP69+BT69+BX69+CB69+CF69+CJ69+CN69+CR69+CV69+CZ69+DD69+DH69+DL69+DP69+DT69+DX69+EB69+EF69+EJ69)</f>
        <v>3</v>
      </c>
      <c r="EO69" s="61">
        <f t="shared" ref="EO69:EO80" si="22">(EM69/(EN69+EM69)*100)</f>
        <v>0</v>
      </c>
      <c r="EP69" s="62">
        <f t="shared" ref="EP69:EP80" si="23">(F69+J69+N69+R69+V69+Z69+AD69+AH69+AL69+AP69+AT69+AX69+BB69+BF69+BJ69+BN69+BR69+BV69+BZ69+CD69+CH69+CL69+CP69+CT69+CX69+DB69+DF69+DJ69+DN69+DR69+DV69+DZ69+ED69+EH69+EL69)</f>
        <v>1</v>
      </c>
      <c r="EQ69" s="63">
        <f t="shared" ref="EQ69:EQ80" si="24">COUNTIF(C69:EL69,"1.m")</f>
        <v>0</v>
      </c>
      <c r="ER69" s="63">
        <f t="shared" ref="ER69:ER75" si="25">COUNTIF(C69:EL69,"2.m")</f>
        <v>0</v>
      </c>
      <c r="ES69" s="63">
        <f t="shared" ref="ES69:ES80" si="26">COUNTIF(C69:EL69,"3.m")</f>
        <v>0</v>
      </c>
      <c r="ET69" s="64">
        <f t="shared" si="17"/>
        <v>1</v>
      </c>
      <c r="EU69" s="65">
        <f t="shared" ref="EU69:EU75" si="27">COUNTIF(C69:EL69,"5.m")</f>
        <v>0</v>
      </c>
    </row>
    <row r="70" spans="1:151" ht="20.100000000000001" customHeight="1" x14ac:dyDescent="0.25">
      <c r="A70" s="80">
        <f t="shared" si="19"/>
        <v>66</v>
      </c>
      <c r="B70" s="76" t="s">
        <v>54</v>
      </c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>
        <v>0</v>
      </c>
      <c r="T70" s="34">
        <v>2</v>
      </c>
      <c r="U70" s="34" t="s">
        <v>167</v>
      </c>
      <c r="V70" s="35">
        <v>1</v>
      </c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9"/>
      <c r="BK70" s="33"/>
      <c r="BL70" s="34"/>
      <c r="BM70" s="34"/>
      <c r="BN70" s="35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9"/>
      <c r="DO70" s="33"/>
      <c r="DP70" s="34"/>
      <c r="DQ70" s="34"/>
      <c r="DR70" s="38"/>
      <c r="DS70" s="36"/>
      <c r="DT70" s="34"/>
      <c r="DU70" s="34"/>
      <c r="DV70" s="39"/>
      <c r="DW70" s="33"/>
      <c r="DX70" s="34"/>
      <c r="DY70" s="34"/>
      <c r="DZ70" s="38"/>
      <c r="EA70" s="36"/>
      <c r="EB70" s="34"/>
      <c r="EC70" s="34"/>
      <c r="ED70" s="39"/>
      <c r="EE70" s="33"/>
      <c r="EF70" s="34"/>
      <c r="EG70" s="34"/>
      <c r="EH70" s="38"/>
      <c r="EI70" s="33"/>
      <c r="EJ70" s="34"/>
      <c r="EK70" s="34"/>
      <c r="EL70" s="40"/>
      <c r="EM70" s="59">
        <f t="shared" si="20"/>
        <v>0</v>
      </c>
      <c r="EN70" s="60">
        <f t="shared" si="21"/>
        <v>2</v>
      </c>
      <c r="EO70" s="61">
        <f t="shared" si="22"/>
        <v>0</v>
      </c>
      <c r="EP70" s="62">
        <f t="shared" si="23"/>
        <v>1</v>
      </c>
      <c r="EQ70" s="63">
        <f t="shared" si="24"/>
        <v>0</v>
      </c>
      <c r="ER70" s="63">
        <f t="shared" si="25"/>
        <v>0</v>
      </c>
      <c r="ES70" s="63">
        <f t="shared" si="26"/>
        <v>1</v>
      </c>
      <c r="ET70" s="64">
        <f t="shared" si="17"/>
        <v>0</v>
      </c>
      <c r="EU70" s="65">
        <f t="shared" si="27"/>
        <v>0</v>
      </c>
    </row>
    <row r="71" spans="1:151" ht="20.100000000000001" customHeight="1" x14ac:dyDescent="0.25">
      <c r="A71" s="80">
        <f t="shared" si="19"/>
        <v>67</v>
      </c>
      <c r="B71" s="76" t="s">
        <v>79</v>
      </c>
      <c r="C71" s="33"/>
      <c r="D71" s="34"/>
      <c r="E71" s="34"/>
      <c r="F71" s="35"/>
      <c r="G71" s="33"/>
      <c r="H71" s="34"/>
      <c r="I71" s="34"/>
      <c r="J71" s="35"/>
      <c r="K71" s="33">
        <v>0</v>
      </c>
      <c r="L71" s="34">
        <v>3</v>
      </c>
      <c r="M71" s="34" t="s">
        <v>168</v>
      </c>
      <c r="N71" s="35">
        <v>1</v>
      </c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34"/>
      <c r="BN71" s="35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5"/>
      <c r="CM71" s="36"/>
      <c r="CN71" s="34"/>
      <c r="CO71" s="34"/>
      <c r="CP71" s="37"/>
      <c r="CQ71" s="33"/>
      <c r="CR71" s="34"/>
      <c r="CS71" s="34"/>
      <c r="CT71" s="35"/>
      <c r="CU71" s="36"/>
      <c r="CV71" s="34"/>
      <c r="CW71" s="34"/>
      <c r="CX71" s="37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7"/>
      <c r="DO71" s="33"/>
      <c r="DP71" s="34"/>
      <c r="DQ71" s="34"/>
      <c r="DR71" s="35"/>
      <c r="DS71" s="36"/>
      <c r="DT71" s="34"/>
      <c r="DU71" s="34"/>
      <c r="DV71" s="37"/>
      <c r="DW71" s="33"/>
      <c r="DX71" s="34"/>
      <c r="DY71" s="34"/>
      <c r="DZ71" s="35"/>
      <c r="EA71" s="36"/>
      <c r="EB71" s="34"/>
      <c r="EC71" s="34"/>
      <c r="ED71" s="37"/>
      <c r="EE71" s="33"/>
      <c r="EF71" s="34"/>
      <c r="EG71" s="34"/>
      <c r="EH71" s="35"/>
      <c r="EI71" s="33"/>
      <c r="EJ71" s="34"/>
      <c r="EK71" s="34"/>
      <c r="EL71" s="40"/>
      <c r="EM71" s="59">
        <f t="shared" si="20"/>
        <v>0</v>
      </c>
      <c r="EN71" s="60">
        <f t="shared" si="21"/>
        <v>3</v>
      </c>
      <c r="EO71" s="61">
        <f t="shared" si="22"/>
        <v>0</v>
      </c>
      <c r="EP71" s="62">
        <f t="shared" si="23"/>
        <v>1</v>
      </c>
      <c r="EQ71" s="63">
        <f t="shared" si="24"/>
        <v>0</v>
      </c>
      <c r="ER71" s="63">
        <f t="shared" si="25"/>
        <v>0</v>
      </c>
      <c r="ES71" s="63">
        <f t="shared" si="26"/>
        <v>0</v>
      </c>
      <c r="ET71" s="64">
        <f t="shared" si="17"/>
        <v>1</v>
      </c>
      <c r="EU71" s="65">
        <f t="shared" si="27"/>
        <v>0</v>
      </c>
    </row>
    <row r="72" spans="1:151" ht="20.100000000000001" customHeight="1" x14ac:dyDescent="0.25">
      <c r="A72" s="80">
        <f t="shared" si="19"/>
        <v>68</v>
      </c>
      <c r="B72" s="76" t="s">
        <v>83</v>
      </c>
      <c r="C72" s="33"/>
      <c r="D72" s="34"/>
      <c r="E72" s="34"/>
      <c r="F72" s="35"/>
      <c r="G72" s="33"/>
      <c r="H72" s="34"/>
      <c r="I72" s="34"/>
      <c r="J72" s="35"/>
      <c r="K72" s="33">
        <v>0</v>
      </c>
      <c r="L72" s="34">
        <v>2</v>
      </c>
      <c r="M72" s="34" t="s">
        <v>167</v>
      </c>
      <c r="N72" s="35">
        <v>1</v>
      </c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9"/>
      <c r="BK72" s="33"/>
      <c r="BL72" s="34"/>
      <c r="BM72" s="34"/>
      <c r="BN72" s="38"/>
      <c r="BO72" s="36"/>
      <c r="BP72" s="34"/>
      <c r="BQ72" s="34"/>
      <c r="BR72" s="39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7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7"/>
      <c r="DO72" s="33"/>
      <c r="DP72" s="34"/>
      <c r="DQ72" s="34"/>
      <c r="DR72" s="35"/>
      <c r="DS72" s="36"/>
      <c r="DT72" s="34"/>
      <c r="DU72" s="34"/>
      <c r="DV72" s="39"/>
      <c r="DW72" s="33"/>
      <c r="DX72" s="34"/>
      <c r="DY72" s="34"/>
      <c r="DZ72" s="35"/>
      <c r="EA72" s="36"/>
      <c r="EB72" s="34"/>
      <c r="EC72" s="34"/>
      <c r="ED72" s="37"/>
      <c r="EE72" s="33"/>
      <c r="EF72" s="34"/>
      <c r="EG72" s="34"/>
      <c r="EH72" s="35"/>
      <c r="EI72" s="33"/>
      <c r="EJ72" s="34"/>
      <c r="EK72" s="34"/>
      <c r="EL72" s="40"/>
      <c r="EM72" s="59">
        <f t="shared" si="20"/>
        <v>0</v>
      </c>
      <c r="EN72" s="60">
        <f t="shared" si="21"/>
        <v>2</v>
      </c>
      <c r="EO72" s="61">
        <f t="shared" si="22"/>
        <v>0</v>
      </c>
      <c r="EP72" s="62">
        <f t="shared" si="23"/>
        <v>1</v>
      </c>
      <c r="EQ72" s="63">
        <f t="shared" si="24"/>
        <v>0</v>
      </c>
      <c r="ER72" s="63">
        <f t="shared" si="25"/>
        <v>0</v>
      </c>
      <c r="ES72" s="63">
        <f t="shared" si="26"/>
        <v>1</v>
      </c>
      <c r="ET72" s="64">
        <f t="shared" si="17"/>
        <v>0</v>
      </c>
      <c r="EU72" s="65">
        <f t="shared" si="27"/>
        <v>0</v>
      </c>
    </row>
    <row r="73" spans="1:151" ht="20.100000000000001" customHeight="1" x14ac:dyDescent="0.25">
      <c r="A73" s="80">
        <f t="shared" si="19"/>
        <v>69</v>
      </c>
      <c r="B73" s="76" t="s">
        <v>94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>
        <v>0</v>
      </c>
      <c r="P73" s="34">
        <v>2</v>
      </c>
      <c r="Q73" s="34" t="s">
        <v>167</v>
      </c>
      <c r="R73" s="35">
        <v>1</v>
      </c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9"/>
      <c r="BK73" s="33"/>
      <c r="BL73" s="34"/>
      <c r="BM73" s="34"/>
      <c r="BN73" s="35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9"/>
      <c r="DW73" s="33"/>
      <c r="DX73" s="34"/>
      <c r="DY73" s="34"/>
      <c r="DZ73" s="38"/>
      <c r="EA73" s="36"/>
      <c r="EB73" s="34"/>
      <c r="EC73" s="34"/>
      <c r="ED73" s="39"/>
      <c r="EE73" s="33"/>
      <c r="EF73" s="34"/>
      <c r="EG73" s="34"/>
      <c r="EH73" s="38"/>
      <c r="EI73" s="33"/>
      <c r="EJ73" s="34"/>
      <c r="EK73" s="34"/>
      <c r="EL73" s="40"/>
      <c r="EM73" s="59">
        <f t="shared" si="20"/>
        <v>0</v>
      </c>
      <c r="EN73" s="60">
        <f t="shared" si="21"/>
        <v>2</v>
      </c>
      <c r="EO73" s="61">
        <f t="shared" si="22"/>
        <v>0</v>
      </c>
      <c r="EP73" s="62">
        <f t="shared" si="23"/>
        <v>1</v>
      </c>
      <c r="EQ73" s="63">
        <f t="shared" si="24"/>
        <v>0</v>
      </c>
      <c r="ER73" s="63">
        <f t="shared" si="25"/>
        <v>0</v>
      </c>
      <c r="ES73" s="63">
        <f t="shared" si="26"/>
        <v>1</v>
      </c>
      <c r="ET73" s="64">
        <v>1</v>
      </c>
      <c r="EU73" s="65">
        <f t="shared" si="27"/>
        <v>0</v>
      </c>
    </row>
    <row r="74" spans="1:151" ht="20.100000000000001" customHeight="1" x14ac:dyDescent="0.25">
      <c r="A74" s="80">
        <f t="shared" si="19"/>
        <v>70</v>
      </c>
      <c r="B74" s="76" t="s">
        <v>126</v>
      </c>
      <c r="C74" s="33">
        <v>0</v>
      </c>
      <c r="D74" s="34">
        <v>3</v>
      </c>
      <c r="E74" s="34" t="s">
        <v>168</v>
      </c>
      <c r="F74" s="35">
        <v>1</v>
      </c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9"/>
      <c r="BK74" s="33"/>
      <c r="BL74" s="34"/>
      <c r="BM74" s="34"/>
      <c r="BN74" s="35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9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9"/>
      <c r="DO74" s="33"/>
      <c r="DP74" s="34"/>
      <c r="DQ74" s="34"/>
      <c r="DR74" s="38"/>
      <c r="DS74" s="36"/>
      <c r="DT74" s="34"/>
      <c r="DU74" s="34"/>
      <c r="DV74" s="39"/>
      <c r="DW74" s="33"/>
      <c r="DX74" s="34"/>
      <c r="DY74" s="34"/>
      <c r="DZ74" s="38"/>
      <c r="EA74" s="36"/>
      <c r="EB74" s="34"/>
      <c r="EC74" s="34"/>
      <c r="ED74" s="39"/>
      <c r="EE74" s="33"/>
      <c r="EF74" s="34"/>
      <c r="EG74" s="34"/>
      <c r="EH74" s="38"/>
      <c r="EI74" s="33"/>
      <c r="EJ74" s="34"/>
      <c r="EK74" s="34"/>
      <c r="EL74" s="40"/>
      <c r="EM74" s="59">
        <f t="shared" si="20"/>
        <v>0</v>
      </c>
      <c r="EN74" s="60">
        <f t="shared" si="21"/>
        <v>3</v>
      </c>
      <c r="EO74" s="61">
        <f t="shared" si="22"/>
        <v>0</v>
      </c>
      <c r="EP74" s="62">
        <f t="shared" si="23"/>
        <v>1</v>
      </c>
      <c r="EQ74" s="63">
        <f t="shared" si="24"/>
        <v>0</v>
      </c>
      <c r="ER74" s="63">
        <f t="shared" si="25"/>
        <v>0</v>
      </c>
      <c r="ES74" s="63">
        <f t="shared" si="26"/>
        <v>0</v>
      </c>
      <c r="ET74" s="64">
        <f t="shared" ref="ET74:ET80" si="28">COUNTIF(C74:EL74,"4.m")</f>
        <v>1</v>
      </c>
      <c r="EU74" s="65">
        <f t="shared" si="27"/>
        <v>0</v>
      </c>
    </row>
    <row r="75" spans="1:151" ht="20.100000000000001" customHeight="1" x14ac:dyDescent="0.25">
      <c r="A75" s="80">
        <f t="shared" si="19"/>
        <v>71</v>
      </c>
      <c r="B75" s="76" t="s">
        <v>144</v>
      </c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>
        <v>0</v>
      </c>
      <c r="X75" s="34">
        <v>3</v>
      </c>
      <c r="Y75" s="34" t="s">
        <v>168</v>
      </c>
      <c r="Z75" s="35">
        <v>1</v>
      </c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7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9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9"/>
      <c r="DO75" s="33"/>
      <c r="DP75" s="34"/>
      <c r="DQ75" s="34"/>
      <c r="DR75" s="38"/>
      <c r="DS75" s="36"/>
      <c r="DT75" s="34"/>
      <c r="DU75" s="34"/>
      <c r="DV75" s="39"/>
      <c r="DW75" s="33"/>
      <c r="DX75" s="34"/>
      <c r="DY75" s="34"/>
      <c r="DZ75" s="35"/>
      <c r="EA75" s="36"/>
      <c r="EB75" s="34"/>
      <c r="EC75" s="34"/>
      <c r="ED75" s="39"/>
      <c r="EE75" s="33"/>
      <c r="EF75" s="34"/>
      <c r="EG75" s="34"/>
      <c r="EH75" s="35"/>
      <c r="EI75" s="33"/>
      <c r="EJ75" s="34"/>
      <c r="EK75" s="34"/>
      <c r="EL75" s="40"/>
      <c r="EM75" s="59">
        <f t="shared" si="20"/>
        <v>0</v>
      </c>
      <c r="EN75" s="60">
        <f t="shared" si="21"/>
        <v>3</v>
      </c>
      <c r="EO75" s="61">
        <f t="shared" si="22"/>
        <v>0</v>
      </c>
      <c r="EP75" s="62">
        <f t="shared" si="23"/>
        <v>1</v>
      </c>
      <c r="EQ75" s="63">
        <f t="shared" si="24"/>
        <v>0</v>
      </c>
      <c r="ER75" s="63">
        <f t="shared" si="25"/>
        <v>0</v>
      </c>
      <c r="ES75" s="63">
        <f t="shared" si="26"/>
        <v>0</v>
      </c>
      <c r="ET75" s="64">
        <f t="shared" si="28"/>
        <v>1</v>
      </c>
      <c r="EU75" s="65">
        <f t="shared" si="27"/>
        <v>0</v>
      </c>
    </row>
    <row r="76" spans="1:151" ht="20.100000000000001" customHeight="1" x14ac:dyDescent="0.25">
      <c r="A76" s="80">
        <f t="shared" si="19"/>
        <v>72</v>
      </c>
      <c r="B76" s="76" t="s">
        <v>152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>
        <v>0</v>
      </c>
      <c r="X76" s="34">
        <v>3</v>
      </c>
      <c r="Y76" s="34" t="s">
        <v>168</v>
      </c>
      <c r="Z76" s="35">
        <v>1</v>
      </c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9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7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7"/>
      <c r="DO76" s="33"/>
      <c r="DP76" s="34"/>
      <c r="DQ76" s="34"/>
      <c r="DR76" s="35"/>
      <c r="DS76" s="36"/>
      <c r="DT76" s="34"/>
      <c r="DU76" s="34"/>
      <c r="DV76" s="39"/>
      <c r="DW76" s="33"/>
      <c r="DX76" s="34"/>
      <c r="DY76" s="34"/>
      <c r="DZ76" s="35"/>
      <c r="EA76" s="36"/>
      <c r="EB76" s="34"/>
      <c r="EC76" s="34"/>
      <c r="ED76" s="37"/>
      <c r="EE76" s="33"/>
      <c r="EF76" s="34"/>
      <c r="EG76" s="34"/>
      <c r="EH76" s="35"/>
      <c r="EI76" s="33"/>
      <c r="EJ76" s="34"/>
      <c r="EK76" s="34"/>
      <c r="EL76" s="40"/>
      <c r="EM76" s="59">
        <f t="shared" si="20"/>
        <v>0</v>
      </c>
      <c r="EN76" s="60">
        <f t="shared" si="21"/>
        <v>3</v>
      </c>
      <c r="EO76" s="61">
        <f t="shared" si="22"/>
        <v>0</v>
      </c>
      <c r="EP76" s="62">
        <f t="shared" si="23"/>
        <v>1</v>
      </c>
      <c r="EQ76" s="63">
        <f t="shared" si="24"/>
        <v>0</v>
      </c>
      <c r="ER76" s="63">
        <v>1</v>
      </c>
      <c r="ES76" s="63">
        <f t="shared" si="26"/>
        <v>0</v>
      </c>
      <c r="ET76" s="64">
        <f t="shared" si="28"/>
        <v>1</v>
      </c>
      <c r="EU76" s="65">
        <v>0</v>
      </c>
    </row>
    <row r="77" spans="1:151" ht="20.100000000000001" customHeight="1" x14ac:dyDescent="0.25">
      <c r="A77" s="80">
        <f t="shared" si="19"/>
        <v>73</v>
      </c>
      <c r="B77" s="76" t="s">
        <v>165</v>
      </c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>
        <v>0</v>
      </c>
      <c r="X77" s="34">
        <v>2</v>
      </c>
      <c r="Y77" s="34" t="s">
        <v>169</v>
      </c>
      <c r="Z77" s="35">
        <v>1</v>
      </c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8"/>
      <c r="CM77" s="36"/>
      <c r="CN77" s="34"/>
      <c r="CO77" s="34"/>
      <c r="CP77" s="39"/>
      <c r="CQ77" s="33"/>
      <c r="CR77" s="34"/>
      <c r="CS77" s="34"/>
      <c r="CT77" s="38"/>
      <c r="CU77" s="36"/>
      <c r="CV77" s="34"/>
      <c r="CW77" s="34"/>
      <c r="CX77" s="39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9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9"/>
      <c r="EE77" s="33"/>
      <c r="EF77" s="34"/>
      <c r="EG77" s="34"/>
      <c r="EH77" s="38"/>
      <c r="EI77" s="33"/>
      <c r="EJ77" s="34"/>
      <c r="EK77" s="34"/>
      <c r="EL77" s="40"/>
      <c r="EM77" s="59">
        <f t="shared" si="20"/>
        <v>0</v>
      </c>
      <c r="EN77" s="60">
        <f t="shared" si="21"/>
        <v>2</v>
      </c>
      <c r="EO77" s="61">
        <f t="shared" si="22"/>
        <v>0</v>
      </c>
      <c r="EP77" s="62">
        <f t="shared" si="23"/>
        <v>1</v>
      </c>
      <c r="EQ77" s="63">
        <f t="shared" si="24"/>
        <v>0</v>
      </c>
      <c r="ER77" s="63">
        <f>COUNTIF(C77:EL77,"2.m")</f>
        <v>1</v>
      </c>
      <c r="ES77" s="63">
        <f t="shared" si="26"/>
        <v>0</v>
      </c>
      <c r="ET77" s="64">
        <f t="shared" si="28"/>
        <v>0</v>
      </c>
      <c r="EU77" s="65">
        <f>COUNTIF(C77:EL77,"5.m")</f>
        <v>0</v>
      </c>
    </row>
    <row r="78" spans="1:151" ht="20.100000000000001" customHeight="1" x14ac:dyDescent="0.25">
      <c r="A78" s="80">
        <f t="shared" si="19"/>
        <v>74</v>
      </c>
      <c r="B78" s="76" t="s">
        <v>171</v>
      </c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>
        <v>0</v>
      </c>
      <c r="AB78" s="34">
        <v>2</v>
      </c>
      <c r="AC78" s="34" t="s">
        <v>167</v>
      </c>
      <c r="AD78" s="35">
        <v>1</v>
      </c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9"/>
      <c r="BK78" s="33"/>
      <c r="BL78" s="34"/>
      <c r="BM78" s="41"/>
      <c r="BN78" s="42"/>
      <c r="BO78" s="36"/>
      <c r="BP78" s="34"/>
      <c r="BQ78" s="34"/>
      <c r="BR78" s="37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9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9"/>
      <c r="DO78" s="33"/>
      <c r="DP78" s="34"/>
      <c r="DQ78" s="34"/>
      <c r="DR78" s="38"/>
      <c r="DS78" s="36"/>
      <c r="DT78" s="34"/>
      <c r="DU78" s="34"/>
      <c r="DV78" s="39"/>
      <c r="DW78" s="33"/>
      <c r="DX78" s="34"/>
      <c r="DY78" s="34"/>
      <c r="DZ78" s="38"/>
      <c r="EA78" s="36"/>
      <c r="EB78" s="34"/>
      <c r="EC78" s="34"/>
      <c r="ED78" s="39"/>
      <c r="EE78" s="33"/>
      <c r="EF78" s="34"/>
      <c r="EG78" s="34"/>
      <c r="EH78" s="38"/>
      <c r="EI78" s="33"/>
      <c r="EJ78" s="34"/>
      <c r="EK78" s="34"/>
      <c r="EL78" s="40"/>
      <c r="EM78" s="59">
        <f t="shared" si="20"/>
        <v>0</v>
      </c>
      <c r="EN78" s="60">
        <f t="shared" si="21"/>
        <v>2</v>
      </c>
      <c r="EO78" s="61">
        <f t="shared" si="22"/>
        <v>0</v>
      </c>
      <c r="EP78" s="62">
        <f t="shared" si="23"/>
        <v>1</v>
      </c>
      <c r="EQ78" s="63">
        <f t="shared" si="24"/>
        <v>0</v>
      </c>
      <c r="ER78" s="63">
        <f>COUNTIF(C78:EL78,"2.m")</f>
        <v>0</v>
      </c>
      <c r="ES78" s="63">
        <f t="shared" si="26"/>
        <v>1</v>
      </c>
      <c r="ET78" s="64">
        <f t="shared" si="28"/>
        <v>0</v>
      </c>
      <c r="EU78" s="65">
        <f>COUNTIF(C78:EL78,"5.m")</f>
        <v>0</v>
      </c>
    </row>
    <row r="79" spans="1:151" ht="20.100000000000001" customHeight="1" x14ac:dyDescent="0.25">
      <c r="A79" s="80">
        <f t="shared" si="19"/>
        <v>75</v>
      </c>
      <c r="B79" s="76" t="s">
        <v>103</v>
      </c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>
        <v>0</v>
      </c>
      <c r="P79" s="34">
        <v>2</v>
      </c>
      <c r="Q79" s="34" t="s">
        <v>167</v>
      </c>
      <c r="R79" s="35">
        <v>0</v>
      </c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9"/>
      <c r="BK79" s="33"/>
      <c r="BL79" s="34"/>
      <c r="BM79" s="34"/>
      <c r="BN79" s="35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8"/>
      <c r="EA79" s="36"/>
      <c r="EB79" s="34"/>
      <c r="EC79" s="34"/>
      <c r="ED79" s="39"/>
      <c r="EE79" s="33"/>
      <c r="EF79" s="34"/>
      <c r="EG79" s="34"/>
      <c r="EH79" s="38"/>
      <c r="EI79" s="33"/>
      <c r="EJ79" s="34"/>
      <c r="EK79" s="34"/>
      <c r="EL79" s="40"/>
      <c r="EM79" s="59">
        <f t="shared" si="20"/>
        <v>0</v>
      </c>
      <c r="EN79" s="60">
        <f t="shared" si="21"/>
        <v>2</v>
      </c>
      <c r="EO79" s="61">
        <f t="shared" si="22"/>
        <v>0</v>
      </c>
      <c r="EP79" s="62">
        <f t="shared" si="23"/>
        <v>0</v>
      </c>
      <c r="EQ79" s="63">
        <f t="shared" si="24"/>
        <v>0</v>
      </c>
      <c r="ER79" s="63">
        <f>COUNTIF(C79:EL79,"2.m")</f>
        <v>0</v>
      </c>
      <c r="ES79" s="63">
        <f t="shared" si="26"/>
        <v>1</v>
      </c>
      <c r="ET79" s="64">
        <f t="shared" si="28"/>
        <v>0</v>
      </c>
      <c r="EU79" s="65">
        <f>COUNTIF(C79:EL79,"5.m")</f>
        <v>0</v>
      </c>
    </row>
    <row r="80" spans="1:151" ht="20.100000000000001" customHeight="1" thickBot="1" x14ac:dyDescent="0.3">
      <c r="A80" s="80">
        <f t="shared" si="19"/>
        <v>76</v>
      </c>
      <c r="B80" s="76" t="s">
        <v>114</v>
      </c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>
        <v>0</v>
      </c>
      <c r="P80" s="34">
        <v>3</v>
      </c>
      <c r="Q80" s="34" t="s">
        <v>168</v>
      </c>
      <c r="R80" s="35">
        <v>0</v>
      </c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8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9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9"/>
      <c r="DO80" s="33"/>
      <c r="DP80" s="34"/>
      <c r="DQ80" s="34"/>
      <c r="DR80" s="38"/>
      <c r="DS80" s="36"/>
      <c r="DT80" s="34"/>
      <c r="DU80" s="34"/>
      <c r="DV80" s="37"/>
      <c r="DW80" s="33"/>
      <c r="DX80" s="34"/>
      <c r="DY80" s="34"/>
      <c r="DZ80" s="35"/>
      <c r="EA80" s="36"/>
      <c r="EB80" s="34"/>
      <c r="EC80" s="34"/>
      <c r="ED80" s="39"/>
      <c r="EE80" s="33"/>
      <c r="EF80" s="34"/>
      <c r="EG80" s="34"/>
      <c r="EH80" s="38"/>
      <c r="EI80" s="33"/>
      <c r="EJ80" s="34"/>
      <c r="EK80" s="34"/>
      <c r="EL80" s="40"/>
      <c r="EM80" s="59">
        <f t="shared" si="20"/>
        <v>0</v>
      </c>
      <c r="EN80" s="60">
        <f t="shared" si="21"/>
        <v>3</v>
      </c>
      <c r="EO80" s="61">
        <f t="shared" si="22"/>
        <v>0</v>
      </c>
      <c r="EP80" s="62">
        <f t="shared" si="23"/>
        <v>0</v>
      </c>
      <c r="EQ80" s="63">
        <f t="shared" si="24"/>
        <v>0</v>
      </c>
      <c r="ER80" s="63">
        <f>COUNTIF(C80:EL80,"2.m")</f>
        <v>0</v>
      </c>
      <c r="ES80" s="63">
        <f t="shared" si="26"/>
        <v>0</v>
      </c>
      <c r="ET80" s="64">
        <f t="shared" si="28"/>
        <v>1</v>
      </c>
      <c r="EU80" s="65">
        <f>COUNTIF(C80:EL80,"5.m")</f>
        <v>0</v>
      </c>
    </row>
    <row r="81" spans="1:151" ht="20.100000000000001" hidden="1" customHeight="1" x14ac:dyDescent="0.25">
      <c r="A81" s="80">
        <f t="shared" si="19"/>
        <v>77</v>
      </c>
      <c r="B81" s="76"/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9"/>
      <c r="BK81" s="33"/>
      <c r="BL81" s="34"/>
      <c r="BM81" s="41"/>
      <c r="BN81" s="42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7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7"/>
      <c r="DO81" s="33"/>
      <c r="DP81" s="34"/>
      <c r="DQ81" s="34"/>
      <c r="DR81" s="35"/>
      <c r="DS81" s="36"/>
      <c r="DT81" s="34"/>
      <c r="DU81" s="34"/>
      <c r="DV81" s="39"/>
      <c r="DW81" s="33"/>
      <c r="DX81" s="34"/>
      <c r="DY81" s="34"/>
      <c r="DZ81" s="35"/>
      <c r="EA81" s="36"/>
      <c r="EB81" s="34"/>
      <c r="EC81" s="34"/>
      <c r="ED81" s="37"/>
      <c r="EE81" s="33"/>
      <c r="EF81" s="34"/>
      <c r="EG81" s="34"/>
      <c r="EH81" s="35"/>
      <c r="EI81" s="33"/>
      <c r="EJ81" s="34"/>
      <c r="EK81" s="34"/>
      <c r="EL81" s="40"/>
      <c r="EM81" s="59">
        <f t="shared" ref="EM81:EM121" si="29">SUM(C81+G81+K81+O81+S81+W81+AA81+AE81+AI81+AM81+AQ81+AU81+AY81+BC81+BG81+BK81+BO81+BS81+BW81+CA81+CE81+CI81+CM81+CQ81+CU81+CY81+DC81+DG81+DK81+DO81+DS81+DW81+EA81+EE81+EI81)</f>
        <v>0</v>
      </c>
      <c r="EN81" s="60">
        <f t="shared" ref="EN81:EN121" si="30">(D81+H81+L81+P81+T81+X81+AB81+AF81+AJ81+AN81+AR81+AV81+AZ81+BD81+BH81+BL81+BP81+BT81+BX81+CB81+CF81+CJ81+CN81+CR81+CV81+CZ81+DD81+DH81+DL81+DP81+DT81+DX81+EB81+EF81+EJ81)</f>
        <v>0</v>
      </c>
      <c r="EO81" s="61" t="e">
        <f t="shared" ref="EO81:EO89" si="31">(EM81/(EN81+EM81)*100)</f>
        <v>#DIV/0!</v>
      </c>
      <c r="EP81" s="62">
        <f t="shared" ref="EP81:EP121" si="32">(F81+J81+N81+R81+V81+Z81+AD81+AH81+AL81+AP81+AT81+AX81+BB81+BF81+BJ81+BN81+BR81+BV81+BZ81+CD81+CH81+CL81+CP81+CT81+CX81+DB81+DF81+DJ81+DN81+DR81+DV81+DZ81+ED81+EH81+EL81)</f>
        <v>0</v>
      </c>
      <c r="EQ81" s="63">
        <f t="shared" ref="EQ81:EQ89" si="33">COUNTIF(C81:EL81,"1.m")</f>
        <v>0</v>
      </c>
      <c r="ER81" s="63">
        <f t="shared" ref="ER81:ER105" si="34">COUNTIF(C81:EL81,"2.m")</f>
        <v>0</v>
      </c>
      <c r="ES81" s="63">
        <f t="shared" ref="ES81:ES96" si="35">COUNTIF(C81:EL81,"3.m")</f>
        <v>0</v>
      </c>
      <c r="ET81" s="64">
        <f t="shared" ref="ET81:ET110" si="36">COUNTIF(C81:EL81,"4.m")</f>
        <v>0</v>
      </c>
      <c r="EU81" s="65">
        <f t="shared" ref="EU81:EU106" si="37">COUNTIF(C81:EL81,"5.m")</f>
        <v>0</v>
      </c>
    </row>
    <row r="82" spans="1:151" ht="20.100000000000001" hidden="1" customHeight="1" x14ac:dyDescent="0.25">
      <c r="A82" s="80">
        <f t="shared" si="19"/>
        <v>78</v>
      </c>
      <c r="B82" s="76"/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5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5"/>
      <c r="CM82" s="36"/>
      <c r="CN82" s="34"/>
      <c r="CO82" s="34"/>
      <c r="CP82" s="37"/>
      <c r="CQ82" s="33"/>
      <c r="CR82" s="34"/>
      <c r="CS82" s="34"/>
      <c r="CT82" s="35"/>
      <c r="CU82" s="36"/>
      <c r="CV82" s="34"/>
      <c r="CW82" s="34"/>
      <c r="CX82" s="37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7"/>
      <c r="DO82" s="33"/>
      <c r="DP82" s="34"/>
      <c r="DQ82" s="34"/>
      <c r="DR82" s="35"/>
      <c r="DS82" s="36"/>
      <c r="DT82" s="34"/>
      <c r="DU82" s="34"/>
      <c r="DV82" s="37"/>
      <c r="DW82" s="33"/>
      <c r="DX82" s="34"/>
      <c r="DY82" s="34"/>
      <c r="DZ82" s="35"/>
      <c r="EA82" s="36"/>
      <c r="EB82" s="34"/>
      <c r="EC82" s="34"/>
      <c r="ED82" s="37"/>
      <c r="EE82" s="33"/>
      <c r="EF82" s="34"/>
      <c r="EG82" s="34"/>
      <c r="EH82" s="35"/>
      <c r="EI82" s="33"/>
      <c r="EJ82" s="34"/>
      <c r="EK82" s="34"/>
      <c r="EL82" s="40"/>
      <c r="EM82" s="59">
        <f t="shared" si="29"/>
        <v>0</v>
      </c>
      <c r="EN82" s="60">
        <f t="shared" si="30"/>
        <v>0</v>
      </c>
      <c r="EO82" s="61" t="e">
        <f t="shared" si="31"/>
        <v>#DIV/0!</v>
      </c>
      <c r="EP82" s="62">
        <f t="shared" si="32"/>
        <v>0</v>
      </c>
      <c r="EQ82" s="63">
        <f t="shared" si="33"/>
        <v>0</v>
      </c>
      <c r="ER82" s="63">
        <f t="shared" si="34"/>
        <v>0</v>
      </c>
      <c r="ES82" s="63">
        <f t="shared" si="35"/>
        <v>0</v>
      </c>
      <c r="ET82" s="64">
        <f t="shared" si="36"/>
        <v>0</v>
      </c>
      <c r="EU82" s="65">
        <f t="shared" si="37"/>
        <v>0</v>
      </c>
    </row>
    <row r="83" spans="1:151" ht="20.100000000000001" hidden="1" customHeight="1" x14ac:dyDescent="0.25">
      <c r="A83" s="80">
        <f t="shared" si="19"/>
        <v>79</v>
      </c>
      <c r="B83" s="76"/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7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5"/>
      <c r="EI83" s="33"/>
      <c r="EJ83" s="34"/>
      <c r="EK83" s="34"/>
      <c r="EL83" s="40"/>
      <c r="EM83" s="59">
        <f t="shared" si="29"/>
        <v>0</v>
      </c>
      <c r="EN83" s="60">
        <f t="shared" si="30"/>
        <v>0</v>
      </c>
      <c r="EO83" s="61" t="e">
        <f t="shared" si="31"/>
        <v>#DIV/0!</v>
      </c>
      <c r="EP83" s="62">
        <f t="shared" si="32"/>
        <v>0</v>
      </c>
      <c r="EQ83" s="63">
        <f t="shared" si="33"/>
        <v>0</v>
      </c>
      <c r="ER83" s="63">
        <f t="shared" si="34"/>
        <v>0</v>
      </c>
      <c r="ES83" s="63">
        <f t="shared" si="35"/>
        <v>0</v>
      </c>
      <c r="ET83" s="64">
        <f t="shared" si="36"/>
        <v>0</v>
      </c>
      <c r="EU83" s="65">
        <f t="shared" si="37"/>
        <v>0</v>
      </c>
    </row>
    <row r="84" spans="1:151" ht="20.100000000000001" hidden="1" customHeight="1" x14ac:dyDescent="0.25">
      <c r="A84" s="80">
        <f t="shared" si="19"/>
        <v>80</v>
      </c>
      <c r="B84" s="76"/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7"/>
      <c r="BK84" s="33"/>
      <c r="BL84" s="34"/>
      <c r="BM84" s="34"/>
      <c r="BN84" s="35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5"/>
      <c r="CM84" s="36"/>
      <c r="CN84" s="34"/>
      <c r="CO84" s="34"/>
      <c r="CP84" s="37"/>
      <c r="CQ84" s="33"/>
      <c r="CR84" s="34"/>
      <c r="CS84" s="34"/>
      <c r="CT84" s="35"/>
      <c r="CU84" s="36"/>
      <c r="CV84" s="34"/>
      <c r="CW84" s="34"/>
      <c r="CX84" s="37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7"/>
      <c r="DO84" s="33"/>
      <c r="DP84" s="34"/>
      <c r="DQ84" s="34"/>
      <c r="DR84" s="35"/>
      <c r="DS84" s="36"/>
      <c r="DT84" s="34"/>
      <c r="DU84" s="34"/>
      <c r="DV84" s="37"/>
      <c r="DW84" s="33"/>
      <c r="DX84" s="34"/>
      <c r="DY84" s="34"/>
      <c r="DZ84" s="35"/>
      <c r="EA84" s="36"/>
      <c r="EB84" s="34"/>
      <c r="EC84" s="34"/>
      <c r="ED84" s="37"/>
      <c r="EE84" s="33"/>
      <c r="EF84" s="34"/>
      <c r="EG84" s="34"/>
      <c r="EH84" s="35"/>
      <c r="EI84" s="33"/>
      <c r="EJ84" s="34"/>
      <c r="EK84" s="34"/>
      <c r="EL84" s="40"/>
      <c r="EM84" s="59">
        <f t="shared" si="29"/>
        <v>0</v>
      </c>
      <c r="EN84" s="60">
        <f t="shared" si="30"/>
        <v>0</v>
      </c>
      <c r="EO84" s="61" t="e">
        <f t="shared" si="31"/>
        <v>#DIV/0!</v>
      </c>
      <c r="EP84" s="62">
        <f t="shared" si="32"/>
        <v>0</v>
      </c>
      <c r="EQ84" s="63">
        <f t="shared" si="33"/>
        <v>0</v>
      </c>
      <c r="ER84" s="63">
        <f t="shared" si="34"/>
        <v>0</v>
      </c>
      <c r="ES84" s="63">
        <f t="shared" si="35"/>
        <v>0</v>
      </c>
      <c r="ET84" s="64">
        <f t="shared" si="36"/>
        <v>0</v>
      </c>
      <c r="EU84" s="65">
        <f t="shared" si="37"/>
        <v>0</v>
      </c>
    </row>
    <row r="85" spans="1:151" ht="20.100000000000001" hidden="1" customHeight="1" x14ac:dyDescent="0.25">
      <c r="A85" s="80">
        <f t="shared" si="19"/>
        <v>81</v>
      </c>
      <c r="B85" s="76"/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8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5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40"/>
      <c r="EM85" s="59">
        <f t="shared" si="29"/>
        <v>0</v>
      </c>
      <c r="EN85" s="60">
        <f t="shared" si="30"/>
        <v>0</v>
      </c>
      <c r="EO85" s="61" t="e">
        <f t="shared" si="31"/>
        <v>#DIV/0!</v>
      </c>
      <c r="EP85" s="62">
        <f t="shared" si="32"/>
        <v>0</v>
      </c>
      <c r="EQ85" s="63">
        <f t="shared" si="33"/>
        <v>0</v>
      </c>
      <c r="ER85" s="63">
        <f t="shared" si="34"/>
        <v>0</v>
      </c>
      <c r="ES85" s="63">
        <f t="shared" si="35"/>
        <v>0</v>
      </c>
      <c r="ET85" s="64">
        <f t="shared" si="36"/>
        <v>0</v>
      </c>
      <c r="EU85" s="65">
        <f t="shared" si="37"/>
        <v>0</v>
      </c>
    </row>
    <row r="86" spans="1:151" ht="20.100000000000001" hidden="1" customHeight="1" x14ac:dyDescent="0.25">
      <c r="A86" s="80">
        <f t="shared" si="19"/>
        <v>82</v>
      </c>
      <c r="B86" s="76"/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9"/>
      <c r="BK86" s="33"/>
      <c r="BL86" s="34"/>
      <c r="BM86" s="34"/>
      <c r="BN86" s="38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40"/>
      <c r="EM86" s="59">
        <f t="shared" si="29"/>
        <v>0</v>
      </c>
      <c r="EN86" s="60">
        <f t="shared" si="30"/>
        <v>0</v>
      </c>
      <c r="EO86" s="61" t="e">
        <f t="shared" si="31"/>
        <v>#DIV/0!</v>
      </c>
      <c r="EP86" s="62">
        <f t="shared" si="32"/>
        <v>0</v>
      </c>
      <c r="EQ86" s="63">
        <f t="shared" si="33"/>
        <v>0</v>
      </c>
      <c r="ER86" s="63">
        <f t="shared" si="34"/>
        <v>0</v>
      </c>
      <c r="ES86" s="63">
        <f t="shared" si="35"/>
        <v>0</v>
      </c>
      <c r="ET86" s="64">
        <f t="shared" si="36"/>
        <v>0</v>
      </c>
      <c r="EU86" s="65">
        <f t="shared" si="37"/>
        <v>0</v>
      </c>
    </row>
    <row r="87" spans="1:151" ht="20.100000000000001" hidden="1" customHeight="1" x14ac:dyDescent="0.25">
      <c r="A87" s="80">
        <f t="shared" si="19"/>
        <v>83</v>
      </c>
      <c r="B87" s="76"/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5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7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7"/>
      <c r="DO87" s="33"/>
      <c r="DP87" s="34"/>
      <c r="DQ87" s="34"/>
      <c r="DR87" s="35"/>
      <c r="DS87" s="36"/>
      <c r="DT87" s="34"/>
      <c r="DU87" s="34"/>
      <c r="DV87" s="37"/>
      <c r="DW87" s="33"/>
      <c r="DX87" s="34"/>
      <c r="DY87" s="34"/>
      <c r="DZ87" s="35"/>
      <c r="EA87" s="36"/>
      <c r="EB87" s="34"/>
      <c r="EC87" s="34"/>
      <c r="ED87" s="37"/>
      <c r="EE87" s="33"/>
      <c r="EF87" s="34"/>
      <c r="EG87" s="34"/>
      <c r="EH87" s="35"/>
      <c r="EI87" s="33"/>
      <c r="EJ87" s="34"/>
      <c r="EK87" s="34"/>
      <c r="EL87" s="40"/>
      <c r="EM87" s="59">
        <f t="shared" si="29"/>
        <v>0</v>
      </c>
      <c r="EN87" s="60">
        <f t="shared" si="30"/>
        <v>0</v>
      </c>
      <c r="EO87" s="61" t="e">
        <f t="shared" si="31"/>
        <v>#DIV/0!</v>
      </c>
      <c r="EP87" s="62">
        <f t="shared" si="32"/>
        <v>0</v>
      </c>
      <c r="EQ87" s="63">
        <f t="shared" si="33"/>
        <v>0</v>
      </c>
      <c r="ER87" s="63">
        <f t="shared" si="34"/>
        <v>0</v>
      </c>
      <c r="ES87" s="63">
        <f t="shared" si="35"/>
        <v>0</v>
      </c>
      <c r="ET87" s="64">
        <f t="shared" si="36"/>
        <v>0</v>
      </c>
      <c r="EU87" s="65">
        <f t="shared" si="37"/>
        <v>0</v>
      </c>
    </row>
    <row r="88" spans="1:151" ht="20.100000000000001" hidden="1" customHeight="1" x14ac:dyDescent="0.25">
      <c r="A88" s="80">
        <f t="shared" si="19"/>
        <v>84</v>
      </c>
      <c r="B88" s="76"/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5"/>
      <c r="BO88" s="36"/>
      <c r="BP88" s="34"/>
      <c r="BQ88" s="34"/>
      <c r="BR88" s="37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9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7"/>
      <c r="DO88" s="33"/>
      <c r="DP88" s="34"/>
      <c r="DQ88" s="34"/>
      <c r="DR88" s="35"/>
      <c r="DS88" s="36"/>
      <c r="DT88" s="34"/>
      <c r="DU88" s="34"/>
      <c r="DV88" s="37"/>
      <c r="DW88" s="33"/>
      <c r="DX88" s="34"/>
      <c r="DY88" s="34"/>
      <c r="DZ88" s="35"/>
      <c r="EA88" s="36"/>
      <c r="EB88" s="34"/>
      <c r="EC88" s="34"/>
      <c r="ED88" s="37"/>
      <c r="EE88" s="33"/>
      <c r="EF88" s="34"/>
      <c r="EG88" s="34"/>
      <c r="EH88" s="38"/>
      <c r="EI88" s="33"/>
      <c r="EJ88" s="34"/>
      <c r="EK88" s="34"/>
      <c r="EL88" s="40"/>
      <c r="EM88" s="59">
        <f t="shared" si="29"/>
        <v>0</v>
      </c>
      <c r="EN88" s="60">
        <f t="shared" si="30"/>
        <v>0</v>
      </c>
      <c r="EO88" s="61" t="e">
        <f t="shared" si="31"/>
        <v>#DIV/0!</v>
      </c>
      <c r="EP88" s="62">
        <f t="shared" si="32"/>
        <v>0</v>
      </c>
      <c r="EQ88" s="63">
        <f t="shared" si="33"/>
        <v>0</v>
      </c>
      <c r="ER88" s="63">
        <f t="shared" si="34"/>
        <v>0</v>
      </c>
      <c r="ES88" s="63">
        <f t="shared" si="35"/>
        <v>0</v>
      </c>
      <c r="ET88" s="64">
        <f t="shared" si="36"/>
        <v>0</v>
      </c>
      <c r="EU88" s="65">
        <f t="shared" si="37"/>
        <v>0</v>
      </c>
    </row>
    <row r="89" spans="1:151" ht="20.100000000000001" hidden="1" customHeight="1" x14ac:dyDescent="0.25">
      <c r="A89" s="80">
        <f t="shared" si="19"/>
        <v>85</v>
      </c>
      <c r="B89" s="76"/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7"/>
      <c r="BK89" s="33"/>
      <c r="BL89" s="34"/>
      <c r="BM89" s="34"/>
      <c r="BN89" s="35"/>
      <c r="BO89" s="36"/>
      <c r="BP89" s="34"/>
      <c r="BQ89" s="34"/>
      <c r="BR89" s="37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9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7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8"/>
      <c r="EI89" s="33"/>
      <c r="EJ89" s="34"/>
      <c r="EK89" s="34"/>
      <c r="EL89" s="40"/>
      <c r="EM89" s="59">
        <f t="shared" si="29"/>
        <v>0</v>
      </c>
      <c r="EN89" s="60">
        <f t="shared" si="30"/>
        <v>0</v>
      </c>
      <c r="EO89" s="61" t="e">
        <f t="shared" si="31"/>
        <v>#DIV/0!</v>
      </c>
      <c r="EP89" s="62">
        <f t="shared" si="32"/>
        <v>0</v>
      </c>
      <c r="EQ89" s="63">
        <f t="shared" si="33"/>
        <v>0</v>
      </c>
      <c r="ER89" s="63">
        <f t="shared" si="34"/>
        <v>0</v>
      </c>
      <c r="ES89" s="63">
        <f t="shared" si="35"/>
        <v>0</v>
      </c>
      <c r="ET89" s="64">
        <f t="shared" si="36"/>
        <v>0</v>
      </c>
      <c r="EU89" s="65">
        <f t="shared" si="37"/>
        <v>0</v>
      </c>
    </row>
    <row r="90" spans="1:151" ht="20.100000000000001" hidden="1" customHeight="1" x14ac:dyDescent="0.25">
      <c r="A90" s="80">
        <f t="shared" si="19"/>
        <v>86</v>
      </c>
      <c r="B90" s="76"/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7"/>
      <c r="BK90" s="33"/>
      <c r="BL90" s="34"/>
      <c r="BM90" s="34"/>
      <c r="BN90" s="38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8"/>
      <c r="CU90" s="36"/>
      <c r="CV90" s="34"/>
      <c r="CW90" s="34"/>
      <c r="CX90" s="39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9"/>
      <c r="DO90" s="33"/>
      <c r="DP90" s="34"/>
      <c r="DQ90" s="34"/>
      <c r="DR90" s="38"/>
      <c r="DS90" s="36"/>
      <c r="DT90" s="34"/>
      <c r="DU90" s="34"/>
      <c r="DV90" s="39"/>
      <c r="DW90" s="33"/>
      <c r="DX90" s="34"/>
      <c r="DY90" s="34"/>
      <c r="DZ90" s="35"/>
      <c r="EA90" s="36"/>
      <c r="EB90" s="34"/>
      <c r="EC90" s="34"/>
      <c r="ED90" s="39"/>
      <c r="EE90" s="33"/>
      <c r="EF90" s="34"/>
      <c r="EG90" s="34"/>
      <c r="EH90" s="38"/>
      <c r="EI90" s="33"/>
      <c r="EJ90" s="34"/>
      <c r="EK90" s="34"/>
      <c r="EL90" s="40"/>
      <c r="EM90" s="59">
        <f t="shared" si="29"/>
        <v>0</v>
      </c>
      <c r="EN90" s="60">
        <f t="shared" si="30"/>
        <v>0</v>
      </c>
      <c r="EO90" s="61" t="e">
        <f t="shared" ref="EO90:EO121" si="38">(EM90/(EN90+EM90)*100)</f>
        <v>#DIV/0!</v>
      </c>
      <c r="EP90" s="62">
        <f t="shared" si="32"/>
        <v>0</v>
      </c>
      <c r="EQ90" s="63">
        <f t="shared" ref="EQ90:EQ121" si="39">COUNTIF(C90:EL90,"1.m")</f>
        <v>0</v>
      </c>
      <c r="ER90" s="63">
        <f t="shared" si="34"/>
        <v>0</v>
      </c>
      <c r="ES90" s="63">
        <f t="shared" si="35"/>
        <v>0</v>
      </c>
      <c r="ET90" s="64">
        <f t="shared" si="36"/>
        <v>0</v>
      </c>
      <c r="EU90" s="65">
        <f t="shared" si="37"/>
        <v>0</v>
      </c>
    </row>
    <row r="91" spans="1:151" ht="20.100000000000001" hidden="1" customHeight="1" x14ac:dyDescent="0.25">
      <c r="A91" s="80">
        <f t="shared" si="19"/>
        <v>87</v>
      </c>
      <c r="B91" s="76"/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9"/>
      <c r="BK91" s="33"/>
      <c r="BL91" s="34"/>
      <c r="BM91" s="34"/>
      <c r="BN91" s="38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9"/>
      <c r="DO91" s="33"/>
      <c r="DP91" s="34"/>
      <c r="DQ91" s="34"/>
      <c r="DR91" s="38"/>
      <c r="DS91" s="36"/>
      <c r="DT91" s="34"/>
      <c r="DU91" s="34"/>
      <c r="DV91" s="37"/>
      <c r="DW91" s="33"/>
      <c r="DX91" s="34"/>
      <c r="DY91" s="34"/>
      <c r="DZ91" s="35"/>
      <c r="EA91" s="36"/>
      <c r="EB91" s="34"/>
      <c r="EC91" s="34"/>
      <c r="ED91" s="39"/>
      <c r="EE91" s="33"/>
      <c r="EF91" s="34"/>
      <c r="EG91" s="34"/>
      <c r="EH91" s="35"/>
      <c r="EI91" s="33"/>
      <c r="EJ91" s="34"/>
      <c r="EK91" s="34"/>
      <c r="EL91" s="40"/>
      <c r="EM91" s="59">
        <f t="shared" si="29"/>
        <v>0</v>
      </c>
      <c r="EN91" s="60">
        <f t="shared" si="30"/>
        <v>0</v>
      </c>
      <c r="EO91" s="61" t="e">
        <f t="shared" si="38"/>
        <v>#DIV/0!</v>
      </c>
      <c r="EP91" s="62">
        <f t="shared" si="32"/>
        <v>0</v>
      </c>
      <c r="EQ91" s="63">
        <f t="shared" si="39"/>
        <v>0</v>
      </c>
      <c r="ER91" s="63">
        <f t="shared" si="34"/>
        <v>0</v>
      </c>
      <c r="ES91" s="63">
        <f t="shared" si="35"/>
        <v>0</v>
      </c>
      <c r="ET91" s="64">
        <f t="shared" si="36"/>
        <v>0</v>
      </c>
      <c r="EU91" s="65">
        <f t="shared" si="37"/>
        <v>0</v>
      </c>
    </row>
    <row r="92" spans="1:151" ht="20.100000000000001" hidden="1" customHeight="1" x14ac:dyDescent="0.25">
      <c r="A92" s="80">
        <f t="shared" si="19"/>
        <v>88</v>
      </c>
      <c r="B92" s="76"/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7"/>
      <c r="BK92" s="33"/>
      <c r="BL92" s="34"/>
      <c r="BM92" s="34"/>
      <c r="BN92" s="35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7"/>
      <c r="CQ92" s="33"/>
      <c r="CR92" s="34"/>
      <c r="CS92" s="34"/>
      <c r="CT92" s="38"/>
      <c r="CU92" s="36"/>
      <c r="CV92" s="34"/>
      <c r="CW92" s="34"/>
      <c r="CX92" s="37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7"/>
      <c r="DO92" s="33"/>
      <c r="DP92" s="34"/>
      <c r="DQ92" s="34"/>
      <c r="DR92" s="35"/>
      <c r="DS92" s="36"/>
      <c r="DT92" s="34"/>
      <c r="DU92" s="34"/>
      <c r="DV92" s="37"/>
      <c r="DW92" s="33"/>
      <c r="DX92" s="34"/>
      <c r="DY92" s="34"/>
      <c r="DZ92" s="35"/>
      <c r="EA92" s="36"/>
      <c r="EB92" s="34"/>
      <c r="EC92" s="34"/>
      <c r="ED92" s="37"/>
      <c r="EE92" s="33"/>
      <c r="EF92" s="34"/>
      <c r="EG92" s="34"/>
      <c r="EH92" s="35"/>
      <c r="EI92" s="33"/>
      <c r="EJ92" s="34"/>
      <c r="EK92" s="34"/>
      <c r="EL92" s="40"/>
      <c r="EM92" s="59">
        <f t="shared" si="29"/>
        <v>0</v>
      </c>
      <c r="EN92" s="60">
        <f t="shared" si="30"/>
        <v>0</v>
      </c>
      <c r="EO92" s="61" t="e">
        <f t="shared" si="38"/>
        <v>#DIV/0!</v>
      </c>
      <c r="EP92" s="62">
        <f t="shared" si="32"/>
        <v>0</v>
      </c>
      <c r="EQ92" s="63">
        <f t="shared" si="39"/>
        <v>0</v>
      </c>
      <c r="ER92" s="63">
        <f t="shared" si="34"/>
        <v>0</v>
      </c>
      <c r="ES92" s="63">
        <f t="shared" si="35"/>
        <v>0</v>
      </c>
      <c r="ET92" s="64">
        <f t="shared" si="36"/>
        <v>0</v>
      </c>
      <c r="EU92" s="65">
        <f t="shared" si="37"/>
        <v>0</v>
      </c>
    </row>
    <row r="93" spans="1:151" ht="20.100000000000001" hidden="1" customHeight="1" x14ac:dyDescent="0.25">
      <c r="A93" s="80">
        <f t="shared" si="19"/>
        <v>89</v>
      </c>
      <c r="B93" s="76"/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9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9"/>
      <c r="DW93" s="33"/>
      <c r="DX93" s="34"/>
      <c r="DY93" s="34"/>
      <c r="DZ93" s="35"/>
      <c r="EA93" s="36"/>
      <c r="EB93" s="34"/>
      <c r="EC93" s="34"/>
      <c r="ED93" s="39"/>
      <c r="EE93" s="33"/>
      <c r="EF93" s="34"/>
      <c r="EG93" s="34"/>
      <c r="EH93" s="35"/>
      <c r="EI93" s="33"/>
      <c r="EJ93" s="34"/>
      <c r="EK93" s="34"/>
      <c r="EL93" s="40"/>
      <c r="EM93" s="59">
        <f t="shared" si="29"/>
        <v>0</v>
      </c>
      <c r="EN93" s="60">
        <f t="shared" si="30"/>
        <v>0</v>
      </c>
      <c r="EO93" s="61" t="e">
        <f t="shared" si="38"/>
        <v>#DIV/0!</v>
      </c>
      <c r="EP93" s="62">
        <f t="shared" si="32"/>
        <v>0</v>
      </c>
      <c r="EQ93" s="63">
        <f t="shared" si="39"/>
        <v>0</v>
      </c>
      <c r="ER93" s="63">
        <f t="shared" si="34"/>
        <v>0</v>
      </c>
      <c r="ES93" s="63">
        <f t="shared" si="35"/>
        <v>0</v>
      </c>
      <c r="ET93" s="64">
        <f t="shared" si="36"/>
        <v>0</v>
      </c>
      <c r="EU93" s="65">
        <f t="shared" si="37"/>
        <v>0</v>
      </c>
    </row>
    <row r="94" spans="1:151" ht="20.100000000000001" hidden="1" customHeight="1" x14ac:dyDescent="0.25">
      <c r="A94" s="80">
        <f t="shared" si="19"/>
        <v>90</v>
      </c>
      <c r="B94" s="76"/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9"/>
      <c r="BK94" s="33"/>
      <c r="BL94" s="34"/>
      <c r="BM94" s="34"/>
      <c r="BN94" s="35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9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9"/>
      <c r="DO94" s="33"/>
      <c r="DP94" s="34"/>
      <c r="DQ94" s="34"/>
      <c r="DR94" s="38"/>
      <c r="DS94" s="36"/>
      <c r="DT94" s="34"/>
      <c r="DU94" s="34"/>
      <c r="DV94" s="39"/>
      <c r="DW94" s="33"/>
      <c r="DX94" s="34"/>
      <c r="DY94" s="34"/>
      <c r="DZ94" s="38"/>
      <c r="EA94" s="36"/>
      <c r="EB94" s="34"/>
      <c r="EC94" s="34"/>
      <c r="ED94" s="39"/>
      <c r="EE94" s="33"/>
      <c r="EF94" s="34"/>
      <c r="EG94" s="34"/>
      <c r="EH94" s="38"/>
      <c r="EI94" s="33"/>
      <c r="EJ94" s="34"/>
      <c r="EK94" s="34"/>
      <c r="EL94" s="40"/>
      <c r="EM94" s="59">
        <f t="shared" si="29"/>
        <v>0</v>
      </c>
      <c r="EN94" s="60">
        <f t="shared" si="30"/>
        <v>0</v>
      </c>
      <c r="EO94" s="61" t="e">
        <f t="shared" si="38"/>
        <v>#DIV/0!</v>
      </c>
      <c r="EP94" s="62">
        <f t="shared" si="32"/>
        <v>0</v>
      </c>
      <c r="EQ94" s="63">
        <f t="shared" si="39"/>
        <v>0</v>
      </c>
      <c r="ER94" s="63">
        <f t="shared" si="34"/>
        <v>0</v>
      </c>
      <c r="ES94" s="63">
        <f t="shared" si="35"/>
        <v>0</v>
      </c>
      <c r="ET94" s="64">
        <f t="shared" si="36"/>
        <v>0</v>
      </c>
      <c r="EU94" s="65">
        <f t="shared" si="37"/>
        <v>0</v>
      </c>
    </row>
    <row r="95" spans="1:151" ht="20.100000000000001" hidden="1" customHeight="1" x14ac:dyDescent="0.25">
      <c r="A95" s="80">
        <f t="shared" si="19"/>
        <v>91</v>
      </c>
      <c r="B95" s="76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9"/>
      <c r="BK95" s="33"/>
      <c r="BL95" s="34"/>
      <c r="BM95" s="34"/>
      <c r="BN95" s="38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8"/>
      <c r="CM95" s="36"/>
      <c r="CN95" s="34"/>
      <c r="CO95" s="34"/>
      <c r="CP95" s="39"/>
      <c r="CQ95" s="33"/>
      <c r="CR95" s="34"/>
      <c r="CS95" s="34"/>
      <c r="CT95" s="38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9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40"/>
      <c r="EM95" s="59">
        <f t="shared" si="29"/>
        <v>0</v>
      </c>
      <c r="EN95" s="60">
        <f t="shared" si="30"/>
        <v>0</v>
      </c>
      <c r="EO95" s="61" t="e">
        <f t="shared" si="38"/>
        <v>#DIV/0!</v>
      </c>
      <c r="EP95" s="62">
        <f t="shared" si="32"/>
        <v>0</v>
      </c>
      <c r="EQ95" s="63">
        <f t="shared" si="39"/>
        <v>0</v>
      </c>
      <c r="ER95" s="63">
        <f t="shared" si="34"/>
        <v>0</v>
      </c>
      <c r="ES95" s="63">
        <f t="shared" si="35"/>
        <v>0</v>
      </c>
      <c r="ET95" s="64">
        <f t="shared" si="36"/>
        <v>0</v>
      </c>
      <c r="EU95" s="65">
        <f t="shared" si="37"/>
        <v>0</v>
      </c>
    </row>
    <row r="96" spans="1:151" ht="20.100000000000001" hidden="1" customHeight="1" x14ac:dyDescent="0.25">
      <c r="A96" s="80">
        <f t="shared" si="19"/>
        <v>92</v>
      </c>
      <c r="B96" s="76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9"/>
      <c r="BK96" s="33"/>
      <c r="BL96" s="34"/>
      <c r="BM96" s="34"/>
      <c r="BN96" s="38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9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8"/>
      <c r="CM96" s="36"/>
      <c r="CN96" s="34"/>
      <c r="CO96" s="34"/>
      <c r="CP96" s="39"/>
      <c r="CQ96" s="33"/>
      <c r="CR96" s="34"/>
      <c r="CS96" s="34"/>
      <c r="CT96" s="38"/>
      <c r="CU96" s="36"/>
      <c r="CV96" s="34"/>
      <c r="CW96" s="34"/>
      <c r="CX96" s="39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7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8"/>
      <c r="EI96" s="33"/>
      <c r="EJ96" s="34"/>
      <c r="EK96" s="34"/>
      <c r="EL96" s="40"/>
      <c r="EM96" s="59">
        <f t="shared" si="29"/>
        <v>0</v>
      </c>
      <c r="EN96" s="60">
        <f t="shared" si="30"/>
        <v>0</v>
      </c>
      <c r="EO96" s="61" t="e">
        <f t="shared" si="38"/>
        <v>#DIV/0!</v>
      </c>
      <c r="EP96" s="62">
        <f t="shared" si="32"/>
        <v>0</v>
      </c>
      <c r="EQ96" s="63">
        <f t="shared" si="39"/>
        <v>0</v>
      </c>
      <c r="ER96" s="63">
        <f t="shared" si="34"/>
        <v>0</v>
      </c>
      <c r="ES96" s="63">
        <f t="shared" si="35"/>
        <v>0</v>
      </c>
      <c r="ET96" s="64">
        <f t="shared" si="36"/>
        <v>0</v>
      </c>
      <c r="EU96" s="65">
        <f t="shared" si="37"/>
        <v>0</v>
      </c>
    </row>
    <row r="97" spans="1:151" ht="20.100000000000001" hidden="1" customHeight="1" x14ac:dyDescent="0.25">
      <c r="A97" s="80">
        <f t="shared" si="19"/>
        <v>93</v>
      </c>
      <c r="B97" s="76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9"/>
      <c r="BK97" s="33"/>
      <c r="BL97" s="34"/>
      <c r="BM97" s="34"/>
      <c r="BN97" s="38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9"/>
      <c r="CA97" s="33"/>
      <c r="CB97" s="34"/>
      <c r="CC97" s="34"/>
      <c r="CD97" s="38"/>
      <c r="CE97" s="36"/>
      <c r="CF97" s="34"/>
      <c r="CG97" s="34"/>
      <c r="CH97" s="39"/>
      <c r="CI97" s="33"/>
      <c r="CJ97" s="34"/>
      <c r="CK97" s="34"/>
      <c r="CL97" s="38"/>
      <c r="CM97" s="36"/>
      <c r="CN97" s="34"/>
      <c r="CO97" s="34"/>
      <c r="CP97" s="39"/>
      <c r="CQ97" s="33"/>
      <c r="CR97" s="34"/>
      <c r="CS97" s="34"/>
      <c r="CT97" s="38"/>
      <c r="CU97" s="36"/>
      <c r="CV97" s="34"/>
      <c r="CW97" s="34"/>
      <c r="CX97" s="39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9"/>
      <c r="DO97" s="33"/>
      <c r="DP97" s="34"/>
      <c r="DQ97" s="34"/>
      <c r="DR97" s="38"/>
      <c r="DS97" s="36"/>
      <c r="DT97" s="34"/>
      <c r="DU97" s="34"/>
      <c r="DV97" s="39"/>
      <c r="DW97" s="33"/>
      <c r="DX97" s="34"/>
      <c r="DY97" s="34"/>
      <c r="DZ97" s="38"/>
      <c r="EA97" s="36"/>
      <c r="EB97" s="34"/>
      <c r="EC97" s="34"/>
      <c r="ED97" s="39"/>
      <c r="EE97" s="33"/>
      <c r="EF97" s="34"/>
      <c r="EG97" s="34"/>
      <c r="EH97" s="38"/>
      <c r="EI97" s="33"/>
      <c r="EJ97" s="34"/>
      <c r="EK97" s="34"/>
      <c r="EL97" s="40"/>
      <c r="EM97" s="59">
        <f t="shared" si="29"/>
        <v>0</v>
      </c>
      <c r="EN97" s="60">
        <f t="shared" si="30"/>
        <v>0</v>
      </c>
      <c r="EO97" s="61" t="e">
        <f t="shared" si="38"/>
        <v>#DIV/0!</v>
      </c>
      <c r="EP97" s="62">
        <f t="shared" si="32"/>
        <v>0</v>
      </c>
      <c r="EQ97" s="63">
        <f t="shared" si="39"/>
        <v>0</v>
      </c>
      <c r="ER97" s="63">
        <f t="shared" si="34"/>
        <v>0</v>
      </c>
      <c r="ES97" s="63">
        <f t="shared" ref="ES97:ES133" si="40">COUNTIF(C97:EL97,"3.m")</f>
        <v>0</v>
      </c>
      <c r="ET97" s="64">
        <f t="shared" si="36"/>
        <v>0</v>
      </c>
      <c r="EU97" s="65">
        <f t="shared" si="37"/>
        <v>0</v>
      </c>
    </row>
    <row r="98" spans="1:151" ht="20.100000000000001" hidden="1" customHeight="1" x14ac:dyDescent="0.25">
      <c r="A98" s="80">
        <f t="shared" si="19"/>
        <v>94</v>
      </c>
      <c r="B98" s="76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9"/>
      <c r="BK98" s="33"/>
      <c r="BL98" s="34"/>
      <c r="BM98" s="34"/>
      <c r="BN98" s="38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8"/>
      <c r="CM98" s="36"/>
      <c r="CN98" s="34"/>
      <c r="CO98" s="34"/>
      <c r="CP98" s="39"/>
      <c r="CQ98" s="33"/>
      <c r="CR98" s="34"/>
      <c r="CS98" s="34"/>
      <c r="CT98" s="38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36"/>
      <c r="DT98" s="34"/>
      <c r="DU98" s="34"/>
      <c r="DV98" s="39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40"/>
      <c r="EM98" s="59">
        <f t="shared" si="29"/>
        <v>0</v>
      </c>
      <c r="EN98" s="60">
        <f t="shared" si="30"/>
        <v>0</v>
      </c>
      <c r="EO98" s="61" t="e">
        <f t="shared" si="38"/>
        <v>#DIV/0!</v>
      </c>
      <c r="EP98" s="62">
        <f t="shared" si="32"/>
        <v>0</v>
      </c>
      <c r="EQ98" s="63">
        <f t="shared" si="39"/>
        <v>0</v>
      </c>
      <c r="ER98" s="63">
        <f t="shared" si="34"/>
        <v>0</v>
      </c>
      <c r="ES98" s="63">
        <f t="shared" si="40"/>
        <v>0</v>
      </c>
      <c r="ET98" s="64">
        <f t="shared" si="36"/>
        <v>0</v>
      </c>
      <c r="EU98" s="65">
        <f t="shared" si="37"/>
        <v>0</v>
      </c>
    </row>
    <row r="99" spans="1:151" ht="20.100000000000001" hidden="1" customHeight="1" x14ac:dyDescent="0.25">
      <c r="A99" s="80">
        <f t="shared" si="19"/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7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5"/>
      <c r="CM99" s="36"/>
      <c r="CN99" s="34"/>
      <c r="CO99" s="34"/>
      <c r="CP99" s="37"/>
      <c r="CQ99" s="33"/>
      <c r="CR99" s="34"/>
      <c r="CS99" s="34"/>
      <c r="CT99" s="35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40"/>
      <c r="EM99" s="59">
        <f t="shared" si="29"/>
        <v>0</v>
      </c>
      <c r="EN99" s="60">
        <f t="shared" si="30"/>
        <v>0</v>
      </c>
      <c r="EO99" s="61" t="e">
        <f t="shared" si="38"/>
        <v>#DIV/0!</v>
      </c>
      <c r="EP99" s="62">
        <f t="shared" si="32"/>
        <v>0</v>
      </c>
      <c r="EQ99" s="63">
        <f t="shared" si="39"/>
        <v>0</v>
      </c>
      <c r="ER99" s="63">
        <f t="shared" si="34"/>
        <v>0</v>
      </c>
      <c r="ES99" s="63">
        <f t="shared" si="40"/>
        <v>0</v>
      </c>
      <c r="ET99" s="64">
        <f t="shared" si="36"/>
        <v>0</v>
      </c>
      <c r="EU99" s="65">
        <f t="shared" si="37"/>
        <v>0</v>
      </c>
    </row>
    <row r="100" spans="1:151" ht="20.100000000000001" hidden="1" customHeight="1" x14ac:dyDescent="0.25">
      <c r="A100" s="80">
        <f t="shared" si="19"/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7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40"/>
      <c r="EM100" s="59">
        <f t="shared" si="29"/>
        <v>0</v>
      </c>
      <c r="EN100" s="60">
        <f t="shared" si="30"/>
        <v>0</v>
      </c>
      <c r="EO100" s="61" t="e">
        <f t="shared" si="38"/>
        <v>#DIV/0!</v>
      </c>
      <c r="EP100" s="62">
        <f t="shared" si="32"/>
        <v>0</v>
      </c>
      <c r="EQ100" s="63">
        <f t="shared" si="39"/>
        <v>0</v>
      </c>
      <c r="ER100" s="63">
        <f t="shared" si="34"/>
        <v>0</v>
      </c>
      <c r="ES100" s="63">
        <f t="shared" si="40"/>
        <v>0</v>
      </c>
      <c r="ET100" s="64">
        <f t="shared" si="36"/>
        <v>0</v>
      </c>
      <c r="EU100" s="65">
        <f t="shared" si="37"/>
        <v>0</v>
      </c>
    </row>
    <row r="101" spans="1:151" ht="20.100000000000001" hidden="1" customHeight="1" x14ac:dyDescent="0.25">
      <c r="A101" s="80">
        <f t="shared" si="19"/>
        <v>97</v>
      </c>
      <c r="B101" s="77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7"/>
      <c r="BK101" s="33"/>
      <c r="BL101" s="34"/>
      <c r="BM101" s="34"/>
      <c r="BN101" s="35"/>
      <c r="BO101" s="36"/>
      <c r="BP101" s="34"/>
      <c r="BQ101" s="34"/>
      <c r="BR101" s="37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5"/>
      <c r="CM101" s="36"/>
      <c r="CN101" s="34"/>
      <c r="CO101" s="34"/>
      <c r="CP101" s="37"/>
      <c r="CQ101" s="33"/>
      <c r="CR101" s="34"/>
      <c r="CS101" s="34"/>
      <c r="CT101" s="35"/>
      <c r="CU101" s="36"/>
      <c r="CV101" s="34"/>
      <c r="CW101" s="34"/>
      <c r="CX101" s="37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7"/>
      <c r="DO101" s="33"/>
      <c r="DP101" s="34"/>
      <c r="DQ101" s="34"/>
      <c r="DR101" s="35"/>
      <c r="DS101" s="36"/>
      <c r="DT101" s="34"/>
      <c r="DU101" s="34"/>
      <c r="DV101" s="37"/>
      <c r="DW101" s="33"/>
      <c r="DX101" s="34"/>
      <c r="DY101" s="34"/>
      <c r="DZ101" s="35"/>
      <c r="EA101" s="36"/>
      <c r="EB101" s="34"/>
      <c r="EC101" s="34"/>
      <c r="ED101" s="37"/>
      <c r="EE101" s="33"/>
      <c r="EF101" s="34"/>
      <c r="EG101" s="34"/>
      <c r="EH101" s="35"/>
      <c r="EI101" s="33"/>
      <c r="EJ101" s="34"/>
      <c r="EK101" s="34"/>
      <c r="EL101" s="40"/>
      <c r="EM101" s="59">
        <f t="shared" si="29"/>
        <v>0</v>
      </c>
      <c r="EN101" s="60">
        <f t="shared" si="30"/>
        <v>0</v>
      </c>
      <c r="EO101" s="61" t="e">
        <f t="shared" si="38"/>
        <v>#DIV/0!</v>
      </c>
      <c r="EP101" s="62">
        <f t="shared" si="32"/>
        <v>0</v>
      </c>
      <c r="EQ101" s="63">
        <f t="shared" si="39"/>
        <v>0</v>
      </c>
      <c r="ER101" s="63">
        <f t="shared" si="34"/>
        <v>0</v>
      </c>
      <c r="ES101" s="63">
        <f t="shared" si="40"/>
        <v>0</v>
      </c>
      <c r="ET101" s="64">
        <f t="shared" si="36"/>
        <v>0</v>
      </c>
      <c r="EU101" s="65">
        <f t="shared" si="37"/>
        <v>0</v>
      </c>
    </row>
    <row r="102" spans="1:151" ht="20.100000000000001" hidden="1" customHeight="1" x14ac:dyDescent="0.25">
      <c r="A102" s="80">
        <f t="shared" si="19"/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7"/>
      <c r="BK102" s="33"/>
      <c r="BL102" s="34"/>
      <c r="BM102" s="34"/>
      <c r="BN102" s="35"/>
      <c r="BO102" s="36"/>
      <c r="BP102" s="34"/>
      <c r="BQ102" s="34"/>
      <c r="BR102" s="37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7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7"/>
      <c r="DO102" s="33"/>
      <c r="DP102" s="34"/>
      <c r="DQ102" s="34"/>
      <c r="DR102" s="35"/>
      <c r="DS102" s="36"/>
      <c r="DT102" s="34"/>
      <c r="DU102" s="34"/>
      <c r="DV102" s="37"/>
      <c r="DW102" s="33"/>
      <c r="DX102" s="34"/>
      <c r="DY102" s="34"/>
      <c r="DZ102" s="35"/>
      <c r="EA102" s="36"/>
      <c r="EB102" s="34"/>
      <c r="EC102" s="34"/>
      <c r="ED102" s="37"/>
      <c r="EE102" s="33"/>
      <c r="EF102" s="34"/>
      <c r="EG102" s="34"/>
      <c r="EH102" s="35"/>
      <c r="EI102" s="33"/>
      <c r="EJ102" s="34"/>
      <c r="EK102" s="34"/>
      <c r="EL102" s="40"/>
      <c r="EM102" s="59">
        <f t="shared" si="29"/>
        <v>0</v>
      </c>
      <c r="EN102" s="60">
        <f t="shared" si="30"/>
        <v>0</v>
      </c>
      <c r="EO102" s="61" t="e">
        <f t="shared" si="38"/>
        <v>#DIV/0!</v>
      </c>
      <c r="EP102" s="62">
        <f t="shared" si="32"/>
        <v>0</v>
      </c>
      <c r="EQ102" s="63">
        <f t="shared" si="39"/>
        <v>0</v>
      </c>
      <c r="ER102" s="63">
        <f t="shared" si="34"/>
        <v>0</v>
      </c>
      <c r="ES102" s="63">
        <f t="shared" si="40"/>
        <v>0</v>
      </c>
      <c r="ET102" s="64">
        <f t="shared" si="36"/>
        <v>0</v>
      </c>
      <c r="EU102" s="65">
        <f t="shared" si="37"/>
        <v>0</v>
      </c>
    </row>
    <row r="103" spans="1:151" ht="20.100000000000001" hidden="1" customHeight="1" x14ac:dyDescent="0.25">
      <c r="A103" s="80">
        <f t="shared" si="19"/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7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5"/>
      <c r="CM103" s="36"/>
      <c r="CN103" s="34"/>
      <c r="CO103" s="34"/>
      <c r="CP103" s="37"/>
      <c r="CQ103" s="33"/>
      <c r="CR103" s="34"/>
      <c r="CS103" s="34"/>
      <c r="CT103" s="35"/>
      <c r="CU103" s="36"/>
      <c r="CV103" s="34"/>
      <c r="CW103" s="34"/>
      <c r="CX103" s="37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7"/>
      <c r="DO103" s="33"/>
      <c r="DP103" s="34"/>
      <c r="DQ103" s="34"/>
      <c r="DR103" s="35"/>
      <c r="DS103" s="36"/>
      <c r="DT103" s="34"/>
      <c r="DU103" s="34"/>
      <c r="DV103" s="37"/>
      <c r="DW103" s="33"/>
      <c r="DX103" s="34"/>
      <c r="DY103" s="34"/>
      <c r="DZ103" s="35"/>
      <c r="EA103" s="36"/>
      <c r="EB103" s="34"/>
      <c r="EC103" s="34"/>
      <c r="ED103" s="37"/>
      <c r="EE103" s="33"/>
      <c r="EF103" s="34"/>
      <c r="EG103" s="34"/>
      <c r="EH103" s="35"/>
      <c r="EI103" s="33"/>
      <c r="EJ103" s="34"/>
      <c r="EK103" s="34"/>
      <c r="EL103" s="40"/>
      <c r="EM103" s="59">
        <f t="shared" si="29"/>
        <v>0</v>
      </c>
      <c r="EN103" s="60">
        <f t="shared" si="30"/>
        <v>0</v>
      </c>
      <c r="EO103" s="61" t="e">
        <f t="shared" si="38"/>
        <v>#DIV/0!</v>
      </c>
      <c r="EP103" s="62">
        <f t="shared" si="32"/>
        <v>0</v>
      </c>
      <c r="EQ103" s="63">
        <f t="shared" si="39"/>
        <v>0</v>
      </c>
      <c r="ER103" s="63">
        <f t="shared" si="34"/>
        <v>0</v>
      </c>
      <c r="ES103" s="63">
        <f t="shared" si="40"/>
        <v>0</v>
      </c>
      <c r="ET103" s="64">
        <f t="shared" si="36"/>
        <v>0</v>
      </c>
      <c r="EU103" s="65">
        <f t="shared" si="37"/>
        <v>0</v>
      </c>
    </row>
    <row r="104" spans="1:151" ht="20.100000000000001" hidden="1" customHeight="1" x14ac:dyDescent="0.25">
      <c r="A104" s="80">
        <f t="shared" si="19"/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7"/>
      <c r="BK104" s="33"/>
      <c r="BL104" s="34"/>
      <c r="BM104" s="34"/>
      <c r="BN104" s="38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7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7"/>
      <c r="DO104" s="33"/>
      <c r="DP104" s="34"/>
      <c r="DQ104" s="34"/>
      <c r="DR104" s="35"/>
      <c r="DS104" s="36"/>
      <c r="DT104" s="34"/>
      <c r="DU104" s="34"/>
      <c r="DV104" s="39"/>
      <c r="DW104" s="33"/>
      <c r="DX104" s="34"/>
      <c r="DY104" s="34"/>
      <c r="DZ104" s="35"/>
      <c r="EA104" s="36"/>
      <c r="EB104" s="34"/>
      <c r="EC104" s="34"/>
      <c r="ED104" s="37"/>
      <c r="EE104" s="33"/>
      <c r="EF104" s="34"/>
      <c r="EG104" s="34"/>
      <c r="EH104" s="35"/>
      <c r="EI104" s="33"/>
      <c r="EJ104" s="34"/>
      <c r="EK104" s="34"/>
      <c r="EL104" s="40"/>
      <c r="EM104" s="59">
        <f t="shared" si="29"/>
        <v>0</v>
      </c>
      <c r="EN104" s="60">
        <f t="shared" si="30"/>
        <v>0</v>
      </c>
      <c r="EO104" s="61" t="e">
        <f t="shared" si="38"/>
        <v>#DIV/0!</v>
      </c>
      <c r="EP104" s="62">
        <f t="shared" si="32"/>
        <v>0</v>
      </c>
      <c r="EQ104" s="63">
        <f t="shared" si="39"/>
        <v>0</v>
      </c>
      <c r="ER104" s="63">
        <f t="shared" si="34"/>
        <v>0</v>
      </c>
      <c r="ES104" s="63">
        <f t="shared" si="40"/>
        <v>0</v>
      </c>
      <c r="ET104" s="64">
        <f t="shared" si="36"/>
        <v>0</v>
      </c>
      <c r="EU104" s="65">
        <f t="shared" si="37"/>
        <v>0</v>
      </c>
    </row>
    <row r="105" spans="1:151" ht="20.100000000000001" hidden="1" customHeight="1" x14ac:dyDescent="0.25">
      <c r="A105" s="80">
        <f t="shared" si="19"/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7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7"/>
      <c r="CQ105" s="33"/>
      <c r="CR105" s="34"/>
      <c r="CS105" s="34"/>
      <c r="CT105" s="35"/>
      <c r="CU105" s="36"/>
      <c r="CV105" s="34"/>
      <c r="CW105" s="34"/>
      <c r="CX105" s="37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7"/>
      <c r="DO105" s="33"/>
      <c r="DP105" s="34"/>
      <c r="DQ105" s="34"/>
      <c r="DR105" s="35"/>
      <c r="DS105" s="36"/>
      <c r="DT105" s="34"/>
      <c r="DU105" s="34"/>
      <c r="DV105" s="37"/>
      <c r="DW105" s="33"/>
      <c r="DX105" s="34"/>
      <c r="DY105" s="34"/>
      <c r="DZ105" s="35"/>
      <c r="EA105" s="36"/>
      <c r="EB105" s="34"/>
      <c r="EC105" s="34"/>
      <c r="ED105" s="37"/>
      <c r="EE105" s="33"/>
      <c r="EF105" s="34"/>
      <c r="EG105" s="34"/>
      <c r="EH105" s="35"/>
      <c r="EI105" s="33"/>
      <c r="EJ105" s="34"/>
      <c r="EK105" s="34"/>
      <c r="EL105" s="40"/>
      <c r="EM105" s="59">
        <f t="shared" si="29"/>
        <v>0</v>
      </c>
      <c r="EN105" s="60">
        <f t="shared" si="30"/>
        <v>0</v>
      </c>
      <c r="EO105" s="61" t="e">
        <f t="shared" si="38"/>
        <v>#DIV/0!</v>
      </c>
      <c r="EP105" s="62">
        <f t="shared" si="32"/>
        <v>0</v>
      </c>
      <c r="EQ105" s="63">
        <f t="shared" si="39"/>
        <v>0</v>
      </c>
      <c r="ER105" s="63">
        <f t="shared" si="34"/>
        <v>0</v>
      </c>
      <c r="ES105" s="63">
        <f t="shared" si="40"/>
        <v>0</v>
      </c>
      <c r="ET105" s="64">
        <f t="shared" si="36"/>
        <v>0</v>
      </c>
      <c r="EU105" s="65">
        <f t="shared" si="37"/>
        <v>0</v>
      </c>
    </row>
    <row r="106" spans="1:151" ht="20.100000000000001" hidden="1" customHeight="1" x14ac:dyDescent="0.25">
      <c r="A106" s="80">
        <f t="shared" si="19"/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7"/>
      <c r="BK106" s="33"/>
      <c r="BL106" s="34"/>
      <c r="BM106" s="34"/>
      <c r="BN106" s="38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40"/>
      <c r="EM106" s="59">
        <f t="shared" si="29"/>
        <v>0</v>
      </c>
      <c r="EN106" s="60">
        <f t="shared" si="30"/>
        <v>0</v>
      </c>
      <c r="EO106" s="61" t="e">
        <f t="shared" si="38"/>
        <v>#DIV/0!</v>
      </c>
      <c r="EP106" s="62">
        <f t="shared" si="32"/>
        <v>0</v>
      </c>
      <c r="EQ106" s="63">
        <f t="shared" si="39"/>
        <v>0</v>
      </c>
      <c r="ER106" s="63">
        <f t="shared" ref="ER106:ER133" si="41">COUNTIF(C106:EL106,"2.m")</f>
        <v>0</v>
      </c>
      <c r="ES106" s="63">
        <f t="shared" si="40"/>
        <v>0</v>
      </c>
      <c r="ET106" s="64">
        <f t="shared" si="36"/>
        <v>0</v>
      </c>
      <c r="EU106" s="65">
        <f t="shared" si="37"/>
        <v>0</v>
      </c>
    </row>
    <row r="107" spans="1:151" ht="20.100000000000001" hidden="1" customHeight="1" x14ac:dyDescent="0.25">
      <c r="A107" s="80">
        <f t="shared" si="19"/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7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7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7"/>
      <c r="DO107" s="33"/>
      <c r="DP107" s="34"/>
      <c r="DQ107" s="34"/>
      <c r="DR107" s="35"/>
      <c r="DS107" s="36"/>
      <c r="DT107" s="34"/>
      <c r="DU107" s="34"/>
      <c r="DV107" s="37"/>
      <c r="DW107" s="33"/>
      <c r="DX107" s="34"/>
      <c r="DY107" s="34"/>
      <c r="DZ107" s="35"/>
      <c r="EA107" s="36"/>
      <c r="EB107" s="34"/>
      <c r="EC107" s="34"/>
      <c r="ED107" s="37"/>
      <c r="EE107" s="33"/>
      <c r="EF107" s="34"/>
      <c r="EG107" s="34"/>
      <c r="EH107" s="35"/>
      <c r="EI107" s="33"/>
      <c r="EJ107" s="34"/>
      <c r="EK107" s="34"/>
      <c r="EL107" s="40"/>
      <c r="EM107" s="59">
        <f t="shared" si="29"/>
        <v>0</v>
      </c>
      <c r="EN107" s="60">
        <f t="shared" si="30"/>
        <v>0</v>
      </c>
      <c r="EO107" s="61" t="e">
        <f t="shared" si="38"/>
        <v>#DIV/0!</v>
      </c>
      <c r="EP107" s="62">
        <f t="shared" si="32"/>
        <v>0</v>
      </c>
      <c r="EQ107" s="63">
        <f t="shared" si="39"/>
        <v>0</v>
      </c>
      <c r="ER107" s="63">
        <f t="shared" si="41"/>
        <v>0</v>
      </c>
      <c r="ES107" s="63">
        <f t="shared" si="40"/>
        <v>0</v>
      </c>
      <c r="ET107" s="64">
        <f t="shared" si="36"/>
        <v>0</v>
      </c>
      <c r="EU107" s="65">
        <v>0</v>
      </c>
    </row>
    <row r="108" spans="1:151" ht="20.100000000000001" hidden="1" customHeight="1" x14ac:dyDescent="0.25">
      <c r="A108" s="80">
        <f t="shared" si="19"/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40"/>
      <c r="EM108" s="59">
        <f t="shared" si="29"/>
        <v>0</v>
      </c>
      <c r="EN108" s="60">
        <f t="shared" si="30"/>
        <v>0</v>
      </c>
      <c r="EO108" s="61" t="e">
        <f t="shared" si="38"/>
        <v>#DIV/0!</v>
      </c>
      <c r="EP108" s="62">
        <f t="shared" si="32"/>
        <v>0</v>
      </c>
      <c r="EQ108" s="63">
        <f t="shared" si="39"/>
        <v>0</v>
      </c>
      <c r="ER108" s="63">
        <f t="shared" si="41"/>
        <v>0</v>
      </c>
      <c r="ES108" s="63">
        <f t="shared" si="40"/>
        <v>0</v>
      </c>
      <c r="ET108" s="64">
        <f t="shared" si="36"/>
        <v>0</v>
      </c>
      <c r="EU108" s="65">
        <f t="shared" ref="EU108:EU133" si="42">COUNTIF(C108:EL108,"5.m")</f>
        <v>0</v>
      </c>
    </row>
    <row r="109" spans="1:151" ht="20.100000000000001" hidden="1" customHeight="1" x14ac:dyDescent="0.25">
      <c r="A109" s="80">
        <f t="shared" si="19"/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8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40"/>
      <c r="EM109" s="59">
        <f t="shared" si="29"/>
        <v>0</v>
      </c>
      <c r="EN109" s="60">
        <f t="shared" si="30"/>
        <v>0</v>
      </c>
      <c r="EO109" s="61" t="e">
        <f t="shared" si="38"/>
        <v>#DIV/0!</v>
      </c>
      <c r="EP109" s="62">
        <f t="shared" si="32"/>
        <v>0</v>
      </c>
      <c r="EQ109" s="63">
        <f t="shared" si="39"/>
        <v>0</v>
      </c>
      <c r="ER109" s="63">
        <f t="shared" si="41"/>
        <v>0</v>
      </c>
      <c r="ES109" s="63">
        <f t="shared" si="40"/>
        <v>0</v>
      </c>
      <c r="ET109" s="64">
        <f t="shared" si="36"/>
        <v>0</v>
      </c>
      <c r="EU109" s="65">
        <f t="shared" si="42"/>
        <v>0</v>
      </c>
    </row>
    <row r="110" spans="1:151" ht="20.100000000000001" hidden="1" customHeight="1" x14ac:dyDescent="0.25">
      <c r="A110" s="80">
        <f t="shared" si="19"/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8"/>
      <c r="EA110" s="36"/>
      <c r="EB110" s="34"/>
      <c r="EC110" s="34"/>
      <c r="ED110" s="39"/>
      <c r="EE110" s="33"/>
      <c r="EF110" s="34"/>
      <c r="EG110" s="34"/>
      <c r="EH110" s="38"/>
      <c r="EI110" s="33"/>
      <c r="EJ110" s="34"/>
      <c r="EK110" s="34"/>
      <c r="EL110" s="40"/>
      <c r="EM110" s="59">
        <f t="shared" si="29"/>
        <v>0</v>
      </c>
      <c r="EN110" s="60">
        <f t="shared" si="30"/>
        <v>0</v>
      </c>
      <c r="EO110" s="61" t="e">
        <f t="shared" si="38"/>
        <v>#DIV/0!</v>
      </c>
      <c r="EP110" s="62">
        <f t="shared" si="32"/>
        <v>0</v>
      </c>
      <c r="EQ110" s="63">
        <f t="shared" si="39"/>
        <v>0</v>
      </c>
      <c r="ER110" s="63">
        <f t="shared" si="41"/>
        <v>0</v>
      </c>
      <c r="ES110" s="63">
        <f t="shared" si="40"/>
        <v>0</v>
      </c>
      <c r="ET110" s="64">
        <f t="shared" si="36"/>
        <v>0</v>
      </c>
      <c r="EU110" s="65">
        <f t="shared" si="42"/>
        <v>0</v>
      </c>
    </row>
    <row r="111" spans="1:151" ht="20.100000000000001" hidden="1" customHeight="1" x14ac:dyDescent="0.25">
      <c r="A111" s="80">
        <f t="shared" si="19"/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7"/>
      <c r="BK111" s="33"/>
      <c r="BL111" s="34"/>
      <c r="BM111" s="34"/>
      <c r="BN111" s="35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8"/>
      <c r="CM111" s="36"/>
      <c r="CN111" s="34"/>
      <c r="CO111" s="34"/>
      <c r="CP111" s="39"/>
      <c r="CQ111" s="33"/>
      <c r="CR111" s="34"/>
      <c r="CS111" s="34"/>
      <c r="CT111" s="38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7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40"/>
      <c r="EM111" s="59">
        <f t="shared" si="29"/>
        <v>0</v>
      </c>
      <c r="EN111" s="60">
        <f t="shared" si="30"/>
        <v>0</v>
      </c>
      <c r="EO111" s="61" t="e">
        <f t="shared" si="38"/>
        <v>#DIV/0!</v>
      </c>
      <c r="EP111" s="62">
        <f t="shared" si="32"/>
        <v>0</v>
      </c>
      <c r="EQ111" s="63">
        <f t="shared" si="39"/>
        <v>0</v>
      </c>
      <c r="ER111" s="63">
        <f t="shared" si="41"/>
        <v>0</v>
      </c>
      <c r="ES111" s="63">
        <f t="shared" si="40"/>
        <v>0</v>
      </c>
      <c r="ET111" s="64">
        <f t="shared" ref="ET111:ET133" si="43">COUNTIF(C111:EL111,"4.m")</f>
        <v>0</v>
      </c>
      <c r="EU111" s="65">
        <f t="shared" si="42"/>
        <v>0</v>
      </c>
    </row>
    <row r="112" spans="1:151" ht="20.100000000000001" hidden="1" customHeight="1" x14ac:dyDescent="0.25">
      <c r="A112" s="80">
        <f t="shared" si="19"/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9"/>
      <c r="BK112" s="33"/>
      <c r="BL112" s="34"/>
      <c r="BM112" s="34"/>
      <c r="BN112" s="38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8"/>
      <c r="CM112" s="36"/>
      <c r="CN112" s="34"/>
      <c r="CO112" s="34"/>
      <c r="CP112" s="39"/>
      <c r="CQ112" s="33"/>
      <c r="CR112" s="34"/>
      <c r="CS112" s="34"/>
      <c r="CT112" s="38"/>
      <c r="CU112" s="36"/>
      <c r="CV112" s="34"/>
      <c r="CW112" s="34"/>
      <c r="CX112" s="39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9"/>
      <c r="DO112" s="33"/>
      <c r="DP112" s="34"/>
      <c r="DQ112" s="34"/>
      <c r="DR112" s="38"/>
      <c r="DS112" s="36"/>
      <c r="DT112" s="34"/>
      <c r="DU112" s="34"/>
      <c r="DV112" s="39"/>
      <c r="DW112" s="33"/>
      <c r="DX112" s="34"/>
      <c r="DY112" s="34"/>
      <c r="DZ112" s="35"/>
      <c r="EA112" s="36"/>
      <c r="EB112" s="34"/>
      <c r="EC112" s="34"/>
      <c r="ED112" s="39"/>
      <c r="EE112" s="33"/>
      <c r="EF112" s="34"/>
      <c r="EG112" s="34"/>
      <c r="EH112" s="38"/>
      <c r="EI112" s="33"/>
      <c r="EJ112" s="34"/>
      <c r="EK112" s="34"/>
      <c r="EL112" s="40"/>
      <c r="EM112" s="59">
        <f t="shared" si="29"/>
        <v>0</v>
      </c>
      <c r="EN112" s="60">
        <f t="shared" si="30"/>
        <v>0</v>
      </c>
      <c r="EO112" s="61" t="e">
        <f t="shared" si="38"/>
        <v>#DIV/0!</v>
      </c>
      <c r="EP112" s="62">
        <f t="shared" si="32"/>
        <v>0</v>
      </c>
      <c r="EQ112" s="63">
        <f t="shared" si="39"/>
        <v>0</v>
      </c>
      <c r="ER112" s="63">
        <f t="shared" si="41"/>
        <v>0</v>
      </c>
      <c r="ES112" s="63">
        <f t="shared" si="40"/>
        <v>0</v>
      </c>
      <c r="ET112" s="64">
        <f t="shared" si="43"/>
        <v>0</v>
      </c>
      <c r="EU112" s="65">
        <f t="shared" si="42"/>
        <v>0</v>
      </c>
    </row>
    <row r="113" spans="1:151" ht="20.100000000000001" hidden="1" customHeight="1" x14ac:dyDescent="0.25">
      <c r="A113" s="80">
        <f t="shared" si="19"/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34"/>
      <c r="BN113" s="38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9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9"/>
      <c r="DO113" s="33"/>
      <c r="DP113" s="34"/>
      <c r="DQ113" s="34"/>
      <c r="DR113" s="38"/>
      <c r="DS113" s="36"/>
      <c r="DT113" s="34"/>
      <c r="DU113" s="34"/>
      <c r="DV113" s="39"/>
      <c r="DW113" s="33"/>
      <c r="DX113" s="34"/>
      <c r="DY113" s="34"/>
      <c r="DZ113" s="38"/>
      <c r="EA113" s="36"/>
      <c r="EB113" s="34"/>
      <c r="EC113" s="34"/>
      <c r="ED113" s="39"/>
      <c r="EE113" s="33"/>
      <c r="EF113" s="34"/>
      <c r="EG113" s="34"/>
      <c r="EH113" s="38"/>
      <c r="EI113" s="33"/>
      <c r="EJ113" s="34"/>
      <c r="EK113" s="34"/>
      <c r="EL113" s="40"/>
      <c r="EM113" s="59">
        <f t="shared" si="29"/>
        <v>0</v>
      </c>
      <c r="EN113" s="60">
        <f t="shared" si="30"/>
        <v>0</v>
      </c>
      <c r="EO113" s="61" t="e">
        <f t="shared" si="38"/>
        <v>#DIV/0!</v>
      </c>
      <c r="EP113" s="62">
        <f t="shared" si="32"/>
        <v>0</v>
      </c>
      <c r="EQ113" s="63">
        <f t="shared" si="39"/>
        <v>0</v>
      </c>
      <c r="ER113" s="63">
        <f t="shared" si="41"/>
        <v>0</v>
      </c>
      <c r="ES113" s="63">
        <f t="shared" si="40"/>
        <v>0</v>
      </c>
      <c r="ET113" s="64">
        <f t="shared" si="43"/>
        <v>0</v>
      </c>
      <c r="EU113" s="65">
        <f t="shared" si="42"/>
        <v>0</v>
      </c>
    </row>
    <row r="114" spans="1:151" ht="20.100000000000001" hidden="1" customHeight="1" x14ac:dyDescent="0.25">
      <c r="A114" s="80">
        <f t="shared" si="19"/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5"/>
      <c r="CU114" s="36"/>
      <c r="CV114" s="34"/>
      <c r="CW114" s="34"/>
      <c r="CX114" s="37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7"/>
      <c r="DO114" s="33"/>
      <c r="DP114" s="34"/>
      <c r="DQ114" s="34"/>
      <c r="DR114" s="35"/>
      <c r="DS114" s="36"/>
      <c r="DT114" s="34"/>
      <c r="DU114" s="34"/>
      <c r="DV114" s="37"/>
      <c r="DW114" s="33"/>
      <c r="DX114" s="34"/>
      <c r="DY114" s="34"/>
      <c r="DZ114" s="35"/>
      <c r="EA114" s="36"/>
      <c r="EB114" s="34"/>
      <c r="EC114" s="34"/>
      <c r="ED114" s="37"/>
      <c r="EE114" s="33"/>
      <c r="EF114" s="34"/>
      <c r="EG114" s="34"/>
      <c r="EH114" s="35"/>
      <c r="EI114" s="33"/>
      <c r="EJ114" s="34"/>
      <c r="EK114" s="34"/>
      <c r="EL114" s="40"/>
      <c r="EM114" s="59">
        <f t="shared" si="29"/>
        <v>0</v>
      </c>
      <c r="EN114" s="60">
        <f t="shared" si="30"/>
        <v>0</v>
      </c>
      <c r="EO114" s="61" t="e">
        <f t="shared" si="38"/>
        <v>#DIV/0!</v>
      </c>
      <c r="EP114" s="62">
        <f t="shared" si="32"/>
        <v>0</v>
      </c>
      <c r="EQ114" s="63">
        <f t="shared" si="39"/>
        <v>0</v>
      </c>
      <c r="ER114" s="63">
        <f t="shared" si="41"/>
        <v>0</v>
      </c>
      <c r="ES114" s="63">
        <f t="shared" si="40"/>
        <v>0</v>
      </c>
      <c r="ET114" s="64">
        <f t="shared" si="43"/>
        <v>0</v>
      </c>
      <c r="EU114" s="65">
        <f t="shared" si="42"/>
        <v>0</v>
      </c>
    </row>
    <row r="115" spans="1:151" ht="20.100000000000001" hidden="1" customHeight="1" x14ac:dyDescent="0.25">
      <c r="A115" s="80">
        <f t="shared" si="19"/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7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7"/>
      <c r="DO115" s="33"/>
      <c r="DP115" s="34"/>
      <c r="DQ115" s="34"/>
      <c r="DR115" s="35"/>
      <c r="DS115" s="36"/>
      <c r="DT115" s="34"/>
      <c r="DU115" s="34"/>
      <c r="DV115" s="37"/>
      <c r="DW115" s="33"/>
      <c r="DX115" s="34"/>
      <c r="DY115" s="34"/>
      <c r="DZ115" s="35"/>
      <c r="EA115" s="36"/>
      <c r="EB115" s="34"/>
      <c r="EC115" s="34"/>
      <c r="ED115" s="37"/>
      <c r="EE115" s="33"/>
      <c r="EF115" s="34"/>
      <c r="EG115" s="34"/>
      <c r="EH115" s="38"/>
      <c r="EI115" s="33"/>
      <c r="EJ115" s="34"/>
      <c r="EK115" s="34"/>
      <c r="EL115" s="40"/>
      <c r="EM115" s="59">
        <f t="shared" si="29"/>
        <v>0</v>
      </c>
      <c r="EN115" s="60">
        <f t="shared" si="30"/>
        <v>0</v>
      </c>
      <c r="EO115" s="61" t="e">
        <f t="shared" si="38"/>
        <v>#DIV/0!</v>
      </c>
      <c r="EP115" s="62">
        <f t="shared" si="32"/>
        <v>0</v>
      </c>
      <c r="EQ115" s="63">
        <f t="shared" si="39"/>
        <v>0</v>
      </c>
      <c r="ER115" s="63">
        <f t="shared" si="41"/>
        <v>0</v>
      </c>
      <c r="ES115" s="63">
        <f t="shared" si="40"/>
        <v>0</v>
      </c>
      <c r="ET115" s="64">
        <f t="shared" si="43"/>
        <v>0</v>
      </c>
      <c r="EU115" s="65">
        <f t="shared" si="42"/>
        <v>0</v>
      </c>
    </row>
    <row r="116" spans="1:151" ht="20.100000000000001" hidden="1" customHeight="1" x14ac:dyDescent="0.25">
      <c r="A116" s="80">
        <f t="shared" si="19"/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7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5"/>
      <c r="CM116" s="36"/>
      <c r="CN116" s="34"/>
      <c r="CO116" s="34"/>
      <c r="CP116" s="37"/>
      <c r="CQ116" s="33"/>
      <c r="CR116" s="34"/>
      <c r="CS116" s="34"/>
      <c r="CT116" s="35"/>
      <c r="CU116" s="36"/>
      <c r="CV116" s="34"/>
      <c r="CW116" s="34"/>
      <c r="CX116" s="37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7"/>
      <c r="DO116" s="33"/>
      <c r="DP116" s="34"/>
      <c r="DQ116" s="34"/>
      <c r="DR116" s="35"/>
      <c r="DS116" s="36"/>
      <c r="DT116" s="34"/>
      <c r="DU116" s="34"/>
      <c r="DV116" s="37"/>
      <c r="DW116" s="33"/>
      <c r="DX116" s="34"/>
      <c r="DY116" s="34"/>
      <c r="DZ116" s="35"/>
      <c r="EA116" s="36"/>
      <c r="EB116" s="34"/>
      <c r="EC116" s="34"/>
      <c r="ED116" s="37"/>
      <c r="EE116" s="33"/>
      <c r="EF116" s="34"/>
      <c r="EG116" s="34"/>
      <c r="EH116" s="35"/>
      <c r="EI116" s="33"/>
      <c r="EJ116" s="34"/>
      <c r="EK116" s="34"/>
      <c r="EL116" s="40"/>
      <c r="EM116" s="59">
        <f t="shared" si="29"/>
        <v>0</v>
      </c>
      <c r="EN116" s="60">
        <f t="shared" si="30"/>
        <v>0</v>
      </c>
      <c r="EO116" s="61" t="e">
        <f t="shared" si="38"/>
        <v>#DIV/0!</v>
      </c>
      <c r="EP116" s="62">
        <f t="shared" si="32"/>
        <v>0</v>
      </c>
      <c r="EQ116" s="63">
        <f t="shared" si="39"/>
        <v>0</v>
      </c>
      <c r="ER116" s="63">
        <f t="shared" si="41"/>
        <v>0</v>
      </c>
      <c r="ES116" s="63">
        <f t="shared" si="40"/>
        <v>0</v>
      </c>
      <c r="ET116" s="64">
        <f t="shared" si="43"/>
        <v>0</v>
      </c>
      <c r="EU116" s="65">
        <f t="shared" si="42"/>
        <v>0</v>
      </c>
    </row>
    <row r="117" spans="1:151" ht="20.100000000000001" hidden="1" customHeight="1" x14ac:dyDescent="0.25">
      <c r="A117" s="80">
        <f t="shared" si="19"/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43"/>
      <c r="AZ117" s="44"/>
      <c r="BA117" s="44"/>
      <c r="BB117" s="37"/>
      <c r="BC117" s="45"/>
      <c r="BD117" s="44"/>
      <c r="BE117" s="44"/>
      <c r="BF117" s="35"/>
      <c r="BG117" s="36"/>
      <c r="BH117" s="34"/>
      <c r="BI117" s="34"/>
      <c r="BJ117" s="37"/>
      <c r="BK117" s="45"/>
      <c r="BL117" s="44"/>
      <c r="BM117" s="44"/>
      <c r="BN117" s="35"/>
      <c r="BO117" s="43"/>
      <c r="BP117" s="44"/>
      <c r="BQ117" s="44"/>
      <c r="BR117" s="37"/>
      <c r="BS117" s="45"/>
      <c r="BT117" s="44"/>
      <c r="BU117" s="44"/>
      <c r="BV117" s="35"/>
      <c r="BW117" s="43"/>
      <c r="BX117" s="44"/>
      <c r="BY117" s="44"/>
      <c r="BZ117" s="37"/>
      <c r="CA117" s="45"/>
      <c r="CB117" s="44"/>
      <c r="CC117" s="44"/>
      <c r="CD117" s="35"/>
      <c r="CE117" s="43"/>
      <c r="CF117" s="44"/>
      <c r="CG117" s="44"/>
      <c r="CH117" s="37"/>
      <c r="CI117" s="33"/>
      <c r="CJ117" s="34"/>
      <c r="CK117" s="34"/>
      <c r="CL117" s="35"/>
      <c r="CM117" s="43"/>
      <c r="CN117" s="44"/>
      <c r="CO117" s="44"/>
      <c r="CP117" s="37"/>
      <c r="CQ117" s="45"/>
      <c r="CR117" s="44"/>
      <c r="CS117" s="44"/>
      <c r="CT117" s="35"/>
      <c r="CU117" s="36"/>
      <c r="CV117" s="34"/>
      <c r="CW117" s="34"/>
      <c r="CX117" s="37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7"/>
      <c r="DO117" s="33"/>
      <c r="DP117" s="34"/>
      <c r="DQ117" s="34"/>
      <c r="DR117" s="35"/>
      <c r="DS117" s="43"/>
      <c r="DT117" s="44"/>
      <c r="DU117" s="44"/>
      <c r="DV117" s="37"/>
      <c r="DW117" s="33"/>
      <c r="DX117" s="34"/>
      <c r="DY117" s="34"/>
      <c r="DZ117" s="35"/>
      <c r="EA117" s="36"/>
      <c r="EB117" s="34"/>
      <c r="EC117" s="34"/>
      <c r="ED117" s="37"/>
      <c r="EE117" s="33"/>
      <c r="EF117" s="34"/>
      <c r="EG117" s="34"/>
      <c r="EH117" s="35"/>
      <c r="EI117" s="33"/>
      <c r="EJ117" s="34"/>
      <c r="EK117" s="34"/>
      <c r="EL117" s="40"/>
      <c r="EM117" s="59">
        <f t="shared" si="29"/>
        <v>0</v>
      </c>
      <c r="EN117" s="60">
        <f t="shared" si="30"/>
        <v>0</v>
      </c>
      <c r="EO117" s="61" t="e">
        <f t="shared" si="38"/>
        <v>#DIV/0!</v>
      </c>
      <c r="EP117" s="62">
        <f t="shared" si="32"/>
        <v>0</v>
      </c>
      <c r="EQ117" s="63">
        <f t="shared" si="39"/>
        <v>0</v>
      </c>
      <c r="ER117" s="63">
        <f t="shared" si="41"/>
        <v>0</v>
      </c>
      <c r="ES117" s="63">
        <f t="shared" si="40"/>
        <v>0</v>
      </c>
      <c r="ET117" s="64">
        <f t="shared" si="43"/>
        <v>0</v>
      </c>
      <c r="EU117" s="65">
        <f t="shared" si="42"/>
        <v>0</v>
      </c>
    </row>
    <row r="118" spans="1:151" ht="20.100000000000001" hidden="1" customHeight="1" x14ac:dyDescent="0.25">
      <c r="A118" s="80">
        <f t="shared" si="19"/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7"/>
      <c r="BK118" s="33"/>
      <c r="BL118" s="34"/>
      <c r="BM118" s="34"/>
      <c r="BN118" s="35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7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7"/>
      <c r="DO118" s="33"/>
      <c r="DP118" s="34"/>
      <c r="DQ118" s="34"/>
      <c r="DR118" s="35"/>
      <c r="DS118" s="36"/>
      <c r="DT118" s="34"/>
      <c r="DU118" s="34"/>
      <c r="DV118" s="37"/>
      <c r="DW118" s="33"/>
      <c r="DX118" s="34"/>
      <c r="DY118" s="34"/>
      <c r="DZ118" s="35"/>
      <c r="EA118" s="36"/>
      <c r="EB118" s="34"/>
      <c r="EC118" s="34"/>
      <c r="ED118" s="37"/>
      <c r="EE118" s="33"/>
      <c r="EF118" s="34"/>
      <c r="EG118" s="34"/>
      <c r="EH118" s="35"/>
      <c r="EI118" s="33"/>
      <c r="EJ118" s="34"/>
      <c r="EK118" s="34"/>
      <c r="EL118" s="40"/>
      <c r="EM118" s="59">
        <f t="shared" si="29"/>
        <v>0</v>
      </c>
      <c r="EN118" s="60">
        <f t="shared" si="30"/>
        <v>0</v>
      </c>
      <c r="EO118" s="61" t="e">
        <f t="shared" si="38"/>
        <v>#DIV/0!</v>
      </c>
      <c r="EP118" s="62">
        <f t="shared" si="32"/>
        <v>0</v>
      </c>
      <c r="EQ118" s="63">
        <f t="shared" si="39"/>
        <v>0</v>
      </c>
      <c r="ER118" s="63">
        <f t="shared" si="41"/>
        <v>0</v>
      </c>
      <c r="ES118" s="63">
        <f t="shared" si="40"/>
        <v>0</v>
      </c>
      <c r="ET118" s="64">
        <f t="shared" si="43"/>
        <v>0</v>
      </c>
      <c r="EU118" s="65">
        <f t="shared" si="42"/>
        <v>0</v>
      </c>
    </row>
    <row r="119" spans="1:151" ht="20.100000000000001" hidden="1" customHeight="1" x14ac:dyDescent="0.25">
      <c r="A119" s="80">
        <f t="shared" si="19"/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9"/>
      <c r="BK119" s="33"/>
      <c r="BL119" s="34"/>
      <c r="BM119" s="34"/>
      <c r="BN119" s="38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9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9"/>
      <c r="DO119" s="33"/>
      <c r="DP119" s="34"/>
      <c r="DQ119" s="34"/>
      <c r="DR119" s="38"/>
      <c r="DS119" s="36"/>
      <c r="DT119" s="34"/>
      <c r="DU119" s="34"/>
      <c r="DV119" s="39"/>
      <c r="DW119" s="33"/>
      <c r="DX119" s="34"/>
      <c r="DY119" s="34"/>
      <c r="DZ119" s="38"/>
      <c r="EA119" s="36"/>
      <c r="EB119" s="34"/>
      <c r="EC119" s="34"/>
      <c r="ED119" s="39"/>
      <c r="EE119" s="33"/>
      <c r="EF119" s="34"/>
      <c r="EG119" s="34"/>
      <c r="EH119" s="38"/>
      <c r="EI119" s="33"/>
      <c r="EJ119" s="34"/>
      <c r="EK119" s="34"/>
      <c r="EL119" s="40"/>
      <c r="EM119" s="59">
        <f t="shared" si="29"/>
        <v>0</v>
      </c>
      <c r="EN119" s="60">
        <f t="shared" si="30"/>
        <v>0</v>
      </c>
      <c r="EO119" s="61" t="e">
        <f t="shared" si="38"/>
        <v>#DIV/0!</v>
      </c>
      <c r="EP119" s="62">
        <f t="shared" si="32"/>
        <v>0</v>
      </c>
      <c r="EQ119" s="63">
        <f t="shared" si="39"/>
        <v>0</v>
      </c>
      <c r="ER119" s="63">
        <f t="shared" si="41"/>
        <v>0</v>
      </c>
      <c r="ES119" s="63">
        <f t="shared" si="40"/>
        <v>0</v>
      </c>
      <c r="ET119" s="64">
        <f t="shared" si="43"/>
        <v>0</v>
      </c>
      <c r="EU119" s="65">
        <f t="shared" si="42"/>
        <v>0</v>
      </c>
    </row>
    <row r="120" spans="1:151" ht="20.100000000000001" hidden="1" customHeight="1" x14ac:dyDescent="0.25">
      <c r="A120" s="80">
        <f t="shared" si="19"/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9"/>
      <c r="DO120" s="33"/>
      <c r="DP120" s="34"/>
      <c r="DQ120" s="34"/>
      <c r="DR120" s="38"/>
      <c r="DS120" s="36"/>
      <c r="DT120" s="34"/>
      <c r="DU120" s="34"/>
      <c r="DV120" s="39"/>
      <c r="DW120" s="33"/>
      <c r="DX120" s="34"/>
      <c r="DY120" s="34"/>
      <c r="DZ120" s="38"/>
      <c r="EA120" s="36"/>
      <c r="EB120" s="34"/>
      <c r="EC120" s="34"/>
      <c r="ED120" s="39"/>
      <c r="EE120" s="33"/>
      <c r="EF120" s="34"/>
      <c r="EG120" s="34"/>
      <c r="EH120" s="38"/>
      <c r="EI120" s="33"/>
      <c r="EJ120" s="34"/>
      <c r="EK120" s="34"/>
      <c r="EL120" s="40"/>
      <c r="EM120" s="59">
        <f t="shared" si="29"/>
        <v>0</v>
      </c>
      <c r="EN120" s="60">
        <f t="shared" si="30"/>
        <v>0</v>
      </c>
      <c r="EO120" s="61" t="e">
        <f t="shared" si="38"/>
        <v>#DIV/0!</v>
      </c>
      <c r="EP120" s="62">
        <f t="shared" si="32"/>
        <v>0</v>
      </c>
      <c r="EQ120" s="63">
        <f t="shared" si="39"/>
        <v>0</v>
      </c>
      <c r="ER120" s="63">
        <f t="shared" si="41"/>
        <v>0</v>
      </c>
      <c r="ES120" s="63">
        <f t="shared" si="40"/>
        <v>0</v>
      </c>
      <c r="ET120" s="64">
        <f t="shared" si="43"/>
        <v>0</v>
      </c>
      <c r="EU120" s="65">
        <f t="shared" si="42"/>
        <v>0</v>
      </c>
    </row>
    <row r="121" spans="1:151" ht="20.100000000000001" hidden="1" customHeight="1" x14ac:dyDescent="0.25">
      <c r="A121" s="80">
        <f t="shared" si="19"/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9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8"/>
      <c r="CM121" s="36"/>
      <c r="CN121" s="34"/>
      <c r="CO121" s="34"/>
      <c r="CP121" s="39"/>
      <c r="CQ121" s="33"/>
      <c r="CR121" s="34"/>
      <c r="CS121" s="34"/>
      <c r="CT121" s="38"/>
      <c r="CU121" s="36"/>
      <c r="CV121" s="34"/>
      <c r="CW121" s="34"/>
      <c r="CX121" s="39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9"/>
      <c r="DO121" s="33"/>
      <c r="DP121" s="34"/>
      <c r="DQ121" s="34"/>
      <c r="DR121" s="38"/>
      <c r="DS121" s="36"/>
      <c r="DT121" s="34"/>
      <c r="DU121" s="34"/>
      <c r="DV121" s="39"/>
      <c r="DW121" s="33"/>
      <c r="DX121" s="34"/>
      <c r="DY121" s="34"/>
      <c r="DZ121" s="38"/>
      <c r="EA121" s="36"/>
      <c r="EB121" s="34"/>
      <c r="EC121" s="34"/>
      <c r="ED121" s="39"/>
      <c r="EE121" s="33"/>
      <c r="EF121" s="34"/>
      <c r="EG121" s="34"/>
      <c r="EH121" s="38"/>
      <c r="EI121" s="33"/>
      <c r="EJ121" s="34"/>
      <c r="EK121" s="34"/>
      <c r="EL121" s="40"/>
      <c r="EM121" s="59">
        <f t="shared" si="29"/>
        <v>0</v>
      </c>
      <c r="EN121" s="60">
        <f t="shared" si="30"/>
        <v>0</v>
      </c>
      <c r="EO121" s="61" t="e">
        <f t="shared" si="38"/>
        <v>#DIV/0!</v>
      </c>
      <c r="EP121" s="62">
        <f t="shared" si="32"/>
        <v>0</v>
      </c>
      <c r="EQ121" s="63">
        <f t="shared" si="39"/>
        <v>0</v>
      </c>
      <c r="ER121" s="63">
        <f t="shared" si="41"/>
        <v>0</v>
      </c>
      <c r="ES121" s="63">
        <f t="shared" si="40"/>
        <v>0</v>
      </c>
      <c r="ET121" s="64">
        <f t="shared" si="43"/>
        <v>0</v>
      </c>
      <c r="EU121" s="65">
        <f t="shared" si="42"/>
        <v>0</v>
      </c>
    </row>
    <row r="122" spans="1:151" ht="20.100000000000001" hidden="1" customHeight="1" x14ac:dyDescent="0.25">
      <c r="A122" s="80">
        <f t="shared" si="19"/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9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9"/>
      <c r="DO122" s="33"/>
      <c r="DP122" s="34"/>
      <c r="DQ122" s="34"/>
      <c r="DR122" s="38"/>
      <c r="DS122" s="36"/>
      <c r="DT122" s="34"/>
      <c r="DU122" s="34"/>
      <c r="DV122" s="39"/>
      <c r="DW122" s="33"/>
      <c r="DX122" s="34"/>
      <c r="DY122" s="34"/>
      <c r="DZ122" s="38"/>
      <c r="EA122" s="36"/>
      <c r="EB122" s="34"/>
      <c r="EC122" s="34"/>
      <c r="ED122" s="39"/>
      <c r="EE122" s="33"/>
      <c r="EF122" s="34"/>
      <c r="EG122" s="34"/>
      <c r="EH122" s="38"/>
      <c r="EI122" s="33"/>
      <c r="EJ122" s="34"/>
      <c r="EK122" s="34"/>
      <c r="EL122" s="40"/>
      <c r="EM122" s="59">
        <f t="shared" ref="EM122:EM185" si="44">SUM(C122+G122+K122+O122+S122+W122+AA122+AE122+AI122+AM122+AQ122+AU122+AY122+BC122+BG122+BK122+BO122+BS122+BW122+CA122+CE122+CI122+CM122+CQ122+CU122+CY122+DC122+DG122+DK122+DO122+DS122+DW122+EA122+EE122+EI122)</f>
        <v>0</v>
      </c>
      <c r="EN122" s="60">
        <f t="shared" ref="EN122:EN185" si="45">(D122+H122+L122+P122+T122+X122+AB122+AF122+AJ122+AN122+AR122+AV122+AZ122+BD122+BH122+BL122+BP122+BT122+BX122+CB122+CF122+CJ122+CN122+CR122+CV122+CZ122+DD122+DH122+DL122+DP122+DT122+DX122+EB122+EF122+EJ122)</f>
        <v>0</v>
      </c>
      <c r="EO122" s="61" t="e">
        <f t="shared" ref="EO122:EO133" si="46">(EM122/(EN122+EM122)*100)</f>
        <v>#DIV/0!</v>
      </c>
      <c r="EP122" s="62">
        <f t="shared" ref="EP122:EP185" si="47">(F122+J122+N122+R122+V122+Z122+AD122+AH122+AL122+AP122+AT122+AX122+BB122+BF122+BJ122+BN122+BR122+BV122+BZ122+CD122+CH122+CL122+CP122+CT122+CX122+DB122+DF122+DJ122+DN122+DR122+DV122+DZ122+ED122+EH122+EL122)</f>
        <v>0</v>
      </c>
      <c r="EQ122" s="63">
        <f t="shared" ref="EQ122:EQ133" si="48">COUNTIF(C122:EL122,"1.m")</f>
        <v>0</v>
      </c>
      <c r="ER122" s="63">
        <f t="shared" si="41"/>
        <v>0</v>
      </c>
      <c r="ES122" s="63">
        <f t="shared" si="40"/>
        <v>0</v>
      </c>
      <c r="ET122" s="64">
        <f t="shared" si="43"/>
        <v>0</v>
      </c>
      <c r="EU122" s="65">
        <f t="shared" si="42"/>
        <v>0</v>
      </c>
    </row>
    <row r="123" spans="1:151" ht="20.100000000000001" hidden="1" customHeight="1" x14ac:dyDescent="0.25">
      <c r="A123" s="80">
        <f t="shared" si="19"/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41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40"/>
      <c r="EM123" s="59">
        <f t="shared" si="44"/>
        <v>0</v>
      </c>
      <c r="EN123" s="60">
        <f t="shared" si="45"/>
        <v>0</v>
      </c>
      <c r="EO123" s="61" t="e">
        <f t="shared" si="46"/>
        <v>#DIV/0!</v>
      </c>
      <c r="EP123" s="62">
        <f t="shared" si="47"/>
        <v>0</v>
      </c>
      <c r="EQ123" s="63">
        <f t="shared" si="48"/>
        <v>0</v>
      </c>
      <c r="ER123" s="63">
        <f t="shared" si="41"/>
        <v>0</v>
      </c>
      <c r="ES123" s="63">
        <f t="shared" si="40"/>
        <v>0</v>
      </c>
      <c r="ET123" s="64">
        <f t="shared" si="43"/>
        <v>0</v>
      </c>
      <c r="EU123" s="65">
        <f t="shared" si="42"/>
        <v>0</v>
      </c>
    </row>
    <row r="124" spans="1:151" ht="20.100000000000001" hidden="1" customHeight="1" x14ac:dyDescent="0.25">
      <c r="A124" s="80">
        <f t="shared" ref="A124:A187" si="49">1+A123</f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9"/>
      <c r="DO124" s="33"/>
      <c r="DP124" s="34"/>
      <c r="DQ124" s="34"/>
      <c r="DR124" s="38"/>
      <c r="DS124" s="36"/>
      <c r="DT124" s="34"/>
      <c r="DU124" s="34"/>
      <c r="DV124" s="39"/>
      <c r="DW124" s="33"/>
      <c r="DX124" s="34"/>
      <c r="DY124" s="34"/>
      <c r="DZ124" s="35"/>
      <c r="EA124" s="36"/>
      <c r="EB124" s="34"/>
      <c r="EC124" s="34"/>
      <c r="ED124" s="39"/>
      <c r="EE124" s="33"/>
      <c r="EF124" s="34"/>
      <c r="EG124" s="34"/>
      <c r="EH124" s="38"/>
      <c r="EI124" s="33"/>
      <c r="EJ124" s="34"/>
      <c r="EK124" s="34"/>
      <c r="EL124" s="40"/>
      <c r="EM124" s="59">
        <f t="shared" si="44"/>
        <v>0</v>
      </c>
      <c r="EN124" s="60">
        <f t="shared" si="45"/>
        <v>0</v>
      </c>
      <c r="EO124" s="61" t="e">
        <f t="shared" si="46"/>
        <v>#DIV/0!</v>
      </c>
      <c r="EP124" s="62">
        <f t="shared" si="47"/>
        <v>0</v>
      </c>
      <c r="EQ124" s="63">
        <f t="shared" si="48"/>
        <v>0</v>
      </c>
      <c r="ER124" s="63">
        <f t="shared" si="41"/>
        <v>0</v>
      </c>
      <c r="ES124" s="63">
        <f t="shared" si="40"/>
        <v>0</v>
      </c>
      <c r="ET124" s="64">
        <f t="shared" si="43"/>
        <v>0</v>
      </c>
      <c r="EU124" s="65">
        <f t="shared" si="42"/>
        <v>0</v>
      </c>
    </row>
    <row r="125" spans="1:151" ht="20.100000000000001" hidden="1" customHeight="1" x14ac:dyDescent="0.25">
      <c r="A125" s="80">
        <f t="shared" si="49"/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7"/>
      <c r="DO125" s="33"/>
      <c r="DP125" s="34"/>
      <c r="DQ125" s="34"/>
      <c r="DR125" s="35"/>
      <c r="DS125" s="36"/>
      <c r="DT125" s="34"/>
      <c r="DU125" s="34"/>
      <c r="DV125" s="37"/>
      <c r="DW125" s="33"/>
      <c r="DX125" s="34"/>
      <c r="DY125" s="34"/>
      <c r="DZ125" s="35"/>
      <c r="EA125" s="36"/>
      <c r="EB125" s="34"/>
      <c r="EC125" s="34"/>
      <c r="ED125" s="37"/>
      <c r="EE125" s="33"/>
      <c r="EF125" s="34"/>
      <c r="EG125" s="34"/>
      <c r="EH125" s="38"/>
      <c r="EI125" s="33"/>
      <c r="EJ125" s="34"/>
      <c r="EK125" s="34"/>
      <c r="EL125" s="40"/>
      <c r="EM125" s="59">
        <f t="shared" si="44"/>
        <v>0</v>
      </c>
      <c r="EN125" s="60">
        <f t="shared" si="45"/>
        <v>0</v>
      </c>
      <c r="EO125" s="61" t="e">
        <f t="shared" si="46"/>
        <v>#DIV/0!</v>
      </c>
      <c r="EP125" s="62">
        <f t="shared" si="47"/>
        <v>0</v>
      </c>
      <c r="EQ125" s="63">
        <f t="shared" si="48"/>
        <v>0</v>
      </c>
      <c r="ER125" s="63">
        <f t="shared" si="41"/>
        <v>0</v>
      </c>
      <c r="ES125" s="63">
        <f t="shared" si="40"/>
        <v>0</v>
      </c>
      <c r="ET125" s="64">
        <f t="shared" si="43"/>
        <v>0</v>
      </c>
      <c r="EU125" s="65">
        <f t="shared" si="42"/>
        <v>0</v>
      </c>
    </row>
    <row r="126" spans="1:151" ht="20.100000000000001" hidden="1" customHeight="1" x14ac:dyDescent="0.25">
      <c r="A126" s="80">
        <f t="shared" si="49"/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40"/>
      <c r="EM126" s="59">
        <f t="shared" si="44"/>
        <v>0</v>
      </c>
      <c r="EN126" s="60">
        <f t="shared" si="45"/>
        <v>0</v>
      </c>
      <c r="EO126" s="61" t="e">
        <f t="shared" si="46"/>
        <v>#DIV/0!</v>
      </c>
      <c r="EP126" s="62">
        <f t="shared" si="47"/>
        <v>0</v>
      </c>
      <c r="EQ126" s="63">
        <f t="shared" si="48"/>
        <v>0</v>
      </c>
      <c r="ER126" s="63">
        <f t="shared" si="41"/>
        <v>0</v>
      </c>
      <c r="ES126" s="63">
        <f t="shared" si="40"/>
        <v>0</v>
      </c>
      <c r="ET126" s="64">
        <f t="shared" si="43"/>
        <v>0</v>
      </c>
      <c r="EU126" s="65">
        <f t="shared" si="42"/>
        <v>0</v>
      </c>
    </row>
    <row r="127" spans="1:151" ht="20.100000000000001" hidden="1" customHeight="1" x14ac:dyDescent="0.25">
      <c r="A127" s="80">
        <f t="shared" si="49"/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8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40"/>
      <c r="EM127" s="59">
        <f t="shared" si="44"/>
        <v>0</v>
      </c>
      <c r="EN127" s="60">
        <f t="shared" si="45"/>
        <v>0</v>
      </c>
      <c r="EO127" s="61" t="e">
        <f t="shared" si="46"/>
        <v>#DIV/0!</v>
      </c>
      <c r="EP127" s="62">
        <f t="shared" si="47"/>
        <v>0</v>
      </c>
      <c r="EQ127" s="63">
        <f t="shared" si="48"/>
        <v>0</v>
      </c>
      <c r="ER127" s="63">
        <f t="shared" si="41"/>
        <v>0</v>
      </c>
      <c r="ES127" s="63">
        <f t="shared" si="40"/>
        <v>0</v>
      </c>
      <c r="ET127" s="64">
        <f t="shared" si="43"/>
        <v>0</v>
      </c>
      <c r="EU127" s="65">
        <f t="shared" si="42"/>
        <v>0</v>
      </c>
    </row>
    <row r="128" spans="1:151" ht="20.100000000000001" hidden="1" customHeight="1" x14ac:dyDescent="0.25">
      <c r="A128" s="80">
        <f t="shared" si="49"/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40"/>
      <c r="EM128" s="59">
        <f t="shared" si="44"/>
        <v>0</v>
      </c>
      <c r="EN128" s="60">
        <f t="shared" si="45"/>
        <v>0</v>
      </c>
      <c r="EO128" s="61" t="e">
        <f t="shared" si="46"/>
        <v>#DIV/0!</v>
      </c>
      <c r="EP128" s="62">
        <f t="shared" si="47"/>
        <v>0</v>
      </c>
      <c r="EQ128" s="63">
        <f t="shared" si="48"/>
        <v>0</v>
      </c>
      <c r="ER128" s="63">
        <f t="shared" si="41"/>
        <v>0</v>
      </c>
      <c r="ES128" s="63">
        <f t="shared" si="40"/>
        <v>0</v>
      </c>
      <c r="ET128" s="64">
        <f t="shared" si="43"/>
        <v>0</v>
      </c>
      <c r="EU128" s="65">
        <f t="shared" si="42"/>
        <v>0</v>
      </c>
    </row>
    <row r="129" spans="1:151" ht="20.100000000000001" hidden="1" customHeight="1" x14ac:dyDescent="0.25">
      <c r="A129" s="80">
        <f t="shared" si="49"/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8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40"/>
      <c r="EM129" s="59">
        <f t="shared" si="44"/>
        <v>0</v>
      </c>
      <c r="EN129" s="60">
        <f t="shared" si="45"/>
        <v>0</v>
      </c>
      <c r="EO129" s="61" t="e">
        <f t="shared" si="46"/>
        <v>#DIV/0!</v>
      </c>
      <c r="EP129" s="62">
        <f t="shared" si="47"/>
        <v>0</v>
      </c>
      <c r="EQ129" s="63">
        <f t="shared" si="48"/>
        <v>0</v>
      </c>
      <c r="ER129" s="63">
        <f t="shared" si="41"/>
        <v>0</v>
      </c>
      <c r="ES129" s="63">
        <f t="shared" si="40"/>
        <v>0</v>
      </c>
      <c r="ET129" s="64">
        <f t="shared" si="43"/>
        <v>0</v>
      </c>
      <c r="EU129" s="65">
        <f t="shared" si="42"/>
        <v>0</v>
      </c>
    </row>
    <row r="130" spans="1:151" ht="20.100000000000001" hidden="1" customHeight="1" x14ac:dyDescent="0.25">
      <c r="A130" s="80">
        <f t="shared" si="49"/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40"/>
      <c r="EM130" s="59">
        <f t="shared" si="44"/>
        <v>0</v>
      </c>
      <c r="EN130" s="60">
        <f t="shared" si="45"/>
        <v>0</v>
      </c>
      <c r="EO130" s="61" t="e">
        <f t="shared" si="46"/>
        <v>#DIV/0!</v>
      </c>
      <c r="EP130" s="62">
        <f t="shared" si="47"/>
        <v>0</v>
      </c>
      <c r="EQ130" s="63">
        <f t="shared" si="48"/>
        <v>0</v>
      </c>
      <c r="ER130" s="63">
        <f t="shared" si="41"/>
        <v>0</v>
      </c>
      <c r="ES130" s="63">
        <f t="shared" si="40"/>
        <v>0</v>
      </c>
      <c r="ET130" s="64">
        <f t="shared" si="43"/>
        <v>0</v>
      </c>
      <c r="EU130" s="65">
        <f t="shared" si="42"/>
        <v>0</v>
      </c>
    </row>
    <row r="131" spans="1:151" ht="20.100000000000001" hidden="1" customHeight="1" x14ac:dyDescent="0.25">
      <c r="A131" s="80">
        <f t="shared" si="49"/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5"/>
      <c r="CM131" s="36"/>
      <c r="CN131" s="34"/>
      <c r="CO131" s="34"/>
      <c r="CP131" s="37"/>
      <c r="CQ131" s="33"/>
      <c r="CR131" s="34"/>
      <c r="CS131" s="34"/>
      <c r="CT131" s="35"/>
      <c r="CU131" s="36"/>
      <c r="CV131" s="34"/>
      <c r="CW131" s="34"/>
      <c r="CX131" s="37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7"/>
      <c r="DO131" s="33"/>
      <c r="DP131" s="34"/>
      <c r="DQ131" s="34"/>
      <c r="DR131" s="35"/>
      <c r="DS131" s="36"/>
      <c r="DT131" s="34"/>
      <c r="DU131" s="34"/>
      <c r="DV131" s="37"/>
      <c r="DW131" s="33"/>
      <c r="DX131" s="34"/>
      <c r="DY131" s="34"/>
      <c r="DZ131" s="35"/>
      <c r="EA131" s="36"/>
      <c r="EB131" s="34"/>
      <c r="EC131" s="34"/>
      <c r="ED131" s="37"/>
      <c r="EE131" s="33"/>
      <c r="EF131" s="34"/>
      <c r="EG131" s="34"/>
      <c r="EH131" s="35"/>
      <c r="EI131" s="33"/>
      <c r="EJ131" s="34"/>
      <c r="EK131" s="34"/>
      <c r="EL131" s="40"/>
      <c r="EM131" s="59">
        <f t="shared" si="44"/>
        <v>0</v>
      </c>
      <c r="EN131" s="60">
        <f t="shared" si="45"/>
        <v>0</v>
      </c>
      <c r="EO131" s="61" t="e">
        <f t="shared" si="46"/>
        <v>#DIV/0!</v>
      </c>
      <c r="EP131" s="62">
        <f t="shared" si="47"/>
        <v>0</v>
      </c>
      <c r="EQ131" s="63">
        <f t="shared" si="48"/>
        <v>0</v>
      </c>
      <c r="ER131" s="63">
        <f t="shared" si="41"/>
        <v>0</v>
      </c>
      <c r="ES131" s="63">
        <f t="shared" si="40"/>
        <v>0</v>
      </c>
      <c r="ET131" s="64">
        <f t="shared" si="43"/>
        <v>0</v>
      </c>
      <c r="EU131" s="65">
        <f t="shared" si="42"/>
        <v>0</v>
      </c>
    </row>
    <row r="132" spans="1:151" ht="20.100000000000001" hidden="1" customHeight="1" x14ac:dyDescent="0.25">
      <c r="A132" s="80">
        <f t="shared" si="49"/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8"/>
      <c r="CM132" s="36"/>
      <c r="CN132" s="34"/>
      <c r="CO132" s="34"/>
      <c r="CP132" s="39"/>
      <c r="CQ132" s="33"/>
      <c r="CR132" s="34"/>
      <c r="CS132" s="34"/>
      <c r="CT132" s="38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7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40"/>
      <c r="EM132" s="59">
        <f t="shared" si="44"/>
        <v>0</v>
      </c>
      <c r="EN132" s="60">
        <f t="shared" si="45"/>
        <v>0</v>
      </c>
      <c r="EO132" s="61" t="e">
        <f t="shared" si="46"/>
        <v>#DIV/0!</v>
      </c>
      <c r="EP132" s="62">
        <f t="shared" si="47"/>
        <v>0</v>
      </c>
      <c r="EQ132" s="63">
        <f t="shared" si="48"/>
        <v>0</v>
      </c>
      <c r="ER132" s="63">
        <f t="shared" si="41"/>
        <v>0</v>
      </c>
      <c r="ES132" s="63">
        <f t="shared" si="40"/>
        <v>0</v>
      </c>
      <c r="ET132" s="64">
        <f t="shared" si="43"/>
        <v>0</v>
      </c>
      <c r="EU132" s="65">
        <f t="shared" si="42"/>
        <v>0</v>
      </c>
    </row>
    <row r="133" spans="1:151" ht="20.100000000000001" hidden="1" customHeight="1" x14ac:dyDescent="0.25">
      <c r="A133" s="80">
        <f t="shared" si="49"/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5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8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40"/>
      <c r="EM133" s="59">
        <f t="shared" si="44"/>
        <v>0</v>
      </c>
      <c r="EN133" s="60">
        <f t="shared" si="45"/>
        <v>0</v>
      </c>
      <c r="EO133" s="61" t="e">
        <f t="shared" si="46"/>
        <v>#DIV/0!</v>
      </c>
      <c r="EP133" s="62">
        <f t="shared" si="47"/>
        <v>0</v>
      </c>
      <c r="EQ133" s="63">
        <f t="shared" si="48"/>
        <v>0</v>
      </c>
      <c r="ER133" s="63">
        <f t="shared" si="41"/>
        <v>0</v>
      </c>
      <c r="ES133" s="63">
        <f t="shared" si="40"/>
        <v>0</v>
      </c>
      <c r="ET133" s="64">
        <f t="shared" si="43"/>
        <v>0</v>
      </c>
      <c r="EU133" s="65">
        <f t="shared" si="42"/>
        <v>0</v>
      </c>
    </row>
    <row r="134" spans="1:151" ht="20.100000000000001" hidden="1" customHeight="1" x14ac:dyDescent="0.25">
      <c r="A134" s="80">
        <f t="shared" si="49"/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41"/>
      <c r="BN134" s="42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9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9"/>
      <c r="DO134" s="33"/>
      <c r="DP134" s="34"/>
      <c r="DQ134" s="34"/>
      <c r="DR134" s="38"/>
      <c r="DS134" s="36"/>
      <c r="DT134" s="34"/>
      <c r="DU134" s="34"/>
      <c r="DV134" s="39"/>
      <c r="DW134" s="33"/>
      <c r="DX134" s="34"/>
      <c r="DY134" s="34"/>
      <c r="DZ134" s="38"/>
      <c r="EA134" s="36"/>
      <c r="EB134" s="34"/>
      <c r="EC134" s="34"/>
      <c r="ED134" s="39"/>
      <c r="EE134" s="33"/>
      <c r="EF134" s="34"/>
      <c r="EG134" s="34"/>
      <c r="EH134" s="38"/>
      <c r="EI134" s="33"/>
      <c r="EJ134" s="34"/>
      <c r="EK134" s="34"/>
      <c r="EL134" s="40"/>
      <c r="EM134" s="59">
        <f t="shared" si="44"/>
        <v>0</v>
      </c>
      <c r="EN134" s="60">
        <f t="shared" si="45"/>
        <v>0</v>
      </c>
      <c r="EO134" s="61" t="e">
        <f t="shared" ref="EO134:EO184" si="50">(EM134/(EN134+EM134)*100)</f>
        <v>#DIV/0!</v>
      </c>
      <c r="EP134" s="62">
        <f t="shared" si="47"/>
        <v>0</v>
      </c>
      <c r="EQ134" s="63">
        <f t="shared" ref="EQ134:EQ184" si="51">COUNTIF(C134:EL134,"1.m")</f>
        <v>0</v>
      </c>
      <c r="ER134" s="63">
        <f t="shared" ref="ER134:ER187" si="52">COUNTIF(C134:EL134,"2.m")</f>
        <v>0</v>
      </c>
      <c r="ES134" s="63">
        <f t="shared" ref="ES134:ES189" si="53">COUNTIF(C134:EL134,"3.m")</f>
        <v>0</v>
      </c>
      <c r="ET134" s="64">
        <f t="shared" ref="ET134:ET139" si="54">COUNTIF(C134:EL134,"4.m")</f>
        <v>0</v>
      </c>
      <c r="EU134" s="65">
        <f t="shared" ref="EU134:EU141" si="55">COUNTIF(C134:EL134,"5.m")</f>
        <v>0</v>
      </c>
    </row>
    <row r="135" spans="1:151" ht="20.100000000000001" hidden="1" customHeight="1" x14ac:dyDescent="0.25">
      <c r="A135" s="80">
        <f t="shared" si="49"/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7"/>
      <c r="BK135" s="33"/>
      <c r="BL135" s="34"/>
      <c r="BM135" s="34"/>
      <c r="BN135" s="35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7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40"/>
      <c r="EM135" s="59">
        <f t="shared" si="44"/>
        <v>0</v>
      </c>
      <c r="EN135" s="60">
        <f t="shared" si="45"/>
        <v>0</v>
      </c>
      <c r="EO135" s="61" t="e">
        <f t="shared" si="50"/>
        <v>#DIV/0!</v>
      </c>
      <c r="EP135" s="62">
        <f t="shared" si="47"/>
        <v>0</v>
      </c>
      <c r="EQ135" s="63">
        <f t="shared" si="51"/>
        <v>0</v>
      </c>
      <c r="ER135" s="63">
        <f t="shared" si="52"/>
        <v>0</v>
      </c>
      <c r="ES135" s="63">
        <f t="shared" si="53"/>
        <v>0</v>
      </c>
      <c r="ET135" s="64">
        <f t="shared" si="54"/>
        <v>0</v>
      </c>
      <c r="EU135" s="65">
        <f t="shared" si="55"/>
        <v>0</v>
      </c>
    </row>
    <row r="136" spans="1:151" ht="20.100000000000001" hidden="1" customHeight="1" x14ac:dyDescent="0.25">
      <c r="A136" s="80">
        <f t="shared" si="49"/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7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7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7"/>
      <c r="DW136" s="33"/>
      <c r="DX136" s="34"/>
      <c r="DY136" s="34"/>
      <c r="DZ136" s="35"/>
      <c r="EA136" s="36"/>
      <c r="EB136" s="34"/>
      <c r="EC136" s="34"/>
      <c r="ED136" s="39"/>
      <c r="EE136" s="33"/>
      <c r="EF136" s="34"/>
      <c r="EG136" s="34"/>
      <c r="EH136" s="35"/>
      <c r="EI136" s="33"/>
      <c r="EJ136" s="34"/>
      <c r="EK136" s="34"/>
      <c r="EL136" s="40"/>
      <c r="EM136" s="59">
        <f t="shared" si="44"/>
        <v>0</v>
      </c>
      <c r="EN136" s="60">
        <f t="shared" si="45"/>
        <v>0</v>
      </c>
      <c r="EO136" s="61" t="e">
        <f t="shared" si="50"/>
        <v>#DIV/0!</v>
      </c>
      <c r="EP136" s="62">
        <f t="shared" si="47"/>
        <v>0</v>
      </c>
      <c r="EQ136" s="63">
        <f t="shared" si="51"/>
        <v>0</v>
      </c>
      <c r="ER136" s="63">
        <f t="shared" si="52"/>
        <v>0</v>
      </c>
      <c r="ES136" s="63">
        <f t="shared" si="53"/>
        <v>0</v>
      </c>
      <c r="ET136" s="64">
        <f t="shared" si="54"/>
        <v>0</v>
      </c>
      <c r="EU136" s="65">
        <f t="shared" si="55"/>
        <v>0</v>
      </c>
    </row>
    <row r="137" spans="1:151" ht="20.100000000000001" hidden="1" customHeight="1" x14ac:dyDescent="0.25">
      <c r="A137" s="80">
        <f t="shared" si="49"/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7"/>
      <c r="BK137" s="33"/>
      <c r="BL137" s="34"/>
      <c r="BM137" s="34"/>
      <c r="BN137" s="35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5"/>
      <c r="CM137" s="36"/>
      <c r="CN137" s="34"/>
      <c r="CO137" s="34"/>
      <c r="CP137" s="37"/>
      <c r="CQ137" s="33"/>
      <c r="CR137" s="34"/>
      <c r="CS137" s="34"/>
      <c r="CT137" s="35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40"/>
      <c r="EM137" s="59">
        <f t="shared" si="44"/>
        <v>0</v>
      </c>
      <c r="EN137" s="60">
        <f t="shared" si="45"/>
        <v>0</v>
      </c>
      <c r="EO137" s="61" t="e">
        <f t="shared" si="50"/>
        <v>#DIV/0!</v>
      </c>
      <c r="EP137" s="62">
        <f t="shared" si="47"/>
        <v>0</v>
      </c>
      <c r="EQ137" s="63">
        <f t="shared" si="51"/>
        <v>0</v>
      </c>
      <c r="ER137" s="63">
        <f t="shared" si="52"/>
        <v>0</v>
      </c>
      <c r="ES137" s="63">
        <f t="shared" si="53"/>
        <v>0</v>
      </c>
      <c r="ET137" s="64">
        <f t="shared" si="54"/>
        <v>0</v>
      </c>
      <c r="EU137" s="65">
        <f t="shared" si="55"/>
        <v>0</v>
      </c>
    </row>
    <row r="138" spans="1:151" ht="20.100000000000001" hidden="1" customHeight="1" x14ac:dyDescent="0.25">
      <c r="A138" s="80">
        <f t="shared" si="49"/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7"/>
      <c r="DO138" s="33"/>
      <c r="DP138" s="34"/>
      <c r="DQ138" s="34"/>
      <c r="DR138" s="35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7"/>
      <c r="EE138" s="33"/>
      <c r="EF138" s="34"/>
      <c r="EG138" s="34"/>
      <c r="EH138" s="35"/>
      <c r="EI138" s="33"/>
      <c r="EJ138" s="34"/>
      <c r="EK138" s="34"/>
      <c r="EL138" s="40"/>
      <c r="EM138" s="59">
        <f t="shared" si="44"/>
        <v>0</v>
      </c>
      <c r="EN138" s="60">
        <f t="shared" si="45"/>
        <v>0</v>
      </c>
      <c r="EO138" s="61" t="e">
        <f t="shared" si="50"/>
        <v>#DIV/0!</v>
      </c>
      <c r="EP138" s="62">
        <f t="shared" si="47"/>
        <v>0</v>
      </c>
      <c r="EQ138" s="63">
        <f t="shared" si="51"/>
        <v>0</v>
      </c>
      <c r="ER138" s="63">
        <f t="shared" si="52"/>
        <v>0</v>
      </c>
      <c r="ES138" s="63">
        <f t="shared" si="53"/>
        <v>0</v>
      </c>
      <c r="ET138" s="64">
        <f t="shared" si="54"/>
        <v>0</v>
      </c>
      <c r="EU138" s="65">
        <f t="shared" si="55"/>
        <v>0</v>
      </c>
    </row>
    <row r="139" spans="1:151" ht="20.100000000000001" hidden="1" customHeight="1" x14ac:dyDescent="0.25">
      <c r="A139" s="80">
        <f t="shared" si="49"/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7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7"/>
      <c r="DO139" s="33"/>
      <c r="DP139" s="34"/>
      <c r="DQ139" s="34"/>
      <c r="DR139" s="35"/>
      <c r="DS139" s="36"/>
      <c r="DT139" s="34"/>
      <c r="DU139" s="34"/>
      <c r="DV139" s="37"/>
      <c r="DW139" s="33"/>
      <c r="DX139" s="34"/>
      <c r="DY139" s="34"/>
      <c r="DZ139" s="35"/>
      <c r="EA139" s="36"/>
      <c r="EB139" s="34"/>
      <c r="EC139" s="34"/>
      <c r="ED139" s="37"/>
      <c r="EE139" s="33"/>
      <c r="EF139" s="34"/>
      <c r="EG139" s="34"/>
      <c r="EH139" s="35"/>
      <c r="EI139" s="33"/>
      <c r="EJ139" s="34"/>
      <c r="EK139" s="34"/>
      <c r="EL139" s="40"/>
      <c r="EM139" s="59">
        <f t="shared" si="44"/>
        <v>0</v>
      </c>
      <c r="EN139" s="60">
        <f t="shared" si="45"/>
        <v>0</v>
      </c>
      <c r="EO139" s="61" t="e">
        <f t="shared" si="50"/>
        <v>#DIV/0!</v>
      </c>
      <c r="EP139" s="62">
        <f t="shared" si="47"/>
        <v>0</v>
      </c>
      <c r="EQ139" s="63">
        <f t="shared" si="51"/>
        <v>0</v>
      </c>
      <c r="ER139" s="63">
        <f t="shared" si="52"/>
        <v>0</v>
      </c>
      <c r="ES139" s="63">
        <f t="shared" si="53"/>
        <v>0</v>
      </c>
      <c r="ET139" s="64">
        <f t="shared" si="54"/>
        <v>0</v>
      </c>
      <c r="EU139" s="65">
        <f t="shared" si="55"/>
        <v>0</v>
      </c>
    </row>
    <row r="140" spans="1:151" ht="20.100000000000001" hidden="1" customHeight="1" x14ac:dyDescent="0.25">
      <c r="A140" s="80">
        <f t="shared" si="49"/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40"/>
      <c r="EM140" s="59">
        <f t="shared" si="44"/>
        <v>0</v>
      </c>
      <c r="EN140" s="60">
        <f t="shared" si="45"/>
        <v>0</v>
      </c>
      <c r="EO140" s="61" t="e">
        <f t="shared" si="50"/>
        <v>#DIV/0!</v>
      </c>
      <c r="EP140" s="62">
        <f t="shared" si="47"/>
        <v>0</v>
      </c>
      <c r="EQ140" s="63">
        <f t="shared" si="51"/>
        <v>0</v>
      </c>
      <c r="ER140" s="63">
        <f t="shared" si="52"/>
        <v>0</v>
      </c>
      <c r="ES140" s="63">
        <f t="shared" si="53"/>
        <v>0</v>
      </c>
      <c r="ET140" s="64">
        <f t="shared" ref="ET140:ET171" si="56">COUNTIF(C140:EL140,"4.m")</f>
        <v>0</v>
      </c>
      <c r="EU140" s="65">
        <f t="shared" si="55"/>
        <v>0</v>
      </c>
    </row>
    <row r="141" spans="1:151" ht="20.100000000000001" hidden="1" customHeight="1" x14ac:dyDescent="0.25">
      <c r="A141" s="80">
        <f t="shared" si="49"/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9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9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9"/>
      <c r="EE141" s="33"/>
      <c r="EF141" s="34"/>
      <c r="EG141" s="34"/>
      <c r="EH141" s="35"/>
      <c r="EI141" s="33"/>
      <c r="EJ141" s="34"/>
      <c r="EK141" s="34"/>
      <c r="EL141" s="40"/>
      <c r="EM141" s="59">
        <f t="shared" si="44"/>
        <v>0</v>
      </c>
      <c r="EN141" s="60">
        <f t="shared" si="45"/>
        <v>0</v>
      </c>
      <c r="EO141" s="61" t="e">
        <f t="shared" si="50"/>
        <v>#DIV/0!</v>
      </c>
      <c r="EP141" s="62">
        <f t="shared" si="47"/>
        <v>0</v>
      </c>
      <c r="EQ141" s="63">
        <f t="shared" si="51"/>
        <v>0</v>
      </c>
      <c r="ER141" s="63">
        <f t="shared" si="52"/>
        <v>0</v>
      </c>
      <c r="ES141" s="63">
        <f t="shared" si="53"/>
        <v>0</v>
      </c>
      <c r="ET141" s="64">
        <f t="shared" si="56"/>
        <v>0</v>
      </c>
      <c r="EU141" s="65">
        <f t="shared" si="55"/>
        <v>0</v>
      </c>
    </row>
    <row r="142" spans="1:151" ht="20.100000000000001" hidden="1" customHeight="1" x14ac:dyDescent="0.25">
      <c r="A142" s="80">
        <f t="shared" si="49"/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7"/>
      <c r="BK142" s="33"/>
      <c r="BL142" s="34"/>
      <c r="BM142" s="34"/>
      <c r="BN142" s="35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5"/>
      <c r="CM142" s="36"/>
      <c r="CN142" s="34"/>
      <c r="CO142" s="34"/>
      <c r="CP142" s="37"/>
      <c r="CQ142" s="33"/>
      <c r="CR142" s="34"/>
      <c r="CS142" s="34"/>
      <c r="CT142" s="35"/>
      <c r="CU142" s="36"/>
      <c r="CV142" s="34"/>
      <c r="CW142" s="34"/>
      <c r="CX142" s="37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7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5"/>
      <c r="EI142" s="33"/>
      <c r="EJ142" s="34"/>
      <c r="EK142" s="34"/>
      <c r="EL142" s="40"/>
      <c r="EM142" s="59">
        <f t="shared" si="44"/>
        <v>0</v>
      </c>
      <c r="EN142" s="60">
        <f t="shared" si="45"/>
        <v>0</v>
      </c>
      <c r="EO142" s="61" t="e">
        <f t="shared" si="50"/>
        <v>#DIV/0!</v>
      </c>
      <c r="EP142" s="62">
        <f t="shared" si="47"/>
        <v>0</v>
      </c>
      <c r="EQ142" s="63">
        <f t="shared" si="51"/>
        <v>0</v>
      </c>
      <c r="ER142" s="63">
        <f t="shared" si="52"/>
        <v>0</v>
      </c>
      <c r="ES142" s="63">
        <f t="shared" si="53"/>
        <v>0</v>
      </c>
      <c r="ET142" s="64">
        <f t="shared" si="56"/>
        <v>0</v>
      </c>
      <c r="EU142" s="65">
        <v>0</v>
      </c>
    </row>
    <row r="143" spans="1:151" ht="20.100000000000001" hidden="1" customHeight="1" x14ac:dyDescent="0.25">
      <c r="A143" s="80">
        <f t="shared" si="49"/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7"/>
      <c r="BK143" s="33"/>
      <c r="BL143" s="34"/>
      <c r="BM143" s="34"/>
      <c r="BN143" s="35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5"/>
      <c r="CM143" s="36"/>
      <c r="CN143" s="34"/>
      <c r="CO143" s="34"/>
      <c r="CP143" s="37"/>
      <c r="CQ143" s="33"/>
      <c r="CR143" s="34"/>
      <c r="CS143" s="34"/>
      <c r="CT143" s="35"/>
      <c r="CU143" s="36"/>
      <c r="CV143" s="34"/>
      <c r="CW143" s="34"/>
      <c r="CX143" s="37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7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5"/>
      <c r="EI143" s="33"/>
      <c r="EJ143" s="34"/>
      <c r="EK143" s="34"/>
      <c r="EL143" s="40"/>
      <c r="EM143" s="59">
        <f t="shared" si="44"/>
        <v>0</v>
      </c>
      <c r="EN143" s="60">
        <f t="shared" si="45"/>
        <v>0</v>
      </c>
      <c r="EO143" s="61" t="e">
        <f t="shared" si="50"/>
        <v>#DIV/0!</v>
      </c>
      <c r="EP143" s="62">
        <f t="shared" si="47"/>
        <v>0</v>
      </c>
      <c r="EQ143" s="63">
        <f t="shared" si="51"/>
        <v>0</v>
      </c>
      <c r="ER143" s="63">
        <f t="shared" si="52"/>
        <v>0</v>
      </c>
      <c r="ES143" s="63">
        <f t="shared" si="53"/>
        <v>0</v>
      </c>
      <c r="ET143" s="64">
        <f t="shared" si="56"/>
        <v>0</v>
      </c>
      <c r="EU143" s="65">
        <f t="shared" ref="EU143:EU160" si="57">COUNTIF(C143:EL143,"5.m")</f>
        <v>0</v>
      </c>
    </row>
    <row r="144" spans="1:151" ht="20.100000000000001" hidden="1" customHeight="1" x14ac:dyDescent="0.25">
      <c r="A144" s="80">
        <f t="shared" si="49"/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8"/>
      <c r="DS144" s="36"/>
      <c r="DT144" s="34"/>
      <c r="DU144" s="34"/>
      <c r="DV144" s="39"/>
      <c r="DW144" s="33"/>
      <c r="DX144" s="34"/>
      <c r="DY144" s="34"/>
      <c r="DZ144" s="38"/>
      <c r="EA144" s="36"/>
      <c r="EB144" s="34"/>
      <c r="EC144" s="34"/>
      <c r="ED144" s="39"/>
      <c r="EE144" s="33"/>
      <c r="EF144" s="34"/>
      <c r="EG144" s="34"/>
      <c r="EH144" s="38"/>
      <c r="EI144" s="33"/>
      <c r="EJ144" s="34"/>
      <c r="EK144" s="34"/>
      <c r="EL144" s="40"/>
      <c r="EM144" s="59">
        <f t="shared" si="44"/>
        <v>0</v>
      </c>
      <c r="EN144" s="60">
        <f t="shared" si="45"/>
        <v>0</v>
      </c>
      <c r="EO144" s="61" t="e">
        <f t="shared" si="50"/>
        <v>#DIV/0!</v>
      </c>
      <c r="EP144" s="62">
        <f t="shared" si="47"/>
        <v>0</v>
      </c>
      <c r="EQ144" s="63">
        <f t="shared" si="51"/>
        <v>0</v>
      </c>
      <c r="ER144" s="63">
        <f t="shared" si="52"/>
        <v>0</v>
      </c>
      <c r="ES144" s="63">
        <f t="shared" si="53"/>
        <v>0</v>
      </c>
      <c r="ET144" s="64">
        <f t="shared" si="56"/>
        <v>0</v>
      </c>
      <c r="EU144" s="65">
        <f t="shared" si="57"/>
        <v>0</v>
      </c>
    </row>
    <row r="145" spans="1:151" ht="20.100000000000001" hidden="1" customHeight="1" x14ac:dyDescent="0.25">
      <c r="A145" s="80">
        <f t="shared" si="49"/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34"/>
      <c r="BN145" s="38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9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9"/>
      <c r="DO145" s="33"/>
      <c r="DP145" s="34"/>
      <c r="DQ145" s="34"/>
      <c r="DR145" s="38"/>
      <c r="DS145" s="36"/>
      <c r="DT145" s="34"/>
      <c r="DU145" s="34"/>
      <c r="DV145" s="39"/>
      <c r="DW145" s="33"/>
      <c r="DX145" s="34"/>
      <c r="DY145" s="34"/>
      <c r="DZ145" s="38"/>
      <c r="EA145" s="36"/>
      <c r="EB145" s="34"/>
      <c r="EC145" s="34"/>
      <c r="ED145" s="39"/>
      <c r="EE145" s="33"/>
      <c r="EF145" s="34"/>
      <c r="EG145" s="34"/>
      <c r="EH145" s="38"/>
      <c r="EI145" s="33"/>
      <c r="EJ145" s="34"/>
      <c r="EK145" s="34"/>
      <c r="EL145" s="40"/>
      <c r="EM145" s="59">
        <f t="shared" si="44"/>
        <v>0</v>
      </c>
      <c r="EN145" s="60">
        <f t="shared" si="45"/>
        <v>0</v>
      </c>
      <c r="EO145" s="61" t="e">
        <f t="shared" si="50"/>
        <v>#DIV/0!</v>
      </c>
      <c r="EP145" s="62">
        <f t="shared" si="47"/>
        <v>0</v>
      </c>
      <c r="EQ145" s="63">
        <f t="shared" si="51"/>
        <v>0</v>
      </c>
      <c r="ER145" s="63">
        <f t="shared" si="52"/>
        <v>0</v>
      </c>
      <c r="ES145" s="63">
        <f t="shared" si="53"/>
        <v>0</v>
      </c>
      <c r="ET145" s="64">
        <f t="shared" si="56"/>
        <v>0</v>
      </c>
      <c r="EU145" s="65">
        <f t="shared" si="57"/>
        <v>0</v>
      </c>
    </row>
    <row r="146" spans="1:151" ht="20.100000000000001" hidden="1" customHeight="1" x14ac:dyDescent="0.25">
      <c r="A146" s="80">
        <f t="shared" si="49"/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9"/>
      <c r="BK146" s="33"/>
      <c r="BL146" s="34"/>
      <c r="BM146" s="34"/>
      <c r="BN146" s="38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8"/>
      <c r="EA146" s="36"/>
      <c r="EB146" s="34"/>
      <c r="EC146" s="34"/>
      <c r="ED146" s="39"/>
      <c r="EE146" s="33"/>
      <c r="EF146" s="34"/>
      <c r="EG146" s="34"/>
      <c r="EH146" s="38"/>
      <c r="EI146" s="33"/>
      <c r="EJ146" s="34"/>
      <c r="EK146" s="34"/>
      <c r="EL146" s="40"/>
      <c r="EM146" s="59">
        <f t="shared" si="44"/>
        <v>0</v>
      </c>
      <c r="EN146" s="60">
        <f t="shared" si="45"/>
        <v>0</v>
      </c>
      <c r="EO146" s="61" t="e">
        <f t="shared" si="50"/>
        <v>#DIV/0!</v>
      </c>
      <c r="EP146" s="62">
        <f t="shared" si="47"/>
        <v>0</v>
      </c>
      <c r="EQ146" s="63">
        <f t="shared" si="51"/>
        <v>0</v>
      </c>
      <c r="ER146" s="63">
        <f t="shared" si="52"/>
        <v>0</v>
      </c>
      <c r="ES146" s="63">
        <f t="shared" si="53"/>
        <v>0</v>
      </c>
      <c r="ET146" s="64">
        <f t="shared" si="56"/>
        <v>0</v>
      </c>
      <c r="EU146" s="65">
        <f t="shared" si="57"/>
        <v>0</v>
      </c>
    </row>
    <row r="147" spans="1:151" ht="20.100000000000001" hidden="1" customHeight="1" x14ac:dyDescent="0.25">
      <c r="A147" s="80">
        <f t="shared" si="49"/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9"/>
      <c r="BK147" s="33"/>
      <c r="BL147" s="34"/>
      <c r="BM147" s="34"/>
      <c r="BN147" s="38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9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9"/>
      <c r="DO147" s="33"/>
      <c r="DP147" s="34"/>
      <c r="DQ147" s="34"/>
      <c r="DR147" s="38"/>
      <c r="DS147" s="36"/>
      <c r="DT147" s="34"/>
      <c r="DU147" s="34"/>
      <c r="DV147" s="39"/>
      <c r="DW147" s="33"/>
      <c r="DX147" s="34"/>
      <c r="DY147" s="34"/>
      <c r="DZ147" s="38"/>
      <c r="EA147" s="36"/>
      <c r="EB147" s="34"/>
      <c r="EC147" s="34"/>
      <c r="ED147" s="39"/>
      <c r="EE147" s="33"/>
      <c r="EF147" s="34"/>
      <c r="EG147" s="34"/>
      <c r="EH147" s="38"/>
      <c r="EI147" s="33"/>
      <c r="EJ147" s="34"/>
      <c r="EK147" s="34"/>
      <c r="EL147" s="40"/>
      <c r="EM147" s="59">
        <f t="shared" si="44"/>
        <v>0</v>
      </c>
      <c r="EN147" s="60">
        <f t="shared" si="45"/>
        <v>0</v>
      </c>
      <c r="EO147" s="61" t="e">
        <f t="shared" si="50"/>
        <v>#DIV/0!</v>
      </c>
      <c r="EP147" s="62">
        <f t="shared" si="47"/>
        <v>0</v>
      </c>
      <c r="EQ147" s="63">
        <f t="shared" si="51"/>
        <v>0</v>
      </c>
      <c r="ER147" s="63">
        <f t="shared" si="52"/>
        <v>0</v>
      </c>
      <c r="ES147" s="63">
        <f t="shared" si="53"/>
        <v>0</v>
      </c>
      <c r="ET147" s="64">
        <f t="shared" si="56"/>
        <v>0</v>
      </c>
      <c r="EU147" s="65">
        <f t="shared" si="57"/>
        <v>0</v>
      </c>
    </row>
    <row r="148" spans="1:151" ht="20.100000000000001" hidden="1" customHeight="1" x14ac:dyDescent="0.25">
      <c r="A148" s="80">
        <f t="shared" si="49"/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9"/>
      <c r="BK148" s="33"/>
      <c r="BL148" s="34"/>
      <c r="BM148" s="34"/>
      <c r="BN148" s="38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9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9"/>
      <c r="DW148" s="33"/>
      <c r="DX148" s="34"/>
      <c r="DY148" s="34"/>
      <c r="DZ148" s="38"/>
      <c r="EA148" s="36"/>
      <c r="EB148" s="34"/>
      <c r="EC148" s="34"/>
      <c r="ED148" s="39"/>
      <c r="EE148" s="33"/>
      <c r="EF148" s="34"/>
      <c r="EG148" s="34"/>
      <c r="EH148" s="38"/>
      <c r="EI148" s="33"/>
      <c r="EJ148" s="34"/>
      <c r="EK148" s="34"/>
      <c r="EL148" s="40"/>
      <c r="EM148" s="59">
        <f t="shared" si="44"/>
        <v>0</v>
      </c>
      <c r="EN148" s="60">
        <f t="shared" si="45"/>
        <v>0</v>
      </c>
      <c r="EO148" s="61" t="e">
        <f t="shared" si="50"/>
        <v>#DIV/0!</v>
      </c>
      <c r="EP148" s="62">
        <f t="shared" si="47"/>
        <v>0</v>
      </c>
      <c r="EQ148" s="63">
        <f t="shared" si="51"/>
        <v>0</v>
      </c>
      <c r="ER148" s="63">
        <f t="shared" si="52"/>
        <v>0</v>
      </c>
      <c r="ES148" s="63">
        <f t="shared" si="53"/>
        <v>0</v>
      </c>
      <c r="ET148" s="64">
        <f t="shared" si="56"/>
        <v>0</v>
      </c>
      <c r="EU148" s="65">
        <f t="shared" si="57"/>
        <v>0</v>
      </c>
    </row>
    <row r="149" spans="1:151" ht="20.100000000000001" hidden="1" customHeight="1" x14ac:dyDescent="0.25">
      <c r="A149" s="80">
        <f t="shared" si="49"/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9"/>
      <c r="BK149" s="33"/>
      <c r="BL149" s="34"/>
      <c r="BM149" s="34"/>
      <c r="BN149" s="38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8"/>
      <c r="CM149" s="36"/>
      <c r="CN149" s="34"/>
      <c r="CO149" s="34"/>
      <c r="CP149" s="39"/>
      <c r="CQ149" s="33"/>
      <c r="CR149" s="34"/>
      <c r="CS149" s="34"/>
      <c r="CT149" s="38"/>
      <c r="CU149" s="36"/>
      <c r="CV149" s="34"/>
      <c r="CW149" s="34"/>
      <c r="CX149" s="39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9"/>
      <c r="DO149" s="33"/>
      <c r="DP149" s="34"/>
      <c r="DQ149" s="34"/>
      <c r="DR149" s="38"/>
      <c r="DS149" s="36"/>
      <c r="DT149" s="34"/>
      <c r="DU149" s="34"/>
      <c r="DV149" s="39"/>
      <c r="DW149" s="33"/>
      <c r="DX149" s="34"/>
      <c r="DY149" s="34"/>
      <c r="DZ149" s="38"/>
      <c r="EA149" s="36"/>
      <c r="EB149" s="34"/>
      <c r="EC149" s="34"/>
      <c r="ED149" s="39"/>
      <c r="EE149" s="33"/>
      <c r="EF149" s="34"/>
      <c r="EG149" s="34"/>
      <c r="EH149" s="38"/>
      <c r="EI149" s="33"/>
      <c r="EJ149" s="34"/>
      <c r="EK149" s="34"/>
      <c r="EL149" s="40"/>
      <c r="EM149" s="59">
        <f t="shared" si="44"/>
        <v>0</v>
      </c>
      <c r="EN149" s="60">
        <f t="shared" si="45"/>
        <v>0</v>
      </c>
      <c r="EO149" s="61" t="e">
        <f t="shared" si="50"/>
        <v>#DIV/0!</v>
      </c>
      <c r="EP149" s="62">
        <f t="shared" si="47"/>
        <v>0</v>
      </c>
      <c r="EQ149" s="63">
        <f t="shared" si="51"/>
        <v>0</v>
      </c>
      <c r="ER149" s="63">
        <f t="shared" si="52"/>
        <v>0</v>
      </c>
      <c r="ES149" s="63">
        <f t="shared" si="53"/>
        <v>0</v>
      </c>
      <c r="ET149" s="64">
        <f t="shared" si="56"/>
        <v>0</v>
      </c>
      <c r="EU149" s="65">
        <f t="shared" si="57"/>
        <v>0</v>
      </c>
    </row>
    <row r="150" spans="1:151" ht="20.100000000000001" hidden="1" customHeight="1" x14ac:dyDescent="0.25">
      <c r="A150" s="80">
        <f t="shared" si="49"/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9"/>
      <c r="DO150" s="33"/>
      <c r="DP150" s="34"/>
      <c r="DQ150" s="34"/>
      <c r="DR150" s="38"/>
      <c r="DS150" s="36"/>
      <c r="DT150" s="34"/>
      <c r="DU150" s="34"/>
      <c r="DV150" s="39"/>
      <c r="DW150" s="33"/>
      <c r="DX150" s="34"/>
      <c r="DY150" s="34"/>
      <c r="DZ150" s="38"/>
      <c r="EA150" s="36"/>
      <c r="EB150" s="34"/>
      <c r="EC150" s="34"/>
      <c r="ED150" s="39"/>
      <c r="EE150" s="33"/>
      <c r="EF150" s="34"/>
      <c r="EG150" s="34"/>
      <c r="EH150" s="38"/>
      <c r="EI150" s="33"/>
      <c r="EJ150" s="34"/>
      <c r="EK150" s="34"/>
      <c r="EL150" s="40"/>
      <c r="EM150" s="59">
        <f t="shared" si="44"/>
        <v>0</v>
      </c>
      <c r="EN150" s="60">
        <f t="shared" si="45"/>
        <v>0</v>
      </c>
      <c r="EO150" s="61" t="e">
        <f t="shared" si="50"/>
        <v>#DIV/0!</v>
      </c>
      <c r="EP150" s="62">
        <f t="shared" si="47"/>
        <v>0</v>
      </c>
      <c r="EQ150" s="63">
        <f t="shared" si="51"/>
        <v>0</v>
      </c>
      <c r="ER150" s="63">
        <f t="shared" si="52"/>
        <v>0</v>
      </c>
      <c r="ES150" s="63">
        <f t="shared" si="53"/>
        <v>0</v>
      </c>
      <c r="ET150" s="64">
        <f t="shared" si="56"/>
        <v>0</v>
      </c>
      <c r="EU150" s="65">
        <f t="shared" si="57"/>
        <v>0</v>
      </c>
    </row>
    <row r="151" spans="1:151" ht="20.100000000000001" hidden="1" customHeight="1" x14ac:dyDescent="0.25">
      <c r="A151" s="80">
        <f t="shared" si="49"/>
        <v>147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9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9"/>
      <c r="DO151" s="33"/>
      <c r="DP151" s="34"/>
      <c r="DQ151" s="34"/>
      <c r="DR151" s="38"/>
      <c r="DS151" s="36"/>
      <c r="DT151" s="34"/>
      <c r="DU151" s="34"/>
      <c r="DV151" s="39"/>
      <c r="DW151" s="33"/>
      <c r="DX151" s="34"/>
      <c r="DY151" s="34"/>
      <c r="DZ151" s="38"/>
      <c r="EA151" s="36"/>
      <c r="EB151" s="34"/>
      <c r="EC151" s="34"/>
      <c r="ED151" s="39"/>
      <c r="EE151" s="33"/>
      <c r="EF151" s="34"/>
      <c r="EG151" s="34"/>
      <c r="EH151" s="38"/>
      <c r="EI151" s="33"/>
      <c r="EJ151" s="34"/>
      <c r="EK151" s="34"/>
      <c r="EL151" s="40"/>
      <c r="EM151" s="59">
        <f t="shared" si="44"/>
        <v>0</v>
      </c>
      <c r="EN151" s="60">
        <f t="shared" si="45"/>
        <v>0</v>
      </c>
      <c r="EO151" s="61" t="e">
        <f t="shared" si="50"/>
        <v>#DIV/0!</v>
      </c>
      <c r="EP151" s="62">
        <f t="shared" si="47"/>
        <v>0</v>
      </c>
      <c r="EQ151" s="63">
        <f t="shared" si="51"/>
        <v>0</v>
      </c>
      <c r="ER151" s="63">
        <f t="shared" si="52"/>
        <v>0</v>
      </c>
      <c r="ES151" s="63">
        <f t="shared" si="53"/>
        <v>0</v>
      </c>
      <c r="ET151" s="64">
        <f t="shared" si="56"/>
        <v>0</v>
      </c>
      <c r="EU151" s="65">
        <f t="shared" si="57"/>
        <v>0</v>
      </c>
    </row>
    <row r="152" spans="1:151" ht="20.100000000000001" hidden="1" customHeight="1" x14ac:dyDescent="0.25">
      <c r="A152" s="80">
        <f t="shared" si="49"/>
        <v>148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9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8"/>
      <c r="CM152" s="36"/>
      <c r="CN152" s="34"/>
      <c r="CO152" s="34"/>
      <c r="CP152" s="39"/>
      <c r="CQ152" s="33"/>
      <c r="CR152" s="34"/>
      <c r="CS152" s="34"/>
      <c r="CT152" s="38"/>
      <c r="CU152" s="36"/>
      <c r="CV152" s="34"/>
      <c r="CW152" s="34"/>
      <c r="CX152" s="39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9"/>
      <c r="DO152" s="33"/>
      <c r="DP152" s="34"/>
      <c r="DQ152" s="34"/>
      <c r="DR152" s="38"/>
      <c r="DS152" s="36"/>
      <c r="DT152" s="34"/>
      <c r="DU152" s="34"/>
      <c r="DV152" s="39"/>
      <c r="DW152" s="33"/>
      <c r="DX152" s="34"/>
      <c r="DY152" s="34"/>
      <c r="DZ152" s="38"/>
      <c r="EA152" s="36"/>
      <c r="EB152" s="34"/>
      <c r="EC152" s="34"/>
      <c r="ED152" s="39"/>
      <c r="EE152" s="33"/>
      <c r="EF152" s="34"/>
      <c r="EG152" s="34"/>
      <c r="EH152" s="38"/>
      <c r="EI152" s="33"/>
      <c r="EJ152" s="34"/>
      <c r="EK152" s="34"/>
      <c r="EL152" s="40"/>
      <c r="EM152" s="59">
        <f t="shared" si="44"/>
        <v>0</v>
      </c>
      <c r="EN152" s="60">
        <f t="shared" si="45"/>
        <v>0</v>
      </c>
      <c r="EO152" s="61" t="e">
        <f t="shared" si="50"/>
        <v>#DIV/0!</v>
      </c>
      <c r="EP152" s="62">
        <f t="shared" si="47"/>
        <v>0</v>
      </c>
      <c r="EQ152" s="63">
        <f t="shared" si="51"/>
        <v>0</v>
      </c>
      <c r="ER152" s="63">
        <f t="shared" si="52"/>
        <v>0</v>
      </c>
      <c r="ES152" s="63">
        <f t="shared" si="53"/>
        <v>0</v>
      </c>
      <c r="ET152" s="64">
        <f t="shared" si="56"/>
        <v>0</v>
      </c>
      <c r="EU152" s="65">
        <f t="shared" si="57"/>
        <v>0</v>
      </c>
    </row>
    <row r="153" spans="1:151" ht="20.100000000000001" hidden="1" customHeight="1" x14ac:dyDescent="0.25">
      <c r="A153" s="80">
        <f t="shared" si="49"/>
        <v>149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9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8"/>
      <c r="DS153" s="36"/>
      <c r="DT153" s="34"/>
      <c r="DU153" s="34"/>
      <c r="DV153" s="39"/>
      <c r="DW153" s="33"/>
      <c r="DX153" s="34"/>
      <c r="DY153" s="34"/>
      <c r="DZ153" s="38"/>
      <c r="EA153" s="36"/>
      <c r="EB153" s="34"/>
      <c r="EC153" s="34"/>
      <c r="ED153" s="39"/>
      <c r="EE153" s="33"/>
      <c r="EF153" s="34"/>
      <c r="EG153" s="34"/>
      <c r="EH153" s="38"/>
      <c r="EI153" s="33"/>
      <c r="EJ153" s="34"/>
      <c r="EK153" s="34"/>
      <c r="EL153" s="40"/>
      <c r="EM153" s="59">
        <f t="shared" si="44"/>
        <v>0</v>
      </c>
      <c r="EN153" s="60">
        <f t="shared" si="45"/>
        <v>0</v>
      </c>
      <c r="EO153" s="61" t="e">
        <f t="shared" si="50"/>
        <v>#DIV/0!</v>
      </c>
      <c r="EP153" s="62">
        <f t="shared" si="47"/>
        <v>0</v>
      </c>
      <c r="EQ153" s="63">
        <f t="shared" si="51"/>
        <v>0</v>
      </c>
      <c r="ER153" s="63">
        <f t="shared" si="52"/>
        <v>0</v>
      </c>
      <c r="ES153" s="63">
        <f t="shared" si="53"/>
        <v>0</v>
      </c>
      <c r="ET153" s="64">
        <f t="shared" si="56"/>
        <v>0</v>
      </c>
      <c r="EU153" s="65">
        <f t="shared" si="57"/>
        <v>0</v>
      </c>
    </row>
    <row r="154" spans="1:151" ht="20.100000000000001" hidden="1" customHeight="1" x14ac:dyDescent="0.25">
      <c r="A154" s="80">
        <f t="shared" si="49"/>
        <v>150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9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8"/>
      <c r="CM154" s="36"/>
      <c r="CN154" s="34"/>
      <c r="CO154" s="34"/>
      <c r="CP154" s="39"/>
      <c r="CQ154" s="33"/>
      <c r="CR154" s="34"/>
      <c r="CS154" s="34"/>
      <c r="CT154" s="38"/>
      <c r="CU154" s="36"/>
      <c r="CV154" s="34"/>
      <c r="CW154" s="34"/>
      <c r="CX154" s="39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9"/>
      <c r="DO154" s="33"/>
      <c r="DP154" s="34"/>
      <c r="DQ154" s="34"/>
      <c r="DR154" s="38"/>
      <c r="DS154" s="36"/>
      <c r="DT154" s="34"/>
      <c r="DU154" s="34"/>
      <c r="DV154" s="39"/>
      <c r="DW154" s="33"/>
      <c r="DX154" s="34"/>
      <c r="DY154" s="34"/>
      <c r="DZ154" s="38"/>
      <c r="EA154" s="36"/>
      <c r="EB154" s="34"/>
      <c r="EC154" s="34"/>
      <c r="ED154" s="39"/>
      <c r="EE154" s="33"/>
      <c r="EF154" s="34"/>
      <c r="EG154" s="34"/>
      <c r="EH154" s="38"/>
      <c r="EI154" s="33"/>
      <c r="EJ154" s="34"/>
      <c r="EK154" s="34"/>
      <c r="EL154" s="40"/>
      <c r="EM154" s="59">
        <f t="shared" si="44"/>
        <v>0</v>
      </c>
      <c r="EN154" s="60">
        <f t="shared" si="45"/>
        <v>0</v>
      </c>
      <c r="EO154" s="61" t="e">
        <f t="shared" si="50"/>
        <v>#DIV/0!</v>
      </c>
      <c r="EP154" s="62">
        <f t="shared" si="47"/>
        <v>0</v>
      </c>
      <c r="EQ154" s="63">
        <f t="shared" si="51"/>
        <v>0</v>
      </c>
      <c r="ER154" s="63">
        <f t="shared" si="52"/>
        <v>0</v>
      </c>
      <c r="ES154" s="63">
        <f t="shared" si="53"/>
        <v>0</v>
      </c>
      <c r="ET154" s="64">
        <f t="shared" si="56"/>
        <v>0</v>
      </c>
      <c r="EU154" s="65">
        <f t="shared" si="57"/>
        <v>0</v>
      </c>
    </row>
    <row r="155" spans="1:151" ht="20.100000000000001" hidden="1" customHeight="1" x14ac:dyDescent="0.25">
      <c r="A155" s="80">
        <f t="shared" si="49"/>
        <v>151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9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8"/>
      <c r="CM155" s="36"/>
      <c r="CN155" s="34"/>
      <c r="CO155" s="34"/>
      <c r="CP155" s="39"/>
      <c r="CQ155" s="33"/>
      <c r="CR155" s="34"/>
      <c r="CS155" s="34"/>
      <c r="CT155" s="38"/>
      <c r="CU155" s="36"/>
      <c r="CV155" s="34"/>
      <c r="CW155" s="34"/>
      <c r="CX155" s="39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9"/>
      <c r="DO155" s="33"/>
      <c r="DP155" s="34"/>
      <c r="DQ155" s="34"/>
      <c r="DR155" s="38"/>
      <c r="DS155" s="36"/>
      <c r="DT155" s="34"/>
      <c r="DU155" s="34"/>
      <c r="DV155" s="39"/>
      <c r="DW155" s="33"/>
      <c r="DX155" s="34"/>
      <c r="DY155" s="34"/>
      <c r="DZ155" s="38"/>
      <c r="EA155" s="36"/>
      <c r="EB155" s="34"/>
      <c r="EC155" s="34"/>
      <c r="ED155" s="39"/>
      <c r="EE155" s="33"/>
      <c r="EF155" s="34"/>
      <c r="EG155" s="34"/>
      <c r="EH155" s="38"/>
      <c r="EI155" s="33"/>
      <c r="EJ155" s="34"/>
      <c r="EK155" s="34"/>
      <c r="EL155" s="40"/>
      <c r="EM155" s="59">
        <f t="shared" si="44"/>
        <v>0</v>
      </c>
      <c r="EN155" s="60">
        <f t="shared" si="45"/>
        <v>0</v>
      </c>
      <c r="EO155" s="61" t="e">
        <f t="shared" si="50"/>
        <v>#DIV/0!</v>
      </c>
      <c r="EP155" s="62">
        <f t="shared" si="47"/>
        <v>0</v>
      </c>
      <c r="EQ155" s="63">
        <f t="shared" si="51"/>
        <v>0</v>
      </c>
      <c r="ER155" s="63">
        <f t="shared" si="52"/>
        <v>0</v>
      </c>
      <c r="ES155" s="63">
        <f t="shared" si="53"/>
        <v>0</v>
      </c>
      <c r="ET155" s="64">
        <f t="shared" si="56"/>
        <v>0</v>
      </c>
      <c r="EU155" s="65">
        <f t="shared" si="57"/>
        <v>0</v>
      </c>
    </row>
    <row r="156" spans="1:151" ht="20.100000000000001" hidden="1" customHeight="1" x14ac:dyDescent="0.25">
      <c r="A156" s="80">
        <f t="shared" si="49"/>
        <v>152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5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40"/>
      <c r="EM156" s="59">
        <f t="shared" si="44"/>
        <v>0</v>
      </c>
      <c r="EN156" s="60">
        <f t="shared" si="45"/>
        <v>0</v>
      </c>
      <c r="EO156" s="61" t="e">
        <f t="shared" si="50"/>
        <v>#DIV/0!</v>
      </c>
      <c r="EP156" s="62">
        <f t="shared" si="47"/>
        <v>0</v>
      </c>
      <c r="EQ156" s="63">
        <f t="shared" si="51"/>
        <v>0</v>
      </c>
      <c r="ER156" s="63">
        <f t="shared" si="52"/>
        <v>0</v>
      </c>
      <c r="ES156" s="63">
        <f t="shared" si="53"/>
        <v>0</v>
      </c>
      <c r="ET156" s="64">
        <f t="shared" si="56"/>
        <v>0</v>
      </c>
      <c r="EU156" s="65">
        <f t="shared" si="57"/>
        <v>0</v>
      </c>
    </row>
    <row r="157" spans="1:151" ht="20.100000000000001" hidden="1" customHeight="1" x14ac:dyDescent="0.25">
      <c r="A157" s="80">
        <f t="shared" si="49"/>
        <v>153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5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40"/>
      <c r="EM157" s="59">
        <f t="shared" si="44"/>
        <v>0</v>
      </c>
      <c r="EN157" s="60">
        <f t="shared" si="45"/>
        <v>0</v>
      </c>
      <c r="EO157" s="61" t="e">
        <f t="shared" si="50"/>
        <v>#DIV/0!</v>
      </c>
      <c r="EP157" s="62">
        <f t="shared" si="47"/>
        <v>0</v>
      </c>
      <c r="EQ157" s="63">
        <f t="shared" si="51"/>
        <v>0</v>
      </c>
      <c r="ER157" s="63">
        <f t="shared" si="52"/>
        <v>0</v>
      </c>
      <c r="ES157" s="63">
        <f t="shared" si="53"/>
        <v>0</v>
      </c>
      <c r="ET157" s="64">
        <f t="shared" si="56"/>
        <v>0</v>
      </c>
      <c r="EU157" s="65">
        <f t="shared" si="57"/>
        <v>0</v>
      </c>
    </row>
    <row r="158" spans="1:151" ht="20.100000000000001" hidden="1" customHeight="1" x14ac:dyDescent="0.25">
      <c r="A158" s="80">
        <f t="shared" si="49"/>
        <v>154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5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40"/>
      <c r="EM158" s="59">
        <f t="shared" si="44"/>
        <v>0</v>
      </c>
      <c r="EN158" s="60">
        <f t="shared" si="45"/>
        <v>0</v>
      </c>
      <c r="EO158" s="61" t="e">
        <f t="shared" si="50"/>
        <v>#DIV/0!</v>
      </c>
      <c r="EP158" s="62">
        <f t="shared" si="47"/>
        <v>0</v>
      </c>
      <c r="EQ158" s="63">
        <f t="shared" si="51"/>
        <v>0</v>
      </c>
      <c r="ER158" s="63">
        <f t="shared" si="52"/>
        <v>0</v>
      </c>
      <c r="ES158" s="63">
        <f t="shared" si="53"/>
        <v>0</v>
      </c>
      <c r="ET158" s="64">
        <f t="shared" si="56"/>
        <v>0</v>
      </c>
      <c r="EU158" s="65">
        <f t="shared" si="57"/>
        <v>0</v>
      </c>
    </row>
    <row r="159" spans="1:151" ht="20.100000000000001" hidden="1" customHeight="1" x14ac:dyDescent="0.25">
      <c r="A159" s="80">
        <f t="shared" si="49"/>
        <v>155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5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40"/>
      <c r="EM159" s="59">
        <f t="shared" si="44"/>
        <v>0</v>
      </c>
      <c r="EN159" s="60">
        <f t="shared" si="45"/>
        <v>0</v>
      </c>
      <c r="EO159" s="61" t="e">
        <f t="shared" si="50"/>
        <v>#DIV/0!</v>
      </c>
      <c r="EP159" s="62">
        <f t="shared" si="47"/>
        <v>0</v>
      </c>
      <c r="EQ159" s="63">
        <f t="shared" si="51"/>
        <v>0</v>
      </c>
      <c r="ER159" s="63">
        <f t="shared" si="52"/>
        <v>0</v>
      </c>
      <c r="ES159" s="63">
        <f t="shared" si="53"/>
        <v>0</v>
      </c>
      <c r="ET159" s="64">
        <f t="shared" si="56"/>
        <v>0</v>
      </c>
      <c r="EU159" s="65">
        <f t="shared" si="57"/>
        <v>0</v>
      </c>
    </row>
    <row r="160" spans="1:151" ht="20.100000000000001" hidden="1" customHeight="1" x14ac:dyDescent="0.25">
      <c r="A160" s="80">
        <f t="shared" si="49"/>
        <v>156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5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40"/>
      <c r="EM160" s="59">
        <f t="shared" si="44"/>
        <v>0</v>
      </c>
      <c r="EN160" s="60">
        <f t="shared" si="45"/>
        <v>0</v>
      </c>
      <c r="EO160" s="61" t="e">
        <f t="shared" si="50"/>
        <v>#DIV/0!</v>
      </c>
      <c r="EP160" s="62">
        <f t="shared" si="47"/>
        <v>0</v>
      </c>
      <c r="EQ160" s="63">
        <f t="shared" si="51"/>
        <v>0</v>
      </c>
      <c r="ER160" s="63">
        <f t="shared" si="52"/>
        <v>0</v>
      </c>
      <c r="ES160" s="63">
        <f t="shared" si="53"/>
        <v>0</v>
      </c>
      <c r="ET160" s="64">
        <f t="shared" si="56"/>
        <v>0</v>
      </c>
      <c r="EU160" s="65">
        <f t="shared" si="57"/>
        <v>0</v>
      </c>
    </row>
    <row r="161" spans="1:151" ht="20.100000000000001" hidden="1" customHeight="1" x14ac:dyDescent="0.25">
      <c r="A161" s="80">
        <f t="shared" si="49"/>
        <v>157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7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7"/>
      <c r="DO161" s="33"/>
      <c r="DP161" s="34"/>
      <c r="DQ161" s="34"/>
      <c r="DR161" s="35"/>
      <c r="DS161" s="36"/>
      <c r="DT161" s="34"/>
      <c r="DU161" s="34"/>
      <c r="DV161" s="37"/>
      <c r="DW161" s="33"/>
      <c r="DX161" s="34"/>
      <c r="DY161" s="34"/>
      <c r="DZ161" s="35"/>
      <c r="EA161" s="36"/>
      <c r="EB161" s="34"/>
      <c r="EC161" s="34"/>
      <c r="ED161" s="37"/>
      <c r="EE161" s="33"/>
      <c r="EF161" s="34"/>
      <c r="EG161" s="34"/>
      <c r="EH161" s="35"/>
      <c r="EI161" s="33"/>
      <c r="EJ161" s="34"/>
      <c r="EK161" s="34"/>
      <c r="EL161" s="40"/>
      <c r="EM161" s="59">
        <f t="shared" si="44"/>
        <v>0</v>
      </c>
      <c r="EN161" s="60">
        <f t="shared" si="45"/>
        <v>0</v>
      </c>
      <c r="EO161" s="61" t="e">
        <f t="shared" si="50"/>
        <v>#DIV/0!</v>
      </c>
      <c r="EP161" s="62">
        <f t="shared" si="47"/>
        <v>0</v>
      </c>
      <c r="EQ161" s="63">
        <f t="shared" si="51"/>
        <v>0</v>
      </c>
      <c r="ER161" s="63">
        <f t="shared" si="52"/>
        <v>0</v>
      </c>
      <c r="ES161" s="63">
        <f t="shared" si="53"/>
        <v>0</v>
      </c>
      <c r="ET161" s="64">
        <f t="shared" si="56"/>
        <v>0</v>
      </c>
      <c r="EU161" s="65">
        <v>0</v>
      </c>
    </row>
    <row r="162" spans="1:151" ht="20.100000000000001" hidden="1" customHeight="1" x14ac:dyDescent="0.25">
      <c r="A162" s="80">
        <f t="shared" si="49"/>
        <v>158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7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7"/>
      <c r="DO162" s="33"/>
      <c r="DP162" s="34"/>
      <c r="DQ162" s="34"/>
      <c r="DR162" s="35"/>
      <c r="DS162" s="36"/>
      <c r="DT162" s="34"/>
      <c r="DU162" s="34"/>
      <c r="DV162" s="39"/>
      <c r="DW162" s="33"/>
      <c r="DX162" s="34"/>
      <c r="DY162" s="34"/>
      <c r="DZ162" s="35"/>
      <c r="EA162" s="36"/>
      <c r="EB162" s="34"/>
      <c r="EC162" s="34"/>
      <c r="ED162" s="37"/>
      <c r="EE162" s="33"/>
      <c r="EF162" s="34"/>
      <c r="EG162" s="34"/>
      <c r="EH162" s="35"/>
      <c r="EI162" s="33"/>
      <c r="EJ162" s="34"/>
      <c r="EK162" s="34"/>
      <c r="EL162" s="40"/>
      <c r="EM162" s="59">
        <f t="shared" si="44"/>
        <v>0</v>
      </c>
      <c r="EN162" s="60">
        <f t="shared" si="45"/>
        <v>0</v>
      </c>
      <c r="EO162" s="61" t="e">
        <f t="shared" si="50"/>
        <v>#DIV/0!</v>
      </c>
      <c r="EP162" s="62">
        <f t="shared" si="47"/>
        <v>0</v>
      </c>
      <c r="EQ162" s="63">
        <f t="shared" si="51"/>
        <v>0</v>
      </c>
      <c r="ER162" s="63">
        <f t="shared" si="52"/>
        <v>0</v>
      </c>
      <c r="ES162" s="63">
        <f t="shared" si="53"/>
        <v>0</v>
      </c>
      <c r="ET162" s="64">
        <f t="shared" si="56"/>
        <v>0</v>
      </c>
      <c r="EU162" s="65">
        <v>0</v>
      </c>
    </row>
    <row r="163" spans="1:151" ht="20.100000000000001" hidden="1" customHeight="1" x14ac:dyDescent="0.25">
      <c r="A163" s="80">
        <f t="shared" si="49"/>
        <v>159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8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5"/>
      <c r="CM163" s="36"/>
      <c r="CN163" s="34"/>
      <c r="CO163" s="34"/>
      <c r="CP163" s="37"/>
      <c r="CQ163" s="33"/>
      <c r="CR163" s="34"/>
      <c r="CS163" s="34"/>
      <c r="CT163" s="35"/>
      <c r="CU163" s="36"/>
      <c r="CV163" s="34"/>
      <c r="CW163" s="34"/>
      <c r="CX163" s="37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7"/>
      <c r="DO163" s="33"/>
      <c r="DP163" s="34"/>
      <c r="DQ163" s="34"/>
      <c r="DR163" s="35"/>
      <c r="DS163" s="36"/>
      <c r="DT163" s="34"/>
      <c r="DU163" s="34"/>
      <c r="DV163" s="39"/>
      <c r="DW163" s="33"/>
      <c r="DX163" s="34"/>
      <c r="DY163" s="34"/>
      <c r="DZ163" s="35"/>
      <c r="EA163" s="36"/>
      <c r="EB163" s="34"/>
      <c r="EC163" s="34"/>
      <c r="ED163" s="37"/>
      <c r="EE163" s="33"/>
      <c r="EF163" s="34"/>
      <c r="EG163" s="34"/>
      <c r="EH163" s="35"/>
      <c r="EI163" s="33"/>
      <c r="EJ163" s="34"/>
      <c r="EK163" s="34"/>
      <c r="EL163" s="40"/>
      <c r="EM163" s="59">
        <f t="shared" si="44"/>
        <v>0</v>
      </c>
      <c r="EN163" s="60">
        <f t="shared" si="45"/>
        <v>0</v>
      </c>
      <c r="EO163" s="61" t="e">
        <f t="shared" si="50"/>
        <v>#DIV/0!</v>
      </c>
      <c r="EP163" s="62">
        <f t="shared" si="47"/>
        <v>0</v>
      </c>
      <c r="EQ163" s="63">
        <f t="shared" si="51"/>
        <v>0</v>
      </c>
      <c r="ER163" s="63">
        <f t="shared" si="52"/>
        <v>0</v>
      </c>
      <c r="ES163" s="63">
        <f t="shared" si="53"/>
        <v>0</v>
      </c>
      <c r="ET163" s="64">
        <f t="shared" si="56"/>
        <v>0</v>
      </c>
      <c r="EU163" s="65">
        <f t="shared" ref="EU163:EU170" si="58">COUNTIF(C163:EL163,"5.m")</f>
        <v>0</v>
      </c>
    </row>
    <row r="164" spans="1:151" ht="20.100000000000001" hidden="1" customHeight="1" x14ac:dyDescent="0.25">
      <c r="A164" s="80">
        <f t="shared" si="49"/>
        <v>160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8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40"/>
      <c r="EM164" s="59">
        <f t="shared" si="44"/>
        <v>0</v>
      </c>
      <c r="EN164" s="60">
        <f t="shared" si="45"/>
        <v>0</v>
      </c>
      <c r="EO164" s="61" t="e">
        <f t="shared" si="50"/>
        <v>#DIV/0!</v>
      </c>
      <c r="EP164" s="62">
        <f t="shared" si="47"/>
        <v>0</v>
      </c>
      <c r="EQ164" s="63">
        <f t="shared" si="51"/>
        <v>0</v>
      </c>
      <c r="ER164" s="63">
        <f t="shared" si="52"/>
        <v>0</v>
      </c>
      <c r="ES164" s="63">
        <f t="shared" si="53"/>
        <v>0</v>
      </c>
      <c r="ET164" s="64">
        <f t="shared" si="56"/>
        <v>0</v>
      </c>
      <c r="EU164" s="65">
        <f t="shared" si="58"/>
        <v>0</v>
      </c>
    </row>
    <row r="165" spans="1:151" ht="20.100000000000001" hidden="1" customHeight="1" x14ac:dyDescent="0.25">
      <c r="A165" s="80">
        <f t="shared" si="49"/>
        <v>161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8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40"/>
      <c r="EM165" s="59">
        <f t="shared" si="44"/>
        <v>0</v>
      </c>
      <c r="EN165" s="60">
        <f t="shared" si="45"/>
        <v>0</v>
      </c>
      <c r="EO165" s="61" t="e">
        <f t="shared" si="50"/>
        <v>#DIV/0!</v>
      </c>
      <c r="EP165" s="62">
        <f t="shared" si="47"/>
        <v>0</v>
      </c>
      <c r="EQ165" s="63">
        <f t="shared" si="51"/>
        <v>0</v>
      </c>
      <c r="ER165" s="63">
        <f t="shared" si="52"/>
        <v>0</v>
      </c>
      <c r="ES165" s="63">
        <f t="shared" si="53"/>
        <v>0</v>
      </c>
      <c r="ET165" s="64">
        <f t="shared" si="56"/>
        <v>0</v>
      </c>
      <c r="EU165" s="65">
        <f t="shared" si="58"/>
        <v>0</v>
      </c>
    </row>
    <row r="166" spans="1:151" ht="20.100000000000001" hidden="1" customHeight="1" x14ac:dyDescent="0.25">
      <c r="A166" s="80">
        <f t="shared" si="49"/>
        <v>162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41"/>
      <c r="BN166" s="42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5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40"/>
      <c r="EM166" s="59">
        <f t="shared" si="44"/>
        <v>0</v>
      </c>
      <c r="EN166" s="60">
        <f t="shared" si="45"/>
        <v>0</v>
      </c>
      <c r="EO166" s="61" t="e">
        <f t="shared" si="50"/>
        <v>#DIV/0!</v>
      </c>
      <c r="EP166" s="62">
        <f t="shared" si="47"/>
        <v>0</v>
      </c>
      <c r="EQ166" s="63">
        <f t="shared" si="51"/>
        <v>0</v>
      </c>
      <c r="ER166" s="63">
        <f t="shared" si="52"/>
        <v>0</v>
      </c>
      <c r="ES166" s="63">
        <f t="shared" si="53"/>
        <v>0</v>
      </c>
      <c r="ET166" s="64">
        <f t="shared" si="56"/>
        <v>0</v>
      </c>
      <c r="EU166" s="65">
        <f t="shared" si="58"/>
        <v>0</v>
      </c>
    </row>
    <row r="167" spans="1:151" ht="20.100000000000001" hidden="1" customHeight="1" x14ac:dyDescent="0.25">
      <c r="A167" s="80">
        <f t="shared" si="49"/>
        <v>163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8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7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7"/>
      <c r="DO167" s="33"/>
      <c r="DP167" s="34"/>
      <c r="DQ167" s="34"/>
      <c r="DR167" s="35"/>
      <c r="DS167" s="36"/>
      <c r="DT167" s="34"/>
      <c r="DU167" s="34"/>
      <c r="DV167" s="39"/>
      <c r="DW167" s="33"/>
      <c r="DX167" s="34"/>
      <c r="DY167" s="34"/>
      <c r="DZ167" s="35"/>
      <c r="EA167" s="36"/>
      <c r="EB167" s="34"/>
      <c r="EC167" s="34"/>
      <c r="ED167" s="37"/>
      <c r="EE167" s="33"/>
      <c r="EF167" s="34"/>
      <c r="EG167" s="34"/>
      <c r="EH167" s="35"/>
      <c r="EI167" s="33"/>
      <c r="EJ167" s="34"/>
      <c r="EK167" s="34"/>
      <c r="EL167" s="40"/>
      <c r="EM167" s="59">
        <f t="shared" si="44"/>
        <v>0</v>
      </c>
      <c r="EN167" s="60">
        <f t="shared" si="45"/>
        <v>0</v>
      </c>
      <c r="EO167" s="61" t="e">
        <f t="shared" si="50"/>
        <v>#DIV/0!</v>
      </c>
      <c r="EP167" s="62">
        <f t="shared" si="47"/>
        <v>0</v>
      </c>
      <c r="EQ167" s="63">
        <f t="shared" si="51"/>
        <v>0</v>
      </c>
      <c r="ER167" s="63">
        <f t="shared" si="52"/>
        <v>0</v>
      </c>
      <c r="ES167" s="63">
        <f t="shared" si="53"/>
        <v>0</v>
      </c>
      <c r="ET167" s="64">
        <f t="shared" si="56"/>
        <v>0</v>
      </c>
      <c r="EU167" s="65">
        <f t="shared" si="58"/>
        <v>0</v>
      </c>
    </row>
    <row r="168" spans="1:151" ht="20.100000000000001" hidden="1" customHeight="1" x14ac:dyDescent="0.25">
      <c r="A168" s="80">
        <f t="shared" si="49"/>
        <v>164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5"/>
      <c r="CM168" s="36"/>
      <c r="CN168" s="34"/>
      <c r="CO168" s="34"/>
      <c r="CP168" s="37"/>
      <c r="CQ168" s="33"/>
      <c r="CR168" s="34"/>
      <c r="CS168" s="34"/>
      <c r="CT168" s="35"/>
      <c r="CU168" s="36"/>
      <c r="CV168" s="34"/>
      <c r="CW168" s="34"/>
      <c r="CX168" s="37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7"/>
      <c r="DO168" s="33"/>
      <c r="DP168" s="34"/>
      <c r="DQ168" s="34"/>
      <c r="DR168" s="35"/>
      <c r="DS168" s="36"/>
      <c r="DT168" s="34"/>
      <c r="DU168" s="34"/>
      <c r="DV168" s="39"/>
      <c r="DW168" s="33"/>
      <c r="DX168" s="34"/>
      <c r="DY168" s="34"/>
      <c r="DZ168" s="35"/>
      <c r="EA168" s="36"/>
      <c r="EB168" s="34"/>
      <c r="EC168" s="34"/>
      <c r="ED168" s="37"/>
      <c r="EE168" s="33"/>
      <c r="EF168" s="34"/>
      <c r="EG168" s="34"/>
      <c r="EH168" s="35"/>
      <c r="EI168" s="33"/>
      <c r="EJ168" s="34"/>
      <c r="EK168" s="34"/>
      <c r="EL168" s="40"/>
      <c r="EM168" s="59">
        <f t="shared" si="44"/>
        <v>0</v>
      </c>
      <c r="EN168" s="60">
        <f t="shared" si="45"/>
        <v>0</v>
      </c>
      <c r="EO168" s="61" t="e">
        <f t="shared" si="50"/>
        <v>#DIV/0!</v>
      </c>
      <c r="EP168" s="62">
        <f t="shared" si="47"/>
        <v>0</v>
      </c>
      <c r="EQ168" s="63">
        <f t="shared" si="51"/>
        <v>0</v>
      </c>
      <c r="ER168" s="63">
        <f t="shared" si="52"/>
        <v>0</v>
      </c>
      <c r="ES168" s="63">
        <f t="shared" si="53"/>
        <v>0</v>
      </c>
      <c r="ET168" s="64">
        <f t="shared" si="56"/>
        <v>0</v>
      </c>
      <c r="EU168" s="65">
        <f t="shared" si="58"/>
        <v>0</v>
      </c>
    </row>
    <row r="169" spans="1:151" ht="20.100000000000001" hidden="1" customHeight="1" x14ac:dyDescent="0.25">
      <c r="A169" s="80">
        <f t="shared" si="49"/>
        <v>165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8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5"/>
      <c r="CM169" s="36"/>
      <c r="CN169" s="34"/>
      <c r="CO169" s="34"/>
      <c r="CP169" s="37"/>
      <c r="CQ169" s="33"/>
      <c r="CR169" s="34"/>
      <c r="CS169" s="34"/>
      <c r="CT169" s="35"/>
      <c r="CU169" s="36"/>
      <c r="CV169" s="34"/>
      <c r="CW169" s="34"/>
      <c r="CX169" s="37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7"/>
      <c r="DO169" s="33"/>
      <c r="DP169" s="34"/>
      <c r="DQ169" s="34"/>
      <c r="DR169" s="35"/>
      <c r="DS169" s="36"/>
      <c r="DT169" s="34"/>
      <c r="DU169" s="34"/>
      <c r="DV169" s="39"/>
      <c r="DW169" s="33"/>
      <c r="DX169" s="34"/>
      <c r="DY169" s="34"/>
      <c r="DZ169" s="35"/>
      <c r="EA169" s="36"/>
      <c r="EB169" s="34"/>
      <c r="EC169" s="34"/>
      <c r="ED169" s="37"/>
      <c r="EE169" s="33"/>
      <c r="EF169" s="34"/>
      <c r="EG169" s="34"/>
      <c r="EH169" s="35"/>
      <c r="EI169" s="33"/>
      <c r="EJ169" s="34"/>
      <c r="EK169" s="34"/>
      <c r="EL169" s="40"/>
      <c r="EM169" s="59">
        <f t="shared" si="44"/>
        <v>0</v>
      </c>
      <c r="EN169" s="60">
        <f t="shared" si="45"/>
        <v>0</v>
      </c>
      <c r="EO169" s="61" t="e">
        <f t="shared" si="50"/>
        <v>#DIV/0!</v>
      </c>
      <c r="EP169" s="62">
        <f t="shared" si="47"/>
        <v>0</v>
      </c>
      <c r="EQ169" s="63">
        <f t="shared" si="51"/>
        <v>0</v>
      </c>
      <c r="ER169" s="63">
        <f t="shared" si="52"/>
        <v>0</v>
      </c>
      <c r="ES169" s="63">
        <f t="shared" si="53"/>
        <v>0</v>
      </c>
      <c r="ET169" s="64">
        <f t="shared" si="56"/>
        <v>0</v>
      </c>
      <c r="EU169" s="65">
        <f t="shared" si="58"/>
        <v>0</v>
      </c>
    </row>
    <row r="170" spans="1:151" ht="20.100000000000001" hidden="1" customHeight="1" x14ac:dyDescent="0.25">
      <c r="A170" s="80">
        <f t="shared" si="49"/>
        <v>166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7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5"/>
      <c r="CM170" s="36"/>
      <c r="CN170" s="34"/>
      <c r="CO170" s="34"/>
      <c r="CP170" s="37"/>
      <c r="CQ170" s="33"/>
      <c r="CR170" s="34"/>
      <c r="CS170" s="34"/>
      <c r="CT170" s="35"/>
      <c r="CU170" s="36"/>
      <c r="CV170" s="34"/>
      <c r="CW170" s="34"/>
      <c r="CX170" s="37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7"/>
      <c r="DO170" s="33"/>
      <c r="DP170" s="34"/>
      <c r="DQ170" s="34"/>
      <c r="DR170" s="35"/>
      <c r="DS170" s="36"/>
      <c r="DT170" s="34"/>
      <c r="DU170" s="34"/>
      <c r="DV170" s="37"/>
      <c r="DW170" s="33"/>
      <c r="DX170" s="34"/>
      <c r="DY170" s="34"/>
      <c r="DZ170" s="35"/>
      <c r="EA170" s="36"/>
      <c r="EB170" s="34"/>
      <c r="EC170" s="34"/>
      <c r="ED170" s="37"/>
      <c r="EE170" s="33"/>
      <c r="EF170" s="34"/>
      <c r="EG170" s="34"/>
      <c r="EH170" s="35"/>
      <c r="EI170" s="33"/>
      <c r="EJ170" s="34"/>
      <c r="EK170" s="34"/>
      <c r="EL170" s="40"/>
      <c r="EM170" s="59">
        <f t="shared" si="44"/>
        <v>0</v>
      </c>
      <c r="EN170" s="60">
        <f t="shared" si="45"/>
        <v>0</v>
      </c>
      <c r="EO170" s="61" t="e">
        <f t="shared" si="50"/>
        <v>#DIV/0!</v>
      </c>
      <c r="EP170" s="62">
        <f t="shared" si="47"/>
        <v>0</v>
      </c>
      <c r="EQ170" s="63">
        <f t="shared" si="51"/>
        <v>0</v>
      </c>
      <c r="ER170" s="63">
        <f t="shared" si="52"/>
        <v>0</v>
      </c>
      <c r="ES170" s="63">
        <f t="shared" si="53"/>
        <v>0</v>
      </c>
      <c r="ET170" s="64">
        <f t="shared" si="56"/>
        <v>0</v>
      </c>
      <c r="EU170" s="65">
        <f t="shared" si="58"/>
        <v>0</v>
      </c>
    </row>
    <row r="171" spans="1:151" ht="20.100000000000001" hidden="1" customHeight="1" x14ac:dyDescent="0.25">
      <c r="A171" s="80">
        <f t="shared" si="49"/>
        <v>167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7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7"/>
      <c r="DO171" s="33"/>
      <c r="DP171" s="34"/>
      <c r="DQ171" s="34"/>
      <c r="DR171" s="35"/>
      <c r="DS171" s="36"/>
      <c r="DT171" s="34"/>
      <c r="DU171" s="34"/>
      <c r="DV171" s="37"/>
      <c r="DW171" s="33"/>
      <c r="DX171" s="34"/>
      <c r="DY171" s="34"/>
      <c r="DZ171" s="35"/>
      <c r="EA171" s="36"/>
      <c r="EB171" s="34"/>
      <c r="EC171" s="34"/>
      <c r="ED171" s="37"/>
      <c r="EE171" s="33"/>
      <c r="EF171" s="34"/>
      <c r="EG171" s="34"/>
      <c r="EH171" s="38"/>
      <c r="EI171" s="33"/>
      <c r="EJ171" s="34"/>
      <c r="EK171" s="34"/>
      <c r="EL171" s="40"/>
      <c r="EM171" s="59">
        <f t="shared" si="44"/>
        <v>0</v>
      </c>
      <c r="EN171" s="60">
        <f t="shared" si="45"/>
        <v>0</v>
      </c>
      <c r="EO171" s="61" t="e">
        <f t="shared" si="50"/>
        <v>#DIV/0!</v>
      </c>
      <c r="EP171" s="62">
        <f t="shared" si="47"/>
        <v>0</v>
      </c>
      <c r="EQ171" s="63">
        <f t="shared" si="51"/>
        <v>0</v>
      </c>
      <c r="ER171" s="63">
        <f t="shared" si="52"/>
        <v>0</v>
      </c>
      <c r="ES171" s="63">
        <f t="shared" si="53"/>
        <v>0</v>
      </c>
      <c r="ET171" s="64">
        <f t="shared" si="56"/>
        <v>0</v>
      </c>
      <c r="EU171" s="65">
        <v>0</v>
      </c>
    </row>
    <row r="172" spans="1:151" ht="20.100000000000001" hidden="1" customHeight="1" x14ac:dyDescent="0.25">
      <c r="A172" s="80">
        <f t="shared" si="49"/>
        <v>168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5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7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7"/>
      <c r="DO172" s="33"/>
      <c r="DP172" s="34"/>
      <c r="DQ172" s="34"/>
      <c r="DR172" s="35"/>
      <c r="DS172" s="36"/>
      <c r="DT172" s="34"/>
      <c r="DU172" s="34"/>
      <c r="DV172" s="39"/>
      <c r="DW172" s="33"/>
      <c r="DX172" s="34"/>
      <c r="DY172" s="34"/>
      <c r="DZ172" s="35"/>
      <c r="EA172" s="36"/>
      <c r="EB172" s="34"/>
      <c r="EC172" s="34"/>
      <c r="ED172" s="37"/>
      <c r="EE172" s="33"/>
      <c r="EF172" s="34"/>
      <c r="EG172" s="34"/>
      <c r="EH172" s="35"/>
      <c r="EI172" s="33"/>
      <c r="EJ172" s="34"/>
      <c r="EK172" s="34"/>
      <c r="EL172" s="40"/>
      <c r="EM172" s="59">
        <f t="shared" si="44"/>
        <v>0</v>
      </c>
      <c r="EN172" s="60">
        <f t="shared" si="45"/>
        <v>0</v>
      </c>
      <c r="EO172" s="61" t="e">
        <f t="shared" si="50"/>
        <v>#DIV/0!</v>
      </c>
      <c r="EP172" s="62">
        <f t="shared" si="47"/>
        <v>0</v>
      </c>
      <c r="EQ172" s="63">
        <f t="shared" si="51"/>
        <v>0</v>
      </c>
      <c r="ER172" s="63">
        <f t="shared" si="52"/>
        <v>0</v>
      </c>
      <c r="ES172" s="63">
        <f t="shared" si="53"/>
        <v>0</v>
      </c>
      <c r="ET172" s="64">
        <f t="shared" ref="ET172:ET203" si="59">COUNTIF(C172:EL172,"4.m")</f>
        <v>0</v>
      </c>
      <c r="EU172" s="65">
        <f t="shared" ref="EU172:EU207" si="60">COUNTIF(C172:EL172,"5.m")</f>
        <v>0</v>
      </c>
    </row>
    <row r="173" spans="1:151" ht="20.100000000000001" hidden="1" customHeight="1" x14ac:dyDescent="0.25">
      <c r="A173" s="80">
        <f t="shared" si="49"/>
        <v>169</v>
      </c>
      <c r="B173" s="77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7"/>
      <c r="BK173" s="33"/>
      <c r="BL173" s="34"/>
      <c r="BM173" s="34"/>
      <c r="BN173" s="35"/>
      <c r="BO173" s="36"/>
      <c r="BP173" s="34"/>
      <c r="BQ173" s="34"/>
      <c r="BR173" s="37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5"/>
      <c r="CE173" s="36"/>
      <c r="CF173" s="34"/>
      <c r="CG173" s="34"/>
      <c r="CH173" s="39"/>
      <c r="CI173" s="33"/>
      <c r="CJ173" s="34"/>
      <c r="CK173" s="34"/>
      <c r="CL173" s="35"/>
      <c r="CM173" s="36"/>
      <c r="CN173" s="34"/>
      <c r="CO173" s="34"/>
      <c r="CP173" s="37"/>
      <c r="CQ173" s="33"/>
      <c r="CR173" s="34"/>
      <c r="CS173" s="34"/>
      <c r="CT173" s="35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40"/>
      <c r="EM173" s="59">
        <f t="shared" si="44"/>
        <v>0</v>
      </c>
      <c r="EN173" s="60">
        <f t="shared" si="45"/>
        <v>0</v>
      </c>
      <c r="EO173" s="61" t="e">
        <f t="shared" si="50"/>
        <v>#DIV/0!</v>
      </c>
      <c r="EP173" s="62">
        <f t="shared" si="47"/>
        <v>0</v>
      </c>
      <c r="EQ173" s="63">
        <f t="shared" si="51"/>
        <v>0</v>
      </c>
      <c r="ER173" s="63">
        <f t="shared" si="52"/>
        <v>0</v>
      </c>
      <c r="ES173" s="63">
        <f t="shared" si="53"/>
        <v>0</v>
      </c>
      <c r="ET173" s="64">
        <f t="shared" si="59"/>
        <v>0</v>
      </c>
      <c r="EU173" s="65">
        <f t="shared" si="60"/>
        <v>0</v>
      </c>
    </row>
    <row r="174" spans="1:151" ht="20.100000000000001" hidden="1" customHeight="1" x14ac:dyDescent="0.25">
      <c r="A174" s="80">
        <f t="shared" si="49"/>
        <v>170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9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9"/>
      <c r="DO174" s="33"/>
      <c r="DP174" s="34"/>
      <c r="DQ174" s="34"/>
      <c r="DR174" s="38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8"/>
      <c r="EI174" s="33"/>
      <c r="EJ174" s="34"/>
      <c r="EK174" s="34"/>
      <c r="EL174" s="40"/>
      <c r="EM174" s="59">
        <f t="shared" si="44"/>
        <v>0</v>
      </c>
      <c r="EN174" s="60">
        <f t="shared" si="45"/>
        <v>0</v>
      </c>
      <c r="EO174" s="61" t="e">
        <f t="shared" si="50"/>
        <v>#DIV/0!</v>
      </c>
      <c r="EP174" s="62">
        <f t="shared" si="47"/>
        <v>0</v>
      </c>
      <c r="EQ174" s="63">
        <f t="shared" si="51"/>
        <v>0</v>
      </c>
      <c r="ER174" s="63">
        <f t="shared" si="52"/>
        <v>0</v>
      </c>
      <c r="ES174" s="63">
        <f t="shared" si="53"/>
        <v>0</v>
      </c>
      <c r="ET174" s="64">
        <f t="shared" si="59"/>
        <v>0</v>
      </c>
      <c r="EU174" s="65">
        <f t="shared" si="60"/>
        <v>0</v>
      </c>
    </row>
    <row r="175" spans="1:151" ht="20.100000000000001" hidden="1" customHeight="1" x14ac:dyDescent="0.25">
      <c r="A175" s="80">
        <f t="shared" si="49"/>
        <v>171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8"/>
      <c r="CM175" s="36"/>
      <c r="CN175" s="34"/>
      <c r="CO175" s="34"/>
      <c r="CP175" s="39"/>
      <c r="CQ175" s="33"/>
      <c r="CR175" s="34"/>
      <c r="CS175" s="34"/>
      <c r="CT175" s="38"/>
      <c r="CU175" s="36"/>
      <c r="CV175" s="34"/>
      <c r="CW175" s="34"/>
      <c r="CX175" s="39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9"/>
      <c r="DO175" s="33"/>
      <c r="DP175" s="34"/>
      <c r="DQ175" s="34"/>
      <c r="DR175" s="38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8"/>
      <c r="EI175" s="33"/>
      <c r="EJ175" s="34"/>
      <c r="EK175" s="34"/>
      <c r="EL175" s="40"/>
      <c r="EM175" s="59">
        <f t="shared" si="44"/>
        <v>0</v>
      </c>
      <c r="EN175" s="60">
        <f t="shared" si="45"/>
        <v>0</v>
      </c>
      <c r="EO175" s="61" t="e">
        <f t="shared" si="50"/>
        <v>#DIV/0!</v>
      </c>
      <c r="EP175" s="62">
        <f t="shared" si="47"/>
        <v>0</v>
      </c>
      <c r="EQ175" s="63">
        <f t="shared" si="51"/>
        <v>0</v>
      </c>
      <c r="ER175" s="63">
        <f t="shared" si="52"/>
        <v>0</v>
      </c>
      <c r="ES175" s="63">
        <f t="shared" si="53"/>
        <v>0</v>
      </c>
      <c r="ET175" s="64">
        <f t="shared" si="59"/>
        <v>0</v>
      </c>
      <c r="EU175" s="65">
        <f t="shared" si="60"/>
        <v>0</v>
      </c>
    </row>
    <row r="176" spans="1:151" ht="20.100000000000001" hidden="1" customHeight="1" x14ac:dyDescent="0.25">
      <c r="A176" s="80">
        <f t="shared" si="49"/>
        <v>172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40"/>
      <c r="EM176" s="59">
        <f t="shared" si="44"/>
        <v>0</v>
      </c>
      <c r="EN176" s="60">
        <f t="shared" si="45"/>
        <v>0</v>
      </c>
      <c r="EO176" s="61" t="e">
        <f t="shared" si="50"/>
        <v>#DIV/0!</v>
      </c>
      <c r="EP176" s="62">
        <f t="shared" si="47"/>
        <v>0</v>
      </c>
      <c r="EQ176" s="63">
        <f t="shared" si="51"/>
        <v>0</v>
      </c>
      <c r="ER176" s="63">
        <f t="shared" si="52"/>
        <v>0</v>
      </c>
      <c r="ES176" s="63">
        <f t="shared" si="53"/>
        <v>0</v>
      </c>
      <c r="ET176" s="64">
        <f t="shared" si="59"/>
        <v>0</v>
      </c>
      <c r="EU176" s="65">
        <f t="shared" si="60"/>
        <v>0</v>
      </c>
    </row>
    <row r="177" spans="1:151" ht="20.100000000000001" hidden="1" customHeight="1" x14ac:dyDescent="0.25">
      <c r="A177" s="80">
        <f t="shared" si="49"/>
        <v>173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5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40"/>
      <c r="EM177" s="59">
        <f t="shared" si="44"/>
        <v>0</v>
      </c>
      <c r="EN177" s="60">
        <f t="shared" si="45"/>
        <v>0</v>
      </c>
      <c r="EO177" s="61" t="e">
        <f t="shared" si="50"/>
        <v>#DIV/0!</v>
      </c>
      <c r="EP177" s="62">
        <f t="shared" si="47"/>
        <v>0</v>
      </c>
      <c r="EQ177" s="63">
        <f t="shared" si="51"/>
        <v>0</v>
      </c>
      <c r="ER177" s="63">
        <f t="shared" si="52"/>
        <v>0</v>
      </c>
      <c r="ES177" s="63">
        <f t="shared" si="53"/>
        <v>0</v>
      </c>
      <c r="ET177" s="64">
        <f t="shared" si="59"/>
        <v>0</v>
      </c>
      <c r="EU177" s="65">
        <f t="shared" si="60"/>
        <v>0</v>
      </c>
    </row>
    <row r="178" spans="1:151" ht="20.100000000000001" hidden="1" customHeight="1" x14ac:dyDescent="0.25">
      <c r="A178" s="80">
        <f t="shared" si="49"/>
        <v>174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34"/>
      <c r="BN178" s="38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9"/>
      <c r="EE178" s="33"/>
      <c r="EF178" s="34"/>
      <c r="EG178" s="34"/>
      <c r="EH178" s="35"/>
      <c r="EI178" s="33"/>
      <c r="EJ178" s="34"/>
      <c r="EK178" s="34"/>
      <c r="EL178" s="40"/>
      <c r="EM178" s="59">
        <f t="shared" si="44"/>
        <v>0</v>
      </c>
      <c r="EN178" s="60">
        <f t="shared" si="45"/>
        <v>0</v>
      </c>
      <c r="EO178" s="61" t="e">
        <f t="shared" si="50"/>
        <v>#DIV/0!</v>
      </c>
      <c r="EP178" s="62">
        <f t="shared" si="47"/>
        <v>0</v>
      </c>
      <c r="EQ178" s="63">
        <f t="shared" si="51"/>
        <v>0</v>
      </c>
      <c r="ER178" s="63">
        <f t="shared" si="52"/>
        <v>0</v>
      </c>
      <c r="ES178" s="63">
        <f t="shared" si="53"/>
        <v>0</v>
      </c>
      <c r="ET178" s="64">
        <f t="shared" si="59"/>
        <v>0</v>
      </c>
      <c r="EU178" s="65">
        <f t="shared" si="60"/>
        <v>0</v>
      </c>
    </row>
    <row r="179" spans="1:151" ht="20.100000000000001" hidden="1" customHeight="1" x14ac:dyDescent="0.25">
      <c r="A179" s="80">
        <f t="shared" si="49"/>
        <v>175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9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9"/>
      <c r="DO179" s="33"/>
      <c r="DP179" s="34"/>
      <c r="DQ179" s="34"/>
      <c r="DR179" s="38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9"/>
      <c r="EE179" s="33"/>
      <c r="EF179" s="34"/>
      <c r="EG179" s="34"/>
      <c r="EH179" s="35"/>
      <c r="EI179" s="33"/>
      <c r="EJ179" s="34"/>
      <c r="EK179" s="34"/>
      <c r="EL179" s="40"/>
      <c r="EM179" s="59">
        <f t="shared" si="44"/>
        <v>0</v>
      </c>
      <c r="EN179" s="60">
        <f t="shared" si="45"/>
        <v>0</v>
      </c>
      <c r="EO179" s="61" t="e">
        <f t="shared" si="50"/>
        <v>#DIV/0!</v>
      </c>
      <c r="EP179" s="62">
        <f t="shared" si="47"/>
        <v>0</v>
      </c>
      <c r="EQ179" s="63">
        <f t="shared" si="51"/>
        <v>0</v>
      </c>
      <c r="ER179" s="63">
        <f t="shared" si="52"/>
        <v>0</v>
      </c>
      <c r="ES179" s="63">
        <f t="shared" si="53"/>
        <v>0</v>
      </c>
      <c r="ET179" s="64">
        <f t="shared" si="59"/>
        <v>0</v>
      </c>
      <c r="EU179" s="65">
        <f t="shared" si="60"/>
        <v>0</v>
      </c>
    </row>
    <row r="180" spans="1:151" ht="20.100000000000001" hidden="1" customHeight="1" x14ac:dyDescent="0.25">
      <c r="A180" s="80">
        <f t="shared" si="49"/>
        <v>176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8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8"/>
      <c r="CM180" s="36"/>
      <c r="CN180" s="34"/>
      <c r="CO180" s="34"/>
      <c r="CP180" s="39"/>
      <c r="CQ180" s="33"/>
      <c r="CR180" s="34"/>
      <c r="CS180" s="34"/>
      <c r="CT180" s="38"/>
      <c r="CU180" s="36"/>
      <c r="CV180" s="34"/>
      <c r="CW180" s="34"/>
      <c r="CX180" s="39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9"/>
      <c r="DO180" s="33"/>
      <c r="DP180" s="34"/>
      <c r="DQ180" s="34"/>
      <c r="DR180" s="38"/>
      <c r="DS180" s="36"/>
      <c r="DT180" s="34"/>
      <c r="DU180" s="34"/>
      <c r="DV180" s="39"/>
      <c r="DW180" s="33"/>
      <c r="DX180" s="34"/>
      <c r="DY180" s="34"/>
      <c r="DZ180" s="38"/>
      <c r="EA180" s="36"/>
      <c r="EB180" s="34"/>
      <c r="EC180" s="34"/>
      <c r="ED180" s="39"/>
      <c r="EE180" s="33"/>
      <c r="EF180" s="34"/>
      <c r="EG180" s="34"/>
      <c r="EH180" s="38"/>
      <c r="EI180" s="33"/>
      <c r="EJ180" s="34"/>
      <c r="EK180" s="34"/>
      <c r="EL180" s="40"/>
      <c r="EM180" s="59">
        <f t="shared" si="44"/>
        <v>0</v>
      </c>
      <c r="EN180" s="60">
        <f t="shared" si="45"/>
        <v>0</v>
      </c>
      <c r="EO180" s="61" t="e">
        <f t="shared" si="50"/>
        <v>#DIV/0!</v>
      </c>
      <c r="EP180" s="62">
        <f t="shared" si="47"/>
        <v>0</v>
      </c>
      <c r="EQ180" s="63">
        <f t="shared" si="51"/>
        <v>0</v>
      </c>
      <c r="ER180" s="63">
        <f t="shared" si="52"/>
        <v>0</v>
      </c>
      <c r="ES180" s="63">
        <f t="shared" si="53"/>
        <v>0</v>
      </c>
      <c r="ET180" s="64">
        <f t="shared" si="59"/>
        <v>0</v>
      </c>
      <c r="EU180" s="65">
        <f t="shared" si="60"/>
        <v>0</v>
      </c>
    </row>
    <row r="181" spans="1:151" ht="20.100000000000001" hidden="1" customHeight="1" x14ac:dyDescent="0.25">
      <c r="A181" s="80">
        <f t="shared" si="49"/>
        <v>177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8"/>
      <c r="CM181" s="36"/>
      <c r="CN181" s="34"/>
      <c r="CO181" s="34"/>
      <c r="CP181" s="39"/>
      <c r="CQ181" s="33"/>
      <c r="CR181" s="34"/>
      <c r="CS181" s="34"/>
      <c r="CT181" s="38"/>
      <c r="CU181" s="36"/>
      <c r="CV181" s="34"/>
      <c r="CW181" s="34"/>
      <c r="CX181" s="39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9"/>
      <c r="DO181" s="33"/>
      <c r="DP181" s="34"/>
      <c r="DQ181" s="34"/>
      <c r="DR181" s="38"/>
      <c r="DS181" s="36"/>
      <c r="DT181" s="34"/>
      <c r="DU181" s="34"/>
      <c r="DV181" s="39"/>
      <c r="DW181" s="33"/>
      <c r="DX181" s="34"/>
      <c r="DY181" s="34"/>
      <c r="DZ181" s="38"/>
      <c r="EA181" s="36"/>
      <c r="EB181" s="34"/>
      <c r="EC181" s="34"/>
      <c r="ED181" s="39"/>
      <c r="EE181" s="33"/>
      <c r="EF181" s="34"/>
      <c r="EG181" s="34"/>
      <c r="EH181" s="38"/>
      <c r="EI181" s="33"/>
      <c r="EJ181" s="34"/>
      <c r="EK181" s="34"/>
      <c r="EL181" s="40"/>
      <c r="EM181" s="59">
        <f t="shared" si="44"/>
        <v>0</v>
      </c>
      <c r="EN181" s="60">
        <f t="shared" si="45"/>
        <v>0</v>
      </c>
      <c r="EO181" s="61" t="e">
        <f t="shared" si="50"/>
        <v>#DIV/0!</v>
      </c>
      <c r="EP181" s="62">
        <f t="shared" si="47"/>
        <v>0</v>
      </c>
      <c r="EQ181" s="63">
        <f t="shared" si="51"/>
        <v>0</v>
      </c>
      <c r="ER181" s="63">
        <f t="shared" si="52"/>
        <v>0</v>
      </c>
      <c r="ES181" s="63">
        <f t="shared" si="53"/>
        <v>0</v>
      </c>
      <c r="ET181" s="64">
        <f t="shared" si="59"/>
        <v>0</v>
      </c>
      <c r="EU181" s="65">
        <f t="shared" si="60"/>
        <v>0</v>
      </c>
    </row>
    <row r="182" spans="1:151" ht="20.100000000000001" hidden="1" customHeight="1" x14ac:dyDescent="0.25">
      <c r="A182" s="80">
        <f t="shared" si="49"/>
        <v>178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9"/>
      <c r="BK182" s="33"/>
      <c r="BL182" s="34"/>
      <c r="BM182" s="34"/>
      <c r="BN182" s="38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8"/>
      <c r="CM182" s="36"/>
      <c r="CN182" s="34"/>
      <c r="CO182" s="34"/>
      <c r="CP182" s="39"/>
      <c r="CQ182" s="33"/>
      <c r="CR182" s="34"/>
      <c r="CS182" s="34"/>
      <c r="CT182" s="38"/>
      <c r="CU182" s="36"/>
      <c r="CV182" s="34"/>
      <c r="CW182" s="34"/>
      <c r="CX182" s="39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9"/>
      <c r="DO182" s="33"/>
      <c r="DP182" s="34"/>
      <c r="DQ182" s="34"/>
      <c r="DR182" s="38"/>
      <c r="DS182" s="36"/>
      <c r="DT182" s="34"/>
      <c r="DU182" s="34"/>
      <c r="DV182" s="39"/>
      <c r="DW182" s="33"/>
      <c r="DX182" s="34"/>
      <c r="DY182" s="34"/>
      <c r="DZ182" s="38"/>
      <c r="EA182" s="36"/>
      <c r="EB182" s="34"/>
      <c r="EC182" s="34"/>
      <c r="ED182" s="39"/>
      <c r="EE182" s="33"/>
      <c r="EF182" s="34"/>
      <c r="EG182" s="34"/>
      <c r="EH182" s="38"/>
      <c r="EI182" s="33"/>
      <c r="EJ182" s="34"/>
      <c r="EK182" s="34"/>
      <c r="EL182" s="40"/>
      <c r="EM182" s="59">
        <f t="shared" si="44"/>
        <v>0</v>
      </c>
      <c r="EN182" s="60">
        <f t="shared" si="45"/>
        <v>0</v>
      </c>
      <c r="EO182" s="61" t="e">
        <f t="shared" si="50"/>
        <v>#DIV/0!</v>
      </c>
      <c r="EP182" s="62">
        <f t="shared" si="47"/>
        <v>0</v>
      </c>
      <c r="EQ182" s="63">
        <f t="shared" si="51"/>
        <v>0</v>
      </c>
      <c r="ER182" s="63">
        <f t="shared" si="52"/>
        <v>0</v>
      </c>
      <c r="ES182" s="63">
        <f t="shared" si="53"/>
        <v>0</v>
      </c>
      <c r="ET182" s="64">
        <f t="shared" si="59"/>
        <v>0</v>
      </c>
      <c r="EU182" s="65">
        <f t="shared" si="60"/>
        <v>0</v>
      </c>
    </row>
    <row r="183" spans="1:151" ht="20.100000000000001" hidden="1" customHeight="1" x14ac:dyDescent="0.25">
      <c r="A183" s="80">
        <f t="shared" si="49"/>
        <v>179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9"/>
      <c r="BK183" s="33"/>
      <c r="BL183" s="34"/>
      <c r="BM183" s="34"/>
      <c r="BN183" s="38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9"/>
      <c r="DO183" s="33"/>
      <c r="DP183" s="34"/>
      <c r="DQ183" s="34"/>
      <c r="DR183" s="38"/>
      <c r="DS183" s="36"/>
      <c r="DT183" s="34"/>
      <c r="DU183" s="34"/>
      <c r="DV183" s="39"/>
      <c r="DW183" s="33"/>
      <c r="DX183" s="34"/>
      <c r="DY183" s="34"/>
      <c r="DZ183" s="38"/>
      <c r="EA183" s="36"/>
      <c r="EB183" s="34"/>
      <c r="EC183" s="34"/>
      <c r="ED183" s="39"/>
      <c r="EE183" s="33"/>
      <c r="EF183" s="34"/>
      <c r="EG183" s="34"/>
      <c r="EH183" s="38"/>
      <c r="EI183" s="33"/>
      <c r="EJ183" s="34"/>
      <c r="EK183" s="34"/>
      <c r="EL183" s="40"/>
      <c r="EM183" s="59">
        <f t="shared" si="44"/>
        <v>0</v>
      </c>
      <c r="EN183" s="60">
        <f t="shared" si="45"/>
        <v>0</v>
      </c>
      <c r="EO183" s="61" t="e">
        <f t="shared" si="50"/>
        <v>#DIV/0!</v>
      </c>
      <c r="EP183" s="62">
        <f t="shared" si="47"/>
        <v>0</v>
      </c>
      <c r="EQ183" s="63">
        <f t="shared" si="51"/>
        <v>0</v>
      </c>
      <c r="ER183" s="63">
        <f t="shared" si="52"/>
        <v>0</v>
      </c>
      <c r="ES183" s="63">
        <f t="shared" si="53"/>
        <v>0</v>
      </c>
      <c r="ET183" s="64">
        <f t="shared" si="59"/>
        <v>0</v>
      </c>
      <c r="EU183" s="65">
        <f t="shared" si="60"/>
        <v>0</v>
      </c>
    </row>
    <row r="184" spans="1:151" ht="20.100000000000001" hidden="1" customHeight="1" x14ac:dyDescent="0.25">
      <c r="A184" s="80">
        <f t="shared" si="49"/>
        <v>180</v>
      </c>
      <c r="B184" s="76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8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9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9"/>
      <c r="DO184" s="33"/>
      <c r="DP184" s="34"/>
      <c r="DQ184" s="34"/>
      <c r="DR184" s="38"/>
      <c r="DS184" s="36"/>
      <c r="DT184" s="34"/>
      <c r="DU184" s="34"/>
      <c r="DV184" s="39"/>
      <c r="DW184" s="33"/>
      <c r="DX184" s="34"/>
      <c r="DY184" s="34"/>
      <c r="DZ184" s="38"/>
      <c r="EA184" s="36"/>
      <c r="EB184" s="34"/>
      <c r="EC184" s="34"/>
      <c r="ED184" s="39"/>
      <c r="EE184" s="33"/>
      <c r="EF184" s="34"/>
      <c r="EG184" s="34"/>
      <c r="EH184" s="38"/>
      <c r="EI184" s="33"/>
      <c r="EJ184" s="34"/>
      <c r="EK184" s="34"/>
      <c r="EL184" s="40"/>
      <c r="EM184" s="59">
        <f t="shared" si="44"/>
        <v>0</v>
      </c>
      <c r="EN184" s="60">
        <f t="shared" si="45"/>
        <v>0</v>
      </c>
      <c r="EO184" s="61" t="e">
        <f t="shared" si="50"/>
        <v>#DIV/0!</v>
      </c>
      <c r="EP184" s="62">
        <f t="shared" si="47"/>
        <v>0</v>
      </c>
      <c r="EQ184" s="63">
        <f t="shared" si="51"/>
        <v>0</v>
      </c>
      <c r="ER184" s="63">
        <f t="shared" si="52"/>
        <v>0</v>
      </c>
      <c r="ES184" s="63">
        <f t="shared" si="53"/>
        <v>0</v>
      </c>
      <c r="ET184" s="64">
        <f t="shared" si="59"/>
        <v>0</v>
      </c>
      <c r="EU184" s="65">
        <f t="shared" si="60"/>
        <v>0</v>
      </c>
    </row>
    <row r="185" spans="1:151" ht="20.100000000000001" hidden="1" customHeight="1" x14ac:dyDescent="0.25">
      <c r="A185" s="80">
        <f t="shared" si="49"/>
        <v>181</v>
      </c>
      <c r="B185" s="76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9"/>
      <c r="BK185" s="33"/>
      <c r="BL185" s="34"/>
      <c r="BM185" s="34"/>
      <c r="BN185" s="38"/>
      <c r="BO185" s="36"/>
      <c r="BP185" s="34"/>
      <c r="BQ185" s="34"/>
      <c r="BR185" s="39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8"/>
      <c r="CE185" s="36"/>
      <c r="CF185" s="34"/>
      <c r="CG185" s="34"/>
      <c r="CH185" s="39"/>
      <c r="CI185" s="33"/>
      <c r="CJ185" s="34"/>
      <c r="CK185" s="34"/>
      <c r="CL185" s="38"/>
      <c r="CM185" s="36"/>
      <c r="CN185" s="34"/>
      <c r="CO185" s="34"/>
      <c r="CP185" s="39"/>
      <c r="CQ185" s="33"/>
      <c r="CR185" s="34"/>
      <c r="CS185" s="34"/>
      <c r="CT185" s="38"/>
      <c r="CU185" s="36"/>
      <c r="CV185" s="34"/>
      <c r="CW185" s="34"/>
      <c r="CX185" s="39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9"/>
      <c r="DO185" s="33"/>
      <c r="DP185" s="34"/>
      <c r="DQ185" s="34"/>
      <c r="DR185" s="38"/>
      <c r="DS185" s="36"/>
      <c r="DT185" s="34"/>
      <c r="DU185" s="34"/>
      <c r="DV185" s="39"/>
      <c r="DW185" s="33"/>
      <c r="DX185" s="34"/>
      <c r="DY185" s="34"/>
      <c r="DZ185" s="38"/>
      <c r="EA185" s="36"/>
      <c r="EB185" s="34"/>
      <c r="EC185" s="34"/>
      <c r="ED185" s="39"/>
      <c r="EE185" s="33"/>
      <c r="EF185" s="34"/>
      <c r="EG185" s="34"/>
      <c r="EH185" s="38"/>
      <c r="EI185" s="33"/>
      <c r="EJ185" s="34"/>
      <c r="EK185" s="34"/>
      <c r="EL185" s="40"/>
      <c r="EM185" s="59">
        <f t="shared" si="44"/>
        <v>0</v>
      </c>
      <c r="EN185" s="60">
        <f t="shared" si="45"/>
        <v>0</v>
      </c>
      <c r="EO185" s="61" t="e">
        <f t="shared" ref="EO185:EO248" si="61">(EM185/(EN185+EM185)*100)</f>
        <v>#DIV/0!</v>
      </c>
      <c r="EP185" s="62">
        <f t="shared" si="47"/>
        <v>0</v>
      </c>
      <c r="EQ185" s="63">
        <f t="shared" ref="EQ185:EQ207" si="62">COUNTIF(C185:EL185,"1.m")</f>
        <v>0</v>
      </c>
      <c r="ER185" s="63">
        <f t="shared" si="52"/>
        <v>0</v>
      </c>
      <c r="ES185" s="63">
        <f t="shared" si="53"/>
        <v>0</v>
      </c>
      <c r="ET185" s="64">
        <f t="shared" si="59"/>
        <v>0</v>
      </c>
      <c r="EU185" s="65">
        <f t="shared" si="60"/>
        <v>0</v>
      </c>
    </row>
    <row r="186" spans="1:151" ht="20.100000000000001" hidden="1" customHeight="1" x14ac:dyDescent="0.25">
      <c r="A186" s="80">
        <f t="shared" si="49"/>
        <v>182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41"/>
      <c r="BN186" s="42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8"/>
      <c r="EA186" s="36"/>
      <c r="EB186" s="34"/>
      <c r="EC186" s="34"/>
      <c r="ED186" s="39"/>
      <c r="EE186" s="33"/>
      <c r="EF186" s="34"/>
      <c r="EG186" s="34"/>
      <c r="EH186" s="38"/>
      <c r="EI186" s="33"/>
      <c r="EJ186" s="34"/>
      <c r="EK186" s="34"/>
      <c r="EL186" s="40"/>
      <c r="EM186" s="59">
        <f t="shared" ref="EM186:EM249" si="63">SUM(C186+G186+K186+O186+S186+W186+AA186+AE186+AI186+AM186+AQ186+AU186+AY186+BC186+BG186+BK186+BO186+BS186+BW186+CA186+CE186+CI186+CM186+CQ186+CU186+CY186+DC186+DG186+DK186+DO186+DS186+DW186+EA186+EE186+EI186)</f>
        <v>0</v>
      </c>
      <c r="EN186" s="60">
        <f t="shared" ref="EN186:EN249" si="64">(D186+H186+L186+P186+T186+X186+AB186+AF186+AJ186+AN186+AR186+AV186+AZ186+BD186+BH186+BL186+BP186+BT186+BX186+CB186+CF186+CJ186+CN186+CR186+CV186+CZ186+DD186+DH186+DL186+DP186+DT186+DX186+EB186+EF186+EJ186)</f>
        <v>0</v>
      </c>
      <c r="EO186" s="61" t="e">
        <f t="shared" si="61"/>
        <v>#DIV/0!</v>
      </c>
      <c r="EP186" s="62">
        <f t="shared" ref="EP186:EP249" si="65">(F186+J186+N186+R186+V186+Z186+AD186+AH186+AL186+AP186+AT186+AX186+BB186+BF186+BJ186+BN186+BR186+BV186+BZ186+CD186+CH186+CL186+CP186+CT186+CX186+DB186+DF186+DJ186+DN186+DR186+DV186+DZ186+ED186+EH186+EL186)</f>
        <v>0</v>
      </c>
      <c r="EQ186" s="63">
        <f t="shared" si="62"/>
        <v>0</v>
      </c>
      <c r="ER186" s="63">
        <f t="shared" si="52"/>
        <v>0</v>
      </c>
      <c r="ES186" s="63">
        <f t="shared" si="53"/>
        <v>0</v>
      </c>
      <c r="ET186" s="64">
        <f t="shared" si="59"/>
        <v>0</v>
      </c>
      <c r="EU186" s="65">
        <f t="shared" si="60"/>
        <v>0</v>
      </c>
    </row>
    <row r="187" spans="1:151" ht="20.100000000000001" hidden="1" customHeight="1" x14ac:dyDescent="0.25">
      <c r="A187" s="80">
        <f t="shared" si="49"/>
        <v>183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5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8"/>
      <c r="EA187" s="36"/>
      <c r="EB187" s="34"/>
      <c r="EC187" s="34"/>
      <c r="ED187" s="39"/>
      <c r="EE187" s="33"/>
      <c r="EF187" s="34"/>
      <c r="EG187" s="34"/>
      <c r="EH187" s="38"/>
      <c r="EI187" s="33"/>
      <c r="EJ187" s="34"/>
      <c r="EK187" s="34"/>
      <c r="EL187" s="40"/>
      <c r="EM187" s="59">
        <f t="shared" si="63"/>
        <v>0</v>
      </c>
      <c r="EN187" s="60">
        <f t="shared" si="64"/>
        <v>0</v>
      </c>
      <c r="EO187" s="61" t="e">
        <f t="shared" si="61"/>
        <v>#DIV/0!</v>
      </c>
      <c r="EP187" s="62">
        <f t="shared" si="65"/>
        <v>0</v>
      </c>
      <c r="EQ187" s="63">
        <f t="shared" si="62"/>
        <v>0</v>
      </c>
      <c r="ER187" s="63">
        <f t="shared" si="52"/>
        <v>0</v>
      </c>
      <c r="ES187" s="63">
        <f t="shared" si="53"/>
        <v>0</v>
      </c>
      <c r="ET187" s="64">
        <f t="shared" si="59"/>
        <v>0</v>
      </c>
      <c r="EU187" s="65">
        <f t="shared" si="60"/>
        <v>0</v>
      </c>
    </row>
    <row r="188" spans="1:151" ht="20.100000000000001" hidden="1" customHeight="1" x14ac:dyDescent="0.25">
      <c r="A188" s="80">
        <f t="shared" ref="A188:A251" si="66">1+A187</f>
        <v>184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5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40"/>
      <c r="EM188" s="59">
        <f t="shared" si="63"/>
        <v>0</v>
      </c>
      <c r="EN188" s="60">
        <f t="shared" si="64"/>
        <v>0</v>
      </c>
      <c r="EO188" s="61" t="e">
        <f t="shared" si="61"/>
        <v>#DIV/0!</v>
      </c>
      <c r="EP188" s="62">
        <f t="shared" si="65"/>
        <v>0</v>
      </c>
      <c r="EQ188" s="63">
        <f t="shared" si="62"/>
        <v>0</v>
      </c>
      <c r="ER188" s="63">
        <f t="shared" ref="ER188:ER251" si="67">COUNTIF(C188:EL188,"2.m")</f>
        <v>0</v>
      </c>
      <c r="ES188" s="63">
        <f t="shared" si="53"/>
        <v>0</v>
      </c>
      <c r="ET188" s="64">
        <f t="shared" si="59"/>
        <v>0</v>
      </c>
      <c r="EU188" s="65">
        <f t="shared" si="60"/>
        <v>0</v>
      </c>
    </row>
    <row r="189" spans="1:151" ht="20.100000000000001" hidden="1" customHeight="1" x14ac:dyDescent="0.25">
      <c r="A189" s="80">
        <f t="shared" si="66"/>
        <v>185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5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40"/>
      <c r="EM189" s="59">
        <f t="shared" si="63"/>
        <v>0</v>
      </c>
      <c r="EN189" s="60">
        <f t="shared" si="64"/>
        <v>0</v>
      </c>
      <c r="EO189" s="61" t="e">
        <f t="shared" si="61"/>
        <v>#DIV/0!</v>
      </c>
      <c r="EP189" s="62">
        <f t="shared" si="65"/>
        <v>0</v>
      </c>
      <c r="EQ189" s="63">
        <f t="shared" si="62"/>
        <v>0</v>
      </c>
      <c r="ER189" s="63">
        <f t="shared" si="67"/>
        <v>0</v>
      </c>
      <c r="ES189" s="63">
        <f t="shared" si="53"/>
        <v>0</v>
      </c>
      <c r="ET189" s="64">
        <f t="shared" si="59"/>
        <v>0</v>
      </c>
      <c r="EU189" s="65">
        <f t="shared" si="60"/>
        <v>0</v>
      </c>
    </row>
    <row r="190" spans="1:151" ht="20.100000000000001" hidden="1" customHeight="1" x14ac:dyDescent="0.25">
      <c r="A190" s="80">
        <f t="shared" si="66"/>
        <v>186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5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8"/>
      <c r="EA190" s="36"/>
      <c r="EB190" s="34"/>
      <c r="EC190" s="34"/>
      <c r="ED190" s="39"/>
      <c r="EE190" s="33"/>
      <c r="EF190" s="34"/>
      <c r="EG190" s="34"/>
      <c r="EH190" s="38"/>
      <c r="EI190" s="33"/>
      <c r="EJ190" s="34"/>
      <c r="EK190" s="34"/>
      <c r="EL190" s="40"/>
      <c r="EM190" s="59">
        <f t="shared" si="63"/>
        <v>0</v>
      </c>
      <c r="EN190" s="60">
        <f t="shared" si="64"/>
        <v>0</v>
      </c>
      <c r="EO190" s="61" t="e">
        <f t="shared" si="61"/>
        <v>#DIV/0!</v>
      </c>
      <c r="EP190" s="62">
        <f t="shared" si="65"/>
        <v>0</v>
      </c>
      <c r="EQ190" s="63">
        <f t="shared" si="62"/>
        <v>0</v>
      </c>
      <c r="ER190" s="63">
        <f t="shared" si="67"/>
        <v>0</v>
      </c>
      <c r="ES190" s="63">
        <f t="shared" ref="ES190:ES209" si="68">COUNTIF(C190:EL190,"3.m")</f>
        <v>0</v>
      </c>
      <c r="ET190" s="64">
        <f t="shared" si="59"/>
        <v>0</v>
      </c>
      <c r="EU190" s="65">
        <f t="shared" si="60"/>
        <v>0</v>
      </c>
    </row>
    <row r="191" spans="1:151" ht="20.100000000000001" hidden="1" customHeight="1" x14ac:dyDescent="0.25">
      <c r="A191" s="80">
        <f t="shared" si="66"/>
        <v>187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5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8"/>
      <c r="EA191" s="36"/>
      <c r="EB191" s="34"/>
      <c r="EC191" s="34"/>
      <c r="ED191" s="39"/>
      <c r="EE191" s="33"/>
      <c r="EF191" s="34"/>
      <c r="EG191" s="34"/>
      <c r="EH191" s="38"/>
      <c r="EI191" s="33"/>
      <c r="EJ191" s="34"/>
      <c r="EK191" s="34"/>
      <c r="EL191" s="40"/>
      <c r="EM191" s="59">
        <f t="shared" si="63"/>
        <v>0</v>
      </c>
      <c r="EN191" s="60">
        <f t="shared" si="64"/>
        <v>0</v>
      </c>
      <c r="EO191" s="61" t="e">
        <f t="shared" si="61"/>
        <v>#DIV/0!</v>
      </c>
      <c r="EP191" s="62">
        <f t="shared" si="65"/>
        <v>0</v>
      </c>
      <c r="EQ191" s="63">
        <f t="shared" si="62"/>
        <v>0</v>
      </c>
      <c r="ER191" s="63">
        <f t="shared" si="67"/>
        <v>0</v>
      </c>
      <c r="ES191" s="63">
        <f t="shared" si="68"/>
        <v>0</v>
      </c>
      <c r="ET191" s="64">
        <f t="shared" si="59"/>
        <v>0</v>
      </c>
      <c r="EU191" s="65">
        <f t="shared" si="60"/>
        <v>0</v>
      </c>
    </row>
    <row r="192" spans="1:151" ht="20.100000000000001" hidden="1" customHeight="1" x14ac:dyDescent="0.25">
      <c r="A192" s="80">
        <f t="shared" si="66"/>
        <v>188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5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40"/>
      <c r="EM192" s="59">
        <f t="shared" si="63"/>
        <v>0</v>
      </c>
      <c r="EN192" s="60">
        <f t="shared" si="64"/>
        <v>0</v>
      </c>
      <c r="EO192" s="61" t="e">
        <f t="shared" si="61"/>
        <v>#DIV/0!</v>
      </c>
      <c r="EP192" s="62">
        <f t="shared" si="65"/>
        <v>0</v>
      </c>
      <c r="EQ192" s="63">
        <f t="shared" si="62"/>
        <v>0</v>
      </c>
      <c r="ER192" s="63">
        <f t="shared" si="67"/>
        <v>0</v>
      </c>
      <c r="ES192" s="63">
        <f t="shared" si="68"/>
        <v>0</v>
      </c>
      <c r="ET192" s="64">
        <f t="shared" si="59"/>
        <v>0</v>
      </c>
      <c r="EU192" s="65">
        <f t="shared" si="60"/>
        <v>0</v>
      </c>
    </row>
    <row r="193" spans="1:151" ht="20.100000000000001" hidden="1" customHeight="1" x14ac:dyDescent="0.25">
      <c r="A193" s="80">
        <f t="shared" si="66"/>
        <v>189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5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40"/>
      <c r="EM193" s="59">
        <f t="shared" si="63"/>
        <v>0</v>
      </c>
      <c r="EN193" s="60">
        <f t="shared" si="64"/>
        <v>0</v>
      </c>
      <c r="EO193" s="61" t="e">
        <f t="shared" si="61"/>
        <v>#DIV/0!</v>
      </c>
      <c r="EP193" s="62">
        <f t="shared" si="65"/>
        <v>0</v>
      </c>
      <c r="EQ193" s="63">
        <f t="shared" si="62"/>
        <v>0</v>
      </c>
      <c r="ER193" s="63">
        <f t="shared" si="67"/>
        <v>0</v>
      </c>
      <c r="ES193" s="63">
        <f t="shared" si="68"/>
        <v>0</v>
      </c>
      <c r="ET193" s="64">
        <f t="shared" si="59"/>
        <v>0</v>
      </c>
      <c r="EU193" s="65">
        <f t="shared" si="60"/>
        <v>0</v>
      </c>
    </row>
    <row r="194" spans="1:151" ht="20.100000000000001" hidden="1" customHeight="1" x14ac:dyDescent="0.25">
      <c r="A194" s="80">
        <f t="shared" si="66"/>
        <v>190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7"/>
      <c r="DO194" s="33"/>
      <c r="DP194" s="34"/>
      <c r="DQ194" s="34"/>
      <c r="DR194" s="35"/>
      <c r="DS194" s="36"/>
      <c r="DT194" s="34"/>
      <c r="DU194" s="34"/>
      <c r="DV194" s="39"/>
      <c r="DW194" s="33"/>
      <c r="DX194" s="34"/>
      <c r="DY194" s="34"/>
      <c r="DZ194" s="35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40"/>
      <c r="EM194" s="59">
        <f t="shared" si="63"/>
        <v>0</v>
      </c>
      <c r="EN194" s="60">
        <f t="shared" si="64"/>
        <v>0</v>
      </c>
      <c r="EO194" s="61" t="e">
        <f t="shared" si="61"/>
        <v>#DIV/0!</v>
      </c>
      <c r="EP194" s="62">
        <f t="shared" si="65"/>
        <v>0</v>
      </c>
      <c r="EQ194" s="63">
        <f t="shared" si="62"/>
        <v>0</v>
      </c>
      <c r="ER194" s="63">
        <f t="shared" si="67"/>
        <v>0</v>
      </c>
      <c r="ES194" s="63">
        <f t="shared" si="68"/>
        <v>0</v>
      </c>
      <c r="ET194" s="64">
        <f t="shared" si="59"/>
        <v>0</v>
      </c>
      <c r="EU194" s="65">
        <f t="shared" si="60"/>
        <v>0</v>
      </c>
    </row>
    <row r="195" spans="1:151" ht="20.100000000000001" hidden="1" customHeight="1" x14ac:dyDescent="0.25">
      <c r="A195" s="80">
        <f t="shared" si="66"/>
        <v>191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7"/>
      <c r="BK195" s="33"/>
      <c r="BL195" s="34"/>
      <c r="BM195" s="34"/>
      <c r="BN195" s="35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7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7"/>
      <c r="DO195" s="33"/>
      <c r="DP195" s="34"/>
      <c r="DQ195" s="34"/>
      <c r="DR195" s="35"/>
      <c r="DS195" s="36"/>
      <c r="DT195" s="34"/>
      <c r="DU195" s="34"/>
      <c r="DV195" s="37"/>
      <c r="DW195" s="33"/>
      <c r="DX195" s="34"/>
      <c r="DY195" s="34"/>
      <c r="DZ195" s="35"/>
      <c r="EA195" s="36"/>
      <c r="EB195" s="34"/>
      <c r="EC195" s="34"/>
      <c r="ED195" s="37"/>
      <c r="EE195" s="33"/>
      <c r="EF195" s="34"/>
      <c r="EG195" s="34"/>
      <c r="EH195" s="35"/>
      <c r="EI195" s="33"/>
      <c r="EJ195" s="34"/>
      <c r="EK195" s="34"/>
      <c r="EL195" s="40"/>
      <c r="EM195" s="59">
        <f t="shared" si="63"/>
        <v>0</v>
      </c>
      <c r="EN195" s="60">
        <f t="shared" si="64"/>
        <v>0</v>
      </c>
      <c r="EO195" s="61" t="e">
        <f t="shared" si="61"/>
        <v>#DIV/0!</v>
      </c>
      <c r="EP195" s="62">
        <f t="shared" si="65"/>
        <v>0</v>
      </c>
      <c r="EQ195" s="63">
        <f t="shared" si="62"/>
        <v>0</v>
      </c>
      <c r="ER195" s="63">
        <f t="shared" si="67"/>
        <v>0</v>
      </c>
      <c r="ES195" s="63">
        <f t="shared" si="68"/>
        <v>0</v>
      </c>
      <c r="ET195" s="64">
        <f t="shared" si="59"/>
        <v>0</v>
      </c>
      <c r="EU195" s="65">
        <f t="shared" si="60"/>
        <v>0</v>
      </c>
    </row>
    <row r="196" spans="1:151" ht="20.100000000000001" hidden="1" customHeight="1" x14ac:dyDescent="0.25">
      <c r="A196" s="80">
        <f t="shared" si="66"/>
        <v>192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7"/>
      <c r="BK196" s="33"/>
      <c r="BL196" s="34"/>
      <c r="BM196" s="41"/>
      <c r="BN196" s="35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7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5"/>
      <c r="CM196" s="36"/>
      <c r="CN196" s="34"/>
      <c r="CO196" s="34"/>
      <c r="CP196" s="37"/>
      <c r="CQ196" s="33"/>
      <c r="CR196" s="34"/>
      <c r="CS196" s="34"/>
      <c r="CT196" s="35"/>
      <c r="CU196" s="36"/>
      <c r="CV196" s="34"/>
      <c r="CW196" s="34"/>
      <c r="CX196" s="37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7"/>
      <c r="DO196" s="33"/>
      <c r="DP196" s="34"/>
      <c r="DQ196" s="34"/>
      <c r="DR196" s="35"/>
      <c r="DS196" s="36"/>
      <c r="DT196" s="34"/>
      <c r="DU196" s="34"/>
      <c r="DV196" s="37"/>
      <c r="DW196" s="33"/>
      <c r="DX196" s="34"/>
      <c r="DY196" s="34"/>
      <c r="DZ196" s="35"/>
      <c r="EA196" s="36"/>
      <c r="EB196" s="34"/>
      <c r="EC196" s="34"/>
      <c r="ED196" s="37"/>
      <c r="EE196" s="33"/>
      <c r="EF196" s="34"/>
      <c r="EG196" s="34"/>
      <c r="EH196" s="35"/>
      <c r="EI196" s="33"/>
      <c r="EJ196" s="34"/>
      <c r="EK196" s="34"/>
      <c r="EL196" s="40"/>
      <c r="EM196" s="59">
        <f t="shared" si="63"/>
        <v>0</v>
      </c>
      <c r="EN196" s="60">
        <f t="shared" si="64"/>
        <v>0</v>
      </c>
      <c r="EO196" s="61" t="e">
        <f t="shared" si="61"/>
        <v>#DIV/0!</v>
      </c>
      <c r="EP196" s="62">
        <f t="shared" si="65"/>
        <v>0</v>
      </c>
      <c r="EQ196" s="63">
        <f t="shared" si="62"/>
        <v>0</v>
      </c>
      <c r="ER196" s="63">
        <f t="shared" si="67"/>
        <v>0</v>
      </c>
      <c r="ES196" s="63">
        <f t="shared" si="68"/>
        <v>0</v>
      </c>
      <c r="ET196" s="64">
        <f t="shared" si="59"/>
        <v>0</v>
      </c>
      <c r="EU196" s="65">
        <f t="shared" si="60"/>
        <v>0</v>
      </c>
    </row>
    <row r="197" spans="1:151" ht="20.100000000000001" hidden="1" customHeight="1" x14ac:dyDescent="0.25">
      <c r="A197" s="80">
        <f t="shared" si="66"/>
        <v>193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7"/>
      <c r="BK197" s="33"/>
      <c r="BL197" s="34"/>
      <c r="BM197" s="34"/>
      <c r="BN197" s="35"/>
      <c r="BO197" s="36"/>
      <c r="BP197" s="34"/>
      <c r="BQ197" s="34"/>
      <c r="BR197" s="39"/>
      <c r="BS197" s="33"/>
      <c r="BT197" s="34"/>
      <c r="BU197" s="34"/>
      <c r="BV197" s="35"/>
      <c r="BW197" s="36"/>
      <c r="BX197" s="34"/>
      <c r="BY197" s="34"/>
      <c r="BZ197" s="37"/>
      <c r="CA197" s="33"/>
      <c r="CB197" s="34"/>
      <c r="CC197" s="34"/>
      <c r="CD197" s="35"/>
      <c r="CE197" s="36"/>
      <c r="CF197" s="34"/>
      <c r="CG197" s="34"/>
      <c r="CH197" s="37"/>
      <c r="CI197" s="33"/>
      <c r="CJ197" s="34"/>
      <c r="CK197" s="34"/>
      <c r="CL197" s="35"/>
      <c r="CM197" s="36"/>
      <c r="CN197" s="34"/>
      <c r="CO197" s="34"/>
      <c r="CP197" s="37"/>
      <c r="CQ197" s="33"/>
      <c r="CR197" s="34"/>
      <c r="CS197" s="34"/>
      <c r="CT197" s="35"/>
      <c r="CU197" s="36"/>
      <c r="CV197" s="34"/>
      <c r="CW197" s="34"/>
      <c r="CX197" s="37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7"/>
      <c r="DO197" s="33"/>
      <c r="DP197" s="34"/>
      <c r="DQ197" s="34"/>
      <c r="DR197" s="35"/>
      <c r="DS197" s="36"/>
      <c r="DT197" s="34"/>
      <c r="DU197" s="34"/>
      <c r="DV197" s="39"/>
      <c r="DW197" s="33"/>
      <c r="DX197" s="34"/>
      <c r="DY197" s="34"/>
      <c r="DZ197" s="35"/>
      <c r="EA197" s="36"/>
      <c r="EB197" s="34"/>
      <c r="EC197" s="34"/>
      <c r="ED197" s="37"/>
      <c r="EE197" s="33"/>
      <c r="EF197" s="34"/>
      <c r="EG197" s="34"/>
      <c r="EH197" s="35"/>
      <c r="EI197" s="33"/>
      <c r="EJ197" s="34"/>
      <c r="EK197" s="34"/>
      <c r="EL197" s="40"/>
      <c r="EM197" s="59">
        <f t="shared" si="63"/>
        <v>0</v>
      </c>
      <c r="EN197" s="60">
        <f t="shared" si="64"/>
        <v>0</v>
      </c>
      <c r="EO197" s="61" t="e">
        <f t="shared" si="61"/>
        <v>#DIV/0!</v>
      </c>
      <c r="EP197" s="62">
        <f t="shared" si="65"/>
        <v>0</v>
      </c>
      <c r="EQ197" s="63">
        <f t="shared" si="62"/>
        <v>0</v>
      </c>
      <c r="ER197" s="63">
        <f t="shared" si="67"/>
        <v>0</v>
      </c>
      <c r="ES197" s="63">
        <f t="shared" si="68"/>
        <v>0</v>
      </c>
      <c r="ET197" s="64">
        <f t="shared" si="59"/>
        <v>0</v>
      </c>
      <c r="EU197" s="65">
        <f t="shared" si="60"/>
        <v>0</v>
      </c>
    </row>
    <row r="198" spans="1:151" ht="20.100000000000001" hidden="1" customHeight="1" x14ac:dyDescent="0.25">
      <c r="A198" s="80">
        <f t="shared" si="66"/>
        <v>194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7"/>
      <c r="BK198" s="33"/>
      <c r="BL198" s="34"/>
      <c r="BM198" s="34"/>
      <c r="BN198" s="35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7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5"/>
      <c r="CM198" s="36"/>
      <c r="CN198" s="34"/>
      <c r="CO198" s="34"/>
      <c r="CP198" s="37"/>
      <c r="CQ198" s="33"/>
      <c r="CR198" s="34"/>
      <c r="CS198" s="34"/>
      <c r="CT198" s="35"/>
      <c r="CU198" s="36"/>
      <c r="CV198" s="34"/>
      <c r="CW198" s="34"/>
      <c r="CX198" s="37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7"/>
      <c r="DO198" s="33"/>
      <c r="DP198" s="34"/>
      <c r="DQ198" s="34"/>
      <c r="DR198" s="35"/>
      <c r="DS198" s="36"/>
      <c r="DT198" s="34"/>
      <c r="DU198" s="34"/>
      <c r="DV198" s="37"/>
      <c r="DW198" s="33"/>
      <c r="DX198" s="34"/>
      <c r="DY198" s="34"/>
      <c r="DZ198" s="35"/>
      <c r="EA198" s="36"/>
      <c r="EB198" s="34"/>
      <c r="EC198" s="34"/>
      <c r="ED198" s="37"/>
      <c r="EE198" s="33"/>
      <c r="EF198" s="34"/>
      <c r="EG198" s="34"/>
      <c r="EH198" s="35"/>
      <c r="EI198" s="33"/>
      <c r="EJ198" s="34"/>
      <c r="EK198" s="34"/>
      <c r="EL198" s="40"/>
      <c r="EM198" s="59">
        <f t="shared" si="63"/>
        <v>0</v>
      </c>
      <c r="EN198" s="60">
        <f t="shared" si="64"/>
        <v>0</v>
      </c>
      <c r="EO198" s="61" t="e">
        <f t="shared" si="61"/>
        <v>#DIV/0!</v>
      </c>
      <c r="EP198" s="62">
        <f t="shared" si="65"/>
        <v>0</v>
      </c>
      <c r="EQ198" s="63">
        <f t="shared" si="62"/>
        <v>0</v>
      </c>
      <c r="ER198" s="63">
        <f t="shared" si="67"/>
        <v>0</v>
      </c>
      <c r="ES198" s="63">
        <f t="shared" si="68"/>
        <v>0</v>
      </c>
      <c r="ET198" s="64">
        <f t="shared" si="59"/>
        <v>0</v>
      </c>
      <c r="EU198" s="65">
        <f t="shared" si="60"/>
        <v>0</v>
      </c>
    </row>
    <row r="199" spans="1:151" ht="20.100000000000001" hidden="1" customHeight="1" x14ac:dyDescent="0.25">
      <c r="A199" s="80">
        <f t="shared" si="66"/>
        <v>195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8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7"/>
      <c r="DO199" s="33"/>
      <c r="DP199" s="34"/>
      <c r="DQ199" s="34"/>
      <c r="DR199" s="38"/>
      <c r="DS199" s="36"/>
      <c r="DT199" s="34"/>
      <c r="DU199" s="34"/>
      <c r="DV199" s="37"/>
      <c r="DW199" s="33"/>
      <c r="DX199" s="34"/>
      <c r="DY199" s="34"/>
      <c r="DZ199" s="35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40"/>
      <c r="EM199" s="59">
        <f t="shared" si="63"/>
        <v>0</v>
      </c>
      <c r="EN199" s="60">
        <f t="shared" si="64"/>
        <v>0</v>
      </c>
      <c r="EO199" s="61" t="e">
        <f t="shared" si="61"/>
        <v>#DIV/0!</v>
      </c>
      <c r="EP199" s="62">
        <f t="shared" si="65"/>
        <v>0</v>
      </c>
      <c r="EQ199" s="63">
        <f t="shared" si="62"/>
        <v>0</v>
      </c>
      <c r="ER199" s="63">
        <f t="shared" si="67"/>
        <v>0</v>
      </c>
      <c r="ES199" s="63">
        <f t="shared" si="68"/>
        <v>0</v>
      </c>
      <c r="ET199" s="64">
        <f t="shared" si="59"/>
        <v>0</v>
      </c>
      <c r="EU199" s="65">
        <f t="shared" si="60"/>
        <v>0</v>
      </c>
    </row>
    <row r="200" spans="1:151" ht="20.100000000000001" hidden="1" customHeight="1" x14ac:dyDescent="0.25">
      <c r="A200" s="80">
        <f t="shared" si="66"/>
        <v>196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8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5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40"/>
      <c r="EM200" s="59">
        <f t="shared" si="63"/>
        <v>0</v>
      </c>
      <c r="EN200" s="60">
        <f t="shared" si="64"/>
        <v>0</v>
      </c>
      <c r="EO200" s="61" t="e">
        <f t="shared" si="61"/>
        <v>#DIV/0!</v>
      </c>
      <c r="EP200" s="62">
        <f t="shared" si="65"/>
        <v>0</v>
      </c>
      <c r="EQ200" s="63">
        <f t="shared" si="62"/>
        <v>0</v>
      </c>
      <c r="ER200" s="63">
        <f t="shared" si="67"/>
        <v>0</v>
      </c>
      <c r="ES200" s="63">
        <f t="shared" si="68"/>
        <v>0</v>
      </c>
      <c r="ET200" s="64">
        <f t="shared" si="59"/>
        <v>0</v>
      </c>
      <c r="EU200" s="65">
        <f t="shared" si="60"/>
        <v>0</v>
      </c>
    </row>
    <row r="201" spans="1:151" ht="20.100000000000001" hidden="1" customHeight="1" x14ac:dyDescent="0.25">
      <c r="A201" s="80">
        <f t="shared" si="66"/>
        <v>197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40"/>
      <c r="EM201" s="59">
        <f t="shared" si="63"/>
        <v>0</v>
      </c>
      <c r="EN201" s="60">
        <f t="shared" si="64"/>
        <v>0</v>
      </c>
      <c r="EO201" s="61" t="e">
        <f t="shared" si="61"/>
        <v>#DIV/0!</v>
      </c>
      <c r="EP201" s="62">
        <f t="shared" si="65"/>
        <v>0</v>
      </c>
      <c r="EQ201" s="63">
        <f t="shared" si="62"/>
        <v>0</v>
      </c>
      <c r="ER201" s="63">
        <f t="shared" si="67"/>
        <v>0</v>
      </c>
      <c r="ES201" s="63">
        <f t="shared" si="68"/>
        <v>0</v>
      </c>
      <c r="ET201" s="64">
        <f t="shared" si="59"/>
        <v>0</v>
      </c>
      <c r="EU201" s="65">
        <f t="shared" si="60"/>
        <v>0</v>
      </c>
    </row>
    <row r="202" spans="1:151" ht="20.100000000000001" hidden="1" customHeight="1" x14ac:dyDescent="0.25">
      <c r="A202" s="80">
        <f t="shared" si="66"/>
        <v>198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7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5"/>
      <c r="CM202" s="36"/>
      <c r="CN202" s="34"/>
      <c r="CO202" s="34"/>
      <c r="CP202" s="37"/>
      <c r="CQ202" s="33"/>
      <c r="CR202" s="34"/>
      <c r="CS202" s="34"/>
      <c r="CT202" s="35"/>
      <c r="CU202" s="36"/>
      <c r="CV202" s="34"/>
      <c r="CW202" s="34"/>
      <c r="CX202" s="37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7"/>
      <c r="DO202" s="33"/>
      <c r="DP202" s="34"/>
      <c r="DQ202" s="34"/>
      <c r="DR202" s="35"/>
      <c r="DS202" s="36"/>
      <c r="DT202" s="34"/>
      <c r="DU202" s="34"/>
      <c r="DV202" s="37"/>
      <c r="DW202" s="33"/>
      <c r="DX202" s="34"/>
      <c r="DY202" s="34"/>
      <c r="DZ202" s="35"/>
      <c r="EA202" s="36"/>
      <c r="EB202" s="34"/>
      <c r="EC202" s="34"/>
      <c r="ED202" s="37"/>
      <c r="EE202" s="33"/>
      <c r="EF202" s="34"/>
      <c r="EG202" s="34"/>
      <c r="EH202" s="35"/>
      <c r="EI202" s="33"/>
      <c r="EJ202" s="34"/>
      <c r="EK202" s="34"/>
      <c r="EL202" s="40"/>
      <c r="EM202" s="59">
        <f t="shared" si="63"/>
        <v>0</v>
      </c>
      <c r="EN202" s="60">
        <f t="shared" si="64"/>
        <v>0</v>
      </c>
      <c r="EO202" s="61" t="e">
        <f t="shared" si="61"/>
        <v>#DIV/0!</v>
      </c>
      <c r="EP202" s="62">
        <f t="shared" si="65"/>
        <v>0</v>
      </c>
      <c r="EQ202" s="63">
        <f t="shared" si="62"/>
        <v>0</v>
      </c>
      <c r="ER202" s="63">
        <f t="shared" si="67"/>
        <v>0</v>
      </c>
      <c r="ES202" s="63">
        <f t="shared" si="68"/>
        <v>0</v>
      </c>
      <c r="ET202" s="64">
        <f t="shared" si="59"/>
        <v>0</v>
      </c>
      <c r="EU202" s="65">
        <f t="shared" si="60"/>
        <v>0</v>
      </c>
    </row>
    <row r="203" spans="1:151" ht="20.100000000000001" hidden="1" customHeight="1" x14ac:dyDescent="0.25">
      <c r="A203" s="80">
        <f t="shared" si="66"/>
        <v>199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7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7"/>
      <c r="DO203" s="33"/>
      <c r="DP203" s="34"/>
      <c r="DQ203" s="34"/>
      <c r="DR203" s="35"/>
      <c r="DS203" s="36"/>
      <c r="DT203" s="34"/>
      <c r="DU203" s="34"/>
      <c r="DV203" s="37"/>
      <c r="DW203" s="33"/>
      <c r="DX203" s="34"/>
      <c r="DY203" s="34"/>
      <c r="DZ203" s="35"/>
      <c r="EA203" s="36"/>
      <c r="EB203" s="34"/>
      <c r="EC203" s="34"/>
      <c r="ED203" s="37"/>
      <c r="EE203" s="33"/>
      <c r="EF203" s="34"/>
      <c r="EG203" s="34"/>
      <c r="EH203" s="38"/>
      <c r="EI203" s="33"/>
      <c r="EJ203" s="34"/>
      <c r="EK203" s="34"/>
      <c r="EL203" s="40"/>
      <c r="EM203" s="59">
        <f t="shared" si="63"/>
        <v>0</v>
      </c>
      <c r="EN203" s="60">
        <f t="shared" si="64"/>
        <v>0</v>
      </c>
      <c r="EO203" s="61" t="e">
        <f t="shared" si="61"/>
        <v>#DIV/0!</v>
      </c>
      <c r="EP203" s="62">
        <f t="shared" si="65"/>
        <v>0</v>
      </c>
      <c r="EQ203" s="63">
        <f t="shared" si="62"/>
        <v>0</v>
      </c>
      <c r="ER203" s="63">
        <f t="shared" si="67"/>
        <v>0</v>
      </c>
      <c r="ES203" s="63">
        <f t="shared" si="68"/>
        <v>0</v>
      </c>
      <c r="ET203" s="64">
        <f t="shared" si="59"/>
        <v>0</v>
      </c>
      <c r="EU203" s="65">
        <f t="shared" si="60"/>
        <v>0</v>
      </c>
    </row>
    <row r="204" spans="1:151" ht="20.100000000000001" hidden="1" customHeight="1" x14ac:dyDescent="0.25">
      <c r="A204" s="80">
        <f t="shared" si="66"/>
        <v>200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7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5"/>
      <c r="CM204" s="36"/>
      <c r="CN204" s="34"/>
      <c r="CO204" s="34"/>
      <c r="CP204" s="37"/>
      <c r="CQ204" s="33"/>
      <c r="CR204" s="34"/>
      <c r="CS204" s="34"/>
      <c r="CT204" s="35"/>
      <c r="CU204" s="36"/>
      <c r="CV204" s="34"/>
      <c r="CW204" s="34"/>
      <c r="CX204" s="37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7"/>
      <c r="DO204" s="33"/>
      <c r="DP204" s="34"/>
      <c r="DQ204" s="34"/>
      <c r="DR204" s="35"/>
      <c r="DS204" s="36"/>
      <c r="DT204" s="34"/>
      <c r="DU204" s="34"/>
      <c r="DV204" s="37"/>
      <c r="DW204" s="33"/>
      <c r="DX204" s="34"/>
      <c r="DY204" s="34"/>
      <c r="DZ204" s="35"/>
      <c r="EA204" s="36"/>
      <c r="EB204" s="34"/>
      <c r="EC204" s="34"/>
      <c r="ED204" s="37"/>
      <c r="EE204" s="33"/>
      <c r="EF204" s="34"/>
      <c r="EG204" s="34"/>
      <c r="EH204" s="35"/>
      <c r="EI204" s="33"/>
      <c r="EJ204" s="34"/>
      <c r="EK204" s="34"/>
      <c r="EL204" s="40"/>
      <c r="EM204" s="59">
        <f t="shared" si="63"/>
        <v>0</v>
      </c>
      <c r="EN204" s="60">
        <f t="shared" si="64"/>
        <v>0</v>
      </c>
      <c r="EO204" s="61" t="e">
        <f t="shared" si="61"/>
        <v>#DIV/0!</v>
      </c>
      <c r="EP204" s="62">
        <f t="shared" si="65"/>
        <v>0</v>
      </c>
      <c r="EQ204" s="63">
        <f t="shared" si="62"/>
        <v>0</v>
      </c>
      <c r="ER204" s="63">
        <f t="shared" si="67"/>
        <v>0</v>
      </c>
      <c r="ES204" s="63">
        <f t="shared" si="68"/>
        <v>0</v>
      </c>
      <c r="ET204" s="64">
        <f t="shared" ref="ET204:ET235" si="69">COUNTIF(C204:EL204,"4.m")</f>
        <v>0</v>
      </c>
      <c r="EU204" s="65">
        <f t="shared" si="60"/>
        <v>0</v>
      </c>
    </row>
    <row r="205" spans="1:151" ht="20.100000000000001" hidden="1" customHeight="1" x14ac:dyDescent="0.25">
      <c r="A205" s="80">
        <f t="shared" si="66"/>
        <v>201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7"/>
      <c r="BK205" s="33"/>
      <c r="BL205" s="34"/>
      <c r="BM205" s="34"/>
      <c r="BN205" s="35"/>
      <c r="BO205" s="36"/>
      <c r="BP205" s="34"/>
      <c r="BQ205" s="34"/>
      <c r="BR205" s="37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5"/>
      <c r="CM205" s="36"/>
      <c r="CN205" s="34"/>
      <c r="CO205" s="34"/>
      <c r="CP205" s="37"/>
      <c r="CQ205" s="33"/>
      <c r="CR205" s="34"/>
      <c r="CS205" s="34"/>
      <c r="CT205" s="35"/>
      <c r="CU205" s="36"/>
      <c r="CV205" s="34"/>
      <c r="CW205" s="34"/>
      <c r="CX205" s="37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7"/>
      <c r="DO205" s="33"/>
      <c r="DP205" s="34"/>
      <c r="DQ205" s="34"/>
      <c r="DR205" s="35"/>
      <c r="DS205" s="36"/>
      <c r="DT205" s="34"/>
      <c r="DU205" s="34"/>
      <c r="DV205" s="37"/>
      <c r="DW205" s="33"/>
      <c r="DX205" s="34"/>
      <c r="DY205" s="34"/>
      <c r="DZ205" s="35"/>
      <c r="EA205" s="36"/>
      <c r="EB205" s="34"/>
      <c r="EC205" s="34"/>
      <c r="ED205" s="37"/>
      <c r="EE205" s="33"/>
      <c r="EF205" s="34"/>
      <c r="EG205" s="34"/>
      <c r="EH205" s="35"/>
      <c r="EI205" s="33"/>
      <c r="EJ205" s="34"/>
      <c r="EK205" s="34"/>
      <c r="EL205" s="40"/>
      <c r="EM205" s="59">
        <f t="shared" si="63"/>
        <v>0</v>
      </c>
      <c r="EN205" s="60">
        <f t="shared" si="64"/>
        <v>0</v>
      </c>
      <c r="EO205" s="61" t="e">
        <f t="shared" si="61"/>
        <v>#DIV/0!</v>
      </c>
      <c r="EP205" s="62">
        <f t="shared" si="65"/>
        <v>0</v>
      </c>
      <c r="EQ205" s="63">
        <f t="shared" si="62"/>
        <v>0</v>
      </c>
      <c r="ER205" s="63">
        <f t="shared" si="67"/>
        <v>0</v>
      </c>
      <c r="ES205" s="63">
        <f t="shared" si="68"/>
        <v>0</v>
      </c>
      <c r="ET205" s="64">
        <f t="shared" si="69"/>
        <v>0</v>
      </c>
      <c r="EU205" s="65">
        <f t="shared" si="60"/>
        <v>0</v>
      </c>
    </row>
    <row r="206" spans="1:151" ht="20.100000000000001" hidden="1" customHeight="1" x14ac:dyDescent="0.25">
      <c r="A206" s="80">
        <f t="shared" si="66"/>
        <v>202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7"/>
      <c r="BK206" s="33"/>
      <c r="BL206" s="34"/>
      <c r="BM206" s="34"/>
      <c r="BN206" s="35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7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7"/>
      <c r="DW206" s="33"/>
      <c r="DX206" s="34"/>
      <c r="DY206" s="34"/>
      <c r="DZ206" s="35"/>
      <c r="EA206" s="36"/>
      <c r="EB206" s="34"/>
      <c r="EC206" s="34"/>
      <c r="ED206" s="37"/>
      <c r="EE206" s="33"/>
      <c r="EF206" s="34"/>
      <c r="EG206" s="34"/>
      <c r="EH206" s="35"/>
      <c r="EI206" s="33"/>
      <c r="EJ206" s="34"/>
      <c r="EK206" s="34"/>
      <c r="EL206" s="40"/>
      <c r="EM206" s="59">
        <f t="shared" si="63"/>
        <v>0</v>
      </c>
      <c r="EN206" s="60">
        <f t="shared" si="64"/>
        <v>0</v>
      </c>
      <c r="EO206" s="61" t="e">
        <f t="shared" si="61"/>
        <v>#DIV/0!</v>
      </c>
      <c r="EP206" s="62">
        <f t="shared" si="65"/>
        <v>0</v>
      </c>
      <c r="EQ206" s="63">
        <f t="shared" si="62"/>
        <v>0</v>
      </c>
      <c r="ER206" s="63">
        <f t="shared" si="67"/>
        <v>0</v>
      </c>
      <c r="ES206" s="63">
        <f t="shared" si="68"/>
        <v>0</v>
      </c>
      <c r="ET206" s="64">
        <f t="shared" si="69"/>
        <v>0</v>
      </c>
      <c r="EU206" s="65">
        <f t="shared" si="60"/>
        <v>0</v>
      </c>
    </row>
    <row r="207" spans="1:151" ht="20.100000000000001" hidden="1" customHeight="1" x14ac:dyDescent="0.25">
      <c r="A207" s="80">
        <f t="shared" si="66"/>
        <v>203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5"/>
      <c r="CM207" s="36"/>
      <c r="CN207" s="34"/>
      <c r="CO207" s="34"/>
      <c r="CP207" s="37"/>
      <c r="CQ207" s="33"/>
      <c r="CR207" s="34"/>
      <c r="CS207" s="34"/>
      <c r="CT207" s="35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40"/>
      <c r="EM207" s="59">
        <f t="shared" si="63"/>
        <v>0</v>
      </c>
      <c r="EN207" s="60">
        <f t="shared" si="64"/>
        <v>0</v>
      </c>
      <c r="EO207" s="61" t="e">
        <f t="shared" si="61"/>
        <v>#DIV/0!</v>
      </c>
      <c r="EP207" s="62">
        <f t="shared" si="65"/>
        <v>0</v>
      </c>
      <c r="EQ207" s="63">
        <f t="shared" si="62"/>
        <v>0</v>
      </c>
      <c r="ER207" s="63">
        <f t="shared" si="67"/>
        <v>0</v>
      </c>
      <c r="ES207" s="63">
        <f t="shared" si="68"/>
        <v>0</v>
      </c>
      <c r="ET207" s="64">
        <f t="shared" si="69"/>
        <v>0</v>
      </c>
      <c r="EU207" s="65">
        <f t="shared" si="60"/>
        <v>0</v>
      </c>
    </row>
    <row r="208" spans="1:151" ht="20.100000000000001" hidden="1" customHeight="1" x14ac:dyDescent="0.25">
      <c r="A208" s="80">
        <f t="shared" si="66"/>
        <v>204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9"/>
      <c r="BK208" s="33"/>
      <c r="BL208" s="34"/>
      <c r="BM208" s="34"/>
      <c r="BN208" s="38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9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8"/>
      <c r="CM208" s="36"/>
      <c r="CN208" s="34"/>
      <c r="CO208" s="34"/>
      <c r="CP208" s="39"/>
      <c r="CQ208" s="33"/>
      <c r="CR208" s="34"/>
      <c r="CS208" s="34"/>
      <c r="CT208" s="38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9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40"/>
      <c r="EM208" s="59">
        <f t="shared" si="63"/>
        <v>0</v>
      </c>
      <c r="EN208" s="60">
        <f t="shared" si="64"/>
        <v>0</v>
      </c>
      <c r="EO208" s="61" t="e">
        <f t="shared" si="61"/>
        <v>#DIV/0!</v>
      </c>
      <c r="EP208" s="62">
        <f t="shared" si="65"/>
        <v>0</v>
      </c>
      <c r="EQ208" s="63">
        <v>0</v>
      </c>
      <c r="ER208" s="63">
        <f t="shared" si="67"/>
        <v>0</v>
      </c>
      <c r="ES208" s="63">
        <f t="shared" si="68"/>
        <v>0</v>
      </c>
      <c r="ET208" s="64">
        <f t="shared" si="69"/>
        <v>0</v>
      </c>
      <c r="EU208" s="65">
        <v>0</v>
      </c>
    </row>
    <row r="209" spans="1:151" ht="20.100000000000001" hidden="1" customHeight="1" x14ac:dyDescent="0.25">
      <c r="A209" s="80">
        <f t="shared" si="66"/>
        <v>205</v>
      </c>
      <c r="B209" s="77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8"/>
      <c r="BW209" s="36"/>
      <c r="BX209" s="34"/>
      <c r="BY209" s="34"/>
      <c r="BZ209" s="39"/>
      <c r="CA209" s="33"/>
      <c r="CB209" s="34"/>
      <c r="CC209" s="34"/>
      <c r="CD209" s="35"/>
      <c r="CE209" s="36"/>
      <c r="CF209" s="34"/>
      <c r="CG209" s="34"/>
      <c r="CH209" s="39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7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40"/>
      <c r="EM209" s="59">
        <f t="shared" si="63"/>
        <v>0</v>
      </c>
      <c r="EN209" s="60">
        <f t="shared" si="64"/>
        <v>0</v>
      </c>
      <c r="EO209" s="61" t="e">
        <f t="shared" si="61"/>
        <v>#DIV/0!</v>
      </c>
      <c r="EP209" s="62">
        <f t="shared" si="65"/>
        <v>0</v>
      </c>
      <c r="EQ209" s="63">
        <f t="shared" ref="EQ209:EQ240" si="70">COUNTIF(C209:EL209,"1.m")</f>
        <v>0</v>
      </c>
      <c r="ER209" s="63">
        <f t="shared" si="67"/>
        <v>0</v>
      </c>
      <c r="ES209" s="63">
        <f t="shared" si="68"/>
        <v>0</v>
      </c>
      <c r="ET209" s="64">
        <f t="shared" si="69"/>
        <v>0</v>
      </c>
      <c r="EU209" s="65">
        <f>COUNTIF(C209:EL209,"5.m")</f>
        <v>0</v>
      </c>
    </row>
    <row r="210" spans="1:151" ht="20.100000000000001" hidden="1" customHeight="1" x14ac:dyDescent="0.25">
      <c r="A210" s="80">
        <f t="shared" si="66"/>
        <v>206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9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40"/>
      <c r="EM210" s="59">
        <f t="shared" si="63"/>
        <v>0</v>
      </c>
      <c r="EN210" s="60">
        <f t="shared" si="64"/>
        <v>0</v>
      </c>
      <c r="EO210" s="61" t="e">
        <f t="shared" si="61"/>
        <v>#DIV/0!</v>
      </c>
      <c r="EP210" s="62">
        <f t="shared" si="65"/>
        <v>0</v>
      </c>
      <c r="EQ210" s="63">
        <f t="shared" si="70"/>
        <v>0</v>
      </c>
      <c r="ER210" s="63">
        <f t="shared" si="67"/>
        <v>0</v>
      </c>
      <c r="ES210" s="63">
        <v>1</v>
      </c>
      <c r="ET210" s="64">
        <f t="shared" si="69"/>
        <v>0</v>
      </c>
      <c r="EU210" s="65">
        <v>0</v>
      </c>
    </row>
    <row r="211" spans="1:151" ht="20.100000000000001" hidden="1" customHeight="1" x14ac:dyDescent="0.25">
      <c r="A211" s="80">
        <f t="shared" si="66"/>
        <v>207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5"/>
      <c r="DS211" s="36"/>
      <c r="DT211" s="34"/>
      <c r="DU211" s="34"/>
      <c r="DV211" s="39"/>
      <c r="DW211" s="33"/>
      <c r="DX211" s="34"/>
      <c r="DY211" s="34"/>
      <c r="DZ211" s="35"/>
      <c r="EA211" s="36"/>
      <c r="EB211" s="34"/>
      <c r="EC211" s="34"/>
      <c r="ED211" s="37"/>
      <c r="EE211" s="33"/>
      <c r="EF211" s="34"/>
      <c r="EG211" s="34"/>
      <c r="EH211" s="38"/>
      <c r="EI211" s="33"/>
      <c r="EJ211" s="34"/>
      <c r="EK211" s="34"/>
      <c r="EL211" s="40"/>
      <c r="EM211" s="59">
        <f t="shared" si="63"/>
        <v>0</v>
      </c>
      <c r="EN211" s="60">
        <f t="shared" si="64"/>
        <v>0</v>
      </c>
      <c r="EO211" s="61" t="e">
        <f t="shared" si="61"/>
        <v>#DIV/0!</v>
      </c>
      <c r="EP211" s="62">
        <f t="shared" si="65"/>
        <v>0</v>
      </c>
      <c r="EQ211" s="63">
        <f t="shared" si="70"/>
        <v>0</v>
      </c>
      <c r="ER211" s="63">
        <f t="shared" si="67"/>
        <v>0</v>
      </c>
      <c r="ES211" s="63">
        <f t="shared" ref="ES211:ES242" si="71">COUNTIF(C211:EL211,"3.m")</f>
        <v>0</v>
      </c>
      <c r="ET211" s="64">
        <f t="shared" si="69"/>
        <v>0</v>
      </c>
      <c r="EU211" s="65">
        <f t="shared" ref="EU211:EU242" si="72">COUNTIF(C211:EL211,"5.m")</f>
        <v>0</v>
      </c>
    </row>
    <row r="212" spans="1:151" ht="20.100000000000001" hidden="1" customHeight="1" x14ac:dyDescent="0.25">
      <c r="A212" s="80">
        <f t="shared" si="66"/>
        <v>208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7"/>
      <c r="DW212" s="33"/>
      <c r="DX212" s="34"/>
      <c r="DY212" s="34"/>
      <c r="DZ212" s="35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40"/>
      <c r="EM212" s="59">
        <f t="shared" si="63"/>
        <v>0</v>
      </c>
      <c r="EN212" s="60">
        <f t="shared" si="64"/>
        <v>0</v>
      </c>
      <c r="EO212" s="61" t="e">
        <f t="shared" si="61"/>
        <v>#DIV/0!</v>
      </c>
      <c r="EP212" s="62">
        <f t="shared" si="65"/>
        <v>0</v>
      </c>
      <c r="EQ212" s="63">
        <f t="shared" si="70"/>
        <v>0</v>
      </c>
      <c r="ER212" s="63">
        <f t="shared" si="67"/>
        <v>0</v>
      </c>
      <c r="ES212" s="63">
        <f t="shared" si="71"/>
        <v>0</v>
      </c>
      <c r="ET212" s="64">
        <f t="shared" si="69"/>
        <v>0</v>
      </c>
      <c r="EU212" s="65">
        <f t="shared" si="72"/>
        <v>0</v>
      </c>
    </row>
    <row r="213" spans="1:151" ht="20.100000000000001" hidden="1" customHeight="1" x14ac:dyDescent="0.25">
      <c r="A213" s="80">
        <f t="shared" si="66"/>
        <v>209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7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7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7"/>
      <c r="DO213" s="33"/>
      <c r="DP213" s="34"/>
      <c r="DQ213" s="34"/>
      <c r="DR213" s="35"/>
      <c r="DS213" s="36"/>
      <c r="DT213" s="34"/>
      <c r="DU213" s="34"/>
      <c r="DV213" s="37"/>
      <c r="DW213" s="33"/>
      <c r="DX213" s="34"/>
      <c r="DY213" s="34"/>
      <c r="DZ213" s="35"/>
      <c r="EA213" s="36"/>
      <c r="EB213" s="34"/>
      <c r="EC213" s="34"/>
      <c r="ED213" s="37"/>
      <c r="EE213" s="33"/>
      <c r="EF213" s="34"/>
      <c r="EG213" s="34"/>
      <c r="EH213" s="35"/>
      <c r="EI213" s="33"/>
      <c r="EJ213" s="34"/>
      <c r="EK213" s="34"/>
      <c r="EL213" s="40"/>
      <c r="EM213" s="59">
        <f t="shared" si="63"/>
        <v>0</v>
      </c>
      <c r="EN213" s="60">
        <f t="shared" si="64"/>
        <v>0</v>
      </c>
      <c r="EO213" s="61" t="e">
        <f t="shared" si="61"/>
        <v>#DIV/0!</v>
      </c>
      <c r="EP213" s="62">
        <f t="shared" si="65"/>
        <v>0</v>
      </c>
      <c r="EQ213" s="63">
        <f t="shared" si="70"/>
        <v>0</v>
      </c>
      <c r="ER213" s="63">
        <f t="shared" si="67"/>
        <v>0</v>
      </c>
      <c r="ES213" s="63">
        <f t="shared" si="71"/>
        <v>0</v>
      </c>
      <c r="ET213" s="64">
        <f t="shared" si="69"/>
        <v>0</v>
      </c>
      <c r="EU213" s="65">
        <f t="shared" si="72"/>
        <v>0</v>
      </c>
    </row>
    <row r="214" spans="1:151" ht="20.100000000000001" hidden="1" customHeight="1" x14ac:dyDescent="0.25">
      <c r="A214" s="80">
        <f t="shared" si="66"/>
        <v>210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8"/>
      <c r="CM214" s="36"/>
      <c r="CN214" s="34"/>
      <c r="CO214" s="34"/>
      <c r="CP214" s="39"/>
      <c r="CQ214" s="33"/>
      <c r="CR214" s="34"/>
      <c r="CS214" s="34"/>
      <c r="CT214" s="38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40"/>
      <c r="EM214" s="59">
        <f t="shared" si="63"/>
        <v>0</v>
      </c>
      <c r="EN214" s="60">
        <f t="shared" si="64"/>
        <v>0</v>
      </c>
      <c r="EO214" s="61" t="e">
        <f t="shared" si="61"/>
        <v>#DIV/0!</v>
      </c>
      <c r="EP214" s="62">
        <f t="shared" si="65"/>
        <v>0</v>
      </c>
      <c r="EQ214" s="63">
        <f t="shared" si="70"/>
        <v>0</v>
      </c>
      <c r="ER214" s="63">
        <f t="shared" si="67"/>
        <v>0</v>
      </c>
      <c r="ES214" s="63">
        <f t="shared" si="71"/>
        <v>0</v>
      </c>
      <c r="ET214" s="64">
        <f t="shared" si="69"/>
        <v>0</v>
      </c>
      <c r="EU214" s="65">
        <f t="shared" si="72"/>
        <v>0</v>
      </c>
    </row>
    <row r="215" spans="1:151" ht="20.100000000000001" hidden="1" customHeight="1" x14ac:dyDescent="0.25">
      <c r="A215" s="80">
        <f t="shared" si="66"/>
        <v>211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9"/>
      <c r="BK215" s="33"/>
      <c r="BL215" s="34"/>
      <c r="BM215" s="34"/>
      <c r="BN215" s="38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9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8"/>
      <c r="EI215" s="33"/>
      <c r="EJ215" s="34"/>
      <c r="EK215" s="34"/>
      <c r="EL215" s="40"/>
      <c r="EM215" s="59">
        <f t="shared" si="63"/>
        <v>0</v>
      </c>
      <c r="EN215" s="60">
        <f t="shared" si="64"/>
        <v>0</v>
      </c>
      <c r="EO215" s="61" t="e">
        <f t="shared" si="61"/>
        <v>#DIV/0!</v>
      </c>
      <c r="EP215" s="62">
        <f t="shared" si="65"/>
        <v>0</v>
      </c>
      <c r="EQ215" s="63">
        <f t="shared" si="70"/>
        <v>0</v>
      </c>
      <c r="ER215" s="63">
        <f t="shared" si="67"/>
        <v>0</v>
      </c>
      <c r="ES215" s="63">
        <f t="shared" si="71"/>
        <v>0</v>
      </c>
      <c r="ET215" s="64">
        <f t="shared" si="69"/>
        <v>0</v>
      </c>
      <c r="EU215" s="65">
        <f t="shared" si="72"/>
        <v>0</v>
      </c>
    </row>
    <row r="216" spans="1:151" ht="20.100000000000001" hidden="1" customHeight="1" x14ac:dyDescent="0.25">
      <c r="A216" s="80">
        <f t="shared" si="66"/>
        <v>212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9"/>
      <c r="BK216" s="33"/>
      <c r="BL216" s="34"/>
      <c r="BM216" s="34"/>
      <c r="BN216" s="38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8"/>
      <c r="CM216" s="36"/>
      <c r="CN216" s="34"/>
      <c r="CO216" s="34"/>
      <c r="CP216" s="39"/>
      <c r="CQ216" s="33"/>
      <c r="CR216" s="34"/>
      <c r="CS216" s="34"/>
      <c r="CT216" s="38"/>
      <c r="CU216" s="36"/>
      <c r="CV216" s="34"/>
      <c r="CW216" s="34"/>
      <c r="CX216" s="39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9"/>
      <c r="DO216" s="33"/>
      <c r="DP216" s="34"/>
      <c r="DQ216" s="34"/>
      <c r="DR216" s="38"/>
      <c r="DS216" s="36"/>
      <c r="DT216" s="34"/>
      <c r="DU216" s="34"/>
      <c r="DV216" s="39"/>
      <c r="DW216" s="33"/>
      <c r="DX216" s="34"/>
      <c r="DY216" s="34"/>
      <c r="DZ216" s="35"/>
      <c r="EA216" s="36"/>
      <c r="EB216" s="34"/>
      <c r="EC216" s="34"/>
      <c r="ED216" s="39"/>
      <c r="EE216" s="33"/>
      <c r="EF216" s="34"/>
      <c r="EG216" s="34"/>
      <c r="EH216" s="35"/>
      <c r="EI216" s="33"/>
      <c r="EJ216" s="34"/>
      <c r="EK216" s="34"/>
      <c r="EL216" s="40"/>
      <c r="EM216" s="59">
        <f t="shared" si="63"/>
        <v>0</v>
      </c>
      <c r="EN216" s="60">
        <f t="shared" si="64"/>
        <v>0</v>
      </c>
      <c r="EO216" s="61" t="e">
        <f t="shared" si="61"/>
        <v>#DIV/0!</v>
      </c>
      <c r="EP216" s="62">
        <f t="shared" si="65"/>
        <v>0</v>
      </c>
      <c r="EQ216" s="63">
        <f t="shared" si="70"/>
        <v>0</v>
      </c>
      <c r="ER216" s="63">
        <f t="shared" si="67"/>
        <v>0</v>
      </c>
      <c r="ES216" s="63">
        <f t="shared" si="71"/>
        <v>0</v>
      </c>
      <c r="ET216" s="64">
        <f t="shared" si="69"/>
        <v>0</v>
      </c>
      <c r="EU216" s="65">
        <f t="shared" si="72"/>
        <v>0</v>
      </c>
    </row>
    <row r="217" spans="1:151" ht="20.100000000000001" hidden="1" customHeight="1" x14ac:dyDescent="0.25">
      <c r="A217" s="80">
        <f t="shared" si="66"/>
        <v>213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9"/>
      <c r="BK217" s="33"/>
      <c r="BL217" s="34"/>
      <c r="BM217" s="34"/>
      <c r="BN217" s="38"/>
      <c r="BO217" s="36"/>
      <c r="BP217" s="34"/>
      <c r="BQ217" s="34"/>
      <c r="BR217" s="39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8"/>
      <c r="CM217" s="36"/>
      <c r="CN217" s="34"/>
      <c r="CO217" s="34"/>
      <c r="CP217" s="39"/>
      <c r="CQ217" s="33"/>
      <c r="CR217" s="34"/>
      <c r="CS217" s="34"/>
      <c r="CT217" s="38"/>
      <c r="CU217" s="36"/>
      <c r="CV217" s="34"/>
      <c r="CW217" s="34"/>
      <c r="CX217" s="39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9"/>
      <c r="DO217" s="33"/>
      <c r="DP217" s="34"/>
      <c r="DQ217" s="34"/>
      <c r="DR217" s="38"/>
      <c r="DS217" s="36"/>
      <c r="DT217" s="34"/>
      <c r="DU217" s="34"/>
      <c r="DV217" s="39"/>
      <c r="DW217" s="33"/>
      <c r="DX217" s="34"/>
      <c r="DY217" s="34"/>
      <c r="DZ217" s="35"/>
      <c r="EA217" s="36"/>
      <c r="EB217" s="34"/>
      <c r="EC217" s="34"/>
      <c r="ED217" s="39"/>
      <c r="EE217" s="33"/>
      <c r="EF217" s="34"/>
      <c r="EG217" s="34"/>
      <c r="EH217" s="35"/>
      <c r="EI217" s="33"/>
      <c r="EJ217" s="34"/>
      <c r="EK217" s="34"/>
      <c r="EL217" s="40"/>
      <c r="EM217" s="59">
        <f t="shared" si="63"/>
        <v>0</v>
      </c>
      <c r="EN217" s="60">
        <f t="shared" si="64"/>
        <v>0</v>
      </c>
      <c r="EO217" s="61" t="e">
        <f t="shared" si="61"/>
        <v>#DIV/0!</v>
      </c>
      <c r="EP217" s="62">
        <f t="shared" si="65"/>
        <v>0</v>
      </c>
      <c r="EQ217" s="63">
        <f t="shared" si="70"/>
        <v>0</v>
      </c>
      <c r="ER217" s="63">
        <f t="shared" si="67"/>
        <v>0</v>
      </c>
      <c r="ES217" s="63">
        <f t="shared" si="71"/>
        <v>0</v>
      </c>
      <c r="ET217" s="64">
        <f t="shared" si="69"/>
        <v>0</v>
      </c>
      <c r="EU217" s="65">
        <f t="shared" si="72"/>
        <v>0</v>
      </c>
    </row>
    <row r="218" spans="1:151" ht="20.100000000000001" hidden="1" customHeight="1" x14ac:dyDescent="0.25">
      <c r="A218" s="80">
        <f t="shared" si="66"/>
        <v>214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9"/>
      <c r="BK218" s="33"/>
      <c r="BL218" s="34"/>
      <c r="BM218" s="34"/>
      <c r="BN218" s="38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9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9"/>
      <c r="DO218" s="33"/>
      <c r="DP218" s="34"/>
      <c r="DQ218" s="34"/>
      <c r="DR218" s="38"/>
      <c r="DS218" s="36"/>
      <c r="DT218" s="34"/>
      <c r="DU218" s="34"/>
      <c r="DV218" s="39"/>
      <c r="DW218" s="33"/>
      <c r="DX218" s="34"/>
      <c r="DY218" s="34"/>
      <c r="DZ218" s="35"/>
      <c r="EA218" s="36"/>
      <c r="EB218" s="34"/>
      <c r="EC218" s="34"/>
      <c r="ED218" s="39"/>
      <c r="EE218" s="33"/>
      <c r="EF218" s="34"/>
      <c r="EG218" s="34"/>
      <c r="EH218" s="35"/>
      <c r="EI218" s="33"/>
      <c r="EJ218" s="34"/>
      <c r="EK218" s="34"/>
      <c r="EL218" s="40"/>
      <c r="EM218" s="59">
        <f t="shared" si="63"/>
        <v>0</v>
      </c>
      <c r="EN218" s="60">
        <f t="shared" si="64"/>
        <v>0</v>
      </c>
      <c r="EO218" s="61" t="e">
        <f t="shared" si="61"/>
        <v>#DIV/0!</v>
      </c>
      <c r="EP218" s="62">
        <f t="shared" si="65"/>
        <v>0</v>
      </c>
      <c r="EQ218" s="63">
        <f t="shared" si="70"/>
        <v>0</v>
      </c>
      <c r="ER218" s="63">
        <f t="shared" si="67"/>
        <v>0</v>
      </c>
      <c r="ES218" s="63">
        <f t="shared" si="71"/>
        <v>0</v>
      </c>
      <c r="ET218" s="64">
        <f t="shared" si="69"/>
        <v>0</v>
      </c>
      <c r="EU218" s="65">
        <f t="shared" si="72"/>
        <v>0</v>
      </c>
    </row>
    <row r="219" spans="1:151" ht="20.100000000000001" hidden="1" customHeight="1" x14ac:dyDescent="0.25">
      <c r="A219" s="80">
        <f t="shared" si="66"/>
        <v>215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9"/>
      <c r="BK219" s="33"/>
      <c r="BL219" s="34"/>
      <c r="BM219" s="34"/>
      <c r="BN219" s="38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8"/>
      <c r="CM219" s="36"/>
      <c r="CN219" s="34"/>
      <c r="CO219" s="34"/>
      <c r="CP219" s="39"/>
      <c r="CQ219" s="33"/>
      <c r="CR219" s="34"/>
      <c r="CS219" s="34"/>
      <c r="CT219" s="38"/>
      <c r="CU219" s="36"/>
      <c r="CV219" s="34"/>
      <c r="CW219" s="34"/>
      <c r="CX219" s="39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9"/>
      <c r="DO219" s="33"/>
      <c r="DP219" s="34"/>
      <c r="DQ219" s="34"/>
      <c r="DR219" s="38"/>
      <c r="DS219" s="36"/>
      <c r="DT219" s="34"/>
      <c r="DU219" s="34"/>
      <c r="DV219" s="39"/>
      <c r="DW219" s="33"/>
      <c r="DX219" s="34"/>
      <c r="DY219" s="34"/>
      <c r="DZ219" s="38"/>
      <c r="EA219" s="36"/>
      <c r="EB219" s="34"/>
      <c r="EC219" s="34"/>
      <c r="ED219" s="39"/>
      <c r="EE219" s="33"/>
      <c r="EF219" s="34"/>
      <c r="EG219" s="34"/>
      <c r="EH219" s="38"/>
      <c r="EI219" s="33"/>
      <c r="EJ219" s="34"/>
      <c r="EK219" s="34"/>
      <c r="EL219" s="40"/>
      <c r="EM219" s="59">
        <f t="shared" si="63"/>
        <v>0</v>
      </c>
      <c r="EN219" s="60">
        <f t="shared" si="64"/>
        <v>0</v>
      </c>
      <c r="EO219" s="61" t="e">
        <f t="shared" si="61"/>
        <v>#DIV/0!</v>
      </c>
      <c r="EP219" s="62">
        <f t="shared" si="65"/>
        <v>0</v>
      </c>
      <c r="EQ219" s="63">
        <f t="shared" si="70"/>
        <v>0</v>
      </c>
      <c r="ER219" s="63">
        <f t="shared" si="67"/>
        <v>0</v>
      </c>
      <c r="ES219" s="63">
        <f t="shared" si="71"/>
        <v>0</v>
      </c>
      <c r="ET219" s="64">
        <f t="shared" si="69"/>
        <v>0</v>
      </c>
      <c r="EU219" s="65">
        <f t="shared" si="72"/>
        <v>0</v>
      </c>
    </row>
    <row r="220" spans="1:151" ht="20.100000000000001" hidden="1" customHeight="1" x14ac:dyDescent="0.25">
      <c r="A220" s="80">
        <f t="shared" si="66"/>
        <v>216</v>
      </c>
      <c r="B220" s="76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9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9"/>
      <c r="DO220" s="33"/>
      <c r="DP220" s="34"/>
      <c r="DQ220" s="34"/>
      <c r="DR220" s="38"/>
      <c r="DS220" s="36"/>
      <c r="DT220" s="34"/>
      <c r="DU220" s="34"/>
      <c r="DV220" s="39"/>
      <c r="DW220" s="33"/>
      <c r="DX220" s="34"/>
      <c r="DY220" s="34"/>
      <c r="DZ220" s="38"/>
      <c r="EA220" s="36"/>
      <c r="EB220" s="34"/>
      <c r="EC220" s="34"/>
      <c r="ED220" s="39"/>
      <c r="EE220" s="33"/>
      <c r="EF220" s="34"/>
      <c r="EG220" s="34"/>
      <c r="EH220" s="38"/>
      <c r="EI220" s="33"/>
      <c r="EJ220" s="34"/>
      <c r="EK220" s="34"/>
      <c r="EL220" s="40"/>
      <c r="EM220" s="59">
        <f t="shared" si="63"/>
        <v>0</v>
      </c>
      <c r="EN220" s="60">
        <f t="shared" si="64"/>
        <v>0</v>
      </c>
      <c r="EO220" s="61" t="e">
        <f t="shared" si="61"/>
        <v>#DIV/0!</v>
      </c>
      <c r="EP220" s="62">
        <f t="shared" si="65"/>
        <v>0</v>
      </c>
      <c r="EQ220" s="63">
        <f t="shared" si="70"/>
        <v>0</v>
      </c>
      <c r="ER220" s="63">
        <f t="shared" si="67"/>
        <v>0</v>
      </c>
      <c r="ES220" s="63">
        <f t="shared" si="71"/>
        <v>0</v>
      </c>
      <c r="ET220" s="64">
        <f t="shared" si="69"/>
        <v>0</v>
      </c>
      <c r="EU220" s="65">
        <f t="shared" si="72"/>
        <v>0</v>
      </c>
    </row>
    <row r="221" spans="1:151" ht="20.100000000000001" hidden="1" customHeight="1" x14ac:dyDescent="0.25">
      <c r="A221" s="80">
        <f t="shared" si="66"/>
        <v>217</v>
      </c>
      <c r="B221" s="76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9"/>
      <c r="BK221" s="33"/>
      <c r="BL221" s="34"/>
      <c r="BM221" s="34"/>
      <c r="BN221" s="38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8"/>
      <c r="CE221" s="36"/>
      <c r="CF221" s="34"/>
      <c r="CG221" s="34"/>
      <c r="CH221" s="39"/>
      <c r="CI221" s="33"/>
      <c r="CJ221" s="34"/>
      <c r="CK221" s="34"/>
      <c r="CL221" s="38"/>
      <c r="CM221" s="36"/>
      <c r="CN221" s="34"/>
      <c r="CO221" s="34"/>
      <c r="CP221" s="39"/>
      <c r="CQ221" s="33"/>
      <c r="CR221" s="34"/>
      <c r="CS221" s="34"/>
      <c r="CT221" s="38"/>
      <c r="CU221" s="36"/>
      <c r="CV221" s="34"/>
      <c r="CW221" s="34"/>
      <c r="CX221" s="39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9"/>
      <c r="DO221" s="33"/>
      <c r="DP221" s="34"/>
      <c r="DQ221" s="34"/>
      <c r="DR221" s="38"/>
      <c r="DS221" s="36"/>
      <c r="DT221" s="34"/>
      <c r="DU221" s="34"/>
      <c r="DV221" s="39"/>
      <c r="DW221" s="33"/>
      <c r="DX221" s="34"/>
      <c r="DY221" s="34"/>
      <c r="DZ221" s="38"/>
      <c r="EA221" s="36"/>
      <c r="EB221" s="34"/>
      <c r="EC221" s="34"/>
      <c r="ED221" s="39"/>
      <c r="EE221" s="33"/>
      <c r="EF221" s="34"/>
      <c r="EG221" s="34"/>
      <c r="EH221" s="38"/>
      <c r="EI221" s="33"/>
      <c r="EJ221" s="34"/>
      <c r="EK221" s="34"/>
      <c r="EL221" s="40"/>
      <c r="EM221" s="59">
        <f t="shared" si="63"/>
        <v>0</v>
      </c>
      <c r="EN221" s="60">
        <f t="shared" si="64"/>
        <v>0</v>
      </c>
      <c r="EO221" s="61" t="e">
        <f t="shared" si="61"/>
        <v>#DIV/0!</v>
      </c>
      <c r="EP221" s="62">
        <f t="shared" si="65"/>
        <v>0</v>
      </c>
      <c r="EQ221" s="63">
        <f t="shared" si="70"/>
        <v>0</v>
      </c>
      <c r="ER221" s="63">
        <f t="shared" si="67"/>
        <v>0</v>
      </c>
      <c r="ES221" s="63">
        <f t="shared" si="71"/>
        <v>0</v>
      </c>
      <c r="ET221" s="64">
        <f t="shared" si="69"/>
        <v>0</v>
      </c>
      <c r="EU221" s="65">
        <f t="shared" si="72"/>
        <v>0</v>
      </c>
    </row>
    <row r="222" spans="1:151" ht="20.100000000000001" hidden="1" customHeight="1" x14ac:dyDescent="0.25">
      <c r="A222" s="80">
        <f t="shared" si="66"/>
        <v>218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9"/>
      <c r="BK222" s="33"/>
      <c r="BL222" s="34"/>
      <c r="BM222" s="34"/>
      <c r="BN222" s="38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8"/>
      <c r="CM222" s="36"/>
      <c r="CN222" s="34"/>
      <c r="CO222" s="34"/>
      <c r="CP222" s="39"/>
      <c r="CQ222" s="33"/>
      <c r="CR222" s="34"/>
      <c r="CS222" s="34"/>
      <c r="CT222" s="38"/>
      <c r="CU222" s="36"/>
      <c r="CV222" s="34"/>
      <c r="CW222" s="34"/>
      <c r="CX222" s="39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9"/>
      <c r="DO222" s="33"/>
      <c r="DP222" s="34"/>
      <c r="DQ222" s="34"/>
      <c r="DR222" s="38"/>
      <c r="DS222" s="36"/>
      <c r="DT222" s="34"/>
      <c r="DU222" s="34"/>
      <c r="DV222" s="39"/>
      <c r="DW222" s="33"/>
      <c r="DX222" s="34"/>
      <c r="DY222" s="34"/>
      <c r="DZ222" s="38"/>
      <c r="EA222" s="36"/>
      <c r="EB222" s="34"/>
      <c r="EC222" s="34"/>
      <c r="ED222" s="39"/>
      <c r="EE222" s="33"/>
      <c r="EF222" s="34"/>
      <c r="EG222" s="34"/>
      <c r="EH222" s="38"/>
      <c r="EI222" s="33"/>
      <c r="EJ222" s="34"/>
      <c r="EK222" s="34"/>
      <c r="EL222" s="40"/>
      <c r="EM222" s="59">
        <f t="shared" si="63"/>
        <v>0</v>
      </c>
      <c r="EN222" s="60">
        <f t="shared" si="64"/>
        <v>0</v>
      </c>
      <c r="EO222" s="61" t="e">
        <f t="shared" si="61"/>
        <v>#DIV/0!</v>
      </c>
      <c r="EP222" s="62">
        <f t="shared" si="65"/>
        <v>0</v>
      </c>
      <c r="EQ222" s="63">
        <f t="shared" si="70"/>
        <v>0</v>
      </c>
      <c r="ER222" s="63">
        <f t="shared" si="67"/>
        <v>0</v>
      </c>
      <c r="ES222" s="63">
        <f t="shared" si="71"/>
        <v>0</v>
      </c>
      <c r="ET222" s="64">
        <f t="shared" si="69"/>
        <v>0</v>
      </c>
      <c r="EU222" s="65">
        <f t="shared" si="72"/>
        <v>0</v>
      </c>
    </row>
    <row r="223" spans="1:151" ht="20.100000000000001" hidden="1" customHeight="1" x14ac:dyDescent="0.25">
      <c r="A223" s="80">
        <f t="shared" si="66"/>
        <v>219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9"/>
      <c r="DO223" s="33"/>
      <c r="DP223" s="34"/>
      <c r="DQ223" s="34"/>
      <c r="DR223" s="38"/>
      <c r="DS223" s="36"/>
      <c r="DT223" s="34"/>
      <c r="DU223" s="34"/>
      <c r="DV223" s="39"/>
      <c r="DW223" s="33"/>
      <c r="DX223" s="34"/>
      <c r="DY223" s="34"/>
      <c r="DZ223" s="38"/>
      <c r="EA223" s="36"/>
      <c r="EB223" s="34"/>
      <c r="EC223" s="34"/>
      <c r="ED223" s="39"/>
      <c r="EE223" s="33"/>
      <c r="EF223" s="34"/>
      <c r="EG223" s="34"/>
      <c r="EH223" s="38"/>
      <c r="EI223" s="33"/>
      <c r="EJ223" s="34"/>
      <c r="EK223" s="34"/>
      <c r="EL223" s="40"/>
      <c r="EM223" s="59">
        <f t="shared" si="63"/>
        <v>0</v>
      </c>
      <c r="EN223" s="60">
        <f t="shared" si="64"/>
        <v>0</v>
      </c>
      <c r="EO223" s="61" t="e">
        <f t="shared" si="61"/>
        <v>#DIV/0!</v>
      </c>
      <c r="EP223" s="62">
        <f t="shared" si="65"/>
        <v>0</v>
      </c>
      <c r="EQ223" s="63">
        <f t="shared" si="70"/>
        <v>0</v>
      </c>
      <c r="ER223" s="63">
        <f t="shared" si="67"/>
        <v>0</v>
      </c>
      <c r="ES223" s="63">
        <f t="shared" si="71"/>
        <v>0</v>
      </c>
      <c r="ET223" s="64">
        <f t="shared" si="69"/>
        <v>0</v>
      </c>
      <c r="EU223" s="65">
        <f t="shared" si="72"/>
        <v>0</v>
      </c>
    </row>
    <row r="224" spans="1:151" ht="20.100000000000001" hidden="1" customHeight="1" x14ac:dyDescent="0.25">
      <c r="A224" s="80">
        <f t="shared" si="66"/>
        <v>220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9"/>
      <c r="DW224" s="33"/>
      <c r="DX224" s="34"/>
      <c r="DY224" s="34"/>
      <c r="DZ224" s="38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40"/>
      <c r="EM224" s="59">
        <f t="shared" si="63"/>
        <v>0</v>
      </c>
      <c r="EN224" s="60">
        <f t="shared" si="64"/>
        <v>0</v>
      </c>
      <c r="EO224" s="61" t="e">
        <f t="shared" si="61"/>
        <v>#DIV/0!</v>
      </c>
      <c r="EP224" s="62">
        <f t="shared" si="65"/>
        <v>0</v>
      </c>
      <c r="EQ224" s="63">
        <f t="shared" si="70"/>
        <v>0</v>
      </c>
      <c r="ER224" s="63">
        <f t="shared" si="67"/>
        <v>0</v>
      </c>
      <c r="ES224" s="63">
        <f t="shared" si="71"/>
        <v>0</v>
      </c>
      <c r="ET224" s="64">
        <f t="shared" si="69"/>
        <v>0</v>
      </c>
      <c r="EU224" s="65">
        <f t="shared" si="72"/>
        <v>0</v>
      </c>
    </row>
    <row r="225" spans="1:151" ht="20.100000000000001" hidden="1" customHeight="1" x14ac:dyDescent="0.25">
      <c r="A225" s="80">
        <f t="shared" si="66"/>
        <v>221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9"/>
      <c r="BK225" s="33"/>
      <c r="BL225" s="34"/>
      <c r="BM225" s="34"/>
      <c r="BN225" s="38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9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9"/>
      <c r="DO225" s="33"/>
      <c r="DP225" s="34"/>
      <c r="DQ225" s="34"/>
      <c r="DR225" s="38"/>
      <c r="DS225" s="36"/>
      <c r="DT225" s="34"/>
      <c r="DU225" s="34"/>
      <c r="DV225" s="39"/>
      <c r="DW225" s="33"/>
      <c r="DX225" s="34"/>
      <c r="DY225" s="34"/>
      <c r="DZ225" s="38"/>
      <c r="EA225" s="36"/>
      <c r="EB225" s="34"/>
      <c r="EC225" s="34"/>
      <c r="ED225" s="39"/>
      <c r="EE225" s="33"/>
      <c r="EF225" s="34"/>
      <c r="EG225" s="34"/>
      <c r="EH225" s="38"/>
      <c r="EI225" s="33"/>
      <c r="EJ225" s="34"/>
      <c r="EK225" s="34"/>
      <c r="EL225" s="40"/>
      <c r="EM225" s="59">
        <f t="shared" si="63"/>
        <v>0</v>
      </c>
      <c r="EN225" s="60">
        <f t="shared" si="64"/>
        <v>0</v>
      </c>
      <c r="EO225" s="61" t="e">
        <f t="shared" si="61"/>
        <v>#DIV/0!</v>
      </c>
      <c r="EP225" s="62">
        <f t="shared" si="65"/>
        <v>0</v>
      </c>
      <c r="EQ225" s="63">
        <f t="shared" si="70"/>
        <v>0</v>
      </c>
      <c r="ER225" s="63">
        <f t="shared" si="67"/>
        <v>0</v>
      </c>
      <c r="ES225" s="63">
        <f t="shared" si="71"/>
        <v>0</v>
      </c>
      <c r="ET225" s="64">
        <f t="shared" si="69"/>
        <v>0</v>
      </c>
      <c r="EU225" s="65">
        <f t="shared" si="72"/>
        <v>0</v>
      </c>
    </row>
    <row r="226" spans="1:151" ht="20.100000000000001" hidden="1" customHeight="1" x14ac:dyDescent="0.25">
      <c r="A226" s="80">
        <f t="shared" si="66"/>
        <v>222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9"/>
      <c r="BK226" s="33"/>
      <c r="BL226" s="34"/>
      <c r="BM226" s="34"/>
      <c r="BN226" s="38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9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9"/>
      <c r="DO226" s="33"/>
      <c r="DP226" s="34"/>
      <c r="DQ226" s="34"/>
      <c r="DR226" s="38"/>
      <c r="DS226" s="36"/>
      <c r="DT226" s="34"/>
      <c r="DU226" s="34"/>
      <c r="DV226" s="39"/>
      <c r="DW226" s="33"/>
      <c r="DX226" s="34"/>
      <c r="DY226" s="34"/>
      <c r="DZ226" s="38"/>
      <c r="EA226" s="36"/>
      <c r="EB226" s="34"/>
      <c r="EC226" s="34"/>
      <c r="ED226" s="39"/>
      <c r="EE226" s="33"/>
      <c r="EF226" s="34"/>
      <c r="EG226" s="34"/>
      <c r="EH226" s="38"/>
      <c r="EI226" s="33"/>
      <c r="EJ226" s="34"/>
      <c r="EK226" s="34"/>
      <c r="EL226" s="40"/>
      <c r="EM226" s="59">
        <f t="shared" si="63"/>
        <v>0</v>
      </c>
      <c r="EN226" s="60">
        <f t="shared" si="64"/>
        <v>0</v>
      </c>
      <c r="EO226" s="61" t="e">
        <f t="shared" si="61"/>
        <v>#DIV/0!</v>
      </c>
      <c r="EP226" s="62">
        <f t="shared" si="65"/>
        <v>0</v>
      </c>
      <c r="EQ226" s="63">
        <f t="shared" si="70"/>
        <v>0</v>
      </c>
      <c r="ER226" s="63">
        <f t="shared" si="67"/>
        <v>0</v>
      </c>
      <c r="ES226" s="63">
        <f t="shared" si="71"/>
        <v>0</v>
      </c>
      <c r="ET226" s="64">
        <f t="shared" si="69"/>
        <v>0</v>
      </c>
      <c r="EU226" s="65">
        <f t="shared" si="72"/>
        <v>0</v>
      </c>
    </row>
    <row r="227" spans="1:151" ht="20.100000000000001" hidden="1" customHeight="1" x14ac:dyDescent="0.25">
      <c r="A227" s="80">
        <f t="shared" si="66"/>
        <v>223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9"/>
      <c r="DO227" s="33"/>
      <c r="DP227" s="34"/>
      <c r="DQ227" s="34"/>
      <c r="DR227" s="38"/>
      <c r="DS227" s="36"/>
      <c r="DT227" s="34"/>
      <c r="DU227" s="34"/>
      <c r="DV227" s="39"/>
      <c r="DW227" s="33"/>
      <c r="DX227" s="34"/>
      <c r="DY227" s="34"/>
      <c r="DZ227" s="38"/>
      <c r="EA227" s="36"/>
      <c r="EB227" s="34"/>
      <c r="EC227" s="34"/>
      <c r="ED227" s="39"/>
      <c r="EE227" s="33"/>
      <c r="EF227" s="34"/>
      <c r="EG227" s="34"/>
      <c r="EH227" s="38"/>
      <c r="EI227" s="33"/>
      <c r="EJ227" s="34"/>
      <c r="EK227" s="34"/>
      <c r="EL227" s="40"/>
      <c r="EM227" s="59">
        <f t="shared" si="63"/>
        <v>0</v>
      </c>
      <c r="EN227" s="60">
        <f t="shared" si="64"/>
        <v>0</v>
      </c>
      <c r="EO227" s="61" t="e">
        <f t="shared" si="61"/>
        <v>#DIV/0!</v>
      </c>
      <c r="EP227" s="62">
        <f t="shared" si="65"/>
        <v>0</v>
      </c>
      <c r="EQ227" s="63">
        <f t="shared" si="70"/>
        <v>0</v>
      </c>
      <c r="ER227" s="63">
        <f t="shared" si="67"/>
        <v>0</v>
      </c>
      <c r="ES227" s="63">
        <f t="shared" si="71"/>
        <v>0</v>
      </c>
      <c r="ET227" s="64">
        <f t="shared" si="69"/>
        <v>0</v>
      </c>
      <c r="EU227" s="65">
        <f t="shared" si="72"/>
        <v>0</v>
      </c>
    </row>
    <row r="228" spans="1:151" ht="20.100000000000001" hidden="1" customHeight="1" x14ac:dyDescent="0.25">
      <c r="A228" s="80">
        <f t="shared" si="66"/>
        <v>224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8"/>
      <c r="EA228" s="36"/>
      <c r="EB228" s="34"/>
      <c r="EC228" s="34"/>
      <c r="ED228" s="39"/>
      <c r="EE228" s="33"/>
      <c r="EF228" s="34"/>
      <c r="EG228" s="34"/>
      <c r="EH228" s="38"/>
      <c r="EI228" s="33"/>
      <c r="EJ228" s="34"/>
      <c r="EK228" s="34"/>
      <c r="EL228" s="40"/>
      <c r="EM228" s="59">
        <f t="shared" si="63"/>
        <v>0</v>
      </c>
      <c r="EN228" s="60">
        <f t="shared" si="64"/>
        <v>0</v>
      </c>
      <c r="EO228" s="61" t="e">
        <f t="shared" si="61"/>
        <v>#DIV/0!</v>
      </c>
      <c r="EP228" s="62">
        <f t="shared" si="65"/>
        <v>0</v>
      </c>
      <c r="EQ228" s="63">
        <f t="shared" si="70"/>
        <v>0</v>
      </c>
      <c r="ER228" s="63">
        <f t="shared" si="67"/>
        <v>0</v>
      </c>
      <c r="ES228" s="63">
        <f t="shared" si="71"/>
        <v>0</v>
      </c>
      <c r="ET228" s="64">
        <f t="shared" si="69"/>
        <v>0</v>
      </c>
      <c r="EU228" s="65">
        <f t="shared" si="72"/>
        <v>0</v>
      </c>
    </row>
    <row r="229" spans="1:151" ht="20.100000000000001" hidden="1" customHeight="1" x14ac:dyDescent="0.25">
      <c r="A229" s="80">
        <f t="shared" si="66"/>
        <v>225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8"/>
      <c r="EA229" s="36"/>
      <c r="EB229" s="34"/>
      <c r="EC229" s="34"/>
      <c r="ED229" s="39"/>
      <c r="EE229" s="33"/>
      <c r="EF229" s="34"/>
      <c r="EG229" s="34"/>
      <c r="EH229" s="38"/>
      <c r="EI229" s="33"/>
      <c r="EJ229" s="34"/>
      <c r="EK229" s="34"/>
      <c r="EL229" s="40"/>
      <c r="EM229" s="59">
        <f t="shared" si="63"/>
        <v>0</v>
      </c>
      <c r="EN229" s="60">
        <f t="shared" si="64"/>
        <v>0</v>
      </c>
      <c r="EO229" s="61" t="e">
        <f t="shared" si="61"/>
        <v>#DIV/0!</v>
      </c>
      <c r="EP229" s="62">
        <f t="shared" si="65"/>
        <v>0</v>
      </c>
      <c r="EQ229" s="63">
        <f t="shared" si="70"/>
        <v>0</v>
      </c>
      <c r="ER229" s="63">
        <f t="shared" si="67"/>
        <v>0</v>
      </c>
      <c r="ES229" s="63">
        <f t="shared" si="71"/>
        <v>0</v>
      </c>
      <c r="ET229" s="64">
        <f t="shared" si="69"/>
        <v>0</v>
      </c>
      <c r="EU229" s="65">
        <f t="shared" si="72"/>
        <v>0</v>
      </c>
    </row>
    <row r="230" spans="1:151" ht="20.100000000000001" hidden="1" customHeight="1" x14ac:dyDescent="0.25">
      <c r="A230" s="80">
        <f t="shared" si="66"/>
        <v>226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8"/>
      <c r="EA230" s="36"/>
      <c r="EB230" s="34"/>
      <c r="EC230" s="34"/>
      <c r="ED230" s="39"/>
      <c r="EE230" s="33"/>
      <c r="EF230" s="34"/>
      <c r="EG230" s="34"/>
      <c r="EH230" s="38"/>
      <c r="EI230" s="33"/>
      <c r="EJ230" s="34"/>
      <c r="EK230" s="34"/>
      <c r="EL230" s="40"/>
      <c r="EM230" s="59">
        <f t="shared" si="63"/>
        <v>0</v>
      </c>
      <c r="EN230" s="60">
        <f t="shared" si="64"/>
        <v>0</v>
      </c>
      <c r="EO230" s="61" t="e">
        <f t="shared" si="61"/>
        <v>#DIV/0!</v>
      </c>
      <c r="EP230" s="62">
        <f t="shared" si="65"/>
        <v>0</v>
      </c>
      <c r="EQ230" s="63">
        <f t="shared" si="70"/>
        <v>0</v>
      </c>
      <c r="ER230" s="63">
        <f t="shared" si="67"/>
        <v>0</v>
      </c>
      <c r="ES230" s="63">
        <f t="shared" si="71"/>
        <v>0</v>
      </c>
      <c r="ET230" s="64">
        <f t="shared" si="69"/>
        <v>0</v>
      </c>
      <c r="EU230" s="65">
        <f t="shared" si="72"/>
        <v>0</v>
      </c>
    </row>
    <row r="231" spans="1:151" ht="20.100000000000001" hidden="1" customHeight="1" x14ac:dyDescent="0.25">
      <c r="A231" s="80">
        <f t="shared" si="66"/>
        <v>227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40"/>
      <c r="EM231" s="59">
        <f t="shared" si="63"/>
        <v>0</v>
      </c>
      <c r="EN231" s="60">
        <f t="shared" si="64"/>
        <v>0</v>
      </c>
      <c r="EO231" s="61" t="e">
        <f t="shared" si="61"/>
        <v>#DIV/0!</v>
      </c>
      <c r="EP231" s="62">
        <f t="shared" si="65"/>
        <v>0</v>
      </c>
      <c r="EQ231" s="63">
        <f t="shared" si="70"/>
        <v>0</v>
      </c>
      <c r="ER231" s="63">
        <f t="shared" si="67"/>
        <v>0</v>
      </c>
      <c r="ES231" s="63">
        <f t="shared" si="71"/>
        <v>0</v>
      </c>
      <c r="ET231" s="64">
        <f t="shared" si="69"/>
        <v>0</v>
      </c>
      <c r="EU231" s="65">
        <f t="shared" si="72"/>
        <v>0</v>
      </c>
    </row>
    <row r="232" spans="1:151" ht="20.100000000000001" hidden="1" customHeight="1" x14ac:dyDescent="0.25">
      <c r="A232" s="80">
        <f t="shared" si="66"/>
        <v>228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5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40"/>
      <c r="EM232" s="59">
        <f t="shared" si="63"/>
        <v>0</v>
      </c>
      <c r="EN232" s="60">
        <f t="shared" si="64"/>
        <v>0</v>
      </c>
      <c r="EO232" s="61" t="e">
        <f t="shared" si="61"/>
        <v>#DIV/0!</v>
      </c>
      <c r="EP232" s="62">
        <f t="shared" si="65"/>
        <v>0</v>
      </c>
      <c r="EQ232" s="63">
        <f t="shared" si="70"/>
        <v>0</v>
      </c>
      <c r="ER232" s="63">
        <f t="shared" si="67"/>
        <v>0</v>
      </c>
      <c r="ES232" s="63">
        <f t="shared" si="71"/>
        <v>0</v>
      </c>
      <c r="ET232" s="64">
        <f t="shared" si="69"/>
        <v>0</v>
      </c>
      <c r="EU232" s="65">
        <f t="shared" si="72"/>
        <v>0</v>
      </c>
    </row>
    <row r="233" spans="1:151" ht="20.100000000000001" hidden="1" customHeight="1" x14ac:dyDescent="0.25">
      <c r="A233" s="80">
        <f t="shared" si="66"/>
        <v>229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5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40"/>
      <c r="EM233" s="59">
        <f t="shared" si="63"/>
        <v>0</v>
      </c>
      <c r="EN233" s="60">
        <f t="shared" si="64"/>
        <v>0</v>
      </c>
      <c r="EO233" s="61" t="e">
        <f t="shared" si="61"/>
        <v>#DIV/0!</v>
      </c>
      <c r="EP233" s="62">
        <f t="shared" si="65"/>
        <v>0</v>
      </c>
      <c r="EQ233" s="63">
        <f t="shared" si="70"/>
        <v>0</v>
      </c>
      <c r="ER233" s="63">
        <f t="shared" si="67"/>
        <v>0</v>
      </c>
      <c r="ES233" s="63">
        <f t="shared" si="71"/>
        <v>0</v>
      </c>
      <c r="ET233" s="64">
        <f t="shared" si="69"/>
        <v>0</v>
      </c>
      <c r="EU233" s="65">
        <f t="shared" si="72"/>
        <v>0</v>
      </c>
    </row>
    <row r="234" spans="1:151" ht="20.100000000000001" hidden="1" customHeight="1" x14ac:dyDescent="0.25">
      <c r="A234" s="80">
        <f t="shared" si="66"/>
        <v>230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5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40"/>
      <c r="EM234" s="59">
        <f t="shared" si="63"/>
        <v>0</v>
      </c>
      <c r="EN234" s="60">
        <f t="shared" si="64"/>
        <v>0</v>
      </c>
      <c r="EO234" s="61" t="e">
        <f t="shared" si="61"/>
        <v>#DIV/0!</v>
      </c>
      <c r="EP234" s="62">
        <f t="shared" si="65"/>
        <v>0</v>
      </c>
      <c r="EQ234" s="63">
        <f t="shared" si="70"/>
        <v>0</v>
      </c>
      <c r="ER234" s="63">
        <f t="shared" si="67"/>
        <v>0</v>
      </c>
      <c r="ES234" s="63">
        <f t="shared" si="71"/>
        <v>0</v>
      </c>
      <c r="ET234" s="64">
        <f t="shared" si="69"/>
        <v>0</v>
      </c>
      <c r="EU234" s="65">
        <f t="shared" si="72"/>
        <v>0</v>
      </c>
    </row>
    <row r="235" spans="1:151" ht="20.100000000000001" hidden="1" customHeight="1" x14ac:dyDescent="0.25">
      <c r="A235" s="80">
        <f t="shared" si="66"/>
        <v>231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5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40"/>
      <c r="EM235" s="59">
        <f t="shared" si="63"/>
        <v>0</v>
      </c>
      <c r="EN235" s="60">
        <f t="shared" si="64"/>
        <v>0</v>
      </c>
      <c r="EO235" s="61" t="e">
        <f t="shared" si="61"/>
        <v>#DIV/0!</v>
      </c>
      <c r="EP235" s="62">
        <f t="shared" si="65"/>
        <v>0</v>
      </c>
      <c r="EQ235" s="63">
        <f t="shared" si="70"/>
        <v>0</v>
      </c>
      <c r="ER235" s="63">
        <f t="shared" si="67"/>
        <v>0</v>
      </c>
      <c r="ES235" s="63">
        <f t="shared" si="71"/>
        <v>0</v>
      </c>
      <c r="ET235" s="64">
        <f t="shared" si="69"/>
        <v>0</v>
      </c>
      <c r="EU235" s="65">
        <f t="shared" si="72"/>
        <v>0</v>
      </c>
    </row>
    <row r="236" spans="1:151" ht="20.100000000000001" hidden="1" customHeight="1" x14ac:dyDescent="0.25">
      <c r="A236" s="80">
        <f t="shared" si="66"/>
        <v>232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5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40"/>
      <c r="EM236" s="59">
        <f t="shared" si="63"/>
        <v>0</v>
      </c>
      <c r="EN236" s="60">
        <f t="shared" si="64"/>
        <v>0</v>
      </c>
      <c r="EO236" s="61" t="e">
        <f t="shared" si="61"/>
        <v>#DIV/0!</v>
      </c>
      <c r="EP236" s="62">
        <f t="shared" si="65"/>
        <v>0</v>
      </c>
      <c r="EQ236" s="63">
        <f t="shared" si="70"/>
        <v>0</v>
      </c>
      <c r="ER236" s="63">
        <f t="shared" si="67"/>
        <v>0</v>
      </c>
      <c r="ES236" s="63">
        <f t="shared" si="71"/>
        <v>0</v>
      </c>
      <c r="ET236" s="64">
        <f t="shared" ref="ET236:ET243" si="73">COUNTIF(C236:EL236,"4.m")</f>
        <v>0</v>
      </c>
      <c r="EU236" s="65">
        <f t="shared" si="72"/>
        <v>0</v>
      </c>
    </row>
    <row r="237" spans="1:151" ht="20.100000000000001" hidden="1" customHeight="1" x14ac:dyDescent="0.25">
      <c r="A237" s="80">
        <f t="shared" si="66"/>
        <v>233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5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40"/>
      <c r="EM237" s="59">
        <f t="shared" si="63"/>
        <v>0</v>
      </c>
      <c r="EN237" s="60">
        <f t="shared" si="64"/>
        <v>0</v>
      </c>
      <c r="EO237" s="61" t="e">
        <f t="shared" si="61"/>
        <v>#DIV/0!</v>
      </c>
      <c r="EP237" s="62">
        <f t="shared" si="65"/>
        <v>0</v>
      </c>
      <c r="EQ237" s="63">
        <f t="shared" si="70"/>
        <v>0</v>
      </c>
      <c r="ER237" s="63">
        <f t="shared" si="67"/>
        <v>0</v>
      </c>
      <c r="ES237" s="63">
        <f t="shared" si="71"/>
        <v>0</v>
      </c>
      <c r="ET237" s="64">
        <f t="shared" si="73"/>
        <v>0</v>
      </c>
      <c r="EU237" s="65">
        <f t="shared" si="72"/>
        <v>0</v>
      </c>
    </row>
    <row r="238" spans="1:151" ht="20.100000000000001" hidden="1" customHeight="1" x14ac:dyDescent="0.25">
      <c r="A238" s="80">
        <f t="shared" si="66"/>
        <v>234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5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40"/>
      <c r="EM238" s="59">
        <f t="shared" si="63"/>
        <v>0</v>
      </c>
      <c r="EN238" s="60">
        <f t="shared" si="64"/>
        <v>0</v>
      </c>
      <c r="EO238" s="61" t="e">
        <f t="shared" si="61"/>
        <v>#DIV/0!</v>
      </c>
      <c r="EP238" s="62">
        <f t="shared" si="65"/>
        <v>0</v>
      </c>
      <c r="EQ238" s="63">
        <f t="shared" si="70"/>
        <v>0</v>
      </c>
      <c r="ER238" s="63">
        <f t="shared" si="67"/>
        <v>0</v>
      </c>
      <c r="ES238" s="63">
        <f t="shared" si="71"/>
        <v>0</v>
      </c>
      <c r="ET238" s="64">
        <f t="shared" si="73"/>
        <v>0</v>
      </c>
      <c r="EU238" s="65">
        <f t="shared" si="72"/>
        <v>0</v>
      </c>
    </row>
    <row r="239" spans="1:151" ht="20.100000000000001" hidden="1" customHeight="1" x14ac:dyDescent="0.25">
      <c r="A239" s="80">
        <f t="shared" si="66"/>
        <v>235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5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40"/>
      <c r="EM239" s="59">
        <f t="shared" si="63"/>
        <v>0</v>
      </c>
      <c r="EN239" s="60">
        <f t="shared" si="64"/>
        <v>0</v>
      </c>
      <c r="EO239" s="61" t="e">
        <f t="shared" si="61"/>
        <v>#DIV/0!</v>
      </c>
      <c r="EP239" s="62">
        <f t="shared" si="65"/>
        <v>0</v>
      </c>
      <c r="EQ239" s="63">
        <f t="shared" si="70"/>
        <v>0</v>
      </c>
      <c r="ER239" s="63">
        <f t="shared" si="67"/>
        <v>0</v>
      </c>
      <c r="ES239" s="63">
        <f t="shared" si="71"/>
        <v>0</v>
      </c>
      <c r="ET239" s="64">
        <f t="shared" si="73"/>
        <v>0</v>
      </c>
      <c r="EU239" s="65">
        <f t="shared" si="72"/>
        <v>0</v>
      </c>
    </row>
    <row r="240" spans="1:151" ht="20.100000000000001" hidden="1" customHeight="1" x14ac:dyDescent="0.25">
      <c r="A240" s="80">
        <f t="shared" si="66"/>
        <v>236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5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40"/>
      <c r="EM240" s="59">
        <f t="shared" si="63"/>
        <v>0</v>
      </c>
      <c r="EN240" s="60">
        <f t="shared" si="64"/>
        <v>0</v>
      </c>
      <c r="EO240" s="61" t="e">
        <f t="shared" si="61"/>
        <v>#DIV/0!</v>
      </c>
      <c r="EP240" s="62">
        <f t="shared" si="65"/>
        <v>0</v>
      </c>
      <c r="EQ240" s="63">
        <f t="shared" si="70"/>
        <v>0</v>
      </c>
      <c r="ER240" s="63">
        <f t="shared" si="67"/>
        <v>0</v>
      </c>
      <c r="ES240" s="63">
        <f t="shared" si="71"/>
        <v>0</v>
      </c>
      <c r="ET240" s="64">
        <f t="shared" si="73"/>
        <v>0</v>
      </c>
      <c r="EU240" s="65">
        <f t="shared" si="72"/>
        <v>0</v>
      </c>
    </row>
    <row r="241" spans="1:151" ht="20.100000000000001" hidden="1" customHeight="1" x14ac:dyDescent="0.25">
      <c r="A241" s="80">
        <f t="shared" si="66"/>
        <v>237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5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40"/>
      <c r="EM241" s="59">
        <f t="shared" si="63"/>
        <v>0</v>
      </c>
      <c r="EN241" s="60">
        <f t="shared" si="64"/>
        <v>0</v>
      </c>
      <c r="EO241" s="61" t="e">
        <f t="shared" si="61"/>
        <v>#DIV/0!</v>
      </c>
      <c r="EP241" s="62">
        <f t="shared" si="65"/>
        <v>0</v>
      </c>
      <c r="EQ241" s="63">
        <f t="shared" ref="EQ241:EQ272" si="74">COUNTIF(C241:EL241,"1.m")</f>
        <v>0</v>
      </c>
      <c r="ER241" s="63">
        <f t="shared" si="67"/>
        <v>0</v>
      </c>
      <c r="ES241" s="63">
        <f t="shared" si="71"/>
        <v>0</v>
      </c>
      <c r="ET241" s="64">
        <f t="shared" si="73"/>
        <v>0</v>
      </c>
      <c r="EU241" s="65">
        <f t="shared" si="72"/>
        <v>0</v>
      </c>
    </row>
    <row r="242" spans="1:151" ht="20.100000000000001" hidden="1" customHeight="1" x14ac:dyDescent="0.25">
      <c r="A242" s="80">
        <f t="shared" si="66"/>
        <v>238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5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40"/>
      <c r="EM242" s="59">
        <f t="shared" si="63"/>
        <v>0</v>
      </c>
      <c r="EN242" s="60">
        <f t="shared" si="64"/>
        <v>0</v>
      </c>
      <c r="EO242" s="61" t="e">
        <f t="shared" si="61"/>
        <v>#DIV/0!</v>
      </c>
      <c r="EP242" s="62">
        <f t="shared" si="65"/>
        <v>0</v>
      </c>
      <c r="EQ242" s="63">
        <f t="shared" si="74"/>
        <v>0</v>
      </c>
      <c r="ER242" s="63">
        <f t="shared" si="67"/>
        <v>0</v>
      </c>
      <c r="ES242" s="63">
        <f t="shared" si="71"/>
        <v>0</v>
      </c>
      <c r="ET242" s="64">
        <f t="shared" si="73"/>
        <v>0</v>
      </c>
      <c r="EU242" s="65">
        <f t="shared" si="72"/>
        <v>0</v>
      </c>
    </row>
    <row r="243" spans="1:151" ht="20.100000000000001" hidden="1" customHeight="1" x14ac:dyDescent="0.25">
      <c r="A243" s="80">
        <f t="shared" si="66"/>
        <v>239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5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40"/>
      <c r="EM243" s="59">
        <f t="shared" si="63"/>
        <v>0</v>
      </c>
      <c r="EN243" s="60">
        <f t="shared" si="64"/>
        <v>0</v>
      </c>
      <c r="EO243" s="61" t="e">
        <f t="shared" si="61"/>
        <v>#DIV/0!</v>
      </c>
      <c r="EP243" s="62">
        <f t="shared" si="65"/>
        <v>0</v>
      </c>
      <c r="EQ243" s="63">
        <f t="shared" si="74"/>
        <v>0</v>
      </c>
      <c r="ER243" s="63">
        <f t="shared" si="67"/>
        <v>0</v>
      </c>
      <c r="ES243" s="63">
        <f t="shared" ref="ES243:ES274" si="75">COUNTIF(C243:EL243,"3.m")</f>
        <v>0</v>
      </c>
      <c r="ET243" s="64">
        <f t="shared" si="73"/>
        <v>0</v>
      </c>
      <c r="EU243" s="65">
        <f t="shared" ref="EU243:EU274" si="76">COUNTIF(C243:EL243,"5.m")</f>
        <v>0</v>
      </c>
    </row>
    <row r="244" spans="1:151" ht="20.100000000000001" hidden="1" customHeight="1" x14ac:dyDescent="0.25">
      <c r="A244" s="80">
        <f t="shared" si="66"/>
        <v>240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8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7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7"/>
      <c r="DO244" s="33"/>
      <c r="DP244" s="34"/>
      <c r="DQ244" s="34"/>
      <c r="DR244" s="35"/>
      <c r="DS244" s="36"/>
      <c r="DT244" s="34"/>
      <c r="DU244" s="34"/>
      <c r="DV244" s="39"/>
      <c r="DW244" s="33"/>
      <c r="DX244" s="34"/>
      <c r="DY244" s="34"/>
      <c r="DZ244" s="35"/>
      <c r="EA244" s="36"/>
      <c r="EB244" s="34"/>
      <c r="EC244" s="34"/>
      <c r="ED244" s="37"/>
      <c r="EE244" s="33"/>
      <c r="EF244" s="34"/>
      <c r="EG244" s="34"/>
      <c r="EH244" s="35"/>
      <c r="EI244" s="33"/>
      <c r="EJ244" s="34"/>
      <c r="EK244" s="34"/>
      <c r="EL244" s="40"/>
      <c r="EM244" s="59">
        <f t="shared" si="63"/>
        <v>0</v>
      </c>
      <c r="EN244" s="60">
        <f t="shared" si="64"/>
        <v>0</v>
      </c>
      <c r="EO244" s="61" t="e">
        <f t="shared" si="61"/>
        <v>#DIV/0!</v>
      </c>
      <c r="EP244" s="62">
        <f t="shared" si="65"/>
        <v>0</v>
      </c>
      <c r="EQ244" s="63">
        <f t="shared" si="74"/>
        <v>0</v>
      </c>
      <c r="ER244" s="63">
        <f t="shared" si="67"/>
        <v>0</v>
      </c>
      <c r="ES244" s="63">
        <f t="shared" si="75"/>
        <v>0</v>
      </c>
      <c r="ET244" s="64">
        <v>0</v>
      </c>
      <c r="EU244" s="65">
        <f t="shared" si="76"/>
        <v>0</v>
      </c>
    </row>
    <row r="245" spans="1:151" ht="20.100000000000001" hidden="1" customHeight="1" x14ac:dyDescent="0.25">
      <c r="A245" s="80">
        <f t="shared" si="66"/>
        <v>241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40"/>
      <c r="EM245" s="59">
        <f t="shared" si="63"/>
        <v>0</v>
      </c>
      <c r="EN245" s="60">
        <f t="shared" si="64"/>
        <v>0</v>
      </c>
      <c r="EO245" s="61" t="e">
        <f t="shared" si="61"/>
        <v>#DIV/0!</v>
      </c>
      <c r="EP245" s="62">
        <f t="shared" si="65"/>
        <v>0</v>
      </c>
      <c r="EQ245" s="63">
        <f t="shared" si="74"/>
        <v>0</v>
      </c>
      <c r="ER245" s="63">
        <f t="shared" si="67"/>
        <v>0</v>
      </c>
      <c r="ES245" s="63">
        <f t="shared" si="75"/>
        <v>0</v>
      </c>
      <c r="ET245" s="64">
        <f t="shared" ref="ET245:ET276" si="77">COUNTIF(C245:EL245,"4.m")</f>
        <v>0</v>
      </c>
      <c r="EU245" s="65">
        <f t="shared" si="76"/>
        <v>0</v>
      </c>
    </row>
    <row r="246" spans="1:151" ht="20.100000000000001" hidden="1" customHeight="1" x14ac:dyDescent="0.25">
      <c r="A246" s="80">
        <f t="shared" si="66"/>
        <v>242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7"/>
      <c r="BK246" s="33"/>
      <c r="BL246" s="34"/>
      <c r="BM246" s="34"/>
      <c r="BN246" s="35"/>
      <c r="BO246" s="36"/>
      <c r="BP246" s="34"/>
      <c r="BQ246" s="34"/>
      <c r="BR246" s="37"/>
      <c r="BS246" s="33"/>
      <c r="BT246" s="34"/>
      <c r="BU246" s="34"/>
      <c r="BV246" s="38"/>
      <c r="BW246" s="36"/>
      <c r="BX246" s="34"/>
      <c r="BY246" s="34"/>
      <c r="BZ246" s="37"/>
      <c r="CA246" s="33"/>
      <c r="CB246" s="34"/>
      <c r="CC246" s="34"/>
      <c r="CD246" s="38"/>
      <c r="CE246" s="36"/>
      <c r="CF246" s="34"/>
      <c r="CG246" s="34"/>
      <c r="CH246" s="37"/>
      <c r="CI246" s="33"/>
      <c r="CJ246" s="34"/>
      <c r="CK246" s="34"/>
      <c r="CL246" s="35"/>
      <c r="CM246" s="36"/>
      <c r="CN246" s="34"/>
      <c r="CO246" s="34"/>
      <c r="CP246" s="37"/>
      <c r="CQ246" s="33"/>
      <c r="CR246" s="34"/>
      <c r="CS246" s="34"/>
      <c r="CT246" s="35"/>
      <c r="CU246" s="36"/>
      <c r="CV246" s="34"/>
      <c r="CW246" s="34"/>
      <c r="CX246" s="37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7"/>
      <c r="DO246" s="33"/>
      <c r="DP246" s="34"/>
      <c r="DQ246" s="34"/>
      <c r="DR246" s="35"/>
      <c r="DS246" s="36"/>
      <c r="DT246" s="34"/>
      <c r="DU246" s="34"/>
      <c r="DV246" s="37"/>
      <c r="DW246" s="33"/>
      <c r="DX246" s="34"/>
      <c r="DY246" s="34"/>
      <c r="DZ246" s="35"/>
      <c r="EA246" s="36"/>
      <c r="EB246" s="34"/>
      <c r="EC246" s="34"/>
      <c r="ED246" s="37"/>
      <c r="EE246" s="33"/>
      <c r="EF246" s="34"/>
      <c r="EG246" s="34"/>
      <c r="EH246" s="35"/>
      <c r="EI246" s="33"/>
      <c r="EJ246" s="34"/>
      <c r="EK246" s="34"/>
      <c r="EL246" s="40"/>
      <c r="EM246" s="59">
        <f t="shared" si="63"/>
        <v>0</v>
      </c>
      <c r="EN246" s="60">
        <f t="shared" si="64"/>
        <v>0</v>
      </c>
      <c r="EO246" s="61" t="e">
        <f t="shared" si="61"/>
        <v>#DIV/0!</v>
      </c>
      <c r="EP246" s="62">
        <f t="shared" si="65"/>
        <v>0</v>
      </c>
      <c r="EQ246" s="63">
        <f t="shared" si="74"/>
        <v>0</v>
      </c>
      <c r="ER246" s="63">
        <f t="shared" si="67"/>
        <v>0</v>
      </c>
      <c r="ES246" s="63">
        <f t="shared" si="75"/>
        <v>0</v>
      </c>
      <c r="ET246" s="64">
        <f t="shared" si="77"/>
        <v>0</v>
      </c>
      <c r="EU246" s="65">
        <f t="shared" si="76"/>
        <v>0</v>
      </c>
    </row>
    <row r="247" spans="1:151" ht="20.100000000000001" hidden="1" customHeight="1" x14ac:dyDescent="0.25">
      <c r="A247" s="80">
        <f t="shared" si="66"/>
        <v>243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7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5"/>
      <c r="CM247" s="36"/>
      <c r="CN247" s="34"/>
      <c r="CO247" s="34"/>
      <c r="CP247" s="37"/>
      <c r="CQ247" s="33"/>
      <c r="CR247" s="34"/>
      <c r="CS247" s="34"/>
      <c r="CT247" s="35"/>
      <c r="CU247" s="36"/>
      <c r="CV247" s="34"/>
      <c r="CW247" s="34"/>
      <c r="CX247" s="37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7"/>
      <c r="DO247" s="33"/>
      <c r="DP247" s="34"/>
      <c r="DQ247" s="34"/>
      <c r="DR247" s="35"/>
      <c r="DS247" s="36"/>
      <c r="DT247" s="34"/>
      <c r="DU247" s="34"/>
      <c r="DV247" s="37"/>
      <c r="DW247" s="33"/>
      <c r="DX247" s="34"/>
      <c r="DY247" s="34"/>
      <c r="DZ247" s="35"/>
      <c r="EA247" s="36"/>
      <c r="EB247" s="34"/>
      <c r="EC247" s="34"/>
      <c r="ED247" s="37"/>
      <c r="EE247" s="33"/>
      <c r="EF247" s="34"/>
      <c r="EG247" s="34"/>
      <c r="EH247" s="35"/>
      <c r="EI247" s="33"/>
      <c r="EJ247" s="34"/>
      <c r="EK247" s="34"/>
      <c r="EL247" s="40"/>
      <c r="EM247" s="59">
        <f t="shared" si="63"/>
        <v>0</v>
      </c>
      <c r="EN247" s="60">
        <f t="shared" si="64"/>
        <v>0</v>
      </c>
      <c r="EO247" s="61" t="e">
        <f t="shared" si="61"/>
        <v>#DIV/0!</v>
      </c>
      <c r="EP247" s="62">
        <f t="shared" si="65"/>
        <v>0</v>
      </c>
      <c r="EQ247" s="63">
        <f t="shared" si="74"/>
        <v>0</v>
      </c>
      <c r="ER247" s="63">
        <f t="shared" si="67"/>
        <v>0</v>
      </c>
      <c r="ES247" s="63">
        <f t="shared" si="75"/>
        <v>0</v>
      </c>
      <c r="ET247" s="64">
        <f t="shared" si="77"/>
        <v>0</v>
      </c>
      <c r="EU247" s="65">
        <f t="shared" si="76"/>
        <v>0</v>
      </c>
    </row>
    <row r="248" spans="1:151" ht="20.100000000000001" hidden="1" customHeight="1" x14ac:dyDescent="0.25">
      <c r="A248" s="80">
        <f t="shared" si="66"/>
        <v>244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8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5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40"/>
      <c r="EM248" s="59">
        <f t="shared" si="63"/>
        <v>0</v>
      </c>
      <c r="EN248" s="60">
        <f t="shared" si="64"/>
        <v>0</v>
      </c>
      <c r="EO248" s="61" t="e">
        <f t="shared" si="61"/>
        <v>#DIV/0!</v>
      </c>
      <c r="EP248" s="62">
        <f t="shared" si="65"/>
        <v>0</v>
      </c>
      <c r="EQ248" s="63">
        <f t="shared" si="74"/>
        <v>0</v>
      </c>
      <c r="ER248" s="63">
        <f t="shared" si="67"/>
        <v>0</v>
      </c>
      <c r="ES248" s="63">
        <f t="shared" si="75"/>
        <v>0</v>
      </c>
      <c r="ET248" s="64">
        <f t="shared" si="77"/>
        <v>0</v>
      </c>
      <c r="EU248" s="65">
        <f t="shared" si="76"/>
        <v>0</v>
      </c>
    </row>
    <row r="249" spans="1:151" ht="20.100000000000001" hidden="1" customHeight="1" x14ac:dyDescent="0.25">
      <c r="A249" s="80">
        <f t="shared" si="66"/>
        <v>245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7"/>
      <c r="BK249" s="33"/>
      <c r="BL249" s="34"/>
      <c r="BM249" s="34"/>
      <c r="BN249" s="38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5"/>
      <c r="CM249" s="36"/>
      <c r="CN249" s="34"/>
      <c r="CO249" s="34"/>
      <c r="CP249" s="37"/>
      <c r="CQ249" s="33"/>
      <c r="CR249" s="34"/>
      <c r="CS249" s="34"/>
      <c r="CT249" s="35"/>
      <c r="CU249" s="36"/>
      <c r="CV249" s="34"/>
      <c r="CW249" s="34"/>
      <c r="CX249" s="37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7"/>
      <c r="DO249" s="33"/>
      <c r="DP249" s="34"/>
      <c r="DQ249" s="34"/>
      <c r="DR249" s="35"/>
      <c r="DS249" s="36"/>
      <c r="DT249" s="34"/>
      <c r="DU249" s="34"/>
      <c r="DV249" s="39"/>
      <c r="DW249" s="33"/>
      <c r="DX249" s="34"/>
      <c r="DY249" s="34"/>
      <c r="DZ249" s="35"/>
      <c r="EA249" s="36"/>
      <c r="EB249" s="34"/>
      <c r="EC249" s="34"/>
      <c r="ED249" s="37"/>
      <c r="EE249" s="33"/>
      <c r="EF249" s="34"/>
      <c r="EG249" s="34"/>
      <c r="EH249" s="35"/>
      <c r="EI249" s="33"/>
      <c r="EJ249" s="34"/>
      <c r="EK249" s="34"/>
      <c r="EL249" s="40"/>
      <c r="EM249" s="59">
        <f t="shared" si="63"/>
        <v>0</v>
      </c>
      <c r="EN249" s="60">
        <f t="shared" si="64"/>
        <v>0</v>
      </c>
      <c r="EO249" s="61" t="e">
        <f t="shared" ref="EO249:EO312" si="78">(EM249/(EN249+EM249)*100)</f>
        <v>#DIV/0!</v>
      </c>
      <c r="EP249" s="62">
        <f t="shared" si="65"/>
        <v>0</v>
      </c>
      <c r="EQ249" s="63">
        <f t="shared" si="74"/>
        <v>0</v>
      </c>
      <c r="ER249" s="63">
        <f t="shared" si="67"/>
        <v>0</v>
      </c>
      <c r="ES249" s="63">
        <f t="shared" si="75"/>
        <v>0</v>
      </c>
      <c r="ET249" s="64">
        <f t="shared" si="77"/>
        <v>0</v>
      </c>
      <c r="EU249" s="65">
        <f t="shared" si="76"/>
        <v>0</v>
      </c>
    </row>
    <row r="250" spans="1:151" ht="20.100000000000001" hidden="1" customHeight="1" x14ac:dyDescent="0.25">
      <c r="A250" s="80">
        <f t="shared" si="66"/>
        <v>246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8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7"/>
      <c r="DW250" s="33"/>
      <c r="DX250" s="34"/>
      <c r="DY250" s="34"/>
      <c r="DZ250" s="35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40"/>
      <c r="EM250" s="59">
        <f t="shared" ref="EM250:EM313" si="79">SUM(C250+G250+K250+O250+S250+W250+AA250+AE250+AI250+AM250+AQ250+AU250+AY250+BC250+BG250+BK250+BO250+BS250+BW250+CA250+CE250+CI250+CM250+CQ250+CU250+CY250+DC250+DG250+DK250+DO250+DS250+DW250+EA250+EE250+EI250)</f>
        <v>0</v>
      </c>
      <c r="EN250" s="60">
        <f t="shared" ref="EN250:EN313" si="80">(D250+H250+L250+P250+T250+X250+AB250+AF250+AJ250+AN250+AR250+AV250+AZ250+BD250+BH250+BL250+BP250+BT250+BX250+CB250+CF250+CJ250+CN250+CR250+CV250+CZ250+DD250+DH250+DL250+DP250+DT250+DX250+EB250+EF250+EJ250)</f>
        <v>0</v>
      </c>
      <c r="EO250" s="61" t="e">
        <f t="shared" si="78"/>
        <v>#DIV/0!</v>
      </c>
      <c r="EP250" s="62">
        <f t="shared" ref="EP250:EP313" si="81">(F250+J250+N250+R250+V250+Z250+AD250+AH250+AL250+AP250+AT250+AX250+BB250+BF250+BJ250+BN250+BR250+BV250+BZ250+CD250+CH250+CL250+CP250+CT250+CX250+DB250+DF250+DJ250+DN250+DR250+DV250+DZ250+ED250+EH250+EL250)</f>
        <v>0</v>
      </c>
      <c r="EQ250" s="63">
        <f t="shared" si="74"/>
        <v>0</v>
      </c>
      <c r="ER250" s="63">
        <f t="shared" si="67"/>
        <v>0</v>
      </c>
      <c r="ES250" s="63">
        <f t="shared" si="75"/>
        <v>0</v>
      </c>
      <c r="ET250" s="64">
        <f t="shared" si="77"/>
        <v>0</v>
      </c>
      <c r="EU250" s="65">
        <f t="shared" si="76"/>
        <v>0</v>
      </c>
    </row>
    <row r="251" spans="1:151" ht="20.100000000000001" hidden="1" customHeight="1" x14ac:dyDescent="0.25">
      <c r="A251" s="80">
        <f t="shared" si="66"/>
        <v>247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8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5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40"/>
      <c r="EM251" s="59">
        <f t="shared" si="79"/>
        <v>0</v>
      </c>
      <c r="EN251" s="60">
        <f t="shared" si="80"/>
        <v>0</v>
      </c>
      <c r="EO251" s="61" t="e">
        <f t="shared" si="78"/>
        <v>#DIV/0!</v>
      </c>
      <c r="EP251" s="62">
        <f t="shared" si="81"/>
        <v>0</v>
      </c>
      <c r="EQ251" s="63">
        <f t="shared" si="74"/>
        <v>0</v>
      </c>
      <c r="ER251" s="63">
        <f t="shared" si="67"/>
        <v>0</v>
      </c>
      <c r="ES251" s="63">
        <f t="shared" si="75"/>
        <v>0</v>
      </c>
      <c r="ET251" s="64">
        <f t="shared" si="77"/>
        <v>0</v>
      </c>
      <c r="EU251" s="65">
        <f t="shared" si="76"/>
        <v>0</v>
      </c>
    </row>
    <row r="252" spans="1:151" ht="20.100000000000001" hidden="1" customHeight="1" x14ac:dyDescent="0.25">
      <c r="A252" s="80">
        <f t="shared" ref="A252:A315" si="82">1+A251</f>
        <v>248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8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7"/>
      <c r="DO252" s="33"/>
      <c r="DP252" s="34"/>
      <c r="DQ252" s="34"/>
      <c r="DR252" s="35"/>
      <c r="DS252" s="36"/>
      <c r="DT252" s="34"/>
      <c r="DU252" s="34"/>
      <c r="DV252" s="39"/>
      <c r="DW252" s="33"/>
      <c r="DX252" s="34"/>
      <c r="DY252" s="34"/>
      <c r="DZ252" s="35"/>
      <c r="EA252" s="36"/>
      <c r="EB252" s="34"/>
      <c r="EC252" s="34"/>
      <c r="ED252" s="37"/>
      <c r="EE252" s="33"/>
      <c r="EF252" s="34"/>
      <c r="EG252" s="34"/>
      <c r="EH252" s="38"/>
      <c r="EI252" s="33"/>
      <c r="EJ252" s="34"/>
      <c r="EK252" s="34"/>
      <c r="EL252" s="40"/>
      <c r="EM252" s="59">
        <f t="shared" si="79"/>
        <v>0</v>
      </c>
      <c r="EN252" s="60">
        <f t="shared" si="80"/>
        <v>0</v>
      </c>
      <c r="EO252" s="61" t="e">
        <f t="shared" si="78"/>
        <v>#DIV/0!</v>
      </c>
      <c r="EP252" s="62">
        <f t="shared" si="81"/>
        <v>0</v>
      </c>
      <c r="EQ252" s="63">
        <f t="shared" si="74"/>
        <v>0</v>
      </c>
      <c r="ER252" s="63">
        <f t="shared" ref="ER252:ER315" si="83">COUNTIF(C252:EL252,"2.m")</f>
        <v>0</v>
      </c>
      <c r="ES252" s="63">
        <f t="shared" si="75"/>
        <v>0</v>
      </c>
      <c r="ET252" s="64">
        <f t="shared" si="77"/>
        <v>0</v>
      </c>
      <c r="EU252" s="65">
        <f t="shared" si="76"/>
        <v>0</v>
      </c>
    </row>
    <row r="253" spans="1:151" ht="20.100000000000001" hidden="1" customHeight="1" x14ac:dyDescent="0.25">
      <c r="A253" s="80">
        <f t="shared" si="82"/>
        <v>249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7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5"/>
      <c r="CM253" s="36"/>
      <c r="CN253" s="34"/>
      <c r="CO253" s="34"/>
      <c r="CP253" s="37"/>
      <c r="CQ253" s="33"/>
      <c r="CR253" s="34"/>
      <c r="CS253" s="34"/>
      <c r="CT253" s="35"/>
      <c r="CU253" s="36"/>
      <c r="CV253" s="34"/>
      <c r="CW253" s="34"/>
      <c r="CX253" s="37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7"/>
      <c r="DO253" s="33"/>
      <c r="DP253" s="34"/>
      <c r="DQ253" s="34"/>
      <c r="DR253" s="35"/>
      <c r="DS253" s="36"/>
      <c r="DT253" s="34"/>
      <c r="DU253" s="34"/>
      <c r="DV253" s="37"/>
      <c r="DW253" s="33"/>
      <c r="DX253" s="34"/>
      <c r="DY253" s="34"/>
      <c r="DZ253" s="35"/>
      <c r="EA253" s="36"/>
      <c r="EB253" s="34"/>
      <c r="EC253" s="34"/>
      <c r="ED253" s="37"/>
      <c r="EE253" s="33"/>
      <c r="EF253" s="34"/>
      <c r="EG253" s="34"/>
      <c r="EH253" s="35"/>
      <c r="EI253" s="33"/>
      <c r="EJ253" s="34"/>
      <c r="EK253" s="34"/>
      <c r="EL253" s="40"/>
      <c r="EM253" s="59">
        <f t="shared" si="79"/>
        <v>0</v>
      </c>
      <c r="EN253" s="60">
        <f t="shared" si="80"/>
        <v>0</v>
      </c>
      <c r="EO253" s="61" t="e">
        <f t="shared" si="78"/>
        <v>#DIV/0!</v>
      </c>
      <c r="EP253" s="62">
        <f t="shared" si="81"/>
        <v>0</v>
      </c>
      <c r="EQ253" s="63">
        <f t="shared" si="74"/>
        <v>0</v>
      </c>
      <c r="ER253" s="63">
        <f t="shared" si="83"/>
        <v>0</v>
      </c>
      <c r="ES253" s="63">
        <f t="shared" si="75"/>
        <v>0</v>
      </c>
      <c r="ET253" s="64">
        <f t="shared" si="77"/>
        <v>0</v>
      </c>
      <c r="EU253" s="65">
        <f t="shared" si="76"/>
        <v>0</v>
      </c>
    </row>
    <row r="254" spans="1:151" ht="20.100000000000001" hidden="1" customHeight="1" x14ac:dyDescent="0.25">
      <c r="A254" s="80">
        <f t="shared" si="82"/>
        <v>250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5"/>
      <c r="CU254" s="36"/>
      <c r="CV254" s="34"/>
      <c r="CW254" s="34"/>
      <c r="CX254" s="37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7"/>
      <c r="DO254" s="33"/>
      <c r="DP254" s="34"/>
      <c r="DQ254" s="34"/>
      <c r="DR254" s="35"/>
      <c r="DS254" s="36"/>
      <c r="DT254" s="34"/>
      <c r="DU254" s="34"/>
      <c r="DV254" s="39"/>
      <c r="DW254" s="33"/>
      <c r="DX254" s="34"/>
      <c r="DY254" s="34"/>
      <c r="DZ254" s="35"/>
      <c r="EA254" s="36"/>
      <c r="EB254" s="34"/>
      <c r="EC254" s="34"/>
      <c r="ED254" s="37"/>
      <c r="EE254" s="33"/>
      <c r="EF254" s="34"/>
      <c r="EG254" s="34"/>
      <c r="EH254" s="35"/>
      <c r="EI254" s="33"/>
      <c r="EJ254" s="34"/>
      <c r="EK254" s="34"/>
      <c r="EL254" s="40"/>
      <c r="EM254" s="59">
        <f t="shared" si="79"/>
        <v>0</v>
      </c>
      <c r="EN254" s="60">
        <f t="shared" si="80"/>
        <v>0</v>
      </c>
      <c r="EO254" s="61" t="e">
        <f t="shared" si="78"/>
        <v>#DIV/0!</v>
      </c>
      <c r="EP254" s="62">
        <f t="shared" si="81"/>
        <v>0</v>
      </c>
      <c r="EQ254" s="63">
        <f t="shared" si="74"/>
        <v>0</v>
      </c>
      <c r="ER254" s="63">
        <f t="shared" si="83"/>
        <v>0</v>
      </c>
      <c r="ES254" s="63">
        <f t="shared" si="75"/>
        <v>0</v>
      </c>
      <c r="ET254" s="64">
        <f t="shared" si="77"/>
        <v>0</v>
      </c>
      <c r="EU254" s="65">
        <f t="shared" si="76"/>
        <v>0</v>
      </c>
    </row>
    <row r="255" spans="1:151" ht="20.100000000000001" hidden="1" customHeight="1" x14ac:dyDescent="0.25">
      <c r="A255" s="80">
        <f t="shared" si="82"/>
        <v>251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8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40"/>
      <c r="EM255" s="59">
        <f t="shared" si="79"/>
        <v>0</v>
      </c>
      <c r="EN255" s="60">
        <f t="shared" si="80"/>
        <v>0</v>
      </c>
      <c r="EO255" s="61" t="e">
        <f t="shared" si="78"/>
        <v>#DIV/0!</v>
      </c>
      <c r="EP255" s="62">
        <f t="shared" si="81"/>
        <v>0</v>
      </c>
      <c r="EQ255" s="63">
        <f t="shared" si="74"/>
        <v>0</v>
      </c>
      <c r="ER255" s="63">
        <f t="shared" si="83"/>
        <v>0</v>
      </c>
      <c r="ES255" s="63">
        <f t="shared" si="75"/>
        <v>0</v>
      </c>
      <c r="ET255" s="64">
        <f t="shared" si="77"/>
        <v>0</v>
      </c>
      <c r="EU255" s="65">
        <f t="shared" si="76"/>
        <v>0</v>
      </c>
    </row>
    <row r="256" spans="1:151" ht="20.100000000000001" hidden="1" customHeight="1" x14ac:dyDescent="0.25">
      <c r="A256" s="80">
        <f t="shared" si="82"/>
        <v>252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5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9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9"/>
      <c r="DO256" s="33"/>
      <c r="DP256" s="34"/>
      <c r="DQ256" s="34"/>
      <c r="DR256" s="38"/>
      <c r="DS256" s="36"/>
      <c r="DT256" s="34"/>
      <c r="DU256" s="34"/>
      <c r="DV256" s="39"/>
      <c r="DW256" s="33"/>
      <c r="DX256" s="34"/>
      <c r="DY256" s="34"/>
      <c r="DZ256" s="38"/>
      <c r="EA256" s="36"/>
      <c r="EB256" s="34"/>
      <c r="EC256" s="34"/>
      <c r="ED256" s="39"/>
      <c r="EE256" s="33"/>
      <c r="EF256" s="34"/>
      <c r="EG256" s="34"/>
      <c r="EH256" s="38"/>
      <c r="EI256" s="33"/>
      <c r="EJ256" s="34"/>
      <c r="EK256" s="34"/>
      <c r="EL256" s="40"/>
      <c r="EM256" s="59">
        <f t="shared" si="79"/>
        <v>0</v>
      </c>
      <c r="EN256" s="60">
        <f t="shared" si="80"/>
        <v>0</v>
      </c>
      <c r="EO256" s="61" t="e">
        <f t="shared" si="78"/>
        <v>#DIV/0!</v>
      </c>
      <c r="EP256" s="62">
        <f t="shared" si="81"/>
        <v>0</v>
      </c>
      <c r="EQ256" s="63">
        <f t="shared" si="74"/>
        <v>0</v>
      </c>
      <c r="ER256" s="63">
        <f t="shared" si="83"/>
        <v>0</v>
      </c>
      <c r="ES256" s="63">
        <f t="shared" si="75"/>
        <v>0</v>
      </c>
      <c r="ET256" s="64">
        <f t="shared" si="77"/>
        <v>0</v>
      </c>
      <c r="EU256" s="65">
        <f t="shared" si="76"/>
        <v>0</v>
      </c>
    </row>
    <row r="257" spans="1:151" ht="20.100000000000001" hidden="1" customHeight="1" x14ac:dyDescent="0.25">
      <c r="A257" s="80">
        <f t="shared" si="82"/>
        <v>253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8"/>
      <c r="EA257" s="36"/>
      <c r="EB257" s="34"/>
      <c r="EC257" s="34"/>
      <c r="ED257" s="39"/>
      <c r="EE257" s="33"/>
      <c r="EF257" s="34"/>
      <c r="EG257" s="34"/>
      <c r="EH257" s="38"/>
      <c r="EI257" s="33"/>
      <c r="EJ257" s="34"/>
      <c r="EK257" s="34"/>
      <c r="EL257" s="40"/>
      <c r="EM257" s="59">
        <f t="shared" si="79"/>
        <v>0</v>
      </c>
      <c r="EN257" s="60">
        <f t="shared" si="80"/>
        <v>0</v>
      </c>
      <c r="EO257" s="61" t="e">
        <f t="shared" si="78"/>
        <v>#DIV/0!</v>
      </c>
      <c r="EP257" s="62">
        <f t="shared" si="81"/>
        <v>0</v>
      </c>
      <c r="EQ257" s="63">
        <f t="shared" si="74"/>
        <v>0</v>
      </c>
      <c r="ER257" s="63">
        <f t="shared" si="83"/>
        <v>0</v>
      </c>
      <c r="ES257" s="63">
        <f t="shared" si="75"/>
        <v>0</v>
      </c>
      <c r="ET257" s="64">
        <f t="shared" si="77"/>
        <v>0</v>
      </c>
      <c r="EU257" s="65">
        <f t="shared" si="76"/>
        <v>0</v>
      </c>
    </row>
    <row r="258" spans="1:151" ht="20.100000000000001" hidden="1" customHeight="1" x14ac:dyDescent="0.25">
      <c r="A258" s="80">
        <f t="shared" si="82"/>
        <v>254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9"/>
      <c r="BK258" s="33"/>
      <c r="BL258" s="34"/>
      <c r="BM258" s="34"/>
      <c r="BN258" s="35"/>
      <c r="BO258" s="36"/>
      <c r="BP258" s="34"/>
      <c r="BQ258" s="34"/>
      <c r="BR258" s="39"/>
      <c r="BS258" s="33"/>
      <c r="BT258" s="34"/>
      <c r="BU258" s="34"/>
      <c r="BV258" s="38"/>
      <c r="BW258" s="36"/>
      <c r="BX258" s="34"/>
      <c r="BY258" s="34"/>
      <c r="BZ258" s="39"/>
      <c r="CA258" s="33"/>
      <c r="CB258" s="34"/>
      <c r="CC258" s="34"/>
      <c r="CD258" s="38"/>
      <c r="CE258" s="36"/>
      <c r="CF258" s="34"/>
      <c r="CG258" s="34"/>
      <c r="CH258" s="39"/>
      <c r="CI258" s="33"/>
      <c r="CJ258" s="34"/>
      <c r="CK258" s="34"/>
      <c r="CL258" s="38"/>
      <c r="CM258" s="36"/>
      <c r="CN258" s="34"/>
      <c r="CO258" s="34"/>
      <c r="CP258" s="39"/>
      <c r="CQ258" s="33"/>
      <c r="CR258" s="34"/>
      <c r="CS258" s="34"/>
      <c r="CT258" s="38"/>
      <c r="CU258" s="36"/>
      <c r="CV258" s="34"/>
      <c r="CW258" s="34"/>
      <c r="CX258" s="39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9"/>
      <c r="DO258" s="33"/>
      <c r="DP258" s="34"/>
      <c r="DQ258" s="34"/>
      <c r="DR258" s="38"/>
      <c r="DS258" s="36"/>
      <c r="DT258" s="34"/>
      <c r="DU258" s="34"/>
      <c r="DV258" s="39"/>
      <c r="DW258" s="33"/>
      <c r="DX258" s="34"/>
      <c r="DY258" s="34"/>
      <c r="DZ258" s="38"/>
      <c r="EA258" s="36"/>
      <c r="EB258" s="34"/>
      <c r="EC258" s="34"/>
      <c r="ED258" s="39"/>
      <c r="EE258" s="33"/>
      <c r="EF258" s="34"/>
      <c r="EG258" s="34"/>
      <c r="EH258" s="38"/>
      <c r="EI258" s="33"/>
      <c r="EJ258" s="34"/>
      <c r="EK258" s="34"/>
      <c r="EL258" s="40"/>
      <c r="EM258" s="59">
        <f t="shared" si="79"/>
        <v>0</v>
      </c>
      <c r="EN258" s="60">
        <f t="shared" si="80"/>
        <v>0</v>
      </c>
      <c r="EO258" s="61" t="e">
        <f t="shared" si="78"/>
        <v>#DIV/0!</v>
      </c>
      <c r="EP258" s="62">
        <f t="shared" si="81"/>
        <v>0</v>
      </c>
      <c r="EQ258" s="63">
        <f t="shared" si="74"/>
        <v>0</v>
      </c>
      <c r="ER258" s="63">
        <f t="shared" si="83"/>
        <v>0</v>
      </c>
      <c r="ES258" s="63">
        <f t="shared" si="75"/>
        <v>0</v>
      </c>
      <c r="ET258" s="64">
        <f t="shared" si="77"/>
        <v>0</v>
      </c>
      <c r="EU258" s="65">
        <f t="shared" si="76"/>
        <v>0</v>
      </c>
    </row>
    <row r="259" spans="1:151" ht="20.100000000000001" hidden="1" customHeight="1" x14ac:dyDescent="0.25">
      <c r="A259" s="80">
        <f t="shared" si="82"/>
        <v>255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7"/>
      <c r="CA259" s="33"/>
      <c r="CB259" s="34"/>
      <c r="CC259" s="34"/>
      <c r="CD259" s="38"/>
      <c r="CE259" s="36"/>
      <c r="CF259" s="34"/>
      <c r="CG259" s="34"/>
      <c r="CH259" s="37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40"/>
      <c r="EM259" s="59">
        <f t="shared" si="79"/>
        <v>0</v>
      </c>
      <c r="EN259" s="60">
        <f t="shared" si="80"/>
        <v>0</v>
      </c>
      <c r="EO259" s="61" t="e">
        <f t="shared" si="78"/>
        <v>#DIV/0!</v>
      </c>
      <c r="EP259" s="62">
        <f t="shared" si="81"/>
        <v>0</v>
      </c>
      <c r="EQ259" s="63">
        <f t="shared" si="74"/>
        <v>0</v>
      </c>
      <c r="ER259" s="63">
        <f t="shared" si="83"/>
        <v>0</v>
      </c>
      <c r="ES259" s="63">
        <f t="shared" si="75"/>
        <v>0</v>
      </c>
      <c r="ET259" s="64">
        <f t="shared" si="77"/>
        <v>0</v>
      </c>
      <c r="EU259" s="65">
        <f t="shared" si="76"/>
        <v>0</v>
      </c>
    </row>
    <row r="260" spans="1:151" ht="20.100000000000001" hidden="1" customHeight="1" x14ac:dyDescent="0.25">
      <c r="A260" s="80">
        <f t="shared" si="82"/>
        <v>256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7"/>
      <c r="BK260" s="33"/>
      <c r="BL260" s="34"/>
      <c r="BM260" s="34"/>
      <c r="BN260" s="35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7"/>
      <c r="DO260" s="33"/>
      <c r="DP260" s="34"/>
      <c r="DQ260" s="34"/>
      <c r="DR260" s="35"/>
      <c r="DS260" s="36"/>
      <c r="DT260" s="34"/>
      <c r="DU260" s="34"/>
      <c r="DV260" s="37"/>
      <c r="DW260" s="33"/>
      <c r="DX260" s="34"/>
      <c r="DY260" s="34"/>
      <c r="DZ260" s="35"/>
      <c r="EA260" s="36"/>
      <c r="EB260" s="34"/>
      <c r="EC260" s="34"/>
      <c r="ED260" s="37"/>
      <c r="EE260" s="33"/>
      <c r="EF260" s="34"/>
      <c r="EG260" s="34"/>
      <c r="EH260" s="35"/>
      <c r="EI260" s="33"/>
      <c r="EJ260" s="34"/>
      <c r="EK260" s="34"/>
      <c r="EL260" s="40"/>
      <c r="EM260" s="59">
        <f t="shared" si="79"/>
        <v>0</v>
      </c>
      <c r="EN260" s="60">
        <f t="shared" si="80"/>
        <v>0</v>
      </c>
      <c r="EO260" s="61" t="e">
        <f t="shared" si="78"/>
        <v>#DIV/0!</v>
      </c>
      <c r="EP260" s="62">
        <f t="shared" si="81"/>
        <v>0</v>
      </c>
      <c r="EQ260" s="63">
        <f t="shared" si="74"/>
        <v>0</v>
      </c>
      <c r="ER260" s="63">
        <f t="shared" si="83"/>
        <v>0</v>
      </c>
      <c r="ES260" s="63">
        <f t="shared" si="75"/>
        <v>0</v>
      </c>
      <c r="ET260" s="64">
        <f t="shared" si="77"/>
        <v>0</v>
      </c>
      <c r="EU260" s="65">
        <f t="shared" si="76"/>
        <v>0</v>
      </c>
    </row>
    <row r="261" spans="1:151" ht="20.100000000000001" hidden="1" customHeight="1" x14ac:dyDescent="0.25">
      <c r="A261" s="80">
        <f t="shared" si="82"/>
        <v>257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5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7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40"/>
      <c r="EM261" s="59">
        <f t="shared" si="79"/>
        <v>0</v>
      </c>
      <c r="EN261" s="60">
        <f t="shared" si="80"/>
        <v>0</v>
      </c>
      <c r="EO261" s="61" t="e">
        <f t="shared" si="78"/>
        <v>#DIV/0!</v>
      </c>
      <c r="EP261" s="62">
        <f t="shared" si="81"/>
        <v>0</v>
      </c>
      <c r="EQ261" s="63">
        <f t="shared" si="74"/>
        <v>0</v>
      </c>
      <c r="ER261" s="63">
        <f t="shared" si="83"/>
        <v>0</v>
      </c>
      <c r="ES261" s="63">
        <f t="shared" si="75"/>
        <v>0</v>
      </c>
      <c r="ET261" s="64">
        <f t="shared" si="77"/>
        <v>0</v>
      </c>
      <c r="EU261" s="65">
        <f t="shared" si="76"/>
        <v>0</v>
      </c>
    </row>
    <row r="262" spans="1:151" ht="20.100000000000001" hidden="1" customHeight="1" x14ac:dyDescent="0.25">
      <c r="A262" s="80">
        <f t="shared" si="82"/>
        <v>258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7"/>
      <c r="BK262" s="33"/>
      <c r="BL262" s="34"/>
      <c r="BM262" s="34"/>
      <c r="BN262" s="35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7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7"/>
      <c r="DO262" s="33"/>
      <c r="DP262" s="34"/>
      <c r="DQ262" s="34"/>
      <c r="DR262" s="35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7"/>
      <c r="EE262" s="33"/>
      <c r="EF262" s="34"/>
      <c r="EG262" s="34"/>
      <c r="EH262" s="35"/>
      <c r="EI262" s="33"/>
      <c r="EJ262" s="34"/>
      <c r="EK262" s="34"/>
      <c r="EL262" s="40"/>
      <c r="EM262" s="59">
        <f t="shared" si="79"/>
        <v>0</v>
      </c>
      <c r="EN262" s="60">
        <f t="shared" si="80"/>
        <v>0</v>
      </c>
      <c r="EO262" s="61" t="e">
        <f t="shared" si="78"/>
        <v>#DIV/0!</v>
      </c>
      <c r="EP262" s="62">
        <f t="shared" si="81"/>
        <v>0</v>
      </c>
      <c r="EQ262" s="63">
        <f t="shared" si="74"/>
        <v>0</v>
      </c>
      <c r="ER262" s="63">
        <f t="shared" si="83"/>
        <v>0</v>
      </c>
      <c r="ES262" s="63">
        <f t="shared" si="75"/>
        <v>0</v>
      </c>
      <c r="ET262" s="64">
        <f t="shared" si="77"/>
        <v>0</v>
      </c>
      <c r="EU262" s="65">
        <f t="shared" si="76"/>
        <v>0</v>
      </c>
    </row>
    <row r="263" spans="1:151" ht="20.100000000000001" hidden="1" customHeight="1" x14ac:dyDescent="0.25">
      <c r="A263" s="80">
        <f t="shared" si="82"/>
        <v>259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7"/>
      <c r="BK263" s="33"/>
      <c r="BL263" s="34"/>
      <c r="BM263" s="34"/>
      <c r="BN263" s="35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5"/>
      <c r="CM263" s="36"/>
      <c r="CN263" s="34"/>
      <c r="CO263" s="34"/>
      <c r="CP263" s="37"/>
      <c r="CQ263" s="33"/>
      <c r="CR263" s="34"/>
      <c r="CS263" s="34"/>
      <c r="CT263" s="35"/>
      <c r="CU263" s="36"/>
      <c r="CV263" s="34"/>
      <c r="CW263" s="34"/>
      <c r="CX263" s="37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7"/>
      <c r="DO263" s="33"/>
      <c r="DP263" s="34"/>
      <c r="DQ263" s="34"/>
      <c r="DR263" s="35"/>
      <c r="DS263" s="36"/>
      <c r="DT263" s="34"/>
      <c r="DU263" s="34"/>
      <c r="DV263" s="37"/>
      <c r="DW263" s="33"/>
      <c r="DX263" s="34"/>
      <c r="DY263" s="34"/>
      <c r="DZ263" s="35"/>
      <c r="EA263" s="36"/>
      <c r="EB263" s="34"/>
      <c r="EC263" s="34"/>
      <c r="ED263" s="37"/>
      <c r="EE263" s="33"/>
      <c r="EF263" s="34"/>
      <c r="EG263" s="34"/>
      <c r="EH263" s="35"/>
      <c r="EI263" s="33"/>
      <c r="EJ263" s="34"/>
      <c r="EK263" s="34"/>
      <c r="EL263" s="40"/>
      <c r="EM263" s="59">
        <f t="shared" si="79"/>
        <v>0</v>
      </c>
      <c r="EN263" s="60">
        <f t="shared" si="80"/>
        <v>0</v>
      </c>
      <c r="EO263" s="61" t="e">
        <f t="shared" si="78"/>
        <v>#DIV/0!</v>
      </c>
      <c r="EP263" s="62">
        <f t="shared" si="81"/>
        <v>0</v>
      </c>
      <c r="EQ263" s="63">
        <f t="shared" si="74"/>
        <v>0</v>
      </c>
      <c r="ER263" s="63">
        <f t="shared" si="83"/>
        <v>0</v>
      </c>
      <c r="ES263" s="63">
        <f t="shared" si="75"/>
        <v>0</v>
      </c>
      <c r="ET263" s="64">
        <f t="shared" si="77"/>
        <v>0</v>
      </c>
      <c r="EU263" s="65">
        <f t="shared" si="76"/>
        <v>0</v>
      </c>
    </row>
    <row r="264" spans="1:151" ht="20.100000000000001" hidden="1" customHeight="1" x14ac:dyDescent="0.25">
      <c r="A264" s="80">
        <f t="shared" si="82"/>
        <v>260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7"/>
      <c r="BK264" s="33"/>
      <c r="BL264" s="34"/>
      <c r="BM264" s="34"/>
      <c r="BN264" s="35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5"/>
      <c r="CM264" s="36"/>
      <c r="CN264" s="34"/>
      <c r="CO264" s="34"/>
      <c r="CP264" s="37"/>
      <c r="CQ264" s="33"/>
      <c r="CR264" s="34"/>
      <c r="CS264" s="34"/>
      <c r="CT264" s="35"/>
      <c r="CU264" s="36"/>
      <c r="CV264" s="34"/>
      <c r="CW264" s="34"/>
      <c r="CX264" s="37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7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5"/>
      <c r="EI264" s="33"/>
      <c r="EJ264" s="34"/>
      <c r="EK264" s="34"/>
      <c r="EL264" s="40"/>
      <c r="EM264" s="59">
        <f t="shared" si="79"/>
        <v>0</v>
      </c>
      <c r="EN264" s="60">
        <f t="shared" si="80"/>
        <v>0</v>
      </c>
      <c r="EO264" s="61" t="e">
        <f t="shared" si="78"/>
        <v>#DIV/0!</v>
      </c>
      <c r="EP264" s="62">
        <f t="shared" si="81"/>
        <v>0</v>
      </c>
      <c r="EQ264" s="63">
        <f t="shared" si="74"/>
        <v>0</v>
      </c>
      <c r="ER264" s="63">
        <f t="shared" si="83"/>
        <v>0</v>
      </c>
      <c r="ES264" s="63">
        <f t="shared" si="75"/>
        <v>0</v>
      </c>
      <c r="ET264" s="64">
        <f t="shared" si="77"/>
        <v>0</v>
      </c>
      <c r="EU264" s="65">
        <f t="shared" si="76"/>
        <v>0</v>
      </c>
    </row>
    <row r="265" spans="1:151" ht="20.100000000000001" hidden="1" customHeight="1" x14ac:dyDescent="0.25">
      <c r="A265" s="80">
        <f t="shared" si="82"/>
        <v>261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8"/>
      <c r="BO265" s="36"/>
      <c r="BP265" s="34"/>
      <c r="BQ265" s="34"/>
      <c r="BR265" s="39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8"/>
      <c r="CM265" s="36"/>
      <c r="CN265" s="34"/>
      <c r="CO265" s="34"/>
      <c r="CP265" s="39"/>
      <c r="CQ265" s="33"/>
      <c r="CR265" s="34"/>
      <c r="CS265" s="34"/>
      <c r="CT265" s="38"/>
      <c r="CU265" s="36"/>
      <c r="CV265" s="34"/>
      <c r="CW265" s="34"/>
      <c r="CX265" s="39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9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8"/>
      <c r="EI265" s="33"/>
      <c r="EJ265" s="34"/>
      <c r="EK265" s="34"/>
      <c r="EL265" s="40"/>
      <c r="EM265" s="59">
        <f t="shared" si="79"/>
        <v>0</v>
      </c>
      <c r="EN265" s="60">
        <f t="shared" si="80"/>
        <v>0</v>
      </c>
      <c r="EO265" s="61" t="e">
        <f t="shared" si="78"/>
        <v>#DIV/0!</v>
      </c>
      <c r="EP265" s="62">
        <f t="shared" si="81"/>
        <v>0</v>
      </c>
      <c r="EQ265" s="63">
        <f t="shared" si="74"/>
        <v>0</v>
      </c>
      <c r="ER265" s="63">
        <f t="shared" si="83"/>
        <v>0</v>
      </c>
      <c r="ES265" s="63">
        <f t="shared" si="75"/>
        <v>0</v>
      </c>
      <c r="ET265" s="64">
        <f t="shared" si="77"/>
        <v>0</v>
      </c>
      <c r="EU265" s="65">
        <f t="shared" si="76"/>
        <v>0</v>
      </c>
    </row>
    <row r="266" spans="1:151" ht="20.100000000000001" hidden="1" customHeight="1" x14ac:dyDescent="0.25">
      <c r="A266" s="80">
        <f t="shared" si="82"/>
        <v>262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7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5"/>
      <c r="CM266" s="36"/>
      <c r="CN266" s="34"/>
      <c r="CO266" s="34"/>
      <c r="CP266" s="37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7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40"/>
      <c r="EM266" s="59">
        <f t="shared" si="79"/>
        <v>0</v>
      </c>
      <c r="EN266" s="60">
        <f t="shared" si="80"/>
        <v>0</v>
      </c>
      <c r="EO266" s="61" t="e">
        <f t="shared" si="78"/>
        <v>#DIV/0!</v>
      </c>
      <c r="EP266" s="62">
        <f t="shared" si="81"/>
        <v>0</v>
      </c>
      <c r="EQ266" s="63">
        <f t="shared" si="74"/>
        <v>0</v>
      </c>
      <c r="ER266" s="63">
        <f t="shared" si="83"/>
        <v>0</v>
      </c>
      <c r="ES266" s="63">
        <f t="shared" si="75"/>
        <v>0</v>
      </c>
      <c r="ET266" s="64">
        <f t="shared" si="77"/>
        <v>0</v>
      </c>
      <c r="EU266" s="65">
        <f t="shared" si="76"/>
        <v>0</v>
      </c>
    </row>
    <row r="267" spans="1:151" ht="20.100000000000001" hidden="1" customHeight="1" x14ac:dyDescent="0.25">
      <c r="A267" s="80">
        <f t="shared" si="82"/>
        <v>263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7"/>
      <c r="BK267" s="33"/>
      <c r="BL267" s="34"/>
      <c r="BM267" s="34"/>
      <c r="BN267" s="35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5"/>
      <c r="DS267" s="36"/>
      <c r="DT267" s="34"/>
      <c r="DU267" s="34"/>
      <c r="DV267" s="37"/>
      <c r="DW267" s="33"/>
      <c r="DX267" s="34"/>
      <c r="DY267" s="34"/>
      <c r="DZ267" s="35"/>
      <c r="EA267" s="36"/>
      <c r="EB267" s="34"/>
      <c r="EC267" s="34"/>
      <c r="ED267" s="37"/>
      <c r="EE267" s="33"/>
      <c r="EF267" s="34"/>
      <c r="EG267" s="34"/>
      <c r="EH267" s="35"/>
      <c r="EI267" s="33"/>
      <c r="EJ267" s="34"/>
      <c r="EK267" s="34"/>
      <c r="EL267" s="40"/>
      <c r="EM267" s="59">
        <f t="shared" si="79"/>
        <v>0</v>
      </c>
      <c r="EN267" s="60">
        <f t="shared" si="80"/>
        <v>0</v>
      </c>
      <c r="EO267" s="61" t="e">
        <f t="shared" si="78"/>
        <v>#DIV/0!</v>
      </c>
      <c r="EP267" s="62">
        <f t="shared" si="81"/>
        <v>0</v>
      </c>
      <c r="EQ267" s="63">
        <f t="shared" si="74"/>
        <v>0</v>
      </c>
      <c r="ER267" s="63">
        <f t="shared" si="83"/>
        <v>0</v>
      </c>
      <c r="ES267" s="63">
        <f t="shared" si="75"/>
        <v>0</v>
      </c>
      <c r="ET267" s="64">
        <f t="shared" si="77"/>
        <v>0</v>
      </c>
      <c r="EU267" s="65">
        <f t="shared" si="76"/>
        <v>0</v>
      </c>
    </row>
    <row r="268" spans="1:151" ht="20.100000000000001" hidden="1" customHeight="1" x14ac:dyDescent="0.25">
      <c r="A268" s="80">
        <f t="shared" si="82"/>
        <v>264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8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7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7"/>
      <c r="DO268" s="33"/>
      <c r="DP268" s="34"/>
      <c r="DQ268" s="34"/>
      <c r="DR268" s="35"/>
      <c r="DS268" s="36"/>
      <c r="DT268" s="34"/>
      <c r="DU268" s="34"/>
      <c r="DV268" s="37"/>
      <c r="DW268" s="33"/>
      <c r="DX268" s="34"/>
      <c r="DY268" s="34"/>
      <c r="DZ268" s="35"/>
      <c r="EA268" s="36"/>
      <c r="EB268" s="34"/>
      <c r="EC268" s="34"/>
      <c r="ED268" s="37"/>
      <c r="EE268" s="33"/>
      <c r="EF268" s="34"/>
      <c r="EG268" s="34"/>
      <c r="EH268" s="35"/>
      <c r="EI268" s="33"/>
      <c r="EJ268" s="34"/>
      <c r="EK268" s="34"/>
      <c r="EL268" s="40"/>
      <c r="EM268" s="59">
        <f t="shared" si="79"/>
        <v>0</v>
      </c>
      <c r="EN268" s="60">
        <f t="shared" si="80"/>
        <v>0</v>
      </c>
      <c r="EO268" s="61" t="e">
        <f t="shared" si="78"/>
        <v>#DIV/0!</v>
      </c>
      <c r="EP268" s="62">
        <f t="shared" si="81"/>
        <v>0</v>
      </c>
      <c r="EQ268" s="63">
        <f t="shared" si="74"/>
        <v>0</v>
      </c>
      <c r="ER268" s="63">
        <f t="shared" si="83"/>
        <v>0</v>
      </c>
      <c r="ES268" s="63">
        <f t="shared" si="75"/>
        <v>0</v>
      </c>
      <c r="ET268" s="64">
        <f t="shared" si="77"/>
        <v>0</v>
      </c>
      <c r="EU268" s="65">
        <f t="shared" si="76"/>
        <v>0</v>
      </c>
    </row>
    <row r="269" spans="1:151" ht="20.100000000000001" hidden="1" customHeight="1" x14ac:dyDescent="0.25">
      <c r="A269" s="80">
        <f t="shared" si="82"/>
        <v>265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8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7"/>
      <c r="DW269" s="33"/>
      <c r="DX269" s="34"/>
      <c r="DY269" s="34"/>
      <c r="DZ269" s="35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40"/>
      <c r="EM269" s="59">
        <f t="shared" si="79"/>
        <v>0</v>
      </c>
      <c r="EN269" s="60">
        <f t="shared" si="80"/>
        <v>0</v>
      </c>
      <c r="EO269" s="61" t="e">
        <f t="shared" si="78"/>
        <v>#DIV/0!</v>
      </c>
      <c r="EP269" s="62">
        <f t="shared" si="81"/>
        <v>0</v>
      </c>
      <c r="EQ269" s="63">
        <f t="shared" si="74"/>
        <v>0</v>
      </c>
      <c r="ER269" s="63">
        <f t="shared" si="83"/>
        <v>0</v>
      </c>
      <c r="ES269" s="63">
        <f t="shared" si="75"/>
        <v>0</v>
      </c>
      <c r="ET269" s="64">
        <f t="shared" si="77"/>
        <v>0</v>
      </c>
      <c r="EU269" s="65">
        <f t="shared" si="76"/>
        <v>0</v>
      </c>
    </row>
    <row r="270" spans="1:151" ht="20.100000000000001" hidden="1" customHeight="1" x14ac:dyDescent="0.25">
      <c r="A270" s="80">
        <f t="shared" si="82"/>
        <v>266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/>
      <c r="BL270" s="34"/>
      <c r="BM270" s="34"/>
      <c r="BN270" s="38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5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40"/>
      <c r="EM270" s="59">
        <f t="shared" si="79"/>
        <v>0</v>
      </c>
      <c r="EN270" s="60">
        <f t="shared" si="80"/>
        <v>0</v>
      </c>
      <c r="EO270" s="61" t="e">
        <f t="shared" si="78"/>
        <v>#DIV/0!</v>
      </c>
      <c r="EP270" s="62">
        <f t="shared" si="81"/>
        <v>0</v>
      </c>
      <c r="EQ270" s="63">
        <f t="shared" si="74"/>
        <v>0</v>
      </c>
      <c r="ER270" s="63">
        <f t="shared" si="83"/>
        <v>0</v>
      </c>
      <c r="ES270" s="63">
        <f t="shared" si="75"/>
        <v>0</v>
      </c>
      <c r="ET270" s="64">
        <f t="shared" si="77"/>
        <v>0</v>
      </c>
      <c r="EU270" s="65">
        <f t="shared" si="76"/>
        <v>0</v>
      </c>
    </row>
    <row r="271" spans="1:151" ht="20.100000000000001" hidden="1" customHeight="1" x14ac:dyDescent="0.25">
      <c r="A271" s="80">
        <f t="shared" si="82"/>
        <v>267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9"/>
      <c r="CA271" s="33"/>
      <c r="CB271" s="34"/>
      <c r="CC271" s="34"/>
      <c r="CD271" s="38"/>
      <c r="CE271" s="36"/>
      <c r="CF271" s="34"/>
      <c r="CG271" s="34"/>
      <c r="CH271" s="39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40"/>
      <c r="EM271" s="59">
        <f t="shared" si="79"/>
        <v>0</v>
      </c>
      <c r="EN271" s="60">
        <f t="shared" si="80"/>
        <v>0</v>
      </c>
      <c r="EO271" s="61" t="e">
        <f t="shared" si="78"/>
        <v>#DIV/0!</v>
      </c>
      <c r="EP271" s="62">
        <f t="shared" si="81"/>
        <v>0</v>
      </c>
      <c r="EQ271" s="63">
        <f t="shared" si="74"/>
        <v>0</v>
      </c>
      <c r="ER271" s="63">
        <f t="shared" si="83"/>
        <v>0</v>
      </c>
      <c r="ES271" s="63">
        <f t="shared" si="75"/>
        <v>0</v>
      </c>
      <c r="ET271" s="64">
        <f t="shared" si="77"/>
        <v>0</v>
      </c>
      <c r="EU271" s="65">
        <f t="shared" si="76"/>
        <v>0</v>
      </c>
    </row>
    <row r="272" spans="1:151" ht="20.100000000000001" hidden="1" customHeight="1" x14ac:dyDescent="0.25">
      <c r="A272" s="80">
        <f t="shared" si="82"/>
        <v>268</v>
      </c>
      <c r="B272" s="76"/>
      <c r="C272" s="33"/>
      <c r="D272" s="34"/>
      <c r="E272" s="34"/>
      <c r="F272" s="38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7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40"/>
      <c r="EM272" s="59">
        <f t="shared" si="79"/>
        <v>0</v>
      </c>
      <c r="EN272" s="60">
        <f t="shared" si="80"/>
        <v>0</v>
      </c>
      <c r="EO272" s="61" t="e">
        <f t="shared" si="78"/>
        <v>#DIV/0!</v>
      </c>
      <c r="EP272" s="62">
        <f t="shared" si="81"/>
        <v>0</v>
      </c>
      <c r="EQ272" s="63">
        <f t="shared" si="74"/>
        <v>0</v>
      </c>
      <c r="ER272" s="63">
        <f t="shared" si="83"/>
        <v>0</v>
      </c>
      <c r="ES272" s="63">
        <f t="shared" si="75"/>
        <v>0</v>
      </c>
      <c r="ET272" s="64">
        <f t="shared" si="77"/>
        <v>0</v>
      </c>
      <c r="EU272" s="65">
        <f t="shared" si="76"/>
        <v>0</v>
      </c>
    </row>
    <row r="273" spans="1:151" ht="20.100000000000001" hidden="1" customHeight="1" x14ac:dyDescent="0.25">
      <c r="A273" s="80">
        <f t="shared" si="82"/>
        <v>269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8"/>
      <c r="CM273" s="36"/>
      <c r="CN273" s="34"/>
      <c r="CO273" s="34"/>
      <c r="CP273" s="39"/>
      <c r="CQ273" s="33"/>
      <c r="CR273" s="34"/>
      <c r="CS273" s="34"/>
      <c r="CT273" s="38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40"/>
      <c r="EM273" s="59">
        <f t="shared" si="79"/>
        <v>0</v>
      </c>
      <c r="EN273" s="60">
        <f t="shared" si="80"/>
        <v>0</v>
      </c>
      <c r="EO273" s="61" t="e">
        <f t="shared" si="78"/>
        <v>#DIV/0!</v>
      </c>
      <c r="EP273" s="62">
        <f t="shared" si="81"/>
        <v>0</v>
      </c>
      <c r="EQ273" s="63">
        <f t="shared" ref="EQ273:EQ304" si="84">COUNTIF(C273:EL273,"1.m")</f>
        <v>0</v>
      </c>
      <c r="ER273" s="63">
        <f t="shared" si="83"/>
        <v>0</v>
      </c>
      <c r="ES273" s="63">
        <f t="shared" si="75"/>
        <v>0</v>
      </c>
      <c r="ET273" s="64">
        <f t="shared" si="77"/>
        <v>0</v>
      </c>
      <c r="EU273" s="65">
        <f t="shared" si="76"/>
        <v>0</v>
      </c>
    </row>
    <row r="274" spans="1:151" ht="20.100000000000001" hidden="1" customHeight="1" x14ac:dyDescent="0.25">
      <c r="A274" s="80">
        <f t="shared" si="82"/>
        <v>270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9"/>
      <c r="BK274" s="33"/>
      <c r="BL274" s="34"/>
      <c r="BM274" s="34"/>
      <c r="BN274" s="38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9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9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8"/>
      <c r="EI274" s="33"/>
      <c r="EJ274" s="34"/>
      <c r="EK274" s="34"/>
      <c r="EL274" s="40"/>
      <c r="EM274" s="59">
        <f t="shared" si="79"/>
        <v>0</v>
      </c>
      <c r="EN274" s="60">
        <f t="shared" si="80"/>
        <v>0</v>
      </c>
      <c r="EO274" s="61" t="e">
        <f t="shared" si="78"/>
        <v>#DIV/0!</v>
      </c>
      <c r="EP274" s="62">
        <f t="shared" si="81"/>
        <v>0</v>
      </c>
      <c r="EQ274" s="63">
        <f t="shared" si="84"/>
        <v>0</v>
      </c>
      <c r="ER274" s="63">
        <f t="shared" si="83"/>
        <v>0</v>
      </c>
      <c r="ES274" s="63">
        <f t="shared" si="75"/>
        <v>0</v>
      </c>
      <c r="ET274" s="64">
        <f t="shared" si="77"/>
        <v>0</v>
      </c>
      <c r="EU274" s="65">
        <f t="shared" si="76"/>
        <v>0</v>
      </c>
    </row>
    <row r="275" spans="1:151" ht="20.100000000000001" hidden="1" customHeight="1" x14ac:dyDescent="0.25">
      <c r="A275" s="80">
        <f t="shared" si="82"/>
        <v>271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9"/>
      <c r="BK275" s="33"/>
      <c r="BL275" s="34"/>
      <c r="BM275" s="34"/>
      <c r="BN275" s="38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8"/>
      <c r="CM275" s="36"/>
      <c r="CN275" s="34"/>
      <c r="CO275" s="34"/>
      <c r="CP275" s="39"/>
      <c r="CQ275" s="33"/>
      <c r="CR275" s="34"/>
      <c r="CS275" s="34"/>
      <c r="CT275" s="38"/>
      <c r="CU275" s="36"/>
      <c r="CV275" s="34"/>
      <c r="CW275" s="34"/>
      <c r="CX275" s="39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9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8"/>
      <c r="EI275" s="33"/>
      <c r="EJ275" s="34"/>
      <c r="EK275" s="34"/>
      <c r="EL275" s="40"/>
      <c r="EM275" s="59">
        <f t="shared" si="79"/>
        <v>0</v>
      </c>
      <c r="EN275" s="60">
        <f t="shared" si="80"/>
        <v>0</v>
      </c>
      <c r="EO275" s="61" t="e">
        <f t="shared" si="78"/>
        <v>#DIV/0!</v>
      </c>
      <c r="EP275" s="62">
        <f t="shared" si="81"/>
        <v>0</v>
      </c>
      <c r="EQ275" s="63">
        <f t="shared" si="84"/>
        <v>0</v>
      </c>
      <c r="ER275" s="63">
        <f t="shared" si="83"/>
        <v>0</v>
      </c>
      <c r="ES275" s="63">
        <f t="shared" ref="ES275:ES306" si="85">COUNTIF(C275:EL275,"3.m")</f>
        <v>0</v>
      </c>
      <c r="ET275" s="64">
        <f t="shared" si="77"/>
        <v>0</v>
      </c>
      <c r="EU275" s="65">
        <f t="shared" ref="EU275:EU306" si="86">COUNTIF(C275:EL275,"5.m")</f>
        <v>0</v>
      </c>
    </row>
    <row r="276" spans="1:151" ht="20.100000000000001" hidden="1" customHeight="1" x14ac:dyDescent="0.25">
      <c r="A276" s="80">
        <f t="shared" si="82"/>
        <v>272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9"/>
      <c r="BK276" s="33"/>
      <c r="BL276" s="34"/>
      <c r="BM276" s="34"/>
      <c r="BN276" s="38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8"/>
      <c r="CM276" s="36"/>
      <c r="CN276" s="34"/>
      <c r="CO276" s="34"/>
      <c r="CP276" s="39"/>
      <c r="CQ276" s="33"/>
      <c r="CR276" s="34"/>
      <c r="CS276" s="34"/>
      <c r="CT276" s="38"/>
      <c r="CU276" s="36"/>
      <c r="CV276" s="34"/>
      <c r="CW276" s="34"/>
      <c r="CX276" s="39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9"/>
      <c r="DO276" s="33"/>
      <c r="DP276" s="34"/>
      <c r="DQ276" s="34"/>
      <c r="DR276" s="38"/>
      <c r="DS276" s="36"/>
      <c r="DT276" s="34"/>
      <c r="DU276" s="34"/>
      <c r="DV276" s="39"/>
      <c r="DW276" s="33"/>
      <c r="DX276" s="34"/>
      <c r="DY276" s="34"/>
      <c r="DZ276" s="35"/>
      <c r="EA276" s="36"/>
      <c r="EB276" s="34"/>
      <c r="EC276" s="34"/>
      <c r="ED276" s="39"/>
      <c r="EE276" s="33"/>
      <c r="EF276" s="34"/>
      <c r="EG276" s="34"/>
      <c r="EH276" s="38"/>
      <c r="EI276" s="33"/>
      <c r="EJ276" s="34"/>
      <c r="EK276" s="34"/>
      <c r="EL276" s="40"/>
      <c r="EM276" s="59">
        <f t="shared" si="79"/>
        <v>0</v>
      </c>
      <c r="EN276" s="60">
        <f t="shared" si="80"/>
        <v>0</v>
      </c>
      <c r="EO276" s="61" t="e">
        <f t="shared" si="78"/>
        <v>#DIV/0!</v>
      </c>
      <c r="EP276" s="62">
        <f t="shared" si="81"/>
        <v>0</v>
      </c>
      <c r="EQ276" s="63">
        <f t="shared" si="84"/>
        <v>0</v>
      </c>
      <c r="ER276" s="63">
        <f t="shared" si="83"/>
        <v>0</v>
      </c>
      <c r="ES276" s="63">
        <f t="shared" si="85"/>
        <v>0</v>
      </c>
      <c r="ET276" s="64">
        <f t="shared" si="77"/>
        <v>0</v>
      </c>
      <c r="EU276" s="65">
        <f t="shared" si="86"/>
        <v>0</v>
      </c>
    </row>
    <row r="277" spans="1:151" ht="20.100000000000001" hidden="1" customHeight="1" x14ac:dyDescent="0.25">
      <c r="A277" s="80">
        <f t="shared" si="82"/>
        <v>273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7"/>
      <c r="BK277" s="33"/>
      <c r="BL277" s="34"/>
      <c r="BM277" s="34"/>
      <c r="BN277" s="35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7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7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40"/>
      <c r="EM277" s="59">
        <f t="shared" si="79"/>
        <v>0</v>
      </c>
      <c r="EN277" s="60">
        <f t="shared" si="80"/>
        <v>0</v>
      </c>
      <c r="EO277" s="61" t="e">
        <f t="shared" si="78"/>
        <v>#DIV/0!</v>
      </c>
      <c r="EP277" s="62">
        <f t="shared" si="81"/>
        <v>0</v>
      </c>
      <c r="EQ277" s="63">
        <f t="shared" si="84"/>
        <v>0</v>
      </c>
      <c r="ER277" s="63">
        <f t="shared" si="83"/>
        <v>0</v>
      </c>
      <c r="ES277" s="63">
        <f t="shared" si="85"/>
        <v>0</v>
      </c>
      <c r="ET277" s="64">
        <f t="shared" ref="ET277:ET308" si="87">COUNTIF(C277:EL277,"4.m")</f>
        <v>0</v>
      </c>
      <c r="EU277" s="65">
        <f t="shared" si="86"/>
        <v>0</v>
      </c>
    </row>
    <row r="278" spans="1:151" ht="20.100000000000001" hidden="1" customHeight="1" x14ac:dyDescent="0.25">
      <c r="A278" s="80">
        <f t="shared" si="82"/>
        <v>274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9"/>
      <c r="BK278" s="33"/>
      <c r="BL278" s="34"/>
      <c r="BM278" s="34"/>
      <c r="BN278" s="38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8"/>
      <c r="CM278" s="36"/>
      <c r="CN278" s="34"/>
      <c r="CO278" s="34"/>
      <c r="CP278" s="39"/>
      <c r="CQ278" s="33"/>
      <c r="CR278" s="34"/>
      <c r="CS278" s="34"/>
      <c r="CT278" s="38"/>
      <c r="CU278" s="36"/>
      <c r="CV278" s="34"/>
      <c r="CW278" s="34"/>
      <c r="CX278" s="39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9"/>
      <c r="DO278" s="33"/>
      <c r="DP278" s="34"/>
      <c r="DQ278" s="34"/>
      <c r="DR278" s="38"/>
      <c r="DS278" s="36"/>
      <c r="DT278" s="34"/>
      <c r="DU278" s="34"/>
      <c r="DV278" s="39"/>
      <c r="DW278" s="33"/>
      <c r="DX278" s="34"/>
      <c r="DY278" s="34"/>
      <c r="DZ278" s="35"/>
      <c r="EA278" s="36"/>
      <c r="EB278" s="34"/>
      <c r="EC278" s="34"/>
      <c r="ED278" s="39"/>
      <c r="EE278" s="33"/>
      <c r="EF278" s="34"/>
      <c r="EG278" s="34"/>
      <c r="EH278" s="38"/>
      <c r="EI278" s="33"/>
      <c r="EJ278" s="34"/>
      <c r="EK278" s="34"/>
      <c r="EL278" s="40"/>
      <c r="EM278" s="59">
        <f t="shared" si="79"/>
        <v>0</v>
      </c>
      <c r="EN278" s="60">
        <f t="shared" si="80"/>
        <v>0</v>
      </c>
      <c r="EO278" s="61" t="e">
        <f t="shared" si="78"/>
        <v>#DIV/0!</v>
      </c>
      <c r="EP278" s="62">
        <f t="shared" si="81"/>
        <v>0</v>
      </c>
      <c r="EQ278" s="63">
        <f t="shared" si="84"/>
        <v>0</v>
      </c>
      <c r="ER278" s="63">
        <f t="shared" si="83"/>
        <v>0</v>
      </c>
      <c r="ES278" s="63">
        <f t="shared" si="85"/>
        <v>0</v>
      </c>
      <c r="ET278" s="64">
        <f t="shared" si="87"/>
        <v>0</v>
      </c>
      <c r="EU278" s="65">
        <f t="shared" si="86"/>
        <v>0</v>
      </c>
    </row>
    <row r="279" spans="1:151" ht="20.100000000000001" hidden="1" customHeight="1" x14ac:dyDescent="0.25">
      <c r="A279" s="80">
        <f t="shared" si="82"/>
        <v>275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7"/>
      <c r="BK279" s="33"/>
      <c r="BL279" s="34"/>
      <c r="BM279" s="34"/>
      <c r="BN279" s="35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5"/>
      <c r="CM279" s="36"/>
      <c r="CN279" s="34"/>
      <c r="CO279" s="34"/>
      <c r="CP279" s="37"/>
      <c r="CQ279" s="33"/>
      <c r="CR279" s="34"/>
      <c r="CS279" s="34"/>
      <c r="CT279" s="35"/>
      <c r="CU279" s="36"/>
      <c r="CV279" s="34"/>
      <c r="CW279" s="34"/>
      <c r="CX279" s="37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7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40"/>
      <c r="EM279" s="59">
        <f t="shared" si="79"/>
        <v>0</v>
      </c>
      <c r="EN279" s="60">
        <f t="shared" si="80"/>
        <v>0</v>
      </c>
      <c r="EO279" s="61" t="e">
        <f t="shared" si="78"/>
        <v>#DIV/0!</v>
      </c>
      <c r="EP279" s="62">
        <f t="shared" si="81"/>
        <v>0</v>
      </c>
      <c r="EQ279" s="63">
        <f t="shared" si="84"/>
        <v>0</v>
      </c>
      <c r="ER279" s="63">
        <f t="shared" si="83"/>
        <v>0</v>
      </c>
      <c r="ES279" s="63">
        <f t="shared" si="85"/>
        <v>0</v>
      </c>
      <c r="ET279" s="64">
        <f t="shared" si="87"/>
        <v>0</v>
      </c>
      <c r="EU279" s="65">
        <f t="shared" si="86"/>
        <v>0</v>
      </c>
    </row>
    <row r="280" spans="1:151" ht="20.100000000000001" hidden="1" customHeight="1" x14ac:dyDescent="0.25">
      <c r="A280" s="80">
        <f t="shared" si="82"/>
        <v>276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7"/>
      <c r="BK280" s="33"/>
      <c r="BL280" s="34"/>
      <c r="BM280" s="34"/>
      <c r="BN280" s="35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5"/>
      <c r="CM280" s="36"/>
      <c r="CN280" s="34"/>
      <c r="CO280" s="34"/>
      <c r="CP280" s="37"/>
      <c r="CQ280" s="33"/>
      <c r="CR280" s="34"/>
      <c r="CS280" s="34"/>
      <c r="CT280" s="35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5"/>
      <c r="EI280" s="33"/>
      <c r="EJ280" s="34"/>
      <c r="EK280" s="34"/>
      <c r="EL280" s="40"/>
      <c r="EM280" s="59">
        <f t="shared" si="79"/>
        <v>0</v>
      </c>
      <c r="EN280" s="60">
        <f t="shared" si="80"/>
        <v>0</v>
      </c>
      <c r="EO280" s="61" t="e">
        <f t="shared" si="78"/>
        <v>#DIV/0!</v>
      </c>
      <c r="EP280" s="62">
        <f t="shared" si="81"/>
        <v>0</v>
      </c>
      <c r="EQ280" s="63">
        <f t="shared" si="84"/>
        <v>0</v>
      </c>
      <c r="ER280" s="63">
        <f t="shared" si="83"/>
        <v>0</v>
      </c>
      <c r="ES280" s="63">
        <f t="shared" si="85"/>
        <v>0</v>
      </c>
      <c r="ET280" s="64">
        <f t="shared" si="87"/>
        <v>0</v>
      </c>
      <c r="EU280" s="65">
        <f t="shared" si="86"/>
        <v>0</v>
      </c>
    </row>
    <row r="281" spans="1:151" ht="20.100000000000001" hidden="1" customHeight="1" x14ac:dyDescent="0.25">
      <c r="A281" s="80">
        <f t="shared" si="82"/>
        <v>277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7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7"/>
      <c r="DO281" s="33"/>
      <c r="DP281" s="34"/>
      <c r="DQ281" s="34"/>
      <c r="DR281" s="35"/>
      <c r="DS281" s="36"/>
      <c r="DT281" s="34"/>
      <c r="DU281" s="34"/>
      <c r="DV281" s="39"/>
      <c r="DW281" s="33"/>
      <c r="DX281" s="34"/>
      <c r="DY281" s="34"/>
      <c r="DZ281" s="35"/>
      <c r="EA281" s="36"/>
      <c r="EB281" s="34"/>
      <c r="EC281" s="34"/>
      <c r="ED281" s="37"/>
      <c r="EE281" s="33"/>
      <c r="EF281" s="34"/>
      <c r="EG281" s="34"/>
      <c r="EH281" s="35"/>
      <c r="EI281" s="33"/>
      <c r="EJ281" s="34"/>
      <c r="EK281" s="34"/>
      <c r="EL281" s="40"/>
      <c r="EM281" s="59">
        <f t="shared" si="79"/>
        <v>0</v>
      </c>
      <c r="EN281" s="60">
        <f t="shared" si="80"/>
        <v>0</v>
      </c>
      <c r="EO281" s="61" t="e">
        <f t="shared" si="78"/>
        <v>#DIV/0!</v>
      </c>
      <c r="EP281" s="62">
        <f t="shared" si="81"/>
        <v>0</v>
      </c>
      <c r="EQ281" s="63">
        <f t="shared" si="84"/>
        <v>0</v>
      </c>
      <c r="ER281" s="63">
        <f t="shared" si="83"/>
        <v>0</v>
      </c>
      <c r="ES281" s="63">
        <f t="shared" si="85"/>
        <v>0</v>
      </c>
      <c r="ET281" s="64">
        <f t="shared" si="87"/>
        <v>0</v>
      </c>
      <c r="EU281" s="65">
        <f t="shared" si="86"/>
        <v>0</v>
      </c>
    </row>
    <row r="282" spans="1:151" ht="20.100000000000001" hidden="1" customHeight="1" x14ac:dyDescent="0.25">
      <c r="A282" s="80">
        <f t="shared" si="82"/>
        <v>278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5"/>
      <c r="EA282" s="36"/>
      <c r="EB282" s="34"/>
      <c r="EC282" s="34"/>
      <c r="ED282" s="39"/>
      <c r="EE282" s="33"/>
      <c r="EF282" s="34"/>
      <c r="EG282" s="34"/>
      <c r="EH282" s="35"/>
      <c r="EI282" s="33"/>
      <c r="EJ282" s="34"/>
      <c r="EK282" s="34"/>
      <c r="EL282" s="40"/>
      <c r="EM282" s="59">
        <f t="shared" si="79"/>
        <v>0</v>
      </c>
      <c r="EN282" s="60">
        <f t="shared" si="80"/>
        <v>0</v>
      </c>
      <c r="EO282" s="61" t="e">
        <f t="shared" si="78"/>
        <v>#DIV/0!</v>
      </c>
      <c r="EP282" s="62">
        <f t="shared" si="81"/>
        <v>0</v>
      </c>
      <c r="EQ282" s="63">
        <f t="shared" si="84"/>
        <v>0</v>
      </c>
      <c r="ER282" s="63">
        <f t="shared" si="83"/>
        <v>0</v>
      </c>
      <c r="ES282" s="63">
        <f t="shared" si="85"/>
        <v>0</v>
      </c>
      <c r="ET282" s="64">
        <f t="shared" si="87"/>
        <v>0</v>
      </c>
      <c r="EU282" s="65">
        <f t="shared" si="86"/>
        <v>0</v>
      </c>
    </row>
    <row r="283" spans="1:151" ht="20.100000000000001" hidden="1" customHeight="1" x14ac:dyDescent="0.25">
      <c r="A283" s="80">
        <f t="shared" si="82"/>
        <v>279</v>
      </c>
      <c r="B283" s="76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9"/>
      <c r="BK283" s="33"/>
      <c r="BL283" s="34"/>
      <c r="BM283" s="34"/>
      <c r="BN283" s="38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8"/>
      <c r="CM283" s="36"/>
      <c r="CN283" s="34"/>
      <c r="CO283" s="34"/>
      <c r="CP283" s="39"/>
      <c r="CQ283" s="33"/>
      <c r="CR283" s="34"/>
      <c r="CS283" s="34"/>
      <c r="CT283" s="38"/>
      <c r="CU283" s="36"/>
      <c r="CV283" s="34"/>
      <c r="CW283" s="34"/>
      <c r="CX283" s="39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9"/>
      <c r="DO283" s="33"/>
      <c r="DP283" s="34"/>
      <c r="DQ283" s="34"/>
      <c r="DR283" s="38"/>
      <c r="DS283" s="36"/>
      <c r="DT283" s="34"/>
      <c r="DU283" s="34"/>
      <c r="DV283" s="39"/>
      <c r="DW283" s="33"/>
      <c r="DX283" s="34"/>
      <c r="DY283" s="34"/>
      <c r="DZ283" s="35"/>
      <c r="EA283" s="36"/>
      <c r="EB283" s="34"/>
      <c r="EC283" s="34"/>
      <c r="ED283" s="39"/>
      <c r="EE283" s="33"/>
      <c r="EF283" s="34"/>
      <c r="EG283" s="34"/>
      <c r="EH283" s="35"/>
      <c r="EI283" s="33"/>
      <c r="EJ283" s="34"/>
      <c r="EK283" s="34"/>
      <c r="EL283" s="40"/>
      <c r="EM283" s="59">
        <f t="shared" si="79"/>
        <v>0</v>
      </c>
      <c r="EN283" s="60">
        <f t="shared" si="80"/>
        <v>0</v>
      </c>
      <c r="EO283" s="61" t="e">
        <f t="shared" si="78"/>
        <v>#DIV/0!</v>
      </c>
      <c r="EP283" s="62">
        <f t="shared" si="81"/>
        <v>0</v>
      </c>
      <c r="EQ283" s="63">
        <f t="shared" si="84"/>
        <v>0</v>
      </c>
      <c r="ER283" s="63">
        <f t="shared" si="83"/>
        <v>0</v>
      </c>
      <c r="ES283" s="63">
        <f t="shared" si="85"/>
        <v>0</v>
      </c>
      <c r="ET283" s="64">
        <f t="shared" si="87"/>
        <v>0</v>
      </c>
      <c r="EU283" s="65">
        <f t="shared" si="86"/>
        <v>0</v>
      </c>
    </row>
    <row r="284" spans="1:151" ht="20.100000000000001" hidden="1" customHeight="1" x14ac:dyDescent="0.25">
      <c r="A284" s="80">
        <f t="shared" si="82"/>
        <v>280</v>
      </c>
      <c r="B284" s="76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9"/>
      <c r="BK284" s="33"/>
      <c r="BL284" s="34"/>
      <c r="BM284" s="34"/>
      <c r="BN284" s="38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9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9"/>
      <c r="DO284" s="33"/>
      <c r="DP284" s="34"/>
      <c r="DQ284" s="34"/>
      <c r="DR284" s="38"/>
      <c r="DS284" s="36"/>
      <c r="DT284" s="34"/>
      <c r="DU284" s="34"/>
      <c r="DV284" s="39"/>
      <c r="DW284" s="33"/>
      <c r="DX284" s="34"/>
      <c r="DY284" s="34"/>
      <c r="DZ284" s="38"/>
      <c r="EA284" s="36"/>
      <c r="EB284" s="34"/>
      <c r="EC284" s="34"/>
      <c r="ED284" s="39"/>
      <c r="EE284" s="33"/>
      <c r="EF284" s="34"/>
      <c r="EG284" s="34"/>
      <c r="EH284" s="38"/>
      <c r="EI284" s="33"/>
      <c r="EJ284" s="34"/>
      <c r="EK284" s="34"/>
      <c r="EL284" s="40"/>
      <c r="EM284" s="59">
        <f t="shared" si="79"/>
        <v>0</v>
      </c>
      <c r="EN284" s="60">
        <f t="shared" si="80"/>
        <v>0</v>
      </c>
      <c r="EO284" s="61" t="e">
        <f t="shared" si="78"/>
        <v>#DIV/0!</v>
      </c>
      <c r="EP284" s="62">
        <f t="shared" si="81"/>
        <v>0</v>
      </c>
      <c r="EQ284" s="63">
        <f t="shared" si="84"/>
        <v>0</v>
      </c>
      <c r="ER284" s="63">
        <f t="shared" si="83"/>
        <v>0</v>
      </c>
      <c r="ES284" s="63">
        <f t="shared" si="85"/>
        <v>0</v>
      </c>
      <c r="ET284" s="64">
        <f t="shared" si="87"/>
        <v>0</v>
      </c>
      <c r="EU284" s="65">
        <f t="shared" si="86"/>
        <v>0</v>
      </c>
    </row>
    <row r="285" spans="1:151" ht="20.100000000000001" hidden="1" customHeight="1" x14ac:dyDescent="0.25">
      <c r="A285" s="80">
        <f t="shared" si="82"/>
        <v>281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9"/>
      <c r="BK285" s="33"/>
      <c r="BL285" s="34"/>
      <c r="BM285" s="34"/>
      <c r="BN285" s="38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9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9"/>
      <c r="DO285" s="33"/>
      <c r="DP285" s="34"/>
      <c r="DQ285" s="34"/>
      <c r="DR285" s="38"/>
      <c r="DS285" s="36"/>
      <c r="DT285" s="34"/>
      <c r="DU285" s="34"/>
      <c r="DV285" s="39"/>
      <c r="DW285" s="33"/>
      <c r="DX285" s="34"/>
      <c r="DY285" s="34"/>
      <c r="DZ285" s="38"/>
      <c r="EA285" s="36"/>
      <c r="EB285" s="34"/>
      <c r="EC285" s="34"/>
      <c r="ED285" s="39"/>
      <c r="EE285" s="33"/>
      <c r="EF285" s="34"/>
      <c r="EG285" s="34"/>
      <c r="EH285" s="38"/>
      <c r="EI285" s="33"/>
      <c r="EJ285" s="34"/>
      <c r="EK285" s="34"/>
      <c r="EL285" s="40"/>
      <c r="EM285" s="59">
        <f t="shared" si="79"/>
        <v>0</v>
      </c>
      <c r="EN285" s="60">
        <f t="shared" si="80"/>
        <v>0</v>
      </c>
      <c r="EO285" s="61" t="e">
        <f t="shared" si="78"/>
        <v>#DIV/0!</v>
      </c>
      <c r="EP285" s="62">
        <f t="shared" si="81"/>
        <v>0</v>
      </c>
      <c r="EQ285" s="63">
        <f t="shared" si="84"/>
        <v>0</v>
      </c>
      <c r="ER285" s="63">
        <f t="shared" si="83"/>
        <v>0</v>
      </c>
      <c r="ES285" s="63">
        <f t="shared" si="85"/>
        <v>0</v>
      </c>
      <c r="ET285" s="64">
        <f t="shared" si="87"/>
        <v>0</v>
      </c>
      <c r="EU285" s="65">
        <f t="shared" si="86"/>
        <v>0</v>
      </c>
    </row>
    <row r="286" spans="1:151" ht="20.100000000000001" hidden="1" customHeight="1" x14ac:dyDescent="0.25">
      <c r="A286" s="80">
        <f t="shared" si="82"/>
        <v>282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9"/>
      <c r="DO286" s="33"/>
      <c r="DP286" s="34"/>
      <c r="DQ286" s="34"/>
      <c r="DR286" s="38"/>
      <c r="DS286" s="36"/>
      <c r="DT286" s="34"/>
      <c r="DU286" s="34"/>
      <c r="DV286" s="39"/>
      <c r="DW286" s="33"/>
      <c r="DX286" s="34"/>
      <c r="DY286" s="34"/>
      <c r="DZ286" s="38"/>
      <c r="EA286" s="36"/>
      <c r="EB286" s="34"/>
      <c r="EC286" s="34"/>
      <c r="ED286" s="39"/>
      <c r="EE286" s="33"/>
      <c r="EF286" s="34"/>
      <c r="EG286" s="34"/>
      <c r="EH286" s="38"/>
      <c r="EI286" s="33"/>
      <c r="EJ286" s="34"/>
      <c r="EK286" s="34"/>
      <c r="EL286" s="40"/>
      <c r="EM286" s="59">
        <f t="shared" si="79"/>
        <v>0</v>
      </c>
      <c r="EN286" s="60">
        <f t="shared" si="80"/>
        <v>0</v>
      </c>
      <c r="EO286" s="61" t="e">
        <f t="shared" si="78"/>
        <v>#DIV/0!</v>
      </c>
      <c r="EP286" s="62">
        <f t="shared" si="81"/>
        <v>0</v>
      </c>
      <c r="EQ286" s="63">
        <f t="shared" si="84"/>
        <v>0</v>
      </c>
      <c r="ER286" s="63">
        <f t="shared" si="83"/>
        <v>0</v>
      </c>
      <c r="ES286" s="63">
        <f t="shared" si="85"/>
        <v>0</v>
      </c>
      <c r="ET286" s="64">
        <f t="shared" si="87"/>
        <v>0</v>
      </c>
      <c r="EU286" s="65">
        <f t="shared" si="86"/>
        <v>0</v>
      </c>
    </row>
    <row r="287" spans="1:151" ht="20.100000000000001" hidden="1" customHeight="1" x14ac:dyDescent="0.25">
      <c r="A287" s="80">
        <f t="shared" si="82"/>
        <v>283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9"/>
      <c r="DO287" s="33"/>
      <c r="DP287" s="34"/>
      <c r="DQ287" s="34"/>
      <c r="DR287" s="38"/>
      <c r="DS287" s="36"/>
      <c r="DT287" s="34"/>
      <c r="DU287" s="34"/>
      <c r="DV287" s="39"/>
      <c r="DW287" s="33"/>
      <c r="DX287" s="34"/>
      <c r="DY287" s="34"/>
      <c r="DZ287" s="38"/>
      <c r="EA287" s="36"/>
      <c r="EB287" s="34"/>
      <c r="EC287" s="34"/>
      <c r="ED287" s="39"/>
      <c r="EE287" s="33"/>
      <c r="EF287" s="34"/>
      <c r="EG287" s="34"/>
      <c r="EH287" s="38"/>
      <c r="EI287" s="33"/>
      <c r="EJ287" s="34"/>
      <c r="EK287" s="34"/>
      <c r="EL287" s="40"/>
      <c r="EM287" s="59">
        <f t="shared" si="79"/>
        <v>0</v>
      </c>
      <c r="EN287" s="60">
        <f t="shared" si="80"/>
        <v>0</v>
      </c>
      <c r="EO287" s="61" t="e">
        <f t="shared" si="78"/>
        <v>#DIV/0!</v>
      </c>
      <c r="EP287" s="62">
        <f t="shared" si="81"/>
        <v>0</v>
      </c>
      <c r="EQ287" s="63">
        <f t="shared" si="84"/>
        <v>0</v>
      </c>
      <c r="ER287" s="63">
        <f t="shared" si="83"/>
        <v>0</v>
      </c>
      <c r="ES287" s="63">
        <f t="shared" si="85"/>
        <v>0</v>
      </c>
      <c r="ET287" s="64">
        <f t="shared" si="87"/>
        <v>0</v>
      </c>
      <c r="EU287" s="65">
        <f t="shared" si="86"/>
        <v>0</v>
      </c>
    </row>
    <row r="288" spans="1:151" ht="20.100000000000001" hidden="1" customHeight="1" x14ac:dyDescent="0.25">
      <c r="A288" s="80">
        <f t="shared" si="82"/>
        <v>284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8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40"/>
      <c r="EM288" s="59">
        <f t="shared" si="79"/>
        <v>0</v>
      </c>
      <c r="EN288" s="60">
        <f t="shared" si="80"/>
        <v>0</v>
      </c>
      <c r="EO288" s="61" t="e">
        <f t="shared" si="78"/>
        <v>#DIV/0!</v>
      </c>
      <c r="EP288" s="62">
        <f t="shared" si="81"/>
        <v>0</v>
      </c>
      <c r="EQ288" s="63">
        <f t="shared" si="84"/>
        <v>0</v>
      </c>
      <c r="ER288" s="63">
        <f t="shared" si="83"/>
        <v>0</v>
      </c>
      <c r="ES288" s="63">
        <f t="shared" si="85"/>
        <v>0</v>
      </c>
      <c r="ET288" s="64">
        <f t="shared" si="87"/>
        <v>0</v>
      </c>
      <c r="EU288" s="65">
        <f t="shared" si="86"/>
        <v>0</v>
      </c>
    </row>
    <row r="289" spans="1:151" ht="20.100000000000001" hidden="1" customHeight="1" x14ac:dyDescent="0.25">
      <c r="A289" s="80">
        <f t="shared" si="82"/>
        <v>285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9"/>
      <c r="BK289" s="33"/>
      <c r="BL289" s="34"/>
      <c r="BM289" s="34"/>
      <c r="BN289" s="38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9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9"/>
      <c r="DO289" s="33"/>
      <c r="DP289" s="34"/>
      <c r="DQ289" s="34"/>
      <c r="DR289" s="38"/>
      <c r="DS289" s="36"/>
      <c r="DT289" s="34"/>
      <c r="DU289" s="34"/>
      <c r="DV289" s="39"/>
      <c r="DW289" s="33"/>
      <c r="DX289" s="34"/>
      <c r="DY289" s="34"/>
      <c r="DZ289" s="38"/>
      <c r="EA289" s="36"/>
      <c r="EB289" s="34"/>
      <c r="EC289" s="34"/>
      <c r="ED289" s="39"/>
      <c r="EE289" s="33"/>
      <c r="EF289" s="34"/>
      <c r="EG289" s="34"/>
      <c r="EH289" s="38"/>
      <c r="EI289" s="33"/>
      <c r="EJ289" s="34"/>
      <c r="EK289" s="34"/>
      <c r="EL289" s="40"/>
      <c r="EM289" s="59">
        <f t="shared" si="79"/>
        <v>0</v>
      </c>
      <c r="EN289" s="60">
        <f t="shared" si="80"/>
        <v>0</v>
      </c>
      <c r="EO289" s="61" t="e">
        <f t="shared" si="78"/>
        <v>#DIV/0!</v>
      </c>
      <c r="EP289" s="62">
        <f t="shared" si="81"/>
        <v>0</v>
      </c>
      <c r="EQ289" s="63">
        <f t="shared" si="84"/>
        <v>0</v>
      </c>
      <c r="ER289" s="63">
        <f t="shared" si="83"/>
        <v>0</v>
      </c>
      <c r="ES289" s="63">
        <f t="shared" si="85"/>
        <v>0</v>
      </c>
      <c r="ET289" s="64">
        <f t="shared" si="87"/>
        <v>0</v>
      </c>
      <c r="EU289" s="65">
        <f t="shared" si="86"/>
        <v>0</v>
      </c>
    </row>
    <row r="290" spans="1:151" ht="20.100000000000001" hidden="1" customHeight="1" x14ac:dyDescent="0.25">
      <c r="A290" s="80">
        <f t="shared" si="82"/>
        <v>286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8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40"/>
      <c r="EM290" s="59">
        <f t="shared" si="79"/>
        <v>0</v>
      </c>
      <c r="EN290" s="60">
        <f t="shared" si="80"/>
        <v>0</v>
      </c>
      <c r="EO290" s="61" t="e">
        <f t="shared" si="78"/>
        <v>#DIV/0!</v>
      </c>
      <c r="EP290" s="62">
        <f t="shared" si="81"/>
        <v>0</v>
      </c>
      <c r="EQ290" s="63">
        <f t="shared" si="84"/>
        <v>0</v>
      </c>
      <c r="ER290" s="63">
        <f t="shared" si="83"/>
        <v>0</v>
      </c>
      <c r="ES290" s="63">
        <f t="shared" si="85"/>
        <v>0</v>
      </c>
      <c r="ET290" s="64">
        <f t="shared" si="87"/>
        <v>0</v>
      </c>
      <c r="EU290" s="65">
        <f t="shared" si="86"/>
        <v>0</v>
      </c>
    </row>
    <row r="291" spans="1:151" ht="20.100000000000001" hidden="1" customHeight="1" x14ac:dyDescent="0.25">
      <c r="A291" s="80">
        <f t="shared" si="82"/>
        <v>287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9"/>
      <c r="BK291" s="33"/>
      <c r="BL291" s="34"/>
      <c r="BM291" s="34"/>
      <c r="BN291" s="38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8"/>
      <c r="CM291" s="36"/>
      <c r="CN291" s="34"/>
      <c r="CO291" s="34"/>
      <c r="CP291" s="39"/>
      <c r="CQ291" s="33"/>
      <c r="CR291" s="34"/>
      <c r="CS291" s="34"/>
      <c r="CT291" s="38"/>
      <c r="CU291" s="36"/>
      <c r="CV291" s="34"/>
      <c r="CW291" s="34"/>
      <c r="CX291" s="39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9"/>
      <c r="DO291" s="33"/>
      <c r="DP291" s="34"/>
      <c r="DQ291" s="34"/>
      <c r="DR291" s="38"/>
      <c r="DS291" s="36"/>
      <c r="DT291" s="34"/>
      <c r="DU291" s="34"/>
      <c r="DV291" s="39"/>
      <c r="DW291" s="33"/>
      <c r="DX291" s="34"/>
      <c r="DY291" s="34"/>
      <c r="DZ291" s="38"/>
      <c r="EA291" s="36"/>
      <c r="EB291" s="34"/>
      <c r="EC291" s="34"/>
      <c r="ED291" s="39"/>
      <c r="EE291" s="33"/>
      <c r="EF291" s="34"/>
      <c r="EG291" s="34"/>
      <c r="EH291" s="38"/>
      <c r="EI291" s="33"/>
      <c r="EJ291" s="34"/>
      <c r="EK291" s="34"/>
      <c r="EL291" s="40"/>
      <c r="EM291" s="59">
        <f t="shared" si="79"/>
        <v>0</v>
      </c>
      <c r="EN291" s="60">
        <f t="shared" si="80"/>
        <v>0</v>
      </c>
      <c r="EO291" s="61" t="e">
        <f t="shared" si="78"/>
        <v>#DIV/0!</v>
      </c>
      <c r="EP291" s="62">
        <f t="shared" si="81"/>
        <v>0</v>
      </c>
      <c r="EQ291" s="63">
        <f t="shared" si="84"/>
        <v>0</v>
      </c>
      <c r="ER291" s="63">
        <f t="shared" si="83"/>
        <v>0</v>
      </c>
      <c r="ES291" s="63">
        <f t="shared" si="85"/>
        <v>0</v>
      </c>
      <c r="ET291" s="64">
        <f t="shared" si="87"/>
        <v>0</v>
      </c>
      <c r="EU291" s="65">
        <f t="shared" si="86"/>
        <v>0</v>
      </c>
    </row>
    <row r="292" spans="1:151" ht="20.100000000000001" hidden="1" customHeight="1" x14ac:dyDescent="0.25">
      <c r="A292" s="80">
        <f t="shared" si="82"/>
        <v>288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9"/>
      <c r="BK292" s="33"/>
      <c r="BL292" s="34"/>
      <c r="BM292" s="34"/>
      <c r="BN292" s="38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8"/>
      <c r="CM292" s="36"/>
      <c r="CN292" s="34"/>
      <c r="CO292" s="34"/>
      <c r="CP292" s="39"/>
      <c r="CQ292" s="33"/>
      <c r="CR292" s="34"/>
      <c r="CS292" s="34"/>
      <c r="CT292" s="38"/>
      <c r="CU292" s="36"/>
      <c r="CV292" s="34"/>
      <c r="CW292" s="34"/>
      <c r="CX292" s="39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9"/>
      <c r="DO292" s="33"/>
      <c r="DP292" s="34"/>
      <c r="DQ292" s="34"/>
      <c r="DR292" s="38"/>
      <c r="DS292" s="36"/>
      <c r="DT292" s="34"/>
      <c r="DU292" s="34"/>
      <c r="DV292" s="39"/>
      <c r="DW292" s="33"/>
      <c r="DX292" s="34"/>
      <c r="DY292" s="34"/>
      <c r="DZ292" s="38"/>
      <c r="EA292" s="36"/>
      <c r="EB292" s="34"/>
      <c r="EC292" s="34"/>
      <c r="ED292" s="39"/>
      <c r="EE292" s="33"/>
      <c r="EF292" s="34"/>
      <c r="EG292" s="34"/>
      <c r="EH292" s="38"/>
      <c r="EI292" s="33"/>
      <c r="EJ292" s="34"/>
      <c r="EK292" s="34"/>
      <c r="EL292" s="40"/>
      <c r="EM292" s="59">
        <f t="shared" si="79"/>
        <v>0</v>
      </c>
      <c r="EN292" s="60">
        <f t="shared" si="80"/>
        <v>0</v>
      </c>
      <c r="EO292" s="61" t="e">
        <f t="shared" si="78"/>
        <v>#DIV/0!</v>
      </c>
      <c r="EP292" s="62">
        <f t="shared" si="81"/>
        <v>0</v>
      </c>
      <c r="EQ292" s="63">
        <f t="shared" si="84"/>
        <v>0</v>
      </c>
      <c r="ER292" s="63">
        <f t="shared" si="83"/>
        <v>0</v>
      </c>
      <c r="ES292" s="63">
        <f t="shared" si="85"/>
        <v>0</v>
      </c>
      <c r="ET292" s="64">
        <f t="shared" si="87"/>
        <v>0</v>
      </c>
      <c r="EU292" s="65">
        <f t="shared" si="86"/>
        <v>0</v>
      </c>
    </row>
    <row r="293" spans="1:151" ht="20.100000000000001" hidden="1" customHeight="1" x14ac:dyDescent="0.25">
      <c r="A293" s="80">
        <f t="shared" si="82"/>
        <v>289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9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9"/>
      <c r="DO293" s="33"/>
      <c r="DP293" s="34"/>
      <c r="DQ293" s="34"/>
      <c r="DR293" s="38"/>
      <c r="DS293" s="36"/>
      <c r="DT293" s="34"/>
      <c r="DU293" s="34"/>
      <c r="DV293" s="39"/>
      <c r="DW293" s="33"/>
      <c r="DX293" s="34"/>
      <c r="DY293" s="34"/>
      <c r="DZ293" s="38"/>
      <c r="EA293" s="36"/>
      <c r="EB293" s="34"/>
      <c r="EC293" s="34"/>
      <c r="ED293" s="39"/>
      <c r="EE293" s="33"/>
      <c r="EF293" s="34"/>
      <c r="EG293" s="34"/>
      <c r="EH293" s="38"/>
      <c r="EI293" s="33"/>
      <c r="EJ293" s="34"/>
      <c r="EK293" s="34"/>
      <c r="EL293" s="40"/>
      <c r="EM293" s="59">
        <f t="shared" si="79"/>
        <v>0</v>
      </c>
      <c r="EN293" s="60">
        <f t="shared" si="80"/>
        <v>0</v>
      </c>
      <c r="EO293" s="61" t="e">
        <f t="shared" si="78"/>
        <v>#DIV/0!</v>
      </c>
      <c r="EP293" s="62">
        <f t="shared" si="81"/>
        <v>0</v>
      </c>
      <c r="EQ293" s="63">
        <f t="shared" si="84"/>
        <v>0</v>
      </c>
      <c r="ER293" s="63">
        <f t="shared" si="83"/>
        <v>0</v>
      </c>
      <c r="ES293" s="63">
        <f t="shared" si="85"/>
        <v>0</v>
      </c>
      <c r="ET293" s="64">
        <f t="shared" si="87"/>
        <v>0</v>
      </c>
      <c r="EU293" s="65">
        <f t="shared" si="86"/>
        <v>0</v>
      </c>
    </row>
    <row r="294" spans="1:151" ht="20.100000000000001" hidden="1" customHeight="1" x14ac:dyDescent="0.25">
      <c r="A294" s="80">
        <f t="shared" si="82"/>
        <v>290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8"/>
      <c r="EA294" s="36"/>
      <c r="EB294" s="34"/>
      <c r="EC294" s="34"/>
      <c r="ED294" s="39"/>
      <c r="EE294" s="33"/>
      <c r="EF294" s="34"/>
      <c r="EG294" s="34"/>
      <c r="EH294" s="38"/>
      <c r="EI294" s="33"/>
      <c r="EJ294" s="34"/>
      <c r="EK294" s="34"/>
      <c r="EL294" s="40"/>
      <c r="EM294" s="59">
        <f t="shared" si="79"/>
        <v>0</v>
      </c>
      <c r="EN294" s="60">
        <f t="shared" si="80"/>
        <v>0</v>
      </c>
      <c r="EO294" s="61" t="e">
        <f t="shared" si="78"/>
        <v>#DIV/0!</v>
      </c>
      <c r="EP294" s="62">
        <f t="shared" si="81"/>
        <v>0</v>
      </c>
      <c r="EQ294" s="63">
        <f t="shared" si="84"/>
        <v>0</v>
      </c>
      <c r="ER294" s="63">
        <f t="shared" si="83"/>
        <v>0</v>
      </c>
      <c r="ES294" s="63">
        <f t="shared" si="85"/>
        <v>0</v>
      </c>
      <c r="ET294" s="64">
        <f t="shared" si="87"/>
        <v>0</v>
      </c>
      <c r="EU294" s="65">
        <f t="shared" si="86"/>
        <v>0</v>
      </c>
    </row>
    <row r="295" spans="1:151" ht="20.100000000000001" hidden="1" customHeight="1" x14ac:dyDescent="0.25">
      <c r="A295" s="80">
        <f t="shared" si="82"/>
        <v>291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8"/>
      <c r="EA295" s="36"/>
      <c r="EB295" s="34"/>
      <c r="EC295" s="34"/>
      <c r="ED295" s="39"/>
      <c r="EE295" s="33"/>
      <c r="EF295" s="34"/>
      <c r="EG295" s="34"/>
      <c r="EH295" s="38"/>
      <c r="EI295" s="33"/>
      <c r="EJ295" s="34"/>
      <c r="EK295" s="34"/>
      <c r="EL295" s="40"/>
      <c r="EM295" s="59">
        <f t="shared" si="79"/>
        <v>0</v>
      </c>
      <c r="EN295" s="60">
        <f t="shared" si="80"/>
        <v>0</v>
      </c>
      <c r="EO295" s="61" t="e">
        <f t="shared" si="78"/>
        <v>#DIV/0!</v>
      </c>
      <c r="EP295" s="62">
        <f t="shared" si="81"/>
        <v>0</v>
      </c>
      <c r="EQ295" s="63">
        <f t="shared" si="84"/>
        <v>0</v>
      </c>
      <c r="ER295" s="63">
        <f t="shared" si="83"/>
        <v>0</v>
      </c>
      <c r="ES295" s="63">
        <f t="shared" si="85"/>
        <v>0</v>
      </c>
      <c r="ET295" s="64">
        <f t="shared" si="87"/>
        <v>0</v>
      </c>
      <c r="EU295" s="65">
        <f t="shared" si="86"/>
        <v>0</v>
      </c>
    </row>
    <row r="296" spans="1:151" ht="20.100000000000001" hidden="1" customHeight="1" x14ac:dyDescent="0.25">
      <c r="A296" s="80">
        <f t="shared" si="82"/>
        <v>292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40"/>
      <c r="EM296" s="59">
        <f t="shared" si="79"/>
        <v>0</v>
      </c>
      <c r="EN296" s="60">
        <f t="shared" si="80"/>
        <v>0</v>
      </c>
      <c r="EO296" s="61" t="e">
        <f t="shared" si="78"/>
        <v>#DIV/0!</v>
      </c>
      <c r="EP296" s="62">
        <f t="shared" si="81"/>
        <v>0</v>
      </c>
      <c r="EQ296" s="63">
        <f t="shared" si="84"/>
        <v>0</v>
      </c>
      <c r="ER296" s="63">
        <f t="shared" si="83"/>
        <v>0</v>
      </c>
      <c r="ES296" s="63">
        <f t="shared" si="85"/>
        <v>0</v>
      </c>
      <c r="ET296" s="64">
        <f t="shared" si="87"/>
        <v>0</v>
      </c>
      <c r="EU296" s="65">
        <f t="shared" si="86"/>
        <v>0</v>
      </c>
    </row>
    <row r="297" spans="1:151" ht="20.100000000000001" hidden="1" customHeight="1" x14ac:dyDescent="0.25">
      <c r="A297" s="80">
        <f t="shared" si="82"/>
        <v>293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40"/>
      <c r="EM297" s="59">
        <f t="shared" si="79"/>
        <v>0</v>
      </c>
      <c r="EN297" s="60">
        <f t="shared" si="80"/>
        <v>0</v>
      </c>
      <c r="EO297" s="61" t="e">
        <f t="shared" si="78"/>
        <v>#DIV/0!</v>
      </c>
      <c r="EP297" s="62">
        <f t="shared" si="81"/>
        <v>0</v>
      </c>
      <c r="EQ297" s="63">
        <f t="shared" si="84"/>
        <v>0</v>
      </c>
      <c r="ER297" s="63">
        <f t="shared" si="83"/>
        <v>0</v>
      </c>
      <c r="ES297" s="63">
        <f t="shared" si="85"/>
        <v>0</v>
      </c>
      <c r="ET297" s="64">
        <f t="shared" si="87"/>
        <v>0</v>
      </c>
      <c r="EU297" s="65">
        <f t="shared" si="86"/>
        <v>0</v>
      </c>
    </row>
    <row r="298" spans="1:151" ht="20.100000000000001" hidden="1" customHeight="1" x14ac:dyDescent="0.25">
      <c r="A298" s="80">
        <f t="shared" si="82"/>
        <v>294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40"/>
      <c r="EM298" s="59">
        <f t="shared" si="79"/>
        <v>0</v>
      </c>
      <c r="EN298" s="60">
        <f t="shared" si="80"/>
        <v>0</v>
      </c>
      <c r="EO298" s="61" t="e">
        <f t="shared" si="78"/>
        <v>#DIV/0!</v>
      </c>
      <c r="EP298" s="62">
        <f t="shared" si="81"/>
        <v>0</v>
      </c>
      <c r="EQ298" s="63">
        <f t="shared" si="84"/>
        <v>0</v>
      </c>
      <c r="ER298" s="63">
        <f t="shared" si="83"/>
        <v>0</v>
      </c>
      <c r="ES298" s="63">
        <f t="shared" si="85"/>
        <v>0</v>
      </c>
      <c r="ET298" s="64">
        <f t="shared" si="87"/>
        <v>0</v>
      </c>
      <c r="EU298" s="65">
        <f t="shared" si="86"/>
        <v>0</v>
      </c>
    </row>
    <row r="299" spans="1:151" ht="20.100000000000001" hidden="1" customHeight="1" x14ac:dyDescent="0.25">
      <c r="A299" s="80">
        <f t="shared" si="82"/>
        <v>295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40"/>
      <c r="EM299" s="59">
        <f t="shared" si="79"/>
        <v>0</v>
      </c>
      <c r="EN299" s="60">
        <f t="shared" si="80"/>
        <v>0</v>
      </c>
      <c r="EO299" s="61" t="e">
        <f t="shared" si="78"/>
        <v>#DIV/0!</v>
      </c>
      <c r="EP299" s="62">
        <f t="shared" si="81"/>
        <v>0</v>
      </c>
      <c r="EQ299" s="63">
        <f t="shared" si="84"/>
        <v>0</v>
      </c>
      <c r="ER299" s="63">
        <f t="shared" si="83"/>
        <v>0</v>
      </c>
      <c r="ES299" s="63">
        <f t="shared" si="85"/>
        <v>0</v>
      </c>
      <c r="ET299" s="64">
        <f t="shared" si="87"/>
        <v>0</v>
      </c>
      <c r="EU299" s="65">
        <f t="shared" si="86"/>
        <v>0</v>
      </c>
    </row>
    <row r="300" spans="1:151" ht="20.100000000000001" hidden="1" customHeight="1" x14ac:dyDescent="0.25">
      <c r="A300" s="80">
        <f t="shared" si="82"/>
        <v>296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40"/>
      <c r="EM300" s="59">
        <f t="shared" si="79"/>
        <v>0</v>
      </c>
      <c r="EN300" s="60">
        <f t="shared" si="80"/>
        <v>0</v>
      </c>
      <c r="EO300" s="61" t="e">
        <f t="shared" si="78"/>
        <v>#DIV/0!</v>
      </c>
      <c r="EP300" s="62">
        <f t="shared" si="81"/>
        <v>0</v>
      </c>
      <c r="EQ300" s="63">
        <f t="shared" si="84"/>
        <v>0</v>
      </c>
      <c r="ER300" s="63">
        <f t="shared" si="83"/>
        <v>0</v>
      </c>
      <c r="ES300" s="63">
        <f t="shared" si="85"/>
        <v>0</v>
      </c>
      <c r="ET300" s="64">
        <f t="shared" si="87"/>
        <v>0</v>
      </c>
      <c r="EU300" s="65">
        <f t="shared" si="86"/>
        <v>0</v>
      </c>
    </row>
    <row r="301" spans="1:151" ht="20.100000000000001" hidden="1" customHeight="1" x14ac:dyDescent="0.25">
      <c r="A301" s="80">
        <f t="shared" si="82"/>
        <v>297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40"/>
      <c r="EM301" s="59">
        <f t="shared" si="79"/>
        <v>0</v>
      </c>
      <c r="EN301" s="60">
        <f t="shared" si="80"/>
        <v>0</v>
      </c>
      <c r="EO301" s="61" t="e">
        <f t="shared" si="78"/>
        <v>#DIV/0!</v>
      </c>
      <c r="EP301" s="62">
        <f t="shared" si="81"/>
        <v>0</v>
      </c>
      <c r="EQ301" s="63">
        <f t="shared" si="84"/>
        <v>0</v>
      </c>
      <c r="ER301" s="63">
        <f t="shared" si="83"/>
        <v>0</v>
      </c>
      <c r="ES301" s="63">
        <f t="shared" si="85"/>
        <v>0</v>
      </c>
      <c r="ET301" s="64">
        <f t="shared" si="87"/>
        <v>0</v>
      </c>
      <c r="EU301" s="65">
        <f t="shared" si="86"/>
        <v>0</v>
      </c>
    </row>
    <row r="302" spans="1:151" ht="20.100000000000001" hidden="1" customHeight="1" x14ac:dyDescent="0.25">
      <c r="A302" s="80">
        <f t="shared" si="82"/>
        <v>298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41"/>
      <c r="BN302" s="42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40"/>
      <c r="EM302" s="59">
        <f t="shared" si="79"/>
        <v>0</v>
      </c>
      <c r="EN302" s="60">
        <f t="shared" si="80"/>
        <v>0</v>
      </c>
      <c r="EO302" s="61" t="e">
        <f t="shared" si="78"/>
        <v>#DIV/0!</v>
      </c>
      <c r="EP302" s="62">
        <f t="shared" si="81"/>
        <v>0</v>
      </c>
      <c r="EQ302" s="63">
        <f t="shared" si="84"/>
        <v>0</v>
      </c>
      <c r="ER302" s="63">
        <f t="shared" si="83"/>
        <v>0</v>
      </c>
      <c r="ES302" s="63">
        <f t="shared" si="85"/>
        <v>0</v>
      </c>
      <c r="ET302" s="64">
        <f t="shared" si="87"/>
        <v>0</v>
      </c>
      <c r="EU302" s="65">
        <f t="shared" si="86"/>
        <v>0</v>
      </c>
    </row>
    <row r="303" spans="1:151" ht="20.100000000000001" hidden="1" customHeight="1" x14ac:dyDescent="0.25">
      <c r="A303" s="80">
        <f t="shared" si="82"/>
        <v>299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5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40"/>
      <c r="EM303" s="59">
        <f t="shared" si="79"/>
        <v>0</v>
      </c>
      <c r="EN303" s="60">
        <f t="shared" si="80"/>
        <v>0</v>
      </c>
      <c r="EO303" s="61" t="e">
        <f t="shared" si="78"/>
        <v>#DIV/0!</v>
      </c>
      <c r="EP303" s="62">
        <f t="shared" si="81"/>
        <v>0</v>
      </c>
      <c r="EQ303" s="63">
        <f t="shared" si="84"/>
        <v>0</v>
      </c>
      <c r="ER303" s="63">
        <f t="shared" si="83"/>
        <v>0</v>
      </c>
      <c r="ES303" s="63">
        <f t="shared" si="85"/>
        <v>0</v>
      </c>
      <c r="ET303" s="64">
        <f t="shared" si="87"/>
        <v>0</v>
      </c>
      <c r="EU303" s="65">
        <f t="shared" si="86"/>
        <v>0</v>
      </c>
    </row>
    <row r="304" spans="1:151" ht="20.100000000000001" hidden="1" customHeight="1" x14ac:dyDescent="0.25">
      <c r="A304" s="80">
        <f t="shared" si="82"/>
        <v>300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5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40"/>
      <c r="EM304" s="59">
        <f t="shared" si="79"/>
        <v>0</v>
      </c>
      <c r="EN304" s="60">
        <f t="shared" si="80"/>
        <v>0</v>
      </c>
      <c r="EO304" s="61" t="e">
        <f t="shared" si="78"/>
        <v>#DIV/0!</v>
      </c>
      <c r="EP304" s="62">
        <f t="shared" si="81"/>
        <v>0</v>
      </c>
      <c r="EQ304" s="63">
        <f t="shared" si="84"/>
        <v>0</v>
      </c>
      <c r="ER304" s="63">
        <f t="shared" si="83"/>
        <v>0</v>
      </c>
      <c r="ES304" s="63">
        <f t="shared" si="85"/>
        <v>0</v>
      </c>
      <c r="ET304" s="64">
        <f t="shared" si="87"/>
        <v>0</v>
      </c>
      <c r="EU304" s="65">
        <f t="shared" si="86"/>
        <v>0</v>
      </c>
    </row>
    <row r="305" spans="1:151" ht="20.100000000000001" hidden="1" customHeight="1" x14ac:dyDescent="0.25">
      <c r="A305" s="80">
        <f t="shared" si="82"/>
        <v>301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5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40"/>
      <c r="EM305" s="59">
        <f t="shared" si="79"/>
        <v>0</v>
      </c>
      <c r="EN305" s="60">
        <f t="shared" si="80"/>
        <v>0</v>
      </c>
      <c r="EO305" s="61" t="e">
        <f t="shared" si="78"/>
        <v>#DIV/0!</v>
      </c>
      <c r="EP305" s="62">
        <f t="shared" si="81"/>
        <v>0</v>
      </c>
      <c r="EQ305" s="63">
        <f t="shared" ref="EQ305:EQ336" si="88">COUNTIF(C305:EL305,"1.m")</f>
        <v>0</v>
      </c>
      <c r="ER305" s="63">
        <f t="shared" si="83"/>
        <v>0</v>
      </c>
      <c r="ES305" s="63">
        <f t="shared" si="85"/>
        <v>0</v>
      </c>
      <c r="ET305" s="64">
        <f t="shared" si="87"/>
        <v>0</v>
      </c>
      <c r="EU305" s="65">
        <f t="shared" si="86"/>
        <v>0</v>
      </c>
    </row>
    <row r="306" spans="1:151" ht="20.100000000000001" hidden="1" customHeight="1" x14ac:dyDescent="0.25">
      <c r="A306" s="80">
        <f t="shared" si="82"/>
        <v>302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5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40"/>
      <c r="EM306" s="59">
        <f t="shared" si="79"/>
        <v>0</v>
      </c>
      <c r="EN306" s="60">
        <f t="shared" si="80"/>
        <v>0</v>
      </c>
      <c r="EO306" s="61" t="e">
        <f t="shared" si="78"/>
        <v>#DIV/0!</v>
      </c>
      <c r="EP306" s="62">
        <f t="shared" si="81"/>
        <v>0</v>
      </c>
      <c r="EQ306" s="63">
        <f t="shared" si="88"/>
        <v>0</v>
      </c>
      <c r="ER306" s="63">
        <f t="shared" si="83"/>
        <v>0</v>
      </c>
      <c r="ES306" s="63">
        <f t="shared" si="85"/>
        <v>0</v>
      </c>
      <c r="ET306" s="64">
        <f t="shared" si="87"/>
        <v>0</v>
      </c>
      <c r="EU306" s="65">
        <f t="shared" si="86"/>
        <v>0</v>
      </c>
    </row>
    <row r="307" spans="1:151" ht="20.100000000000001" hidden="1" customHeight="1" x14ac:dyDescent="0.25">
      <c r="A307" s="80">
        <f t="shared" si="82"/>
        <v>303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5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40"/>
      <c r="EM307" s="59">
        <f t="shared" si="79"/>
        <v>0</v>
      </c>
      <c r="EN307" s="60">
        <f t="shared" si="80"/>
        <v>0</v>
      </c>
      <c r="EO307" s="61" t="e">
        <f t="shared" si="78"/>
        <v>#DIV/0!</v>
      </c>
      <c r="EP307" s="62">
        <f t="shared" si="81"/>
        <v>0</v>
      </c>
      <c r="EQ307" s="63">
        <f t="shared" si="88"/>
        <v>0</v>
      </c>
      <c r="ER307" s="63">
        <f t="shared" si="83"/>
        <v>0</v>
      </c>
      <c r="ES307" s="63">
        <f t="shared" ref="ES307:ES342" si="89">COUNTIF(C307:EL307,"3.m")</f>
        <v>0</v>
      </c>
      <c r="ET307" s="64">
        <f t="shared" si="87"/>
        <v>0</v>
      </c>
      <c r="EU307" s="65">
        <f t="shared" ref="EU307:EU342" si="90">COUNTIF(C307:EL307,"5.m")</f>
        <v>0</v>
      </c>
    </row>
    <row r="308" spans="1:151" ht="20.100000000000001" hidden="1" customHeight="1" x14ac:dyDescent="0.25">
      <c r="A308" s="80">
        <f t="shared" si="82"/>
        <v>304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5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40"/>
      <c r="EM308" s="59">
        <f t="shared" si="79"/>
        <v>0</v>
      </c>
      <c r="EN308" s="60">
        <f t="shared" si="80"/>
        <v>0</v>
      </c>
      <c r="EO308" s="61" t="e">
        <f t="shared" si="78"/>
        <v>#DIV/0!</v>
      </c>
      <c r="EP308" s="62">
        <f t="shared" si="81"/>
        <v>0</v>
      </c>
      <c r="EQ308" s="63">
        <f t="shared" si="88"/>
        <v>0</v>
      </c>
      <c r="ER308" s="63">
        <f t="shared" si="83"/>
        <v>0</v>
      </c>
      <c r="ES308" s="63">
        <f t="shared" si="89"/>
        <v>0</v>
      </c>
      <c r="ET308" s="64">
        <f t="shared" si="87"/>
        <v>0</v>
      </c>
      <c r="EU308" s="65">
        <f t="shared" si="90"/>
        <v>0</v>
      </c>
    </row>
    <row r="309" spans="1:151" ht="20.100000000000001" hidden="1" customHeight="1" x14ac:dyDescent="0.25">
      <c r="A309" s="80">
        <f t="shared" si="82"/>
        <v>305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5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40"/>
      <c r="EM309" s="59">
        <f t="shared" si="79"/>
        <v>0</v>
      </c>
      <c r="EN309" s="60">
        <f t="shared" si="80"/>
        <v>0</v>
      </c>
      <c r="EO309" s="61" t="e">
        <f t="shared" si="78"/>
        <v>#DIV/0!</v>
      </c>
      <c r="EP309" s="62">
        <f t="shared" si="81"/>
        <v>0</v>
      </c>
      <c r="EQ309" s="63">
        <f t="shared" si="88"/>
        <v>0</v>
      </c>
      <c r="ER309" s="63">
        <f t="shared" si="83"/>
        <v>0</v>
      </c>
      <c r="ES309" s="63">
        <f t="shared" si="89"/>
        <v>0</v>
      </c>
      <c r="ET309" s="64">
        <f t="shared" ref="ET309:ET342" si="91">COUNTIF(C309:EL309,"4.m")</f>
        <v>0</v>
      </c>
      <c r="EU309" s="65">
        <f t="shared" si="90"/>
        <v>0</v>
      </c>
    </row>
    <row r="310" spans="1:151" ht="20.100000000000001" hidden="1" customHeight="1" x14ac:dyDescent="0.25">
      <c r="A310" s="80">
        <f t="shared" si="82"/>
        <v>306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5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40"/>
      <c r="EM310" s="59">
        <f t="shared" si="79"/>
        <v>0</v>
      </c>
      <c r="EN310" s="60">
        <f t="shared" si="80"/>
        <v>0</v>
      </c>
      <c r="EO310" s="61" t="e">
        <f t="shared" si="78"/>
        <v>#DIV/0!</v>
      </c>
      <c r="EP310" s="62">
        <f t="shared" si="81"/>
        <v>0</v>
      </c>
      <c r="EQ310" s="63">
        <f t="shared" si="88"/>
        <v>0</v>
      </c>
      <c r="ER310" s="63">
        <f t="shared" si="83"/>
        <v>0</v>
      </c>
      <c r="ES310" s="63">
        <f t="shared" si="89"/>
        <v>0</v>
      </c>
      <c r="ET310" s="64">
        <f t="shared" si="91"/>
        <v>0</v>
      </c>
      <c r="EU310" s="65">
        <f t="shared" si="90"/>
        <v>0</v>
      </c>
    </row>
    <row r="311" spans="1:151" ht="20.100000000000001" hidden="1" customHeight="1" x14ac:dyDescent="0.25">
      <c r="A311" s="80">
        <f t="shared" si="82"/>
        <v>307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5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40"/>
      <c r="EM311" s="59">
        <f t="shared" si="79"/>
        <v>0</v>
      </c>
      <c r="EN311" s="60">
        <f t="shared" si="80"/>
        <v>0</v>
      </c>
      <c r="EO311" s="61" t="e">
        <f t="shared" si="78"/>
        <v>#DIV/0!</v>
      </c>
      <c r="EP311" s="62">
        <f t="shared" si="81"/>
        <v>0</v>
      </c>
      <c r="EQ311" s="63">
        <f t="shared" si="88"/>
        <v>0</v>
      </c>
      <c r="ER311" s="63">
        <f t="shared" si="83"/>
        <v>0</v>
      </c>
      <c r="ES311" s="63">
        <f t="shared" si="89"/>
        <v>0</v>
      </c>
      <c r="ET311" s="64">
        <f t="shared" si="91"/>
        <v>0</v>
      </c>
      <c r="EU311" s="65">
        <f t="shared" si="90"/>
        <v>0</v>
      </c>
    </row>
    <row r="312" spans="1:151" ht="20.100000000000001" hidden="1" customHeight="1" x14ac:dyDescent="0.25">
      <c r="A312" s="80">
        <f t="shared" si="82"/>
        <v>308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5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40"/>
      <c r="EM312" s="59">
        <f t="shared" si="79"/>
        <v>0</v>
      </c>
      <c r="EN312" s="60">
        <f t="shared" si="80"/>
        <v>0</v>
      </c>
      <c r="EO312" s="61" t="e">
        <f t="shared" si="78"/>
        <v>#DIV/0!</v>
      </c>
      <c r="EP312" s="62">
        <f t="shared" si="81"/>
        <v>0</v>
      </c>
      <c r="EQ312" s="63">
        <f t="shared" si="88"/>
        <v>0</v>
      </c>
      <c r="ER312" s="63">
        <f t="shared" si="83"/>
        <v>0</v>
      </c>
      <c r="ES312" s="63">
        <f t="shared" si="89"/>
        <v>0</v>
      </c>
      <c r="ET312" s="64">
        <f t="shared" si="91"/>
        <v>0</v>
      </c>
      <c r="EU312" s="65">
        <f t="shared" si="90"/>
        <v>0</v>
      </c>
    </row>
    <row r="313" spans="1:151" ht="20.100000000000001" hidden="1" customHeight="1" x14ac:dyDescent="0.25">
      <c r="A313" s="80">
        <f t="shared" si="82"/>
        <v>309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5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40"/>
      <c r="EM313" s="59">
        <f t="shared" si="79"/>
        <v>0</v>
      </c>
      <c r="EN313" s="60">
        <f t="shared" si="80"/>
        <v>0</v>
      </c>
      <c r="EO313" s="61" t="e">
        <f t="shared" ref="EO313:EO342" si="92">(EM313/(EN313+EM313)*100)</f>
        <v>#DIV/0!</v>
      </c>
      <c r="EP313" s="62">
        <f t="shared" si="81"/>
        <v>0</v>
      </c>
      <c r="EQ313" s="63">
        <f t="shared" si="88"/>
        <v>0</v>
      </c>
      <c r="ER313" s="63">
        <f t="shared" si="83"/>
        <v>0</v>
      </c>
      <c r="ES313" s="63">
        <f t="shared" si="89"/>
        <v>0</v>
      </c>
      <c r="ET313" s="64">
        <f t="shared" si="91"/>
        <v>0</v>
      </c>
      <c r="EU313" s="65">
        <f t="shared" si="90"/>
        <v>0</v>
      </c>
    </row>
    <row r="314" spans="1:151" ht="20.100000000000001" hidden="1" customHeight="1" x14ac:dyDescent="0.25">
      <c r="A314" s="80">
        <f t="shared" si="82"/>
        <v>310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34"/>
      <c r="BN314" s="35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40"/>
      <c r="EM314" s="59">
        <f t="shared" ref="EM314:EM342" si="93">SUM(C314+G314+K314+O314+S314+W314+AA314+AE314+AI314+AM314+AQ314+AU314+AY314+BC314+BG314+BK314+BO314+BS314+BW314+CA314+CE314+CI314+CM314+CQ314+CU314+CY314+DC314+DG314+DK314+DO314+DS314+DW314+EA314+EE314+EI314)</f>
        <v>0</v>
      </c>
      <c r="EN314" s="60">
        <f t="shared" ref="EN314:EN342" si="94">(D314+H314+L314+P314+T314+X314+AB314+AF314+AJ314+AN314+AR314+AV314+AZ314+BD314+BH314+BL314+BP314+BT314+BX314+CB314+CF314+CJ314+CN314+CR314+CV314+CZ314+DD314+DH314+DL314+DP314+DT314+DX314+EB314+EF314+EJ314)</f>
        <v>0</v>
      </c>
      <c r="EO314" s="61" t="e">
        <f t="shared" si="92"/>
        <v>#DIV/0!</v>
      </c>
      <c r="EP314" s="62">
        <f t="shared" ref="EP314:EP342" si="95">(F314+J314+N314+R314+V314+Z314+AD314+AH314+AL314+AP314+AT314+AX314+BB314+BF314+BJ314+BN314+BR314+BV314+BZ314+CD314+CH314+CL314+CP314+CT314+CX314+DB314+DF314+DJ314+DN314+DR314+DV314+DZ314+ED314+EH314+EL314)</f>
        <v>0</v>
      </c>
      <c r="EQ314" s="63">
        <f t="shared" si="88"/>
        <v>0</v>
      </c>
      <c r="ER314" s="63">
        <f t="shared" si="83"/>
        <v>0</v>
      </c>
      <c r="ES314" s="63">
        <f t="shared" si="89"/>
        <v>0</v>
      </c>
      <c r="ET314" s="64">
        <f t="shared" si="91"/>
        <v>0</v>
      </c>
      <c r="EU314" s="65">
        <f t="shared" si="90"/>
        <v>0</v>
      </c>
    </row>
    <row r="315" spans="1:151" ht="20.100000000000001" hidden="1" customHeight="1" x14ac:dyDescent="0.25">
      <c r="A315" s="80">
        <f t="shared" si="82"/>
        <v>311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40"/>
      <c r="EM315" s="59">
        <f t="shared" si="93"/>
        <v>0</v>
      </c>
      <c r="EN315" s="60">
        <f t="shared" si="94"/>
        <v>0</v>
      </c>
      <c r="EO315" s="61" t="e">
        <f t="shared" si="92"/>
        <v>#DIV/0!</v>
      </c>
      <c r="EP315" s="62">
        <f t="shared" si="95"/>
        <v>0</v>
      </c>
      <c r="EQ315" s="63">
        <f t="shared" si="88"/>
        <v>0</v>
      </c>
      <c r="ER315" s="63">
        <f t="shared" si="83"/>
        <v>0</v>
      </c>
      <c r="ES315" s="63">
        <f t="shared" si="89"/>
        <v>0</v>
      </c>
      <c r="ET315" s="64">
        <f t="shared" si="91"/>
        <v>0</v>
      </c>
      <c r="EU315" s="65">
        <f t="shared" si="90"/>
        <v>0</v>
      </c>
    </row>
    <row r="316" spans="1:151" ht="20.100000000000001" hidden="1" customHeight="1" x14ac:dyDescent="0.25">
      <c r="A316" s="80">
        <f t="shared" ref="A316:A342" si="96">1+A315</f>
        <v>312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40"/>
      <c r="EM316" s="59">
        <f t="shared" si="93"/>
        <v>0</v>
      </c>
      <c r="EN316" s="60">
        <f t="shared" si="94"/>
        <v>0</v>
      </c>
      <c r="EO316" s="61" t="e">
        <f t="shared" si="92"/>
        <v>#DIV/0!</v>
      </c>
      <c r="EP316" s="62">
        <f t="shared" si="95"/>
        <v>0</v>
      </c>
      <c r="EQ316" s="63">
        <f t="shared" si="88"/>
        <v>0</v>
      </c>
      <c r="ER316" s="63">
        <f t="shared" ref="ER316:ER342" si="97">COUNTIF(C316:EL316,"2.m")</f>
        <v>0</v>
      </c>
      <c r="ES316" s="63">
        <f t="shared" si="89"/>
        <v>0</v>
      </c>
      <c r="ET316" s="64">
        <f t="shared" si="91"/>
        <v>0</v>
      </c>
      <c r="EU316" s="65">
        <f t="shared" si="90"/>
        <v>0</v>
      </c>
    </row>
    <row r="317" spans="1:151" ht="20.100000000000001" hidden="1" customHeight="1" x14ac:dyDescent="0.25">
      <c r="A317" s="80">
        <f t="shared" si="96"/>
        <v>313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40"/>
      <c r="EM317" s="59">
        <f t="shared" si="93"/>
        <v>0</v>
      </c>
      <c r="EN317" s="60">
        <f t="shared" si="94"/>
        <v>0</v>
      </c>
      <c r="EO317" s="61" t="e">
        <f t="shared" si="92"/>
        <v>#DIV/0!</v>
      </c>
      <c r="EP317" s="62">
        <f t="shared" si="95"/>
        <v>0</v>
      </c>
      <c r="EQ317" s="63">
        <f t="shared" si="88"/>
        <v>0</v>
      </c>
      <c r="ER317" s="63">
        <f t="shared" si="97"/>
        <v>0</v>
      </c>
      <c r="ES317" s="63">
        <f t="shared" si="89"/>
        <v>0</v>
      </c>
      <c r="ET317" s="64">
        <f t="shared" si="91"/>
        <v>0</v>
      </c>
      <c r="EU317" s="65">
        <f t="shared" si="90"/>
        <v>0</v>
      </c>
    </row>
    <row r="318" spans="1:151" ht="20.100000000000001" hidden="1" customHeight="1" x14ac:dyDescent="0.25">
      <c r="A318" s="80">
        <f t="shared" si="96"/>
        <v>314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40"/>
      <c r="EM318" s="59">
        <f t="shared" si="93"/>
        <v>0</v>
      </c>
      <c r="EN318" s="60">
        <f t="shared" si="94"/>
        <v>0</v>
      </c>
      <c r="EO318" s="61" t="e">
        <f t="shared" si="92"/>
        <v>#DIV/0!</v>
      </c>
      <c r="EP318" s="62">
        <f t="shared" si="95"/>
        <v>0</v>
      </c>
      <c r="EQ318" s="63">
        <f t="shared" si="88"/>
        <v>0</v>
      </c>
      <c r="ER318" s="63">
        <f t="shared" si="97"/>
        <v>0</v>
      </c>
      <c r="ES318" s="63">
        <f t="shared" si="89"/>
        <v>0</v>
      </c>
      <c r="ET318" s="64">
        <f t="shared" si="91"/>
        <v>0</v>
      </c>
      <c r="EU318" s="65">
        <f t="shared" si="90"/>
        <v>0</v>
      </c>
    </row>
    <row r="319" spans="1:151" ht="20.100000000000001" hidden="1" customHeight="1" x14ac:dyDescent="0.25">
      <c r="A319" s="80">
        <f t="shared" si="96"/>
        <v>315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40"/>
      <c r="EM319" s="59">
        <f t="shared" si="93"/>
        <v>0</v>
      </c>
      <c r="EN319" s="60">
        <f t="shared" si="94"/>
        <v>0</v>
      </c>
      <c r="EO319" s="61" t="e">
        <f t="shared" si="92"/>
        <v>#DIV/0!</v>
      </c>
      <c r="EP319" s="62">
        <f t="shared" si="95"/>
        <v>0</v>
      </c>
      <c r="EQ319" s="63">
        <f t="shared" si="88"/>
        <v>0</v>
      </c>
      <c r="ER319" s="63">
        <f t="shared" si="97"/>
        <v>0</v>
      </c>
      <c r="ES319" s="63">
        <f t="shared" si="89"/>
        <v>0</v>
      </c>
      <c r="ET319" s="64">
        <f t="shared" si="91"/>
        <v>0</v>
      </c>
      <c r="EU319" s="65">
        <f t="shared" si="90"/>
        <v>0</v>
      </c>
    </row>
    <row r="320" spans="1:151" ht="20.100000000000001" hidden="1" customHeight="1" x14ac:dyDescent="0.25">
      <c r="A320" s="80">
        <f t="shared" si="96"/>
        <v>316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40"/>
      <c r="EM320" s="59">
        <f t="shared" si="93"/>
        <v>0</v>
      </c>
      <c r="EN320" s="60">
        <f t="shared" si="94"/>
        <v>0</v>
      </c>
      <c r="EO320" s="61" t="e">
        <f t="shared" si="92"/>
        <v>#DIV/0!</v>
      </c>
      <c r="EP320" s="62">
        <f t="shared" si="95"/>
        <v>0</v>
      </c>
      <c r="EQ320" s="63">
        <f t="shared" si="88"/>
        <v>0</v>
      </c>
      <c r="ER320" s="63">
        <f t="shared" si="97"/>
        <v>0</v>
      </c>
      <c r="ES320" s="63">
        <f t="shared" si="89"/>
        <v>0</v>
      </c>
      <c r="ET320" s="64">
        <f t="shared" si="91"/>
        <v>0</v>
      </c>
      <c r="EU320" s="65">
        <f t="shared" si="90"/>
        <v>0</v>
      </c>
    </row>
    <row r="321" spans="1:151" ht="20.100000000000001" hidden="1" customHeight="1" x14ac:dyDescent="0.25">
      <c r="A321" s="80">
        <f t="shared" si="96"/>
        <v>317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40"/>
      <c r="EM321" s="59">
        <f t="shared" si="93"/>
        <v>0</v>
      </c>
      <c r="EN321" s="60">
        <f t="shared" si="94"/>
        <v>0</v>
      </c>
      <c r="EO321" s="61" t="e">
        <f t="shared" si="92"/>
        <v>#DIV/0!</v>
      </c>
      <c r="EP321" s="62">
        <f t="shared" si="95"/>
        <v>0</v>
      </c>
      <c r="EQ321" s="63">
        <f t="shared" si="88"/>
        <v>0</v>
      </c>
      <c r="ER321" s="63">
        <f t="shared" si="97"/>
        <v>0</v>
      </c>
      <c r="ES321" s="63">
        <f t="shared" si="89"/>
        <v>0</v>
      </c>
      <c r="ET321" s="64">
        <f t="shared" si="91"/>
        <v>0</v>
      </c>
      <c r="EU321" s="65">
        <f t="shared" si="90"/>
        <v>0</v>
      </c>
    </row>
    <row r="322" spans="1:151" ht="20.100000000000001" hidden="1" customHeight="1" x14ac:dyDescent="0.25">
      <c r="A322" s="80">
        <f t="shared" si="96"/>
        <v>318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40"/>
      <c r="EM322" s="59">
        <f t="shared" si="93"/>
        <v>0</v>
      </c>
      <c r="EN322" s="60">
        <f t="shared" si="94"/>
        <v>0</v>
      </c>
      <c r="EO322" s="61" t="e">
        <f t="shared" si="92"/>
        <v>#DIV/0!</v>
      </c>
      <c r="EP322" s="62">
        <f t="shared" si="95"/>
        <v>0</v>
      </c>
      <c r="EQ322" s="63">
        <f t="shared" si="88"/>
        <v>0</v>
      </c>
      <c r="ER322" s="63">
        <f t="shared" si="97"/>
        <v>0</v>
      </c>
      <c r="ES322" s="63">
        <f t="shared" si="89"/>
        <v>0</v>
      </c>
      <c r="ET322" s="64">
        <f t="shared" si="91"/>
        <v>0</v>
      </c>
      <c r="EU322" s="65">
        <f t="shared" si="90"/>
        <v>0</v>
      </c>
    </row>
    <row r="323" spans="1:151" ht="20.100000000000001" hidden="1" customHeight="1" x14ac:dyDescent="0.25">
      <c r="A323" s="80">
        <f t="shared" si="96"/>
        <v>319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40"/>
      <c r="EM323" s="59">
        <f t="shared" si="93"/>
        <v>0</v>
      </c>
      <c r="EN323" s="60">
        <f t="shared" si="94"/>
        <v>0</v>
      </c>
      <c r="EO323" s="61" t="e">
        <f t="shared" si="92"/>
        <v>#DIV/0!</v>
      </c>
      <c r="EP323" s="62">
        <f t="shared" si="95"/>
        <v>0</v>
      </c>
      <c r="EQ323" s="63">
        <f t="shared" si="88"/>
        <v>0</v>
      </c>
      <c r="ER323" s="63">
        <f t="shared" si="97"/>
        <v>0</v>
      </c>
      <c r="ES323" s="63">
        <f t="shared" si="89"/>
        <v>0</v>
      </c>
      <c r="ET323" s="64">
        <f t="shared" si="91"/>
        <v>0</v>
      </c>
      <c r="EU323" s="65">
        <f t="shared" si="90"/>
        <v>0</v>
      </c>
    </row>
    <row r="324" spans="1:151" ht="20.100000000000001" hidden="1" customHeight="1" x14ac:dyDescent="0.25">
      <c r="A324" s="80">
        <f t="shared" si="96"/>
        <v>320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40"/>
      <c r="EM324" s="59">
        <f t="shared" si="93"/>
        <v>0</v>
      </c>
      <c r="EN324" s="60">
        <f t="shared" si="94"/>
        <v>0</v>
      </c>
      <c r="EO324" s="61" t="e">
        <f t="shared" si="92"/>
        <v>#DIV/0!</v>
      </c>
      <c r="EP324" s="62">
        <f t="shared" si="95"/>
        <v>0</v>
      </c>
      <c r="EQ324" s="63">
        <f t="shared" si="88"/>
        <v>0</v>
      </c>
      <c r="ER324" s="63">
        <f t="shared" si="97"/>
        <v>0</v>
      </c>
      <c r="ES324" s="63">
        <f t="shared" si="89"/>
        <v>0</v>
      </c>
      <c r="ET324" s="64">
        <f t="shared" si="91"/>
        <v>0</v>
      </c>
      <c r="EU324" s="65">
        <f t="shared" si="90"/>
        <v>0</v>
      </c>
    </row>
    <row r="325" spans="1:151" ht="20.100000000000001" hidden="1" customHeight="1" x14ac:dyDescent="0.25">
      <c r="A325" s="80">
        <f t="shared" si="96"/>
        <v>321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40"/>
      <c r="EM325" s="59">
        <f t="shared" si="93"/>
        <v>0</v>
      </c>
      <c r="EN325" s="60">
        <f t="shared" si="94"/>
        <v>0</v>
      </c>
      <c r="EO325" s="61" t="e">
        <f t="shared" si="92"/>
        <v>#DIV/0!</v>
      </c>
      <c r="EP325" s="62">
        <f t="shared" si="95"/>
        <v>0</v>
      </c>
      <c r="EQ325" s="63">
        <f t="shared" si="88"/>
        <v>0</v>
      </c>
      <c r="ER325" s="63">
        <f t="shared" si="97"/>
        <v>0</v>
      </c>
      <c r="ES325" s="63">
        <f t="shared" si="89"/>
        <v>0</v>
      </c>
      <c r="ET325" s="64">
        <f t="shared" si="91"/>
        <v>0</v>
      </c>
      <c r="EU325" s="65">
        <f t="shared" si="90"/>
        <v>0</v>
      </c>
    </row>
    <row r="326" spans="1:151" ht="20.100000000000001" hidden="1" customHeight="1" x14ac:dyDescent="0.25">
      <c r="A326" s="80">
        <f t="shared" si="96"/>
        <v>322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40"/>
      <c r="EM326" s="59">
        <f t="shared" si="93"/>
        <v>0</v>
      </c>
      <c r="EN326" s="60">
        <f t="shared" si="94"/>
        <v>0</v>
      </c>
      <c r="EO326" s="61" t="e">
        <f t="shared" si="92"/>
        <v>#DIV/0!</v>
      </c>
      <c r="EP326" s="62">
        <f t="shared" si="95"/>
        <v>0</v>
      </c>
      <c r="EQ326" s="63">
        <f t="shared" si="88"/>
        <v>0</v>
      </c>
      <c r="ER326" s="63">
        <f t="shared" si="97"/>
        <v>0</v>
      </c>
      <c r="ES326" s="63">
        <f t="shared" si="89"/>
        <v>0</v>
      </c>
      <c r="ET326" s="64">
        <f t="shared" si="91"/>
        <v>0</v>
      </c>
      <c r="EU326" s="65">
        <f t="shared" si="90"/>
        <v>0</v>
      </c>
    </row>
    <row r="327" spans="1:151" ht="20.100000000000001" hidden="1" customHeight="1" x14ac:dyDescent="0.25">
      <c r="A327" s="80">
        <f t="shared" si="96"/>
        <v>323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40"/>
      <c r="EM327" s="59">
        <f t="shared" si="93"/>
        <v>0</v>
      </c>
      <c r="EN327" s="60">
        <f t="shared" si="94"/>
        <v>0</v>
      </c>
      <c r="EO327" s="61" t="e">
        <f t="shared" si="92"/>
        <v>#DIV/0!</v>
      </c>
      <c r="EP327" s="62">
        <f t="shared" si="95"/>
        <v>0</v>
      </c>
      <c r="EQ327" s="63">
        <f t="shared" si="88"/>
        <v>0</v>
      </c>
      <c r="ER327" s="63">
        <f t="shared" si="97"/>
        <v>0</v>
      </c>
      <c r="ES327" s="63">
        <f t="shared" si="89"/>
        <v>0</v>
      </c>
      <c r="ET327" s="64">
        <f t="shared" si="91"/>
        <v>0</v>
      </c>
      <c r="EU327" s="65">
        <f t="shared" si="90"/>
        <v>0</v>
      </c>
    </row>
    <row r="328" spans="1:151" ht="20.100000000000001" hidden="1" customHeight="1" x14ac:dyDescent="0.25">
      <c r="A328" s="80">
        <f t="shared" si="96"/>
        <v>324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40"/>
      <c r="EM328" s="59">
        <f t="shared" si="93"/>
        <v>0</v>
      </c>
      <c r="EN328" s="60">
        <f t="shared" si="94"/>
        <v>0</v>
      </c>
      <c r="EO328" s="61" t="e">
        <f t="shared" si="92"/>
        <v>#DIV/0!</v>
      </c>
      <c r="EP328" s="62">
        <f t="shared" si="95"/>
        <v>0</v>
      </c>
      <c r="EQ328" s="63">
        <f t="shared" si="88"/>
        <v>0</v>
      </c>
      <c r="ER328" s="63">
        <f t="shared" si="97"/>
        <v>0</v>
      </c>
      <c r="ES328" s="63">
        <f t="shared" si="89"/>
        <v>0</v>
      </c>
      <c r="ET328" s="64">
        <f t="shared" si="91"/>
        <v>0</v>
      </c>
      <c r="EU328" s="65">
        <f t="shared" si="90"/>
        <v>0</v>
      </c>
    </row>
    <row r="329" spans="1:151" ht="20.100000000000001" hidden="1" customHeight="1" x14ac:dyDescent="0.25">
      <c r="A329" s="80">
        <f t="shared" si="96"/>
        <v>325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40"/>
      <c r="EM329" s="59">
        <f t="shared" si="93"/>
        <v>0</v>
      </c>
      <c r="EN329" s="60">
        <f t="shared" si="94"/>
        <v>0</v>
      </c>
      <c r="EO329" s="61" t="e">
        <f t="shared" si="92"/>
        <v>#DIV/0!</v>
      </c>
      <c r="EP329" s="62">
        <f t="shared" si="95"/>
        <v>0</v>
      </c>
      <c r="EQ329" s="63">
        <f t="shared" si="88"/>
        <v>0</v>
      </c>
      <c r="ER329" s="63">
        <f t="shared" si="97"/>
        <v>0</v>
      </c>
      <c r="ES329" s="63">
        <f t="shared" si="89"/>
        <v>0</v>
      </c>
      <c r="ET329" s="64">
        <f t="shared" si="91"/>
        <v>0</v>
      </c>
      <c r="EU329" s="65">
        <f t="shared" si="90"/>
        <v>0</v>
      </c>
    </row>
    <row r="330" spans="1:151" ht="20.100000000000001" hidden="1" customHeight="1" x14ac:dyDescent="0.25">
      <c r="A330" s="80">
        <f t="shared" si="96"/>
        <v>326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40"/>
      <c r="EM330" s="59">
        <f t="shared" si="93"/>
        <v>0</v>
      </c>
      <c r="EN330" s="60">
        <f t="shared" si="94"/>
        <v>0</v>
      </c>
      <c r="EO330" s="61" t="e">
        <f t="shared" si="92"/>
        <v>#DIV/0!</v>
      </c>
      <c r="EP330" s="62">
        <f t="shared" si="95"/>
        <v>0</v>
      </c>
      <c r="EQ330" s="63">
        <f t="shared" si="88"/>
        <v>0</v>
      </c>
      <c r="ER330" s="63">
        <f t="shared" si="97"/>
        <v>0</v>
      </c>
      <c r="ES330" s="63">
        <f t="shared" si="89"/>
        <v>0</v>
      </c>
      <c r="ET330" s="64">
        <f t="shared" si="91"/>
        <v>0</v>
      </c>
      <c r="EU330" s="65">
        <f t="shared" si="90"/>
        <v>0</v>
      </c>
    </row>
    <row r="331" spans="1:151" ht="20.100000000000001" hidden="1" customHeight="1" x14ac:dyDescent="0.25">
      <c r="A331" s="80">
        <f t="shared" si="96"/>
        <v>327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40"/>
      <c r="EM331" s="59">
        <f t="shared" si="93"/>
        <v>0</v>
      </c>
      <c r="EN331" s="60">
        <f t="shared" si="94"/>
        <v>0</v>
      </c>
      <c r="EO331" s="61" t="e">
        <f t="shared" si="92"/>
        <v>#DIV/0!</v>
      </c>
      <c r="EP331" s="62">
        <f t="shared" si="95"/>
        <v>0</v>
      </c>
      <c r="EQ331" s="63">
        <f t="shared" si="88"/>
        <v>0</v>
      </c>
      <c r="ER331" s="63">
        <f t="shared" si="97"/>
        <v>0</v>
      </c>
      <c r="ES331" s="63">
        <f t="shared" si="89"/>
        <v>0</v>
      </c>
      <c r="ET331" s="64">
        <f t="shared" si="91"/>
        <v>0</v>
      </c>
      <c r="EU331" s="65">
        <f t="shared" si="90"/>
        <v>0</v>
      </c>
    </row>
    <row r="332" spans="1:151" ht="20.100000000000001" hidden="1" customHeight="1" x14ac:dyDescent="0.25">
      <c r="A332" s="80">
        <f t="shared" si="96"/>
        <v>328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40"/>
      <c r="EM332" s="59">
        <f t="shared" si="93"/>
        <v>0</v>
      </c>
      <c r="EN332" s="60">
        <f t="shared" si="94"/>
        <v>0</v>
      </c>
      <c r="EO332" s="61" t="e">
        <f t="shared" si="92"/>
        <v>#DIV/0!</v>
      </c>
      <c r="EP332" s="62">
        <f t="shared" si="95"/>
        <v>0</v>
      </c>
      <c r="EQ332" s="63">
        <f t="shared" si="88"/>
        <v>0</v>
      </c>
      <c r="ER332" s="63">
        <f t="shared" si="97"/>
        <v>0</v>
      </c>
      <c r="ES332" s="63">
        <f t="shared" si="89"/>
        <v>0</v>
      </c>
      <c r="ET332" s="64">
        <f t="shared" si="91"/>
        <v>0</v>
      </c>
      <c r="EU332" s="65">
        <f t="shared" si="90"/>
        <v>0</v>
      </c>
    </row>
    <row r="333" spans="1:151" ht="20.100000000000001" hidden="1" customHeight="1" x14ac:dyDescent="0.25">
      <c r="A333" s="80">
        <f t="shared" si="96"/>
        <v>329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40"/>
      <c r="EM333" s="59">
        <f t="shared" si="93"/>
        <v>0</v>
      </c>
      <c r="EN333" s="60">
        <f t="shared" si="94"/>
        <v>0</v>
      </c>
      <c r="EO333" s="61" t="e">
        <f t="shared" si="92"/>
        <v>#DIV/0!</v>
      </c>
      <c r="EP333" s="62">
        <f t="shared" si="95"/>
        <v>0</v>
      </c>
      <c r="EQ333" s="63">
        <f t="shared" si="88"/>
        <v>0</v>
      </c>
      <c r="ER333" s="63">
        <f t="shared" si="97"/>
        <v>0</v>
      </c>
      <c r="ES333" s="63">
        <f t="shared" si="89"/>
        <v>0</v>
      </c>
      <c r="ET333" s="64">
        <f t="shared" si="91"/>
        <v>0</v>
      </c>
      <c r="EU333" s="65">
        <f t="shared" si="90"/>
        <v>0</v>
      </c>
    </row>
    <row r="334" spans="1:151" ht="20.100000000000001" hidden="1" customHeight="1" x14ac:dyDescent="0.25">
      <c r="A334" s="80">
        <f t="shared" si="96"/>
        <v>330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40"/>
      <c r="EM334" s="59">
        <f t="shared" si="93"/>
        <v>0</v>
      </c>
      <c r="EN334" s="60">
        <f t="shared" si="94"/>
        <v>0</v>
      </c>
      <c r="EO334" s="61" t="e">
        <f t="shared" si="92"/>
        <v>#DIV/0!</v>
      </c>
      <c r="EP334" s="62">
        <f t="shared" si="95"/>
        <v>0</v>
      </c>
      <c r="EQ334" s="63">
        <f t="shared" si="88"/>
        <v>0</v>
      </c>
      <c r="ER334" s="63">
        <f t="shared" si="97"/>
        <v>0</v>
      </c>
      <c r="ES334" s="63">
        <f t="shared" si="89"/>
        <v>0</v>
      </c>
      <c r="ET334" s="64">
        <f t="shared" si="91"/>
        <v>0</v>
      </c>
      <c r="EU334" s="65">
        <f t="shared" si="90"/>
        <v>0</v>
      </c>
    </row>
    <row r="335" spans="1:151" ht="20.100000000000001" hidden="1" customHeight="1" x14ac:dyDescent="0.25">
      <c r="A335" s="80">
        <f t="shared" si="96"/>
        <v>331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40"/>
      <c r="EM335" s="59">
        <f t="shared" si="93"/>
        <v>0</v>
      </c>
      <c r="EN335" s="60">
        <f t="shared" si="94"/>
        <v>0</v>
      </c>
      <c r="EO335" s="61" t="e">
        <f t="shared" si="92"/>
        <v>#DIV/0!</v>
      </c>
      <c r="EP335" s="62">
        <f t="shared" si="95"/>
        <v>0</v>
      </c>
      <c r="EQ335" s="63">
        <f t="shared" si="88"/>
        <v>0</v>
      </c>
      <c r="ER335" s="63">
        <f t="shared" si="97"/>
        <v>0</v>
      </c>
      <c r="ES335" s="63">
        <f t="shared" si="89"/>
        <v>0</v>
      </c>
      <c r="ET335" s="64">
        <f t="shared" si="91"/>
        <v>0</v>
      </c>
      <c r="EU335" s="65">
        <f t="shared" si="90"/>
        <v>0</v>
      </c>
    </row>
    <row r="336" spans="1:151" ht="20.100000000000001" hidden="1" customHeight="1" x14ac:dyDescent="0.25">
      <c r="A336" s="80">
        <f t="shared" si="96"/>
        <v>332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40"/>
      <c r="EM336" s="59">
        <f t="shared" si="93"/>
        <v>0</v>
      </c>
      <c r="EN336" s="60">
        <f t="shared" si="94"/>
        <v>0</v>
      </c>
      <c r="EO336" s="61" t="e">
        <f t="shared" si="92"/>
        <v>#DIV/0!</v>
      </c>
      <c r="EP336" s="62">
        <f t="shared" si="95"/>
        <v>0</v>
      </c>
      <c r="EQ336" s="63">
        <f t="shared" si="88"/>
        <v>0</v>
      </c>
      <c r="ER336" s="63">
        <f t="shared" si="97"/>
        <v>0</v>
      </c>
      <c r="ES336" s="63">
        <f t="shared" si="89"/>
        <v>0</v>
      </c>
      <c r="ET336" s="64">
        <f t="shared" si="91"/>
        <v>0</v>
      </c>
      <c r="EU336" s="65">
        <f t="shared" si="90"/>
        <v>0</v>
      </c>
    </row>
    <row r="337" spans="1:151" ht="20.100000000000001" hidden="1" customHeight="1" x14ac:dyDescent="0.25">
      <c r="A337" s="80">
        <f t="shared" si="96"/>
        <v>333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40"/>
      <c r="EM337" s="59">
        <f t="shared" si="93"/>
        <v>0</v>
      </c>
      <c r="EN337" s="60">
        <f t="shared" si="94"/>
        <v>0</v>
      </c>
      <c r="EO337" s="61" t="e">
        <f t="shared" si="92"/>
        <v>#DIV/0!</v>
      </c>
      <c r="EP337" s="62">
        <f t="shared" si="95"/>
        <v>0</v>
      </c>
      <c r="EQ337" s="63">
        <f t="shared" ref="EQ337:EQ342" si="98">COUNTIF(C337:EL337,"1.m")</f>
        <v>0</v>
      </c>
      <c r="ER337" s="63">
        <f t="shared" si="97"/>
        <v>0</v>
      </c>
      <c r="ES337" s="63">
        <f t="shared" si="89"/>
        <v>0</v>
      </c>
      <c r="ET337" s="64">
        <f t="shared" si="91"/>
        <v>0</v>
      </c>
      <c r="EU337" s="65">
        <f t="shared" si="90"/>
        <v>0</v>
      </c>
    </row>
    <row r="338" spans="1:151" ht="20.100000000000001" hidden="1" customHeight="1" x14ac:dyDescent="0.25">
      <c r="A338" s="80">
        <f t="shared" si="96"/>
        <v>334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40"/>
      <c r="EM338" s="59">
        <f t="shared" si="93"/>
        <v>0</v>
      </c>
      <c r="EN338" s="60">
        <f t="shared" si="94"/>
        <v>0</v>
      </c>
      <c r="EO338" s="61" t="e">
        <f t="shared" si="92"/>
        <v>#DIV/0!</v>
      </c>
      <c r="EP338" s="62">
        <f t="shared" si="95"/>
        <v>0</v>
      </c>
      <c r="EQ338" s="63">
        <f t="shared" si="98"/>
        <v>0</v>
      </c>
      <c r="ER338" s="63">
        <f t="shared" si="97"/>
        <v>0</v>
      </c>
      <c r="ES338" s="63">
        <f t="shared" si="89"/>
        <v>0</v>
      </c>
      <c r="ET338" s="64">
        <f t="shared" si="91"/>
        <v>0</v>
      </c>
      <c r="EU338" s="65">
        <f t="shared" si="90"/>
        <v>0</v>
      </c>
    </row>
    <row r="339" spans="1:151" ht="20.100000000000001" hidden="1" customHeight="1" x14ac:dyDescent="0.25">
      <c r="A339" s="80">
        <f t="shared" si="96"/>
        <v>335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40"/>
      <c r="EM339" s="59">
        <f t="shared" si="93"/>
        <v>0</v>
      </c>
      <c r="EN339" s="60">
        <f t="shared" si="94"/>
        <v>0</v>
      </c>
      <c r="EO339" s="61" t="e">
        <f t="shared" si="92"/>
        <v>#DIV/0!</v>
      </c>
      <c r="EP339" s="62">
        <f t="shared" si="95"/>
        <v>0</v>
      </c>
      <c r="EQ339" s="63">
        <f t="shared" si="98"/>
        <v>0</v>
      </c>
      <c r="ER339" s="63">
        <f t="shared" si="97"/>
        <v>0</v>
      </c>
      <c r="ES339" s="63">
        <f t="shared" si="89"/>
        <v>0</v>
      </c>
      <c r="ET339" s="64">
        <f t="shared" si="91"/>
        <v>0</v>
      </c>
      <c r="EU339" s="65">
        <f t="shared" si="90"/>
        <v>0</v>
      </c>
    </row>
    <row r="340" spans="1:151" ht="20.100000000000001" hidden="1" customHeight="1" x14ac:dyDescent="0.25">
      <c r="A340" s="80">
        <f t="shared" si="96"/>
        <v>336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8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40"/>
      <c r="EM340" s="59">
        <f t="shared" si="93"/>
        <v>0</v>
      </c>
      <c r="EN340" s="60">
        <f t="shared" si="94"/>
        <v>0</v>
      </c>
      <c r="EO340" s="61" t="e">
        <f t="shared" si="92"/>
        <v>#DIV/0!</v>
      </c>
      <c r="EP340" s="62">
        <f t="shared" si="95"/>
        <v>0</v>
      </c>
      <c r="EQ340" s="63">
        <f t="shared" si="98"/>
        <v>0</v>
      </c>
      <c r="ER340" s="63">
        <f t="shared" si="97"/>
        <v>0</v>
      </c>
      <c r="ES340" s="63">
        <f t="shared" si="89"/>
        <v>0</v>
      </c>
      <c r="ET340" s="64">
        <f t="shared" si="91"/>
        <v>0</v>
      </c>
      <c r="EU340" s="65">
        <f t="shared" si="90"/>
        <v>0</v>
      </c>
    </row>
    <row r="341" spans="1:151" ht="20.100000000000001" hidden="1" customHeight="1" x14ac:dyDescent="0.25">
      <c r="A341" s="80">
        <f t="shared" si="96"/>
        <v>337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8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40"/>
      <c r="EM341" s="59">
        <f t="shared" si="93"/>
        <v>0</v>
      </c>
      <c r="EN341" s="60">
        <f t="shared" si="94"/>
        <v>0</v>
      </c>
      <c r="EO341" s="61" t="e">
        <f t="shared" si="92"/>
        <v>#DIV/0!</v>
      </c>
      <c r="EP341" s="62">
        <f t="shared" si="95"/>
        <v>0</v>
      </c>
      <c r="EQ341" s="63">
        <f t="shared" si="98"/>
        <v>0</v>
      </c>
      <c r="ER341" s="63">
        <f t="shared" si="97"/>
        <v>0</v>
      </c>
      <c r="ES341" s="63">
        <f t="shared" si="89"/>
        <v>0</v>
      </c>
      <c r="ET341" s="64">
        <f t="shared" si="91"/>
        <v>0</v>
      </c>
      <c r="EU341" s="65">
        <f t="shared" si="90"/>
        <v>0</v>
      </c>
    </row>
    <row r="342" spans="1:151" ht="20.100000000000001" hidden="1" customHeight="1" thickBot="1" x14ac:dyDescent="0.3">
      <c r="A342" s="80">
        <f t="shared" si="96"/>
        <v>338</v>
      </c>
      <c r="B342" s="78"/>
      <c r="C342" s="46"/>
      <c r="D342" s="47"/>
      <c r="E342" s="47"/>
      <c r="F342" s="48"/>
      <c r="G342" s="46"/>
      <c r="H342" s="47"/>
      <c r="I342" s="47"/>
      <c r="J342" s="48"/>
      <c r="K342" s="46"/>
      <c r="L342" s="47"/>
      <c r="M342" s="47"/>
      <c r="N342" s="48"/>
      <c r="O342" s="46"/>
      <c r="P342" s="47"/>
      <c r="Q342" s="47"/>
      <c r="R342" s="48"/>
      <c r="S342" s="46"/>
      <c r="T342" s="47"/>
      <c r="U342" s="47"/>
      <c r="V342" s="48"/>
      <c r="W342" s="46"/>
      <c r="X342" s="47"/>
      <c r="Y342" s="47"/>
      <c r="Z342" s="48"/>
      <c r="AA342" s="46"/>
      <c r="AB342" s="47"/>
      <c r="AC342" s="47"/>
      <c r="AD342" s="48"/>
      <c r="AE342" s="46"/>
      <c r="AF342" s="47"/>
      <c r="AG342" s="47"/>
      <c r="AH342" s="48"/>
      <c r="AI342" s="46"/>
      <c r="AJ342" s="47"/>
      <c r="AK342" s="47"/>
      <c r="AL342" s="48"/>
      <c r="AM342" s="46"/>
      <c r="AN342" s="47"/>
      <c r="AO342" s="47"/>
      <c r="AP342" s="48"/>
      <c r="AQ342" s="46"/>
      <c r="AR342" s="47"/>
      <c r="AS342" s="47"/>
      <c r="AT342" s="48"/>
      <c r="AU342" s="46"/>
      <c r="AV342" s="47"/>
      <c r="AW342" s="47"/>
      <c r="AX342" s="48"/>
      <c r="AY342" s="49"/>
      <c r="AZ342" s="47"/>
      <c r="BA342" s="47"/>
      <c r="BB342" s="50"/>
      <c r="BC342" s="46"/>
      <c r="BD342" s="47"/>
      <c r="BE342" s="47"/>
      <c r="BF342" s="48"/>
      <c r="BG342" s="49"/>
      <c r="BH342" s="47"/>
      <c r="BI342" s="47"/>
      <c r="BJ342" s="51"/>
      <c r="BK342" s="46"/>
      <c r="BL342" s="47"/>
      <c r="BM342" s="47"/>
      <c r="BN342" s="52"/>
      <c r="BO342" s="49"/>
      <c r="BP342" s="47"/>
      <c r="BQ342" s="47"/>
      <c r="BR342" s="51"/>
      <c r="BS342" s="46"/>
      <c r="BT342" s="47"/>
      <c r="BU342" s="47"/>
      <c r="BV342" s="52"/>
      <c r="BW342" s="49"/>
      <c r="BX342" s="47"/>
      <c r="BY342" s="47"/>
      <c r="BZ342" s="51"/>
      <c r="CA342" s="46"/>
      <c r="CB342" s="47"/>
      <c r="CC342" s="47"/>
      <c r="CD342" s="52"/>
      <c r="CE342" s="49"/>
      <c r="CF342" s="47"/>
      <c r="CG342" s="47"/>
      <c r="CH342" s="51"/>
      <c r="CI342" s="46"/>
      <c r="CJ342" s="47"/>
      <c r="CK342" s="47"/>
      <c r="CL342" s="52"/>
      <c r="CM342" s="49"/>
      <c r="CN342" s="47"/>
      <c r="CO342" s="47"/>
      <c r="CP342" s="51"/>
      <c r="CQ342" s="46"/>
      <c r="CR342" s="47"/>
      <c r="CS342" s="47"/>
      <c r="CT342" s="52"/>
      <c r="CU342" s="49"/>
      <c r="CV342" s="47"/>
      <c r="CW342" s="47"/>
      <c r="CX342" s="51"/>
      <c r="CY342" s="46"/>
      <c r="CZ342" s="47"/>
      <c r="DA342" s="47"/>
      <c r="DB342" s="48"/>
      <c r="DC342" s="49"/>
      <c r="DD342" s="47"/>
      <c r="DE342" s="47"/>
      <c r="DF342" s="50"/>
      <c r="DG342" s="46"/>
      <c r="DH342" s="47"/>
      <c r="DI342" s="47"/>
      <c r="DJ342" s="48"/>
      <c r="DK342" s="49"/>
      <c r="DL342" s="47"/>
      <c r="DM342" s="47"/>
      <c r="DN342" s="51"/>
      <c r="DO342" s="46"/>
      <c r="DP342" s="47"/>
      <c r="DQ342" s="47"/>
      <c r="DR342" s="52"/>
      <c r="DS342" s="49"/>
      <c r="DT342" s="47"/>
      <c r="DU342" s="47"/>
      <c r="DV342" s="51"/>
      <c r="DW342" s="46"/>
      <c r="DX342" s="47"/>
      <c r="DY342" s="47"/>
      <c r="DZ342" s="52"/>
      <c r="EA342" s="49"/>
      <c r="EB342" s="47"/>
      <c r="EC342" s="47"/>
      <c r="ED342" s="51"/>
      <c r="EE342" s="46"/>
      <c r="EF342" s="47"/>
      <c r="EG342" s="47"/>
      <c r="EH342" s="52"/>
      <c r="EI342" s="46"/>
      <c r="EJ342" s="47"/>
      <c r="EK342" s="47"/>
      <c r="EL342" s="53"/>
      <c r="EM342" s="66">
        <f t="shared" si="93"/>
        <v>0</v>
      </c>
      <c r="EN342" s="67">
        <f t="shared" si="94"/>
        <v>0</v>
      </c>
      <c r="EO342" s="68" t="e">
        <f t="shared" si="92"/>
        <v>#DIV/0!</v>
      </c>
      <c r="EP342" s="69">
        <f t="shared" si="95"/>
        <v>0</v>
      </c>
      <c r="EQ342" s="70">
        <f t="shared" si="98"/>
        <v>0</v>
      </c>
      <c r="ER342" s="70">
        <f t="shared" si="97"/>
        <v>0</v>
      </c>
      <c r="ES342" s="70">
        <f t="shared" si="89"/>
        <v>0</v>
      </c>
      <c r="ET342" s="71">
        <f t="shared" si="91"/>
        <v>0</v>
      </c>
      <c r="EU342" s="72">
        <f t="shared" si="90"/>
        <v>0</v>
      </c>
    </row>
    <row r="343" spans="1:151" ht="15.75" thickTop="1" x14ac:dyDescent="0.25">
      <c r="A343" s="2"/>
      <c r="B343" s="3"/>
      <c r="C343" s="4"/>
      <c r="D343" s="4"/>
      <c r="E343" s="4"/>
      <c r="F343" s="8"/>
      <c r="G343" s="4"/>
      <c r="H343" s="4"/>
      <c r="I343" s="4"/>
      <c r="J343" s="8"/>
      <c r="K343" s="4"/>
      <c r="L343" s="4"/>
      <c r="M343" s="4"/>
      <c r="N343" s="8"/>
      <c r="O343" s="4"/>
      <c r="P343" s="4"/>
      <c r="Q343" s="4"/>
      <c r="R343" s="8"/>
      <c r="S343" s="4"/>
      <c r="T343" s="4"/>
      <c r="U343" s="4"/>
      <c r="V343" s="8"/>
      <c r="W343" s="4"/>
      <c r="X343" s="4"/>
      <c r="Y343" s="4"/>
      <c r="Z343" s="8"/>
      <c r="AA343" s="4"/>
      <c r="AB343" s="4"/>
      <c r="AC343" s="4"/>
      <c r="AD343" s="8"/>
      <c r="AE343" s="4"/>
      <c r="AF343" s="4"/>
      <c r="AG343" s="4"/>
      <c r="AH343" s="8"/>
      <c r="AI343" s="4"/>
      <c r="AJ343" s="4"/>
      <c r="AK343" s="4"/>
      <c r="AL343" s="8"/>
      <c r="AM343" s="4"/>
      <c r="AN343" s="4"/>
      <c r="AO343" s="4"/>
      <c r="AP343" s="8"/>
      <c r="AQ343" s="4"/>
      <c r="AR343" s="4"/>
      <c r="AS343" s="4"/>
      <c r="AT343" s="8"/>
      <c r="AU343" s="4"/>
      <c r="AV343" s="4"/>
      <c r="AW343" s="4"/>
      <c r="AX343" s="8"/>
      <c r="AY343" s="4"/>
      <c r="AZ343" s="4"/>
      <c r="BA343" s="4"/>
      <c r="BB343" s="8"/>
      <c r="BC343" s="4"/>
      <c r="BD343" s="4"/>
      <c r="BE343" s="4"/>
      <c r="BF343" s="8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8"/>
      <c r="DC343" s="4"/>
      <c r="DD343" s="4"/>
      <c r="DE343" s="4"/>
      <c r="DF343" s="8"/>
      <c r="DG343" s="4"/>
      <c r="DH343" s="4"/>
      <c r="DI343" s="4"/>
      <c r="DJ343" s="8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8"/>
      <c r="EM343" s="10"/>
      <c r="EN343" s="10"/>
      <c r="EO343" s="11"/>
      <c r="EP343" s="12"/>
      <c r="EQ343" s="13"/>
      <c r="ER343" s="13"/>
      <c r="ES343" s="13"/>
      <c r="ET343" s="18"/>
      <c r="EU343" s="18"/>
    </row>
    <row r="344" spans="1:151" x14ac:dyDescent="0.25">
      <c r="A344" s="5"/>
      <c r="B344" s="6"/>
      <c r="C344" s="7"/>
      <c r="D344" s="7"/>
      <c r="E344" s="7"/>
      <c r="F344" s="9"/>
      <c r="G344" s="7"/>
      <c r="H344" s="7"/>
      <c r="I344" s="7"/>
      <c r="J344" s="9"/>
      <c r="K344" s="7"/>
      <c r="L344" s="7"/>
      <c r="M344" s="7"/>
      <c r="N344" s="9"/>
      <c r="O344" s="7"/>
      <c r="P344" s="7"/>
      <c r="Q344" s="7"/>
      <c r="R344" s="9"/>
      <c r="S344" s="7"/>
      <c r="T344" s="7"/>
      <c r="U344" s="7"/>
      <c r="V344" s="9"/>
      <c r="W344" s="7"/>
      <c r="X344" s="7"/>
      <c r="Y344" s="7"/>
      <c r="Z344" s="9"/>
      <c r="AA344" s="7"/>
      <c r="AB344" s="7"/>
      <c r="AC344" s="7"/>
      <c r="AD344" s="9"/>
      <c r="AE344" s="7"/>
      <c r="AF344" s="7"/>
      <c r="AG344" s="7"/>
      <c r="AH344" s="9"/>
      <c r="AI344" s="7"/>
      <c r="AJ344" s="7"/>
      <c r="AK344" s="7"/>
      <c r="AL344" s="9"/>
      <c r="AM344" s="7"/>
      <c r="AN344" s="7"/>
      <c r="AO344" s="7"/>
      <c r="AP344" s="9"/>
      <c r="AQ344" s="7"/>
      <c r="AR344" s="7"/>
      <c r="AS344" s="7"/>
      <c r="AT344" s="9"/>
      <c r="AU344" s="7"/>
      <c r="AV344" s="7"/>
      <c r="AW344" s="7"/>
      <c r="AX344" s="9"/>
      <c r="AY344" s="7"/>
      <c r="AZ344" s="7"/>
      <c r="BA344" s="7"/>
      <c r="BB344" s="9"/>
      <c r="BC344" s="7"/>
      <c r="BD344" s="7"/>
      <c r="BE344" s="7"/>
      <c r="BF344" s="9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9"/>
      <c r="DC344" s="7"/>
      <c r="DD344" s="7"/>
      <c r="DE344" s="7"/>
      <c r="DF344" s="9"/>
      <c r="DG344" s="7"/>
      <c r="DH344" s="7"/>
      <c r="DI344" s="7"/>
      <c r="DJ344" s="9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9"/>
      <c r="EM344" s="14"/>
      <c r="EN344" s="14"/>
      <c r="EO344" s="15"/>
      <c r="EP344" s="16"/>
      <c r="EQ344" s="17"/>
      <c r="ER344" s="17"/>
      <c r="ES344" s="17"/>
      <c r="ET344" s="19"/>
      <c r="EU344" s="19"/>
    </row>
    <row r="345" spans="1:151" x14ac:dyDescent="0.25">
      <c r="A345" s="5"/>
      <c r="B345" s="6"/>
      <c r="C345" s="7"/>
      <c r="D345" s="7"/>
      <c r="E345" s="7"/>
      <c r="F345" s="9"/>
      <c r="G345" s="7"/>
      <c r="H345" s="7"/>
      <c r="I345" s="7"/>
      <c r="J345" s="9"/>
      <c r="K345" s="7"/>
      <c r="L345" s="7"/>
      <c r="M345" s="7"/>
      <c r="N345" s="9"/>
      <c r="O345" s="7"/>
      <c r="P345" s="7"/>
      <c r="Q345" s="7"/>
      <c r="R345" s="9"/>
      <c r="S345" s="7"/>
      <c r="T345" s="7"/>
      <c r="U345" s="7"/>
      <c r="V345" s="9"/>
      <c r="W345" s="7"/>
      <c r="X345" s="7"/>
      <c r="Y345" s="7"/>
      <c r="Z345" s="9"/>
      <c r="AA345" s="7"/>
      <c r="AB345" s="7"/>
      <c r="AC345" s="7"/>
      <c r="AD345" s="9"/>
      <c r="AE345" s="7"/>
      <c r="AF345" s="7"/>
      <c r="AG345" s="7"/>
      <c r="AH345" s="9"/>
      <c r="AI345" s="7"/>
      <c r="AJ345" s="7"/>
      <c r="AK345" s="7"/>
      <c r="AL345" s="9"/>
      <c r="AM345" s="7"/>
      <c r="AN345" s="7"/>
      <c r="AO345" s="7"/>
      <c r="AP345" s="9"/>
      <c r="AQ345" s="7"/>
      <c r="AR345" s="7"/>
      <c r="AS345" s="7"/>
      <c r="AT345" s="9"/>
      <c r="AU345" s="7"/>
      <c r="AV345" s="7"/>
      <c r="AW345" s="7"/>
      <c r="AX345" s="9"/>
      <c r="AY345" s="7"/>
      <c r="AZ345" s="7"/>
      <c r="BA345" s="7"/>
      <c r="BB345" s="9"/>
      <c r="BC345" s="7"/>
      <c r="BD345" s="7"/>
      <c r="BE345" s="7"/>
      <c r="BF345" s="9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9"/>
      <c r="DC345" s="7"/>
      <c r="DD345" s="7"/>
      <c r="DE345" s="7"/>
      <c r="DF345" s="9"/>
      <c r="DG345" s="7"/>
      <c r="DH345" s="7"/>
      <c r="DI345" s="7"/>
      <c r="DJ345" s="9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9"/>
      <c r="EM345" s="14"/>
      <c r="EN345" s="14"/>
      <c r="EO345" s="15"/>
      <c r="EP345" s="16"/>
      <c r="EQ345" s="17"/>
      <c r="ER345" s="17"/>
      <c r="ES345" s="17"/>
      <c r="ET345" s="19"/>
      <c r="EU345" s="19"/>
    </row>
    <row r="346" spans="1:151" x14ac:dyDescent="0.25">
      <c r="A346" s="5"/>
      <c r="B346" s="6"/>
      <c r="C346" s="7"/>
      <c r="D346" s="7"/>
      <c r="E346" s="7"/>
      <c r="F346" s="9"/>
      <c r="G346" s="7"/>
      <c r="H346" s="7"/>
      <c r="I346" s="7"/>
      <c r="J346" s="9"/>
      <c r="K346" s="7"/>
      <c r="L346" s="7"/>
      <c r="M346" s="7"/>
      <c r="N346" s="9"/>
      <c r="O346" s="7"/>
      <c r="P346" s="7"/>
      <c r="Q346" s="7"/>
      <c r="R346" s="9"/>
      <c r="S346" s="7"/>
      <c r="T346" s="7"/>
      <c r="U346" s="7"/>
      <c r="V346" s="9"/>
      <c r="W346" s="7"/>
      <c r="X346" s="7"/>
      <c r="Y346" s="7"/>
      <c r="Z346" s="9"/>
      <c r="AA346" s="7"/>
      <c r="AB346" s="7"/>
      <c r="AC346" s="7"/>
      <c r="AD346" s="9"/>
      <c r="AE346" s="7"/>
      <c r="AF346" s="7"/>
      <c r="AG346" s="7"/>
      <c r="AH346" s="9"/>
      <c r="AI346" s="7"/>
      <c r="AJ346" s="7"/>
      <c r="AK346" s="7"/>
      <c r="AL346" s="9"/>
      <c r="AM346" s="7"/>
      <c r="AN346" s="7"/>
      <c r="AO346" s="7"/>
      <c r="AP346" s="9"/>
      <c r="AQ346" s="7"/>
      <c r="AR346" s="7"/>
      <c r="AS346" s="7"/>
      <c r="AT346" s="9"/>
      <c r="AU346" s="7"/>
      <c r="AV346" s="7"/>
      <c r="AW346" s="7"/>
      <c r="AX346" s="9"/>
      <c r="AY346" s="7"/>
      <c r="AZ346" s="7"/>
      <c r="BA346" s="7"/>
      <c r="BB346" s="9"/>
      <c r="BC346" s="7"/>
      <c r="BD346" s="7"/>
      <c r="BE346" s="7"/>
      <c r="BF346" s="9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9"/>
      <c r="DC346" s="7"/>
      <c r="DD346" s="7"/>
      <c r="DE346" s="7"/>
      <c r="DF346" s="9"/>
      <c r="DG346" s="7"/>
      <c r="DH346" s="7"/>
      <c r="DI346" s="7"/>
      <c r="DJ346" s="9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9"/>
      <c r="EM346" s="14"/>
      <c r="EN346" s="14"/>
      <c r="EO346" s="15"/>
      <c r="EP346" s="16"/>
      <c r="EQ346" s="17"/>
      <c r="ER346" s="17"/>
      <c r="ES346" s="17"/>
      <c r="ET346" s="19"/>
      <c r="EU346" s="19"/>
    </row>
    <row r="347" spans="1:151" x14ac:dyDescent="0.25">
      <c r="A347" s="5"/>
      <c r="B347" s="6"/>
      <c r="C347" s="7"/>
      <c r="D347" s="7"/>
      <c r="E347" s="7"/>
      <c r="F347" s="9"/>
      <c r="G347" s="7"/>
      <c r="H347" s="7"/>
      <c r="I347" s="7"/>
      <c r="J347" s="9"/>
      <c r="K347" s="7"/>
      <c r="L347" s="7"/>
      <c r="M347" s="7"/>
      <c r="N347" s="9"/>
      <c r="O347" s="7"/>
      <c r="P347" s="7"/>
      <c r="Q347" s="7"/>
      <c r="R347" s="9"/>
      <c r="S347" s="7"/>
      <c r="T347" s="7"/>
      <c r="U347" s="7"/>
      <c r="V347" s="9"/>
      <c r="W347" s="7"/>
      <c r="X347" s="7"/>
      <c r="Y347" s="7"/>
      <c r="Z347" s="9"/>
      <c r="AA347" s="7"/>
      <c r="AB347" s="7"/>
      <c r="AC347" s="7"/>
      <c r="AD347" s="9"/>
      <c r="AE347" s="7"/>
      <c r="AF347" s="7"/>
      <c r="AG347" s="7"/>
      <c r="AH347" s="9"/>
      <c r="AI347" s="7"/>
      <c r="AJ347" s="7"/>
      <c r="AK347" s="7"/>
      <c r="AL347" s="9"/>
      <c r="AM347" s="7"/>
      <c r="AN347" s="7"/>
      <c r="AO347" s="7"/>
      <c r="AP347" s="9"/>
      <c r="AQ347" s="7"/>
      <c r="AR347" s="7"/>
      <c r="AS347" s="7"/>
      <c r="AT347" s="9"/>
      <c r="AU347" s="7"/>
      <c r="AV347" s="7"/>
      <c r="AW347" s="7"/>
      <c r="AX347" s="9"/>
      <c r="AY347" s="7"/>
      <c r="AZ347" s="7"/>
      <c r="BA347" s="7"/>
      <c r="BB347" s="9"/>
      <c r="BC347" s="7"/>
      <c r="BD347" s="7"/>
      <c r="BE347" s="7"/>
      <c r="BF347" s="9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9"/>
      <c r="DC347" s="7"/>
      <c r="DD347" s="7"/>
      <c r="DE347" s="7"/>
      <c r="DF347" s="9"/>
      <c r="DG347" s="7"/>
      <c r="DH347" s="7"/>
      <c r="DI347" s="7"/>
      <c r="DJ347" s="9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9"/>
      <c r="EM347" s="14"/>
      <c r="EN347" s="14"/>
      <c r="EO347" s="15"/>
      <c r="EP347" s="16"/>
      <c r="EQ347" s="17"/>
      <c r="ER347" s="17"/>
      <c r="ES347" s="17"/>
      <c r="ET347" s="19"/>
      <c r="EU347" s="19"/>
    </row>
    <row r="348" spans="1:151" x14ac:dyDescent="0.25">
      <c r="A348" s="5"/>
      <c r="B348" s="6"/>
      <c r="C348" s="7"/>
      <c r="D348" s="7"/>
      <c r="E348" s="7"/>
      <c r="F348" s="9"/>
      <c r="G348" s="7"/>
      <c r="H348" s="7"/>
      <c r="I348" s="7"/>
      <c r="J348" s="9"/>
      <c r="K348" s="7"/>
      <c r="L348" s="7"/>
      <c r="M348" s="7"/>
      <c r="N348" s="9"/>
      <c r="O348" s="7"/>
      <c r="P348" s="7"/>
      <c r="Q348" s="7"/>
      <c r="R348" s="9"/>
      <c r="S348" s="7"/>
      <c r="T348" s="7"/>
      <c r="U348" s="7"/>
      <c r="V348" s="9"/>
      <c r="W348" s="7"/>
      <c r="X348" s="7"/>
      <c r="Y348" s="7"/>
      <c r="Z348" s="9"/>
      <c r="AA348" s="7"/>
      <c r="AB348" s="7"/>
      <c r="AC348" s="7"/>
      <c r="AD348" s="9"/>
      <c r="AE348" s="7"/>
      <c r="AF348" s="7"/>
      <c r="AG348" s="7"/>
      <c r="AH348" s="9"/>
      <c r="AI348" s="7"/>
      <c r="AJ348" s="7"/>
      <c r="AK348" s="7"/>
      <c r="AL348" s="9"/>
      <c r="AM348" s="7"/>
      <c r="AN348" s="7"/>
      <c r="AO348" s="7"/>
      <c r="AP348" s="9"/>
      <c r="AQ348" s="7"/>
      <c r="AR348" s="7"/>
      <c r="AS348" s="7"/>
      <c r="AT348" s="9"/>
      <c r="AU348" s="7"/>
      <c r="AV348" s="7"/>
      <c r="AW348" s="7"/>
      <c r="AX348" s="9"/>
      <c r="AY348" s="7"/>
      <c r="AZ348" s="7"/>
      <c r="BA348" s="7"/>
      <c r="BB348" s="9"/>
      <c r="BC348" s="7"/>
      <c r="BD348" s="7"/>
      <c r="BE348" s="7"/>
      <c r="BF348" s="9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9"/>
      <c r="DC348" s="7"/>
      <c r="DD348" s="7"/>
      <c r="DE348" s="7"/>
      <c r="DF348" s="9"/>
      <c r="DG348" s="7"/>
      <c r="DH348" s="7"/>
      <c r="DI348" s="7"/>
      <c r="DJ348" s="9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9"/>
      <c r="EM348" s="14"/>
      <c r="EN348" s="14"/>
      <c r="EO348" s="15"/>
      <c r="EP348" s="16"/>
      <c r="EQ348" s="17"/>
      <c r="ER348" s="17"/>
      <c r="ES348" s="17"/>
      <c r="ET348" s="19"/>
      <c r="EU348" s="19"/>
    </row>
    <row r="349" spans="1:151" x14ac:dyDescent="0.25">
      <c r="A349" s="5"/>
      <c r="B349" s="6"/>
      <c r="C349" s="7"/>
      <c r="D349" s="7"/>
      <c r="E349" s="7"/>
      <c r="F349" s="9"/>
      <c r="G349" s="7"/>
      <c r="H349" s="7"/>
      <c r="I349" s="7"/>
      <c r="J349" s="9"/>
      <c r="K349" s="7"/>
      <c r="L349" s="7"/>
      <c r="M349" s="7"/>
      <c r="N349" s="9"/>
      <c r="O349" s="7"/>
      <c r="P349" s="7"/>
      <c r="Q349" s="7"/>
      <c r="R349" s="9"/>
      <c r="S349" s="7"/>
      <c r="T349" s="7"/>
      <c r="U349" s="7"/>
      <c r="V349" s="9"/>
      <c r="W349" s="7"/>
      <c r="X349" s="7"/>
      <c r="Y349" s="7"/>
      <c r="Z349" s="9"/>
      <c r="AA349" s="7"/>
      <c r="AB349" s="7"/>
      <c r="AC349" s="7"/>
      <c r="AD349" s="9"/>
      <c r="AE349" s="7"/>
      <c r="AF349" s="7"/>
      <c r="AG349" s="7"/>
      <c r="AH349" s="9"/>
      <c r="AI349" s="7"/>
      <c r="AJ349" s="7"/>
      <c r="AK349" s="7"/>
      <c r="AL349" s="9"/>
      <c r="AM349" s="7"/>
      <c r="AN349" s="7"/>
      <c r="AO349" s="7"/>
      <c r="AP349" s="9"/>
      <c r="AQ349" s="7"/>
      <c r="AR349" s="7"/>
      <c r="AS349" s="7"/>
      <c r="AT349" s="9"/>
      <c r="AU349" s="7"/>
      <c r="AV349" s="7"/>
      <c r="AW349" s="7"/>
      <c r="AX349" s="9"/>
      <c r="AY349" s="7"/>
      <c r="AZ349" s="7"/>
      <c r="BA349" s="7"/>
      <c r="BB349" s="9"/>
      <c r="BC349" s="7"/>
      <c r="BD349" s="7"/>
      <c r="BE349" s="7"/>
      <c r="BF349" s="9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9"/>
      <c r="DC349" s="7"/>
      <c r="DD349" s="7"/>
      <c r="DE349" s="7"/>
      <c r="DF349" s="9"/>
      <c r="DG349" s="7"/>
      <c r="DH349" s="7"/>
      <c r="DI349" s="7"/>
      <c r="DJ349" s="9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9"/>
      <c r="EM349" s="14"/>
      <c r="EN349" s="14"/>
      <c r="EO349" s="15"/>
      <c r="EP349" s="16"/>
      <c r="EQ349" s="17"/>
      <c r="ER349" s="17"/>
      <c r="ES349" s="17"/>
      <c r="ET349" s="19"/>
      <c r="EU349" s="19"/>
    </row>
    <row r="350" spans="1:151" x14ac:dyDescent="0.25">
      <c r="A350" s="5"/>
      <c r="B350" s="6"/>
      <c r="C350" s="7"/>
      <c r="D350" s="7"/>
      <c r="E350" s="7"/>
      <c r="F350" s="9"/>
      <c r="G350" s="7"/>
      <c r="H350" s="7"/>
      <c r="I350" s="7"/>
      <c r="J350" s="9"/>
      <c r="K350" s="7"/>
      <c r="L350" s="7"/>
      <c r="M350" s="7"/>
      <c r="N350" s="9"/>
      <c r="O350" s="7"/>
      <c r="P350" s="7"/>
      <c r="Q350" s="7"/>
      <c r="R350" s="9"/>
      <c r="S350" s="7"/>
      <c r="T350" s="7"/>
      <c r="U350" s="7"/>
      <c r="V350" s="9"/>
      <c r="W350" s="7"/>
      <c r="X350" s="7"/>
      <c r="Y350" s="7"/>
      <c r="Z350" s="9"/>
      <c r="AA350" s="7"/>
      <c r="AB350" s="7"/>
      <c r="AC350" s="7"/>
      <c r="AD350" s="9"/>
      <c r="AE350" s="7"/>
      <c r="AF350" s="7"/>
      <c r="AG350" s="7"/>
      <c r="AH350" s="9"/>
      <c r="AI350" s="7"/>
      <c r="AJ350" s="7"/>
      <c r="AK350" s="7"/>
      <c r="AL350" s="9"/>
      <c r="AM350" s="7"/>
      <c r="AN350" s="7"/>
      <c r="AO350" s="7"/>
      <c r="AP350" s="9"/>
      <c r="AQ350" s="7"/>
      <c r="AR350" s="7"/>
      <c r="AS350" s="7"/>
      <c r="AT350" s="9"/>
      <c r="AU350" s="7"/>
      <c r="AV350" s="7"/>
      <c r="AW350" s="7"/>
      <c r="AX350" s="9"/>
      <c r="AY350" s="7"/>
      <c r="AZ350" s="7"/>
      <c r="BA350" s="7"/>
      <c r="BB350" s="9"/>
      <c r="BC350" s="7"/>
      <c r="BD350" s="7"/>
      <c r="BE350" s="7"/>
      <c r="BF350" s="9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9"/>
      <c r="DC350" s="7"/>
      <c r="DD350" s="7"/>
      <c r="DE350" s="7"/>
      <c r="DF350" s="9"/>
      <c r="DG350" s="7"/>
      <c r="DH350" s="7"/>
      <c r="DI350" s="7"/>
      <c r="DJ350" s="9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9"/>
      <c r="EM350" s="14"/>
      <c r="EN350" s="14"/>
      <c r="EO350" s="15"/>
      <c r="EP350" s="16"/>
      <c r="EQ350" s="17"/>
      <c r="ER350" s="17"/>
      <c r="ES350" s="17"/>
      <c r="ET350" s="19"/>
      <c r="EU350" s="19"/>
    </row>
    <row r="351" spans="1:151" x14ac:dyDescent="0.25">
      <c r="A351" s="5"/>
      <c r="B351" s="6"/>
      <c r="C351" s="7"/>
      <c r="D351" s="7"/>
      <c r="E351" s="7"/>
      <c r="F351" s="9"/>
      <c r="G351" s="7"/>
      <c r="H351" s="7"/>
      <c r="I351" s="7"/>
      <c r="J351" s="9"/>
      <c r="K351" s="7"/>
      <c r="L351" s="7"/>
      <c r="M351" s="7"/>
      <c r="N351" s="9"/>
      <c r="O351" s="7"/>
      <c r="P351" s="7"/>
      <c r="Q351" s="7"/>
      <c r="R351" s="9"/>
      <c r="S351" s="7"/>
      <c r="T351" s="7"/>
      <c r="U351" s="7"/>
      <c r="V351" s="9"/>
      <c r="W351" s="7"/>
      <c r="X351" s="7"/>
      <c r="Y351" s="7"/>
      <c r="Z351" s="9"/>
      <c r="AA351" s="7"/>
      <c r="AB351" s="7"/>
      <c r="AC351" s="7"/>
      <c r="AD351" s="9"/>
      <c r="AE351" s="7"/>
      <c r="AF351" s="7"/>
      <c r="AG351" s="7"/>
      <c r="AH351" s="9"/>
      <c r="AI351" s="7"/>
      <c r="AJ351" s="7"/>
      <c r="AK351" s="7"/>
      <c r="AL351" s="9"/>
      <c r="AM351" s="7"/>
      <c r="AN351" s="7"/>
      <c r="AO351" s="7"/>
      <c r="AP351" s="9"/>
      <c r="AQ351" s="7"/>
      <c r="AR351" s="7"/>
      <c r="AS351" s="7"/>
      <c r="AT351" s="9"/>
      <c r="AU351" s="7"/>
      <c r="AV351" s="7"/>
      <c r="AW351" s="7"/>
      <c r="AX351" s="9"/>
      <c r="AY351" s="7"/>
      <c r="AZ351" s="7"/>
      <c r="BA351" s="7"/>
      <c r="BB351" s="9"/>
      <c r="BC351" s="7"/>
      <c r="BD351" s="7"/>
      <c r="BE351" s="7"/>
      <c r="BF351" s="9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9"/>
      <c r="DC351" s="7"/>
      <c r="DD351" s="7"/>
      <c r="DE351" s="7"/>
      <c r="DF351" s="9"/>
      <c r="DG351" s="7"/>
      <c r="DH351" s="7"/>
      <c r="DI351" s="7"/>
      <c r="DJ351" s="9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9"/>
      <c r="EM351" s="14"/>
      <c r="EN351" s="14"/>
      <c r="EO351" s="15"/>
      <c r="EP351" s="16"/>
      <c r="EQ351" s="17"/>
      <c r="ER351" s="17"/>
      <c r="ES351" s="17"/>
      <c r="ET351" s="19"/>
      <c r="EU351" s="19"/>
    </row>
    <row r="352" spans="1:151" x14ac:dyDescent="0.25">
      <c r="A352" s="5"/>
      <c r="B352" s="6"/>
      <c r="C352" s="7"/>
      <c r="D352" s="7"/>
      <c r="E352" s="7"/>
      <c r="F352" s="9"/>
      <c r="G352" s="7"/>
      <c r="H352" s="7"/>
      <c r="I352" s="7"/>
      <c r="J352" s="9"/>
      <c r="K352" s="7"/>
      <c r="L352" s="7"/>
      <c r="M352" s="7"/>
      <c r="N352" s="9"/>
      <c r="O352" s="7"/>
      <c r="P352" s="7"/>
      <c r="Q352" s="7"/>
      <c r="R352" s="9"/>
      <c r="S352" s="7"/>
      <c r="T352" s="7"/>
      <c r="U352" s="7"/>
      <c r="V352" s="9"/>
      <c r="W352" s="7"/>
      <c r="X352" s="7"/>
      <c r="Y352" s="7"/>
      <c r="Z352" s="9"/>
      <c r="AA352" s="7"/>
      <c r="AB352" s="7"/>
      <c r="AC352" s="7"/>
      <c r="AD352" s="9"/>
      <c r="AE352" s="7"/>
      <c r="AF352" s="7"/>
      <c r="AG352" s="7"/>
      <c r="AH352" s="9"/>
      <c r="AI352" s="7"/>
      <c r="AJ352" s="7"/>
      <c r="AK352" s="7"/>
      <c r="AL352" s="9"/>
      <c r="AM352" s="7"/>
      <c r="AN352" s="7"/>
      <c r="AO352" s="7"/>
      <c r="AP352" s="9"/>
      <c r="AQ352" s="7"/>
      <c r="AR352" s="7"/>
      <c r="AS352" s="7"/>
      <c r="AT352" s="9"/>
      <c r="AU352" s="7"/>
      <c r="AV352" s="7"/>
      <c r="AW352" s="7"/>
      <c r="AX352" s="9"/>
      <c r="AY352" s="7"/>
      <c r="AZ352" s="7"/>
      <c r="BA352" s="7"/>
      <c r="BB352" s="9"/>
      <c r="BC352" s="7"/>
      <c r="BD352" s="7"/>
      <c r="BE352" s="7"/>
      <c r="BF352" s="9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9"/>
      <c r="DC352" s="7"/>
      <c r="DD352" s="7"/>
      <c r="DE352" s="7"/>
      <c r="DF352" s="7"/>
      <c r="DG352" s="7"/>
      <c r="DH352" s="7"/>
      <c r="DI352" s="7"/>
      <c r="DJ352" s="9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9"/>
      <c r="EM352" s="14"/>
      <c r="EN352" s="14"/>
      <c r="EO352" s="15"/>
      <c r="EP352" s="16"/>
      <c r="EQ352" s="17"/>
      <c r="ER352" s="17"/>
      <c r="ES352" s="17"/>
      <c r="ET352" s="17"/>
      <c r="EU352" s="17"/>
    </row>
    <row r="353" spans="1:151" x14ac:dyDescent="0.25">
      <c r="A353" s="5"/>
      <c r="B353" s="6"/>
      <c r="C353" s="7"/>
      <c r="D353" s="7"/>
      <c r="E353" s="7"/>
      <c r="F353" s="9"/>
      <c r="G353" s="7"/>
      <c r="H353" s="7"/>
      <c r="I353" s="7"/>
      <c r="J353" s="9"/>
      <c r="K353" s="7"/>
      <c r="L353" s="7"/>
      <c r="M353" s="7"/>
      <c r="N353" s="9"/>
      <c r="O353" s="7"/>
      <c r="P353" s="7"/>
      <c r="Q353" s="7"/>
      <c r="R353" s="9"/>
      <c r="S353" s="7"/>
      <c r="T353" s="7"/>
      <c r="U353" s="7"/>
      <c r="V353" s="9"/>
      <c r="W353" s="7"/>
      <c r="X353" s="7"/>
      <c r="Y353" s="7"/>
      <c r="Z353" s="9"/>
      <c r="AA353" s="7"/>
      <c r="AB353" s="7"/>
      <c r="AC353" s="7"/>
      <c r="AD353" s="9"/>
      <c r="AE353" s="7"/>
      <c r="AF353" s="7"/>
      <c r="AG353" s="7"/>
      <c r="AH353" s="9"/>
      <c r="AI353" s="7"/>
      <c r="AJ353" s="7"/>
      <c r="AK353" s="7"/>
      <c r="AL353" s="9"/>
      <c r="AM353" s="7"/>
      <c r="AN353" s="7"/>
      <c r="AO353" s="7"/>
      <c r="AP353" s="9"/>
      <c r="AQ353" s="7"/>
      <c r="AR353" s="7"/>
      <c r="AS353" s="7"/>
      <c r="AT353" s="9"/>
      <c r="AU353" s="7"/>
      <c r="AV353" s="7"/>
      <c r="AW353" s="7"/>
      <c r="AX353" s="9"/>
      <c r="AY353" s="7"/>
      <c r="AZ353" s="7"/>
      <c r="BA353" s="7"/>
      <c r="BB353" s="9"/>
      <c r="BC353" s="7"/>
      <c r="BD353" s="7"/>
      <c r="BE353" s="7"/>
      <c r="BF353" s="9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9"/>
      <c r="DC353" s="7"/>
      <c r="DD353" s="7"/>
      <c r="DE353" s="7"/>
      <c r="DF353" s="7"/>
      <c r="DG353" s="7"/>
      <c r="DH353" s="7"/>
      <c r="DI353" s="7"/>
      <c r="DJ353" s="9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9"/>
      <c r="EM353" s="14"/>
      <c r="EN353" s="14"/>
      <c r="EO353" s="15"/>
      <c r="EP353" s="16"/>
      <c r="EQ353" s="17"/>
      <c r="ER353" s="17"/>
      <c r="ES353" s="17"/>
      <c r="ET353" s="19"/>
      <c r="EU353" s="19"/>
    </row>
    <row r="354" spans="1:151" x14ac:dyDescent="0.25">
      <c r="A354" s="5"/>
      <c r="B354" s="6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9"/>
      <c r="O354" s="7"/>
      <c r="P354" s="7"/>
      <c r="Q354" s="7"/>
      <c r="R354" s="9"/>
      <c r="S354" s="7"/>
      <c r="T354" s="7"/>
      <c r="U354" s="7"/>
      <c r="V354" s="9"/>
      <c r="W354" s="7"/>
      <c r="X354" s="7"/>
      <c r="Y354" s="7"/>
      <c r="Z354" s="9"/>
      <c r="AA354" s="7"/>
      <c r="AB354" s="7"/>
      <c r="AC354" s="7"/>
      <c r="AD354" s="9"/>
      <c r="AE354" s="7"/>
      <c r="AF354" s="7"/>
      <c r="AG354" s="7"/>
      <c r="AH354" s="9"/>
      <c r="AI354" s="7"/>
      <c r="AJ354" s="7"/>
      <c r="AK354" s="7"/>
      <c r="AL354" s="9"/>
      <c r="AM354" s="7"/>
      <c r="AN354" s="7"/>
      <c r="AO354" s="7"/>
      <c r="AP354" s="9"/>
      <c r="AQ354" s="7"/>
      <c r="AR354" s="7"/>
      <c r="AS354" s="7"/>
      <c r="AT354" s="9"/>
      <c r="AU354" s="7"/>
      <c r="AV354" s="7"/>
      <c r="AW354" s="7"/>
      <c r="AX354" s="9"/>
      <c r="AY354" s="7"/>
      <c r="AZ354" s="7"/>
      <c r="BA354" s="7"/>
      <c r="BB354" s="9"/>
      <c r="BC354" s="7"/>
      <c r="BD354" s="7"/>
      <c r="BE354" s="7"/>
      <c r="BF354" s="9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9"/>
      <c r="DC354" s="7"/>
      <c r="DD354" s="7"/>
      <c r="DE354" s="7"/>
      <c r="DF354" s="7"/>
      <c r="DG354" s="7"/>
      <c r="DH354" s="7"/>
      <c r="DI354" s="7"/>
      <c r="DJ354" s="9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9"/>
      <c r="EM354" s="14"/>
      <c r="EN354" s="14"/>
      <c r="EO354" s="15"/>
      <c r="EP354" s="16"/>
      <c r="EQ354" s="17"/>
      <c r="ER354" s="17"/>
      <c r="ES354" s="17"/>
      <c r="ET354" s="19"/>
      <c r="EU354" s="19"/>
    </row>
    <row r="355" spans="1:151" x14ac:dyDescent="0.25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7"/>
      <c r="AV355" s="7"/>
      <c r="AW355" s="7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9"/>
      <c r="DC355" s="7"/>
      <c r="DD355" s="7"/>
      <c r="DE355" s="7"/>
      <c r="DF355" s="7"/>
      <c r="DG355" s="7"/>
      <c r="DH355" s="7"/>
      <c r="DI355" s="7"/>
      <c r="DJ355" s="9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9"/>
      <c r="EM355" s="14"/>
      <c r="EN355" s="14"/>
      <c r="EO355" s="15"/>
      <c r="EP355" s="16"/>
      <c r="EQ355" s="17"/>
      <c r="ER355" s="17"/>
      <c r="ES355" s="17"/>
      <c r="ET355" s="19"/>
      <c r="EU355" s="19"/>
    </row>
    <row r="356" spans="1:151" x14ac:dyDescent="0.25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7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25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7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25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7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25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7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25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7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25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7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25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7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25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7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25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9"/>
      <c r="EU364" s="19"/>
    </row>
    <row r="365" spans="1:151" x14ac:dyDescent="0.25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25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25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25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25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25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25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25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25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25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25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25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25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25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25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25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25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25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25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25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25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25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25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25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25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25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25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25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25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25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25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25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25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25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25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25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25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25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25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25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25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25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25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25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25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25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25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25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25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25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25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25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25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25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25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25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25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25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25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25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25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25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25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25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25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25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25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25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25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25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25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25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25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25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25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25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25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25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25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25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25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25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25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25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25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25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25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25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25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25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25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25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25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25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25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25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25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20"/>
      <c r="L461" s="20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25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25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25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</sheetData>
  <autoFilter ref="A1:EU342" xr:uid="{00000000-0001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</autoFilter>
  <sortState xmlns:xlrd2="http://schemas.microsoft.com/office/spreadsheetml/2017/richdata2" ref="B5:EU80">
    <sortCondition descending="1" ref="EP5:EP80"/>
    <sortCondition descending="1" ref="EO5:EO80"/>
  </sortState>
  <mergeCells count="75">
    <mergeCell ref="C2:F2"/>
    <mergeCell ref="C3:F3"/>
    <mergeCell ref="EM3:EU3"/>
    <mergeCell ref="A1:A4"/>
    <mergeCell ref="B2:B4"/>
    <mergeCell ref="EE3:EH3"/>
    <mergeCell ref="EI3:EL3"/>
    <mergeCell ref="CU3:CX3"/>
    <mergeCell ref="CY3:DB3"/>
    <mergeCell ref="DC3:DF3"/>
    <mergeCell ref="DG3:DJ3"/>
    <mergeCell ref="DK3:DN3"/>
    <mergeCell ref="DO3:DR3"/>
    <mergeCell ref="DS3:DV3"/>
    <mergeCell ref="DW3:DZ3"/>
    <mergeCell ref="EA3:ED3"/>
    <mergeCell ref="CA3:CD3"/>
    <mergeCell ref="CE3:CH3"/>
    <mergeCell ref="EI2:EL2"/>
    <mergeCell ref="CQ2:CT2"/>
    <mergeCell ref="CU2:CX2"/>
    <mergeCell ref="CY2:DB2"/>
    <mergeCell ref="DC2:DF2"/>
    <mergeCell ref="DG2:DJ2"/>
    <mergeCell ref="DK2:DN2"/>
    <mergeCell ref="DO2:DR2"/>
    <mergeCell ref="EA2:ED2"/>
    <mergeCell ref="DW2:DZ2"/>
    <mergeCell ref="CA2:CD2"/>
    <mergeCell ref="CE2:CH2"/>
    <mergeCell ref="CI2:CL2"/>
    <mergeCell ref="CI3:CL3"/>
    <mergeCell ref="AU3:AX3"/>
    <mergeCell ref="BO3:BR3"/>
    <mergeCell ref="BS3:BV3"/>
    <mergeCell ref="BW3:BZ3"/>
    <mergeCell ref="AY3:BB3"/>
    <mergeCell ref="BK3:BN3"/>
    <mergeCell ref="BC3:BF3"/>
    <mergeCell ref="BG3:BJ3"/>
    <mergeCell ref="AA3:AD3"/>
    <mergeCell ref="AE3:AH3"/>
    <mergeCell ref="AI3:AL3"/>
    <mergeCell ref="AM3:AP3"/>
    <mergeCell ref="AQ3:AT3"/>
    <mergeCell ref="G3:J3"/>
    <mergeCell ref="K3:N3"/>
    <mergeCell ref="O3:R3"/>
    <mergeCell ref="S3:V3"/>
    <mergeCell ref="W3:Z3"/>
    <mergeCell ref="CM3:CP3"/>
    <mergeCell ref="CQ3:CT3"/>
    <mergeCell ref="B1:EU1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BG2:BJ2"/>
    <mergeCell ref="AY2:BB2"/>
    <mergeCell ref="BC2:BF2"/>
    <mergeCell ref="DS2:DV2"/>
    <mergeCell ref="EM2:EU2"/>
    <mergeCell ref="CM2:CP2"/>
    <mergeCell ref="BK2:BN2"/>
    <mergeCell ref="BO2:BR2"/>
    <mergeCell ref="BS2:BV2"/>
    <mergeCell ref="BW2:BZ2"/>
    <mergeCell ref="EE2:EH2"/>
  </mergeCells>
  <phoneticPr fontId="17" type="noConversion"/>
  <pageMargins left="0.69930555555555596" right="0.69930555555555596" top="0.78680555555555598" bottom="0.78680555555555598" header="0.3" footer="0.3"/>
  <pageSetup paperSize="9" orientation="portrait" r:id="rId1"/>
  <ignoredErrors>
    <ignoredError sqref="EO5:EO80 EO81:EO3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U467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359" sqref="N359:O359"/>
    </sheetView>
  </sheetViews>
  <sheetFormatPr defaultColWidth="9" defaultRowHeight="15" x14ac:dyDescent="0.25"/>
  <cols>
    <col min="1" max="1" width="4.7109375" customWidth="1"/>
    <col min="2" max="2" width="27.42578125" style="1" customWidth="1"/>
    <col min="3" max="30" width="4.7109375" customWidth="1"/>
    <col min="31" max="138" width="4.7109375" hidden="1" customWidth="1"/>
    <col min="139" max="144" width="4.7109375" customWidth="1"/>
    <col min="145" max="146" width="4.85546875" customWidth="1"/>
    <col min="147" max="151" width="4.7109375" customWidth="1"/>
  </cols>
  <sheetData>
    <row r="1" spans="1:151" ht="113.65" customHeight="1" thickTop="1" thickBot="1" x14ac:dyDescent="0.3">
      <c r="A1" s="130"/>
      <c r="B1" s="112" t="s">
        <v>170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4"/>
      <c r="EQ1" s="114"/>
      <c r="ER1" s="114"/>
      <c r="ES1" s="114"/>
      <c r="ET1" s="114"/>
      <c r="EU1" s="115"/>
    </row>
    <row r="2" spans="1:151" ht="17.25" customHeight="1" thickTop="1" x14ac:dyDescent="0.25">
      <c r="A2" s="131"/>
      <c r="B2" s="136" t="s">
        <v>15</v>
      </c>
      <c r="C2" s="116">
        <v>44465</v>
      </c>
      <c r="D2" s="117"/>
      <c r="E2" s="117"/>
      <c r="F2" s="118"/>
      <c r="G2" s="116">
        <v>44479</v>
      </c>
      <c r="H2" s="117"/>
      <c r="I2" s="117"/>
      <c r="J2" s="118"/>
      <c r="K2" s="116">
        <v>44493</v>
      </c>
      <c r="L2" s="117"/>
      <c r="M2" s="117"/>
      <c r="N2" s="118"/>
      <c r="O2" s="116">
        <v>44514</v>
      </c>
      <c r="P2" s="117"/>
      <c r="Q2" s="117"/>
      <c r="R2" s="118"/>
      <c r="S2" s="116">
        <v>44521</v>
      </c>
      <c r="T2" s="117"/>
      <c r="U2" s="117"/>
      <c r="V2" s="118"/>
      <c r="W2" s="116">
        <v>44535</v>
      </c>
      <c r="X2" s="117"/>
      <c r="Y2" s="117"/>
      <c r="Z2" s="118"/>
      <c r="AA2" s="88">
        <v>44549</v>
      </c>
      <c r="AB2" s="89"/>
      <c r="AC2" s="89"/>
      <c r="AD2" s="90"/>
      <c r="AE2" s="103"/>
      <c r="AF2" s="92"/>
      <c r="AG2" s="92"/>
      <c r="AH2" s="105"/>
      <c r="AI2" s="103"/>
      <c r="AJ2" s="92"/>
      <c r="AK2" s="92"/>
      <c r="AL2" s="105"/>
      <c r="AM2" s="103"/>
      <c r="AN2" s="92"/>
      <c r="AO2" s="92"/>
      <c r="AP2" s="105"/>
      <c r="AQ2" s="103"/>
      <c r="AR2" s="92"/>
      <c r="AS2" s="92"/>
      <c r="AT2" s="105"/>
      <c r="AU2" s="103"/>
      <c r="AV2" s="92"/>
      <c r="AW2" s="92"/>
      <c r="AX2" s="105"/>
      <c r="AY2" s="91"/>
      <c r="AZ2" s="92"/>
      <c r="BA2" s="92"/>
      <c r="BB2" s="93"/>
      <c r="BC2" s="103"/>
      <c r="BD2" s="92"/>
      <c r="BE2" s="92"/>
      <c r="BF2" s="105"/>
      <c r="BG2" s="91"/>
      <c r="BH2" s="92"/>
      <c r="BI2" s="92"/>
      <c r="BJ2" s="93"/>
      <c r="BK2" s="103"/>
      <c r="BL2" s="92"/>
      <c r="BM2" s="97"/>
      <c r="BN2" s="104"/>
      <c r="BO2" s="91"/>
      <c r="BP2" s="92"/>
      <c r="BQ2" s="97"/>
      <c r="BR2" s="98"/>
      <c r="BS2" s="103"/>
      <c r="BT2" s="92"/>
      <c r="BU2" s="97"/>
      <c r="BV2" s="104"/>
      <c r="BW2" s="91"/>
      <c r="BX2" s="92"/>
      <c r="BY2" s="92"/>
      <c r="BZ2" s="93"/>
      <c r="CA2" s="126"/>
      <c r="CB2" s="92"/>
      <c r="CC2" s="97"/>
      <c r="CD2" s="104"/>
      <c r="CE2" s="91"/>
      <c r="CF2" s="92"/>
      <c r="CG2" s="92"/>
      <c r="CH2" s="93"/>
      <c r="CI2" s="103"/>
      <c r="CJ2" s="92"/>
      <c r="CK2" s="92"/>
      <c r="CL2" s="105"/>
      <c r="CM2" s="91"/>
      <c r="CN2" s="92"/>
      <c r="CO2" s="97"/>
      <c r="CP2" s="98"/>
      <c r="CQ2" s="103"/>
      <c r="CR2" s="92"/>
      <c r="CS2" s="97"/>
      <c r="CT2" s="104"/>
      <c r="CU2" s="91"/>
      <c r="CV2" s="92"/>
      <c r="CW2" s="97"/>
      <c r="CX2" s="98"/>
      <c r="CY2" s="103"/>
      <c r="CZ2" s="92"/>
      <c r="DA2" s="92"/>
      <c r="DB2" s="105"/>
      <c r="DC2" s="91"/>
      <c r="DD2" s="92"/>
      <c r="DE2" s="92"/>
      <c r="DF2" s="93"/>
      <c r="DG2" s="103"/>
      <c r="DH2" s="92"/>
      <c r="DI2" s="92"/>
      <c r="DJ2" s="105"/>
      <c r="DK2" s="91"/>
      <c r="DL2" s="92"/>
      <c r="DM2" s="92"/>
      <c r="DN2" s="93"/>
      <c r="DO2" s="103"/>
      <c r="DP2" s="92"/>
      <c r="DQ2" s="92"/>
      <c r="DR2" s="105"/>
      <c r="DS2" s="91"/>
      <c r="DT2" s="92"/>
      <c r="DU2" s="92"/>
      <c r="DV2" s="93"/>
      <c r="DW2" s="103"/>
      <c r="DX2" s="92"/>
      <c r="DY2" s="92"/>
      <c r="DZ2" s="105"/>
      <c r="EA2" s="91"/>
      <c r="EB2" s="92"/>
      <c r="EC2" s="92"/>
      <c r="ED2" s="93"/>
      <c r="EE2" s="103"/>
      <c r="EF2" s="92"/>
      <c r="EG2" s="92"/>
      <c r="EH2" s="105"/>
      <c r="EI2" s="103"/>
      <c r="EJ2" s="92"/>
      <c r="EK2" s="92"/>
      <c r="EL2" s="125"/>
      <c r="EM2" s="94"/>
      <c r="EN2" s="95"/>
      <c r="EO2" s="95"/>
      <c r="EP2" s="95"/>
      <c r="EQ2" s="95"/>
      <c r="ER2" s="95"/>
      <c r="ES2" s="95"/>
      <c r="ET2" s="95"/>
      <c r="EU2" s="96"/>
    </row>
    <row r="3" spans="1:151" ht="93.75" customHeight="1" x14ac:dyDescent="0.25">
      <c r="A3" s="131"/>
      <c r="B3" s="137"/>
      <c r="C3" s="120" t="s">
        <v>12</v>
      </c>
      <c r="D3" s="121"/>
      <c r="E3" s="121"/>
      <c r="F3" s="122"/>
      <c r="G3" s="120" t="s">
        <v>16</v>
      </c>
      <c r="H3" s="121"/>
      <c r="I3" s="121"/>
      <c r="J3" s="122"/>
      <c r="K3" s="120" t="s">
        <v>17</v>
      </c>
      <c r="L3" s="121"/>
      <c r="M3" s="121"/>
      <c r="N3" s="122"/>
      <c r="O3" s="120" t="s">
        <v>18</v>
      </c>
      <c r="P3" s="121"/>
      <c r="Q3" s="121"/>
      <c r="R3" s="122"/>
      <c r="S3" s="120" t="s">
        <v>71</v>
      </c>
      <c r="T3" s="121"/>
      <c r="U3" s="121"/>
      <c r="V3" s="122"/>
      <c r="W3" s="120" t="s">
        <v>141</v>
      </c>
      <c r="X3" s="121"/>
      <c r="Y3" s="121"/>
      <c r="Z3" s="122"/>
      <c r="AA3" s="120" t="s">
        <v>172</v>
      </c>
      <c r="AB3" s="121"/>
      <c r="AC3" s="121"/>
      <c r="AD3" s="122"/>
      <c r="AE3" s="110"/>
      <c r="AF3" s="107"/>
      <c r="AG3" s="107"/>
      <c r="AH3" s="123"/>
      <c r="AI3" s="110"/>
      <c r="AJ3" s="107"/>
      <c r="AK3" s="107"/>
      <c r="AL3" s="123"/>
      <c r="AM3" s="110"/>
      <c r="AN3" s="107"/>
      <c r="AO3" s="107"/>
      <c r="AP3" s="123"/>
      <c r="AQ3" s="110"/>
      <c r="AR3" s="107"/>
      <c r="AS3" s="107"/>
      <c r="AT3" s="123"/>
      <c r="AU3" s="110"/>
      <c r="AV3" s="107"/>
      <c r="AW3" s="107"/>
      <c r="AX3" s="123"/>
      <c r="AY3" s="106"/>
      <c r="AZ3" s="107"/>
      <c r="BA3" s="107"/>
      <c r="BB3" s="124"/>
      <c r="BC3" s="110"/>
      <c r="BD3" s="107"/>
      <c r="BE3" s="107"/>
      <c r="BF3" s="123"/>
      <c r="BG3" s="106"/>
      <c r="BH3" s="107"/>
      <c r="BI3" s="107"/>
      <c r="BJ3" s="124"/>
      <c r="BK3" s="110"/>
      <c r="BL3" s="107"/>
      <c r="BM3" s="108"/>
      <c r="BN3" s="111"/>
      <c r="BO3" s="106"/>
      <c r="BP3" s="107"/>
      <c r="BQ3" s="108"/>
      <c r="BR3" s="109"/>
      <c r="BS3" s="110"/>
      <c r="BT3" s="107"/>
      <c r="BU3" s="108"/>
      <c r="BV3" s="111"/>
      <c r="BW3" s="106"/>
      <c r="BX3" s="107"/>
      <c r="BY3" s="107"/>
      <c r="BZ3" s="124"/>
      <c r="CA3" s="110"/>
      <c r="CB3" s="107"/>
      <c r="CC3" s="108"/>
      <c r="CD3" s="111"/>
      <c r="CE3" s="106"/>
      <c r="CF3" s="107"/>
      <c r="CG3" s="107"/>
      <c r="CH3" s="124"/>
      <c r="CI3" s="110"/>
      <c r="CJ3" s="107"/>
      <c r="CK3" s="107"/>
      <c r="CL3" s="123"/>
      <c r="CM3" s="106"/>
      <c r="CN3" s="107"/>
      <c r="CO3" s="108"/>
      <c r="CP3" s="109"/>
      <c r="CQ3" s="110"/>
      <c r="CR3" s="107"/>
      <c r="CS3" s="108"/>
      <c r="CT3" s="111"/>
      <c r="CU3" s="106"/>
      <c r="CV3" s="107"/>
      <c r="CW3" s="108"/>
      <c r="CX3" s="109"/>
      <c r="CY3" s="110"/>
      <c r="CZ3" s="107"/>
      <c r="DA3" s="107"/>
      <c r="DB3" s="123"/>
      <c r="DC3" s="106"/>
      <c r="DD3" s="107"/>
      <c r="DE3" s="107"/>
      <c r="DF3" s="124"/>
      <c r="DG3" s="110"/>
      <c r="DH3" s="107"/>
      <c r="DI3" s="107"/>
      <c r="DJ3" s="123"/>
      <c r="DK3" s="106"/>
      <c r="DL3" s="107"/>
      <c r="DM3" s="107"/>
      <c r="DN3" s="124"/>
      <c r="DO3" s="110"/>
      <c r="DP3" s="107"/>
      <c r="DQ3" s="107"/>
      <c r="DR3" s="123"/>
      <c r="DS3" s="106"/>
      <c r="DT3" s="107"/>
      <c r="DU3" s="107"/>
      <c r="DV3" s="124"/>
      <c r="DW3" s="110"/>
      <c r="DX3" s="107"/>
      <c r="DY3" s="107"/>
      <c r="DZ3" s="123"/>
      <c r="EA3" s="106"/>
      <c r="EB3" s="107"/>
      <c r="EC3" s="107"/>
      <c r="ED3" s="124"/>
      <c r="EE3" s="110"/>
      <c r="EF3" s="107"/>
      <c r="EG3" s="107"/>
      <c r="EH3" s="123"/>
      <c r="EI3" s="110"/>
      <c r="EJ3" s="107"/>
      <c r="EK3" s="107"/>
      <c r="EL3" s="135"/>
      <c r="EM3" s="127" t="s">
        <v>0</v>
      </c>
      <c r="EN3" s="128"/>
      <c r="EO3" s="128"/>
      <c r="EP3" s="128"/>
      <c r="EQ3" s="128"/>
      <c r="ER3" s="128"/>
      <c r="ES3" s="128"/>
      <c r="ET3" s="128"/>
      <c r="EU3" s="129"/>
    </row>
    <row r="4" spans="1:151" ht="42" customHeight="1" thickBot="1" x14ac:dyDescent="0.3">
      <c r="A4" s="132"/>
      <c r="B4" s="138"/>
      <c r="C4" s="21" t="s">
        <v>1</v>
      </c>
      <c r="D4" s="22" t="s">
        <v>2</v>
      </c>
      <c r="E4" s="22" t="s">
        <v>4</v>
      </c>
      <c r="F4" s="23" t="s">
        <v>3</v>
      </c>
      <c r="G4" s="21" t="s">
        <v>1</v>
      </c>
      <c r="H4" s="22" t="s">
        <v>2</v>
      </c>
      <c r="I4" s="22" t="s">
        <v>4</v>
      </c>
      <c r="J4" s="23" t="s">
        <v>3</v>
      </c>
      <c r="K4" s="21" t="s">
        <v>1</v>
      </c>
      <c r="L4" s="22" t="s">
        <v>2</v>
      </c>
      <c r="M4" s="22" t="s">
        <v>4</v>
      </c>
      <c r="N4" s="23" t="s">
        <v>3</v>
      </c>
      <c r="O4" s="21" t="s">
        <v>1</v>
      </c>
      <c r="P4" s="22" t="s">
        <v>2</v>
      </c>
      <c r="Q4" s="22" t="s">
        <v>4</v>
      </c>
      <c r="R4" s="23" t="s">
        <v>3</v>
      </c>
      <c r="S4" s="21" t="s">
        <v>1</v>
      </c>
      <c r="T4" s="22" t="s">
        <v>2</v>
      </c>
      <c r="U4" s="22" t="s">
        <v>4</v>
      </c>
      <c r="V4" s="23" t="s">
        <v>3</v>
      </c>
      <c r="W4" s="21" t="s">
        <v>1</v>
      </c>
      <c r="X4" s="22" t="s">
        <v>2</v>
      </c>
      <c r="Y4" s="22" t="s">
        <v>4</v>
      </c>
      <c r="Z4" s="23" t="s">
        <v>3</v>
      </c>
      <c r="AA4" s="21" t="s">
        <v>1</v>
      </c>
      <c r="AB4" s="22" t="s">
        <v>2</v>
      </c>
      <c r="AC4" s="22" t="s">
        <v>4</v>
      </c>
      <c r="AD4" s="23" t="s">
        <v>3</v>
      </c>
      <c r="AE4" s="21" t="s">
        <v>1</v>
      </c>
      <c r="AF4" s="22" t="s">
        <v>2</v>
      </c>
      <c r="AG4" s="22" t="s">
        <v>4</v>
      </c>
      <c r="AH4" s="23" t="s">
        <v>3</v>
      </c>
      <c r="AI4" s="21" t="s">
        <v>1</v>
      </c>
      <c r="AJ4" s="22" t="s">
        <v>2</v>
      </c>
      <c r="AK4" s="22" t="s">
        <v>4</v>
      </c>
      <c r="AL4" s="23" t="s">
        <v>3</v>
      </c>
      <c r="AM4" s="21" t="s">
        <v>1</v>
      </c>
      <c r="AN4" s="22" t="s">
        <v>2</v>
      </c>
      <c r="AO4" s="22" t="s">
        <v>4</v>
      </c>
      <c r="AP4" s="23" t="s">
        <v>3</v>
      </c>
      <c r="AQ4" s="21" t="s">
        <v>1</v>
      </c>
      <c r="AR4" s="22" t="s">
        <v>2</v>
      </c>
      <c r="AS4" s="22" t="s">
        <v>4</v>
      </c>
      <c r="AT4" s="23" t="s">
        <v>3</v>
      </c>
      <c r="AU4" s="21" t="s">
        <v>1</v>
      </c>
      <c r="AV4" s="22" t="s">
        <v>2</v>
      </c>
      <c r="AW4" s="22" t="s">
        <v>4</v>
      </c>
      <c r="AX4" s="23" t="s">
        <v>3</v>
      </c>
      <c r="AY4" s="21" t="s">
        <v>1</v>
      </c>
      <c r="AZ4" s="22" t="s">
        <v>2</v>
      </c>
      <c r="BA4" s="22" t="s">
        <v>4</v>
      </c>
      <c r="BB4" s="23" t="s">
        <v>3</v>
      </c>
      <c r="BC4" s="21" t="s">
        <v>1</v>
      </c>
      <c r="BD4" s="22" t="s">
        <v>2</v>
      </c>
      <c r="BE4" s="22" t="s">
        <v>4</v>
      </c>
      <c r="BF4" s="23" t="s">
        <v>3</v>
      </c>
      <c r="BG4" s="21" t="s">
        <v>1</v>
      </c>
      <c r="BH4" s="22" t="s">
        <v>2</v>
      </c>
      <c r="BI4" s="22" t="s">
        <v>4</v>
      </c>
      <c r="BJ4" s="23" t="s">
        <v>3</v>
      </c>
      <c r="BK4" s="21" t="s">
        <v>1</v>
      </c>
      <c r="BL4" s="22" t="s">
        <v>2</v>
      </c>
      <c r="BM4" s="22" t="s">
        <v>4</v>
      </c>
      <c r="BN4" s="23" t="s">
        <v>3</v>
      </c>
      <c r="BO4" s="21" t="s">
        <v>1</v>
      </c>
      <c r="BP4" s="22" t="s">
        <v>2</v>
      </c>
      <c r="BQ4" s="22" t="s">
        <v>4</v>
      </c>
      <c r="BR4" s="23" t="s">
        <v>3</v>
      </c>
      <c r="BS4" s="21" t="s">
        <v>1</v>
      </c>
      <c r="BT4" s="22" t="s">
        <v>2</v>
      </c>
      <c r="BU4" s="22" t="s">
        <v>4</v>
      </c>
      <c r="BV4" s="23" t="s">
        <v>3</v>
      </c>
      <c r="BW4" s="21" t="s">
        <v>1</v>
      </c>
      <c r="BX4" s="22" t="s">
        <v>2</v>
      </c>
      <c r="BY4" s="22" t="s">
        <v>4</v>
      </c>
      <c r="BZ4" s="23" t="s">
        <v>3</v>
      </c>
      <c r="CA4" s="21" t="s">
        <v>1</v>
      </c>
      <c r="CB4" s="22" t="s">
        <v>2</v>
      </c>
      <c r="CC4" s="22" t="s">
        <v>4</v>
      </c>
      <c r="CD4" s="23" t="s">
        <v>3</v>
      </c>
      <c r="CE4" s="21" t="s">
        <v>1</v>
      </c>
      <c r="CF4" s="22" t="s">
        <v>2</v>
      </c>
      <c r="CG4" s="22" t="s">
        <v>4</v>
      </c>
      <c r="CH4" s="23" t="s">
        <v>3</v>
      </c>
      <c r="CI4" s="21" t="s">
        <v>1</v>
      </c>
      <c r="CJ4" s="22" t="s">
        <v>2</v>
      </c>
      <c r="CK4" s="22" t="s">
        <v>4</v>
      </c>
      <c r="CL4" s="23" t="s">
        <v>3</v>
      </c>
      <c r="CM4" s="21" t="s">
        <v>1</v>
      </c>
      <c r="CN4" s="22" t="s">
        <v>2</v>
      </c>
      <c r="CO4" s="22" t="s">
        <v>4</v>
      </c>
      <c r="CP4" s="23" t="s">
        <v>3</v>
      </c>
      <c r="CQ4" s="21" t="s">
        <v>1</v>
      </c>
      <c r="CR4" s="22" t="s">
        <v>2</v>
      </c>
      <c r="CS4" s="22" t="s">
        <v>4</v>
      </c>
      <c r="CT4" s="23" t="s">
        <v>3</v>
      </c>
      <c r="CU4" s="21" t="s">
        <v>1</v>
      </c>
      <c r="CV4" s="22" t="s">
        <v>2</v>
      </c>
      <c r="CW4" s="22" t="s">
        <v>4</v>
      </c>
      <c r="CX4" s="23" t="s">
        <v>3</v>
      </c>
      <c r="CY4" s="21" t="s">
        <v>1</v>
      </c>
      <c r="CZ4" s="22" t="s">
        <v>2</v>
      </c>
      <c r="DA4" s="22" t="s">
        <v>4</v>
      </c>
      <c r="DB4" s="23" t="s">
        <v>3</v>
      </c>
      <c r="DC4" s="21" t="s">
        <v>1</v>
      </c>
      <c r="DD4" s="22" t="s">
        <v>2</v>
      </c>
      <c r="DE4" s="22" t="s">
        <v>4</v>
      </c>
      <c r="DF4" s="23" t="s">
        <v>3</v>
      </c>
      <c r="DG4" s="21" t="s">
        <v>1</v>
      </c>
      <c r="DH4" s="22" t="s">
        <v>2</v>
      </c>
      <c r="DI4" s="22" t="s">
        <v>4</v>
      </c>
      <c r="DJ4" s="23" t="s">
        <v>3</v>
      </c>
      <c r="DK4" s="21" t="s">
        <v>1</v>
      </c>
      <c r="DL4" s="22" t="s">
        <v>2</v>
      </c>
      <c r="DM4" s="22" t="s">
        <v>4</v>
      </c>
      <c r="DN4" s="23" t="s">
        <v>3</v>
      </c>
      <c r="DO4" s="21" t="s">
        <v>1</v>
      </c>
      <c r="DP4" s="22" t="s">
        <v>2</v>
      </c>
      <c r="DQ4" s="22" t="s">
        <v>4</v>
      </c>
      <c r="DR4" s="23" t="s">
        <v>3</v>
      </c>
      <c r="DS4" s="21" t="s">
        <v>1</v>
      </c>
      <c r="DT4" s="22" t="s">
        <v>2</v>
      </c>
      <c r="DU4" s="22" t="s">
        <v>4</v>
      </c>
      <c r="DV4" s="23" t="s">
        <v>3</v>
      </c>
      <c r="DW4" s="21" t="s">
        <v>1</v>
      </c>
      <c r="DX4" s="22" t="s">
        <v>2</v>
      </c>
      <c r="DY4" s="22" t="s">
        <v>4</v>
      </c>
      <c r="DZ4" s="23" t="s">
        <v>3</v>
      </c>
      <c r="EA4" s="21" t="s">
        <v>1</v>
      </c>
      <c r="EB4" s="22" t="s">
        <v>2</v>
      </c>
      <c r="EC4" s="22" t="s">
        <v>4</v>
      </c>
      <c r="ED4" s="23" t="s">
        <v>3</v>
      </c>
      <c r="EE4" s="21" t="s">
        <v>1</v>
      </c>
      <c r="EF4" s="22" t="s">
        <v>2</v>
      </c>
      <c r="EG4" s="22" t="s">
        <v>4</v>
      </c>
      <c r="EH4" s="23" t="s">
        <v>3</v>
      </c>
      <c r="EI4" s="21" t="s">
        <v>1</v>
      </c>
      <c r="EJ4" s="22" t="s">
        <v>2</v>
      </c>
      <c r="EK4" s="22" t="s">
        <v>4</v>
      </c>
      <c r="EL4" s="24" t="s">
        <v>3</v>
      </c>
      <c r="EM4" s="54" t="s">
        <v>1</v>
      </c>
      <c r="EN4" s="55" t="s">
        <v>2</v>
      </c>
      <c r="EO4" s="56" t="s">
        <v>5</v>
      </c>
      <c r="EP4" s="57" t="s">
        <v>3</v>
      </c>
      <c r="EQ4" s="55" t="s">
        <v>6</v>
      </c>
      <c r="ER4" s="55" t="s">
        <v>7</v>
      </c>
      <c r="ES4" s="55" t="s">
        <v>8</v>
      </c>
      <c r="ET4" s="55" t="s">
        <v>9</v>
      </c>
      <c r="EU4" s="58" t="s">
        <v>10</v>
      </c>
    </row>
    <row r="5" spans="1:151" ht="20.100000000000001" customHeight="1" thickTop="1" x14ac:dyDescent="0.25">
      <c r="A5" s="73">
        <v>1</v>
      </c>
      <c r="B5" s="75" t="s">
        <v>31</v>
      </c>
      <c r="C5" s="25">
        <v>2</v>
      </c>
      <c r="D5" s="26">
        <v>0</v>
      </c>
      <c r="E5" s="26" t="s">
        <v>11</v>
      </c>
      <c r="F5" s="27">
        <v>2</v>
      </c>
      <c r="G5" s="25">
        <v>2</v>
      </c>
      <c r="H5" s="26">
        <v>0</v>
      </c>
      <c r="I5" s="26" t="s">
        <v>11</v>
      </c>
      <c r="J5" s="27">
        <v>4</v>
      </c>
      <c r="K5" s="25">
        <v>2</v>
      </c>
      <c r="L5" s="26">
        <v>0</v>
      </c>
      <c r="M5" s="26" t="s">
        <v>11</v>
      </c>
      <c r="N5" s="27">
        <v>2</v>
      </c>
      <c r="O5" s="25">
        <v>4</v>
      </c>
      <c r="P5" s="26">
        <v>0</v>
      </c>
      <c r="Q5" s="26" t="s">
        <v>11</v>
      </c>
      <c r="R5" s="27">
        <v>9</v>
      </c>
      <c r="S5" s="25">
        <v>2</v>
      </c>
      <c r="T5" s="26">
        <v>0</v>
      </c>
      <c r="U5" s="26" t="s">
        <v>11</v>
      </c>
      <c r="V5" s="27">
        <v>2</v>
      </c>
      <c r="W5" s="25">
        <v>2</v>
      </c>
      <c r="X5" s="26">
        <v>0</v>
      </c>
      <c r="Y5" s="26" t="s">
        <v>11</v>
      </c>
      <c r="Z5" s="27">
        <v>4</v>
      </c>
      <c r="AA5" s="25">
        <v>1</v>
      </c>
      <c r="AB5" s="26">
        <v>1</v>
      </c>
      <c r="AC5" s="26" t="s">
        <v>169</v>
      </c>
      <c r="AD5" s="27">
        <v>2</v>
      </c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27"/>
      <c r="BO5" s="28"/>
      <c r="BP5" s="26"/>
      <c r="BQ5" s="26"/>
      <c r="BR5" s="31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27"/>
      <c r="CM5" s="28"/>
      <c r="CN5" s="26"/>
      <c r="CO5" s="26"/>
      <c r="CP5" s="29"/>
      <c r="CQ5" s="25"/>
      <c r="CR5" s="26"/>
      <c r="CS5" s="26"/>
      <c r="CT5" s="27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32"/>
      <c r="EM5" s="59">
        <f t="shared" ref="EM5:EM36" si="0">SUM(C5+G5+K5+O5+S5+W5+AA5+AE5+AI5+AM5+AQ5+AU5+AY5+BC5+BG5+BK5+BO5+BS5+BW5+CA5+CE5+CI5+CM5+CQ5+CU5+CY5+DC5+DG5+DK5+DO5+DS5+DW5+EA5+EE5+EI5)</f>
        <v>15</v>
      </c>
      <c r="EN5" s="60">
        <f t="shared" ref="EN5:EN36" si="1">(D5+H5+L5+P5+T5+X5+AB5+AF5+AJ5+AN5+AR5+AV5+AZ5+BD5+BH5+BL5+BP5+BT5+BX5+CB5+CF5+CJ5+CN5+CR5+CV5+CZ5+DD5+DH5+DL5+DP5+DT5+DX5+EB5+EF5+EJ5)</f>
        <v>1</v>
      </c>
      <c r="EO5" s="61">
        <f t="shared" ref="EO5:EO36" si="2">(EM5/(EN5+EM5)*100)</f>
        <v>93.75</v>
      </c>
      <c r="EP5" s="62">
        <f t="shared" ref="EP5:EP36" si="3">(F5+J5+N5+R5+V5+Z5+AD5+AH5+AL5+AP5+AT5+AX5+BB5+BF5+BJ5+BN5+BR5+BV5+BZ5+CD5+CH5+CL5+CP5+CT5+CX5+DB5+DF5+DJ5+DN5+DR5+DV5+DZ5+ED5+EH5+EL5)</f>
        <v>25</v>
      </c>
      <c r="EQ5" s="63">
        <f t="shared" ref="EQ5:EQ36" si="4">COUNTIF(C5:EL5,"1.m")</f>
        <v>6</v>
      </c>
      <c r="ER5" s="63">
        <f t="shared" ref="ER5:ER36" si="5">COUNTIF(C5:EL5,"2.m")</f>
        <v>1</v>
      </c>
      <c r="ES5" s="63">
        <f t="shared" ref="ES5:ES36" si="6">COUNTIF(C5:EL5,"3.m")</f>
        <v>0</v>
      </c>
      <c r="ET5" s="64">
        <f t="shared" ref="ET5:ET36" si="7">COUNTIF(C5:EL5,"4.m")</f>
        <v>0</v>
      </c>
      <c r="EU5" s="65">
        <f t="shared" ref="EU5:EU36" si="8">COUNTIF(C5:EL5,"5.m")</f>
        <v>0</v>
      </c>
    </row>
    <row r="6" spans="1:151" ht="20.100000000000001" customHeight="1" x14ac:dyDescent="0.25">
      <c r="A6" s="79">
        <f>1+A5</f>
        <v>2</v>
      </c>
      <c r="B6" s="76" t="s">
        <v>19</v>
      </c>
      <c r="C6" s="33"/>
      <c r="D6" s="34"/>
      <c r="E6" s="34"/>
      <c r="F6" s="35"/>
      <c r="G6" s="33">
        <v>3</v>
      </c>
      <c r="H6" s="34">
        <v>0</v>
      </c>
      <c r="I6" s="85" t="s">
        <v>11</v>
      </c>
      <c r="J6" s="35">
        <v>7</v>
      </c>
      <c r="K6" s="33">
        <v>2</v>
      </c>
      <c r="L6" s="34">
        <v>1</v>
      </c>
      <c r="M6" s="34" t="s">
        <v>11</v>
      </c>
      <c r="N6" s="35">
        <v>3</v>
      </c>
      <c r="O6" s="33">
        <v>3</v>
      </c>
      <c r="P6" s="34">
        <v>0</v>
      </c>
      <c r="Q6" s="34" t="s">
        <v>11</v>
      </c>
      <c r="R6" s="35">
        <v>7</v>
      </c>
      <c r="S6" s="33">
        <v>2</v>
      </c>
      <c r="T6" s="34">
        <v>0</v>
      </c>
      <c r="U6" s="34" t="s">
        <v>11</v>
      </c>
      <c r="V6" s="35">
        <v>3</v>
      </c>
      <c r="W6" s="33">
        <v>1</v>
      </c>
      <c r="X6" s="34">
        <v>1</v>
      </c>
      <c r="Y6" s="34" t="s">
        <v>169</v>
      </c>
      <c r="Z6" s="35">
        <v>3</v>
      </c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5"/>
      <c r="BO6" s="36"/>
      <c r="BP6" s="34"/>
      <c r="BQ6" s="34"/>
      <c r="BR6" s="37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9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8"/>
      <c r="EI6" s="33"/>
      <c r="EJ6" s="34"/>
      <c r="EK6" s="34"/>
      <c r="EL6" s="40"/>
      <c r="EM6" s="59">
        <f t="shared" si="0"/>
        <v>11</v>
      </c>
      <c r="EN6" s="60">
        <f t="shared" si="1"/>
        <v>2</v>
      </c>
      <c r="EO6" s="61">
        <f t="shared" si="2"/>
        <v>84.615384615384613</v>
      </c>
      <c r="EP6" s="62">
        <f t="shared" si="3"/>
        <v>23</v>
      </c>
      <c r="EQ6" s="63">
        <f t="shared" si="4"/>
        <v>4</v>
      </c>
      <c r="ER6" s="63">
        <f t="shared" si="5"/>
        <v>1</v>
      </c>
      <c r="ES6" s="63">
        <f t="shared" si="6"/>
        <v>0</v>
      </c>
      <c r="ET6" s="64">
        <f t="shared" si="7"/>
        <v>0</v>
      </c>
      <c r="EU6" s="65">
        <f t="shared" si="8"/>
        <v>0</v>
      </c>
    </row>
    <row r="7" spans="1:151" ht="20.100000000000001" customHeight="1" x14ac:dyDescent="0.25">
      <c r="A7" s="80">
        <f>1+A6</f>
        <v>3</v>
      </c>
      <c r="B7" s="76" t="s">
        <v>13</v>
      </c>
      <c r="C7" s="33"/>
      <c r="D7" s="34"/>
      <c r="E7" s="34"/>
      <c r="F7" s="35"/>
      <c r="G7" s="33">
        <v>2</v>
      </c>
      <c r="H7" s="34">
        <v>1</v>
      </c>
      <c r="I7" s="34" t="s">
        <v>169</v>
      </c>
      <c r="J7" s="35">
        <v>5</v>
      </c>
      <c r="K7" s="33"/>
      <c r="L7" s="34"/>
      <c r="M7" s="34"/>
      <c r="N7" s="35"/>
      <c r="O7" s="33">
        <v>2</v>
      </c>
      <c r="P7" s="34">
        <v>2</v>
      </c>
      <c r="Q7" s="34" t="s">
        <v>167</v>
      </c>
      <c r="R7" s="35">
        <v>5</v>
      </c>
      <c r="S7" s="33"/>
      <c r="T7" s="34"/>
      <c r="U7" s="34"/>
      <c r="V7" s="35"/>
      <c r="W7" s="33">
        <v>2</v>
      </c>
      <c r="X7" s="34">
        <v>1</v>
      </c>
      <c r="Y7" s="34" t="s">
        <v>169</v>
      </c>
      <c r="Z7" s="35">
        <v>5</v>
      </c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5"/>
      <c r="BO7" s="36"/>
      <c r="BP7" s="34"/>
      <c r="BQ7" s="34"/>
      <c r="BR7" s="37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7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40"/>
      <c r="EM7" s="59">
        <f t="shared" si="0"/>
        <v>6</v>
      </c>
      <c r="EN7" s="60">
        <f t="shared" si="1"/>
        <v>4</v>
      </c>
      <c r="EO7" s="61">
        <f t="shared" si="2"/>
        <v>60</v>
      </c>
      <c r="EP7" s="62">
        <f t="shared" si="3"/>
        <v>15</v>
      </c>
      <c r="EQ7" s="63">
        <f t="shared" si="4"/>
        <v>0</v>
      </c>
      <c r="ER7" s="63">
        <f t="shared" si="5"/>
        <v>2</v>
      </c>
      <c r="ES7" s="63">
        <f t="shared" si="6"/>
        <v>1</v>
      </c>
      <c r="ET7" s="64">
        <f t="shared" si="7"/>
        <v>0</v>
      </c>
      <c r="EU7" s="65">
        <f t="shared" si="8"/>
        <v>0</v>
      </c>
    </row>
    <row r="8" spans="1:151" ht="20.100000000000001" customHeight="1" x14ac:dyDescent="0.25">
      <c r="A8" s="80">
        <f t="shared" ref="A8:A63" si="9">1+A7</f>
        <v>4</v>
      </c>
      <c r="B8" s="76" t="s">
        <v>117</v>
      </c>
      <c r="C8" s="33"/>
      <c r="D8" s="34"/>
      <c r="E8" s="34"/>
      <c r="F8" s="35"/>
      <c r="G8" s="33"/>
      <c r="H8" s="34"/>
      <c r="I8" s="34"/>
      <c r="J8" s="35"/>
      <c r="K8" s="33"/>
      <c r="L8" s="34"/>
      <c r="M8" s="34"/>
      <c r="N8" s="35"/>
      <c r="O8" s="33">
        <v>3</v>
      </c>
      <c r="P8" s="34">
        <v>0</v>
      </c>
      <c r="Q8" s="34" t="s">
        <v>11</v>
      </c>
      <c r="R8" s="35">
        <v>7</v>
      </c>
      <c r="S8" s="33"/>
      <c r="T8" s="34"/>
      <c r="U8" s="34"/>
      <c r="V8" s="35"/>
      <c r="W8" s="33">
        <v>2</v>
      </c>
      <c r="X8" s="34">
        <v>1</v>
      </c>
      <c r="Y8" s="34" t="s">
        <v>169</v>
      </c>
      <c r="Z8" s="35">
        <v>4</v>
      </c>
      <c r="AA8" s="33">
        <v>2</v>
      </c>
      <c r="AB8" s="34">
        <v>0</v>
      </c>
      <c r="AC8" s="34" t="s">
        <v>11</v>
      </c>
      <c r="AD8" s="35">
        <v>2</v>
      </c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9"/>
      <c r="BK8" s="33"/>
      <c r="BL8" s="34"/>
      <c r="BM8" s="34"/>
      <c r="BN8" s="38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5"/>
      <c r="CM8" s="36"/>
      <c r="CN8" s="34"/>
      <c r="CO8" s="34"/>
      <c r="CP8" s="37"/>
      <c r="CQ8" s="33"/>
      <c r="CR8" s="34"/>
      <c r="CS8" s="34"/>
      <c r="CT8" s="35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9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40"/>
      <c r="EM8" s="59">
        <f t="shared" si="0"/>
        <v>7</v>
      </c>
      <c r="EN8" s="60">
        <f t="shared" si="1"/>
        <v>1</v>
      </c>
      <c r="EO8" s="61">
        <f t="shared" si="2"/>
        <v>87.5</v>
      </c>
      <c r="EP8" s="62">
        <f t="shared" si="3"/>
        <v>13</v>
      </c>
      <c r="EQ8" s="63">
        <f t="shared" si="4"/>
        <v>2</v>
      </c>
      <c r="ER8" s="63">
        <f t="shared" si="5"/>
        <v>1</v>
      </c>
      <c r="ES8" s="63">
        <f t="shared" si="6"/>
        <v>0</v>
      </c>
      <c r="ET8" s="64">
        <f t="shared" si="7"/>
        <v>0</v>
      </c>
      <c r="EU8" s="65">
        <f t="shared" si="8"/>
        <v>0</v>
      </c>
    </row>
    <row r="9" spans="1:151" ht="20.100000000000001" customHeight="1" x14ac:dyDescent="0.25">
      <c r="A9" s="80">
        <f t="shared" si="9"/>
        <v>5</v>
      </c>
      <c r="B9" s="76" t="s">
        <v>52</v>
      </c>
      <c r="C9" s="33"/>
      <c r="D9" s="34"/>
      <c r="E9" s="34"/>
      <c r="F9" s="35"/>
      <c r="G9" s="33"/>
      <c r="H9" s="34"/>
      <c r="I9" s="34"/>
      <c r="J9" s="35"/>
      <c r="K9" s="33"/>
      <c r="L9" s="34"/>
      <c r="M9" s="34"/>
      <c r="N9" s="35"/>
      <c r="O9" s="33">
        <v>2</v>
      </c>
      <c r="P9" s="34">
        <v>1</v>
      </c>
      <c r="Q9" s="34" t="s">
        <v>169</v>
      </c>
      <c r="R9" s="35">
        <v>5</v>
      </c>
      <c r="S9" s="33">
        <v>2</v>
      </c>
      <c r="T9" s="34">
        <v>0</v>
      </c>
      <c r="U9" s="34" t="s">
        <v>11</v>
      </c>
      <c r="V9" s="35">
        <v>3</v>
      </c>
      <c r="W9" s="33">
        <v>2</v>
      </c>
      <c r="X9" s="34">
        <v>0</v>
      </c>
      <c r="Y9" s="34" t="s">
        <v>11</v>
      </c>
      <c r="Z9" s="35">
        <v>5</v>
      </c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9"/>
      <c r="BK9" s="33"/>
      <c r="BL9" s="34"/>
      <c r="BM9" s="34"/>
      <c r="BN9" s="38"/>
      <c r="BO9" s="36"/>
      <c r="BP9" s="34"/>
      <c r="BQ9" s="34"/>
      <c r="BR9" s="39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9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9"/>
      <c r="DO9" s="33"/>
      <c r="DP9" s="34"/>
      <c r="DQ9" s="34"/>
      <c r="DR9" s="38"/>
      <c r="DS9" s="36"/>
      <c r="DT9" s="34"/>
      <c r="DU9" s="34"/>
      <c r="DV9" s="39"/>
      <c r="DW9" s="33"/>
      <c r="DX9" s="34"/>
      <c r="DY9" s="34"/>
      <c r="DZ9" s="35"/>
      <c r="EA9" s="36"/>
      <c r="EB9" s="34"/>
      <c r="EC9" s="34"/>
      <c r="ED9" s="39"/>
      <c r="EE9" s="33"/>
      <c r="EF9" s="34"/>
      <c r="EG9" s="34"/>
      <c r="EH9" s="38"/>
      <c r="EI9" s="33"/>
      <c r="EJ9" s="34"/>
      <c r="EK9" s="34"/>
      <c r="EL9" s="40"/>
      <c r="EM9" s="59">
        <f t="shared" si="0"/>
        <v>6</v>
      </c>
      <c r="EN9" s="60">
        <f t="shared" si="1"/>
        <v>1</v>
      </c>
      <c r="EO9" s="61">
        <f t="shared" si="2"/>
        <v>85.714285714285708</v>
      </c>
      <c r="EP9" s="62">
        <f t="shared" si="3"/>
        <v>13</v>
      </c>
      <c r="EQ9" s="63">
        <f t="shared" si="4"/>
        <v>2</v>
      </c>
      <c r="ER9" s="63">
        <f t="shared" si="5"/>
        <v>1</v>
      </c>
      <c r="ES9" s="63">
        <f t="shared" si="6"/>
        <v>0</v>
      </c>
      <c r="ET9" s="64">
        <f t="shared" si="7"/>
        <v>0</v>
      </c>
      <c r="EU9" s="65">
        <f t="shared" si="8"/>
        <v>0</v>
      </c>
    </row>
    <row r="10" spans="1:151" ht="20.100000000000001" customHeight="1" x14ac:dyDescent="0.25">
      <c r="A10" s="80">
        <f t="shared" si="9"/>
        <v>6</v>
      </c>
      <c r="B10" s="76" t="s">
        <v>89</v>
      </c>
      <c r="C10" s="33"/>
      <c r="D10" s="34"/>
      <c r="E10" s="34"/>
      <c r="F10" s="35"/>
      <c r="G10" s="33"/>
      <c r="H10" s="34"/>
      <c r="I10" s="34"/>
      <c r="J10" s="35"/>
      <c r="K10" s="33">
        <v>0</v>
      </c>
      <c r="L10" s="34">
        <v>2</v>
      </c>
      <c r="M10" s="34" t="s">
        <v>167</v>
      </c>
      <c r="N10" s="35">
        <v>1</v>
      </c>
      <c r="O10" s="33">
        <v>3</v>
      </c>
      <c r="P10" s="34">
        <v>0</v>
      </c>
      <c r="Q10" s="34" t="s">
        <v>11</v>
      </c>
      <c r="R10" s="35">
        <v>7</v>
      </c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34"/>
      <c r="BN10" s="35"/>
      <c r="BO10" s="36"/>
      <c r="BP10" s="34"/>
      <c r="BQ10" s="34"/>
      <c r="BR10" s="37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8"/>
      <c r="CM10" s="36"/>
      <c r="CN10" s="34"/>
      <c r="CO10" s="34"/>
      <c r="CP10" s="39"/>
      <c r="CQ10" s="33"/>
      <c r="CR10" s="34"/>
      <c r="CS10" s="34"/>
      <c r="CT10" s="38"/>
      <c r="CU10" s="36"/>
      <c r="CV10" s="34"/>
      <c r="CW10" s="34"/>
      <c r="CX10" s="39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8"/>
      <c r="EI10" s="33"/>
      <c r="EJ10" s="34"/>
      <c r="EK10" s="34"/>
      <c r="EL10" s="40"/>
      <c r="EM10" s="59">
        <f t="shared" si="0"/>
        <v>3</v>
      </c>
      <c r="EN10" s="60">
        <f t="shared" si="1"/>
        <v>2</v>
      </c>
      <c r="EO10" s="61">
        <f t="shared" si="2"/>
        <v>60</v>
      </c>
      <c r="EP10" s="62">
        <f t="shared" si="3"/>
        <v>8</v>
      </c>
      <c r="EQ10" s="63">
        <f t="shared" si="4"/>
        <v>1</v>
      </c>
      <c r="ER10" s="63">
        <f t="shared" si="5"/>
        <v>0</v>
      </c>
      <c r="ES10" s="63">
        <f t="shared" si="6"/>
        <v>1</v>
      </c>
      <c r="ET10" s="64">
        <f t="shared" si="7"/>
        <v>0</v>
      </c>
      <c r="EU10" s="65">
        <f t="shared" si="8"/>
        <v>0</v>
      </c>
    </row>
    <row r="11" spans="1:151" ht="20.100000000000001" customHeight="1" x14ac:dyDescent="0.25">
      <c r="A11" s="83">
        <f t="shared" si="9"/>
        <v>7</v>
      </c>
      <c r="B11" s="76" t="s">
        <v>25</v>
      </c>
      <c r="C11" s="33"/>
      <c r="D11" s="34"/>
      <c r="E11" s="34"/>
      <c r="F11" s="35"/>
      <c r="G11" s="33">
        <v>3</v>
      </c>
      <c r="H11" s="34">
        <v>0</v>
      </c>
      <c r="I11" s="34" t="s">
        <v>11</v>
      </c>
      <c r="J11" s="35">
        <v>7</v>
      </c>
      <c r="K11" s="33"/>
      <c r="L11" s="34"/>
      <c r="M11" s="34"/>
      <c r="N11" s="35"/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9"/>
      <c r="BK11" s="33"/>
      <c r="BL11" s="34"/>
      <c r="BM11" s="34"/>
      <c r="BN11" s="38"/>
      <c r="BO11" s="36"/>
      <c r="BP11" s="34"/>
      <c r="BQ11" s="34"/>
      <c r="BR11" s="39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8"/>
      <c r="CM11" s="36"/>
      <c r="CN11" s="34"/>
      <c r="CO11" s="34"/>
      <c r="CP11" s="39"/>
      <c r="CQ11" s="33"/>
      <c r="CR11" s="34"/>
      <c r="CS11" s="34"/>
      <c r="CT11" s="38"/>
      <c r="CU11" s="36"/>
      <c r="CV11" s="34"/>
      <c r="CW11" s="34"/>
      <c r="CX11" s="39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9"/>
      <c r="DO11" s="33"/>
      <c r="DP11" s="34"/>
      <c r="DQ11" s="34"/>
      <c r="DR11" s="38"/>
      <c r="DS11" s="36"/>
      <c r="DT11" s="34"/>
      <c r="DU11" s="34"/>
      <c r="DV11" s="39"/>
      <c r="DW11" s="33"/>
      <c r="DX11" s="34"/>
      <c r="DY11" s="34"/>
      <c r="DZ11" s="38"/>
      <c r="EA11" s="36"/>
      <c r="EB11" s="34"/>
      <c r="EC11" s="34"/>
      <c r="ED11" s="39"/>
      <c r="EE11" s="33"/>
      <c r="EF11" s="34"/>
      <c r="EG11" s="34"/>
      <c r="EH11" s="38"/>
      <c r="EI11" s="33"/>
      <c r="EJ11" s="34"/>
      <c r="EK11" s="34"/>
      <c r="EL11" s="40"/>
      <c r="EM11" s="59">
        <f t="shared" si="0"/>
        <v>3</v>
      </c>
      <c r="EN11" s="60">
        <f t="shared" si="1"/>
        <v>0</v>
      </c>
      <c r="EO11" s="61">
        <f t="shared" si="2"/>
        <v>100</v>
      </c>
      <c r="EP11" s="62">
        <f t="shared" si="3"/>
        <v>7</v>
      </c>
      <c r="EQ11" s="63">
        <f t="shared" si="4"/>
        <v>1</v>
      </c>
      <c r="ER11" s="63">
        <f t="shared" si="5"/>
        <v>0</v>
      </c>
      <c r="ES11" s="63">
        <f t="shared" si="6"/>
        <v>0</v>
      </c>
      <c r="ET11" s="64">
        <f t="shared" si="7"/>
        <v>0</v>
      </c>
      <c r="EU11" s="65">
        <f t="shared" si="8"/>
        <v>0</v>
      </c>
    </row>
    <row r="12" spans="1:151" ht="20.100000000000001" customHeight="1" x14ac:dyDescent="0.25">
      <c r="A12" s="80">
        <f t="shared" si="9"/>
        <v>8</v>
      </c>
      <c r="B12" s="76" t="s">
        <v>95</v>
      </c>
      <c r="C12" s="33">
        <v>1</v>
      </c>
      <c r="D12" s="34">
        <v>1</v>
      </c>
      <c r="E12" s="34" t="s">
        <v>169</v>
      </c>
      <c r="F12" s="35">
        <v>2</v>
      </c>
      <c r="G12" s="33"/>
      <c r="H12" s="34"/>
      <c r="I12" s="34"/>
      <c r="J12" s="35"/>
      <c r="K12" s="33"/>
      <c r="L12" s="34"/>
      <c r="M12" s="34"/>
      <c r="N12" s="35"/>
      <c r="O12" s="33">
        <v>2</v>
      </c>
      <c r="P12" s="34">
        <v>0</v>
      </c>
      <c r="Q12" s="34" t="s">
        <v>11</v>
      </c>
      <c r="R12" s="35">
        <v>5</v>
      </c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/>
      <c r="BL12" s="34"/>
      <c r="BM12" s="34"/>
      <c r="BN12" s="38"/>
      <c r="BO12" s="36"/>
      <c r="BP12" s="34"/>
      <c r="BQ12" s="34"/>
      <c r="BR12" s="39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9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9"/>
      <c r="DO12" s="33"/>
      <c r="DP12" s="34"/>
      <c r="DQ12" s="34"/>
      <c r="DR12" s="38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9"/>
      <c r="EE12" s="33"/>
      <c r="EF12" s="34"/>
      <c r="EG12" s="34"/>
      <c r="EH12" s="38"/>
      <c r="EI12" s="33"/>
      <c r="EJ12" s="34"/>
      <c r="EK12" s="34"/>
      <c r="EL12" s="40"/>
      <c r="EM12" s="59">
        <f t="shared" si="0"/>
        <v>3</v>
      </c>
      <c r="EN12" s="60">
        <f t="shared" si="1"/>
        <v>1</v>
      </c>
      <c r="EO12" s="61">
        <f t="shared" si="2"/>
        <v>75</v>
      </c>
      <c r="EP12" s="62">
        <f t="shared" si="3"/>
        <v>7</v>
      </c>
      <c r="EQ12" s="63">
        <f t="shared" si="4"/>
        <v>1</v>
      </c>
      <c r="ER12" s="63">
        <f t="shared" si="5"/>
        <v>1</v>
      </c>
      <c r="ES12" s="63">
        <f t="shared" si="6"/>
        <v>0</v>
      </c>
      <c r="ET12" s="64">
        <f t="shared" si="7"/>
        <v>0</v>
      </c>
      <c r="EU12" s="65">
        <f t="shared" si="8"/>
        <v>0</v>
      </c>
    </row>
    <row r="13" spans="1:151" ht="20.100000000000001" customHeight="1" x14ac:dyDescent="0.25">
      <c r="A13" s="80">
        <f t="shared" si="9"/>
        <v>9</v>
      </c>
      <c r="B13" s="76" t="s">
        <v>14</v>
      </c>
      <c r="C13" s="33"/>
      <c r="D13" s="34"/>
      <c r="E13" s="34"/>
      <c r="F13" s="35"/>
      <c r="G13" s="33">
        <v>3</v>
      </c>
      <c r="H13" s="34">
        <v>0</v>
      </c>
      <c r="I13" s="34" t="s">
        <v>11</v>
      </c>
      <c r="J13" s="35">
        <v>6</v>
      </c>
      <c r="K13" s="33"/>
      <c r="L13" s="34"/>
      <c r="M13" s="34"/>
      <c r="N13" s="35"/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8"/>
      <c r="BO13" s="36"/>
      <c r="BP13" s="34"/>
      <c r="BQ13" s="34"/>
      <c r="BR13" s="39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8"/>
      <c r="CM13" s="36"/>
      <c r="CN13" s="34"/>
      <c r="CO13" s="34"/>
      <c r="CP13" s="39"/>
      <c r="CQ13" s="33"/>
      <c r="CR13" s="34"/>
      <c r="CS13" s="34"/>
      <c r="CT13" s="38"/>
      <c r="CU13" s="36"/>
      <c r="CV13" s="34"/>
      <c r="CW13" s="34"/>
      <c r="CX13" s="39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9"/>
      <c r="DO13" s="33"/>
      <c r="DP13" s="34"/>
      <c r="DQ13" s="34"/>
      <c r="DR13" s="38"/>
      <c r="DS13" s="36"/>
      <c r="DT13" s="34"/>
      <c r="DU13" s="34"/>
      <c r="DV13" s="39"/>
      <c r="DW13" s="33"/>
      <c r="DX13" s="34"/>
      <c r="DY13" s="34"/>
      <c r="DZ13" s="35"/>
      <c r="EA13" s="36"/>
      <c r="EB13" s="34"/>
      <c r="EC13" s="34"/>
      <c r="ED13" s="39"/>
      <c r="EE13" s="33"/>
      <c r="EF13" s="34"/>
      <c r="EG13" s="34"/>
      <c r="EH13" s="38"/>
      <c r="EI13" s="33"/>
      <c r="EJ13" s="34"/>
      <c r="EK13" s="34"/>
      <c r="EL13" s="40"/>
      <c r="EM13" s="59">
        <f t="shared" si="0"/>
        <v>3</v>
      </c>
      <c r="EN13" s="60">
        <f t="shared" si="1"/>
        <v>0</v>
      </c>
      <c r="EO13" s="61">
        <f t="shared" si="2"/>
        <v>100</v>
      </c>
      <c r="EP13" s="62">
        <f t="shared" si="3"/>
        <v>6</v>
      </c>
      <c r="EQ13" s="63">
        <f t="shared" si="4"/>
        <v>1</v>
      </c>
      <c r="ER13" s="63">
        <f t="shared" si="5"/>
        <v>0</v>
      </c>
      <c r="ES13" s="63">
        <f t="shared" si="6"/>
        <v>0</v>
      </c>
      <c r="ET13" s="64">
        <f t="shared" si="7"/>
        <v>0</v>
      </c>
      <c r="EU13" s="65">
        <f t="shared" si="8"/>
        <v>0</v>
      </c>
    </row>
    <row r="14" spans="1:151" ht="20.100000000000001" customHeight="1" x14ac:dyDescent="0.25">
      <c r="A14" s="83">
        <f t="shared" si="9"/>
        <v>10</v>
      </c>
      <c r="B14" s="76" t="s">
        <v>113</v>
      </c>
      <c r="C14" s="33">
        <v>2</v>
      </c>
      <c r="D14" s="34">
        <v>1</v>
      </c>
      <c r="E14" s="34" t="s">
        <v>169</v>
      </c>
      <c r="F14" s="35">
        <v>3</v>
      </c>
      <c r="G14" s="33"/>
      <c r="H14" s="34"/>
      <c r="I14" s="34"/>
      <c r="J14" s="35"/>
      <c r="K14" s="33"/>
      <c r="L14" s="34"/>
      <c r="M14" s="34"/>
      <c r="N14" s="35"/>
      <c r="O14" s="33">
        <v>1</v>
      </c>
      <c r="P14" s="34">
        <v>2</v>
      </c>
      <c r="Q14" s="34" t="s">
        <v>167</v>
      </c>
      <c r="R14" s="35">
        <v>3</v>
      </c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5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8"/>
      <c r="CM14" s="36"/>
      <c r="CN14" s="34"/>
      <c r="CO14" s="34"/>
      <c r="CP14" s="39"/>
      <c r="CQ14" s="33"/>
      <c r="CR14" s="34"/>
      <c r="CS14" s="34"/>
      <c r="CT14" s="38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7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40"/>
      <c r="EM14" s="59">
        <f t="shared" si="0"/>
        <v>3</v>
      </c>
      <c r="EN14" s="60">
        <f t="shared" si="1"/>
        <v>3</v>
      </c>
      <c r="EO14" s="61">
        <f t="shared" si="2"/>
        <v>50</v>
      </c>
      <c r="EP14" s="62">
        <f t="shared" si="3"/>
        <v>6</v>
      </c>
      <c r="EQ14" s="63">
        <f t="shared" si="4"/>
        <v>0</v>
      </c>
      <c r="ER14" s="63">
        <f t="shared" si="5"/>
        <v>1</v>
      </c>
      <c r="ES14" s="63">
        <f t="shared" si="6"/>
        <v>1</v>
      </c>
      <c r="ET14" s="64">
        <f t="shared" si="7"/>
        <v>0</v>
      </c>
      <c r="EU14" s="65">
        <f t="shared" si="8"/>
        <v>0</v>
      </c>
    </row>
    <row r="15" spans="1:151" ht="20.100000000000001" customHeight="1" x14ac:dyDescent="0.25">
      <c r="A15" s="80">
        <f t="shared" si="9"/>
        <v>11</v>
      </c>
      <c r="B15" s="76" t="s">
        <v>21</v>
      </c>
      <c r="C15" s="33"/>
      <c r="D15" s="34"/>
      <c r="E15" s="34"/>
      <c r="F15" s="35"/>
      <c r="G15" s="33">
        <v>2</v>
      </c>
      <c r="H15" s="34">
        <v>1</v>
      </c>
      <c r="I15" s="34" t="s">
        <v>169</v>
      </c>
      <c r="J15" s="35">
        <v>5</v>
      </c>
      <c r="K15" s="33"/>
      <c r="L15" s="34"/>
      <c r="M15" s="34"/>
      <c r="N15" s="35"/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9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5"/>
      <c r="CM15" s="36"/>
      <c r="CN15" s="34"/>
      <c r="CO15" s="34"/>
      <c r="CP15" s="37"/>
      <c r="CQ15" s="33"/>
      <c r="CR15" s="34"/>
      <c r="CS15" s="34"/>
      <c r="CT15" s="35"/>
      <c r="CU15" s="36"/>
      <c r="CV15" s="34"/>
      <c r="CW15" s="34"/>
      <c r="CX15" s="37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5"/>
      <c r="EI15" s="33"/>
      <c r="EJ15" s="34"/>
      <c r="EK15" s="34"/>
      <c r="EL15" s="40"/>
      <c r="EM15" s="59">
        <f t="shared" si="0"/>
        <v>2</v>
      </c>
      <c r="EN15" s="60">
        <f t="shared" si="1"/>
        <v>1</v>
      </c>
      <c r="EO15" s="61">
        <f t="shared" si="2"/>
        <v>66.666666666666657</v>
      </c>
      <c r="EP15" s="62">
        <f t="shared" si="3"/>
        <v>5</v>
      </c>
      <c r="EQ15" s="63">
        <f t="shared" si="4"/>
        <v>0</v>
      </c>
      <c r="ER15" s="63">
        <f t="shared" si="5"/>
        <v>1</v>
      </c>
      <c r="ES15" s="63">
        <f t="shared" si="6"/>
        <v>0</v>
      </c>
      <c r="ET15" s="64">
        <f t="shared" si="7"/>
        <v>0</v>
      </c>
      <c r="EU15" s="65">
        <f t="shared" si="8"/>
        <v>0</v>
      </c>
    </row>
    <row r="16" spans="1:151" ht="20.100000000000001" customHeight="1" x14ac:dyDescent="0.25">
      <c r="A16" s="80">
        <f t="shared" si="9"/>
        <v>12</v>
      </c>
      <c r="B16" s="76" t="s">
        <v>142</v>
      </c>
      <c r="C16" s="33"/>
      <c r="D16" s="34"/>
      <c r="E16" s="34"/>
      <c r="F16" s="35"/>
      <c r="G16" s="33"/>
      <c r="H16" s="34"/>
      <c r="I16" s="34"/>
      <c r="J16" s="35"/>
      <c r="K16" s="33"/>
      <c r="L16" s="34"/>
      <c r="M16" s="34"/>
      <c r="N16" s="35"/>
      <c r="O16" s="33"/>
      <c r="P16" s="34"/>
      <c r="Q16" s="34"/>
      <c r="R16" s="35"/>
      <c r="S16" s="33"/>
      <c r="T16" s="34"/>
      <c r="U16" s="34"/>
      <c r="V16" s="35"/>
      <c r="W16" s="33">
        <v>2</v>
      </c>
      <c r="X16" s="34">
        <v>1</v>
      </c>
      <c r="Y16" s="34" t="s">
        <v>167</v>
      </c>
      <c r="Z16" s="35">
        <v>5</v>
      </c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8"/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5"/>
      <c r="CM16" s="36"/>
      <c r="CN16" s="34"/>
      <c r="CO16" s="34"/>
      <c r="CP16" s="37"/>
      <c r="CQ16" s="33"/>
      <c r="CR16" s="34"/>
      <c r="CS16" s="34"/>
      <c r="CT16" s="35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40"/>
      <c r="EM16" s="59">
        <f t="shared" si="0"/>
        <v>2</v>
      </c>
      <c r="EN16" s="60">
        <f t="shared" si="1"/>
        <v>1</v>
      </c>
      <c r="EO16" s="61">
        <f t="shared" si="2"/>
        <v>66.666666666666657</v>
      </c>
      <c r="EP16" s="62">
        <f t="shared" si="3"/>
        <v>5</v>
      </c>
      <c r="EQ16" s="63">
        <f t="shared" si="4"/>
        <v>0</v>
      </c>
      <c r="ER16" s="63">
        <f t="shared" si="5"/>
        <v>0</v>
      </c>
      <c r="ES16" s="63">
        <f t="shared" si="6"/>
        <v>1</v>
      </c>
      <c r="ET16" s="64">
        <f t="shared" si="7"/>
        <v>0</v>
      </c>
      <c r="EU16" s="65">
        <f t="shared" si="8"/>
        <v>0</v>
      </c>
    </row>
    <row r="17" spans="1:151" ht="20.100000000000001" customHeight="1" x14ac:dyDescent="0.25">
      <c r="A17" s="80">
        <f t="shared" si="9"/>
        <v>13</v>
      </c>
      <c r="B17" s="76" t="s">
        <v>143</v>
      </c>
      <c r="C17" s="33"/>
      <c r="D17" s="34"/>
      <c r="E17" s="34"/>
      <c r="F17" s="35"/>
      <c r="G17" s="33"/>
      <c r="H17" s="34"/>
      <c r="I17" s="34"/>
      <c r="J17" s="35"/>
      <c r="K17" s="33"/>
      <c r="L17" s="34"/>
      <c r="M17" s="34"/>
      <c r="N17" s="35"/>
      <c r="O17" s="33"/>
      <c r="P17" s="34"/>
      <c r="Q17" s="34"/>
      <c r="R17" s="35"/>
      <c r="S17" s="33"/>
      <c r="T17" s="34"/>
      <c r="U17" s="34"/>
      <c r="V17" s="35"/>
      <c r="W17" s="33">
        <v>2</v>
      </c>
      <c r="X17" s="34">
        <v>1</v>
      </c>
      <c r="Y17" s="34" t="s">
        <v>169</v>
      </c>
      <c r="Z17" s="35">
        <v>5</v>
      </c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34"/>
      <c r="BN17" s="35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7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5"/>
      <c r="CM17" s="36"/>
      <c r="CN17" s="34"/>
      <c r="CO17" s="34"/>
      <c r="CP17" s="37"/>
      <c r="CQ17" s="33"/>
      <c r="CR17" s="34"/>
      <c r="CS17" s="34"/>
      <c r="CT17" s="35"/>
      <c r="CU17" s="36"/>
      <c r="CV17" s="34"/>
      <c r="CW17" s="34"/>
      <c r="CX17" s="37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5"/>
      <c r="DS17" s="36"/>
      <c r="DT17" s="34"/>
      <c r="DU17" s="34"/>
      <c r="DV17" s="37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40"/>
      <c r="EM17" s="59">
        <f t="shared" si="0"/>
        <v>2</v>
      </c>
      <c r="EN17" s="60">
        <f t="shared" si="1"/>
        <v>1</v>
      </c>
      <c r="EO17" s="61">
        <f t="shared" si="2"/>
        <v>66.666666666666657</v>
      </c>
      <c r="EP17" s="62">
        <f t="shared" si="3"/>
        <v>5</v>
      </c>
      <c r="EQ17" s="63">
        <f t="shared" si="4"/>
        <v>0</v>
      </c>
      <c r="ER17" s="63">
        <f t="shared" si="5"/>
        <v>1</v>
      </c>
      <c r="ES17" s="63">
        <f t="shared" si="6"/>
        <v>0</v>
      </c>
      <c r="ET17" s="64">
        <f t="shared" si="7"/>
        <v>0</v>
      </c>
      <c r="EU17" s="65">
        <f t="shared" si="8"/>
        <v>0</v>
      </c>
    </row>
    <row r="18" spans="1:151" ht="20.100000000000001" customHeight="1" x14ac:dyDescent="0.25">
      <c r="A18" s="80">
        <f t="shared" si="9"/>
        <v>14</v>
      </c>
      <c r="B18" s="76" t="s">
        <v>75</v>
      </c>
      <c r="C18" s="33"/>
      <c r="D18" s="34"/>
      <c r="E18" s="34"/>
      <c r="F18" s="35"/>
      <c r="G18" s="33"/>
      <c r="H18" s="34"/>
      <c r="I18" s="34"/>
      <c r="J18" s="35"/>
      <c r="K18" s="33">
        <v>2</v>
      </c>
      <c r="L18" s="34">
        <v>1</v>
      </c>
      <c r="M18" s="34" t="s">
        <v>167</v>
      </c>
      <c r="N18" s="35">
        <v>3</v>
      </c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>
        <v>1</v>
      </c>
      <c r="AB18" s="34">
        <v>2</v>
      </c>
      <c r="AC18" s="34" t="s">
        <v>167</v>
      </c>
      <c r="AD18" s="35">
        <v>2</v>
      </c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5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9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9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9"/>
      <c r="EE18" s="33"/>
      <c r="EF18" s="34"/>
      <c r="EG18" s="34"/>
      <c r="EH18" s="38"/>
      <c r="EI18" s="33"/>
      <c r="EJ18" s="34"/>
      <c r="EK18" s="34"/>
      <c r="EL18" s="40"/>
      <c r="EM18" s="59">
        <f t="shared" si="0"/>
        <v>3</v>
      </c>
      <c r="EN18" s="60">
        <f t="shared" si="1"/>
        <v>3</v>
      </c>
      <c r="EO18" s="61">
        <f t="shared" si="2"/>
        <v>50</v>
      </c>
      <c r="EP18" s="62">
        <f t="shared" si="3"/>
        <v>5</v>
      </c>
      <c r="EQ18" s="63">
        <f t="shared" si="4"/>
        <v>0</v>
      </c>
      <c r="ER18" s="63">
        <f t="shared" si="5"/>
        <v>0</v>
      </c>
      <c r="ES18" s="63">
        <f t="shared" si="6"/>
        <v>2</v>
      </c>
      <c r="ET18" s="64">
        <f t="shared" si="7"/>
        <v>0</v>
      </c>
      <c r="EU18" s="65">
        <f t="shared" si="8"/>
        <v>0</v>
      </c>
    </row>
    <row r="19" spans="1:151" ht="20.100000000000001" customHeight="1" x14ac:dyDescent="0.25">
      <c r="A19" s="83">
        <f t="shared" si="9"/>
        <v>15</v>
      </c>
      <c r="B19" s="76" t="s">
        <v>159</v>
      </c>
      <c r="C19" s="33"/>
      <c r="D19" s="34"/>
      <c r="E19" s="34"/>
      <c r="F19" s="35"/>
      <c r="G19" s="33"/>
      <c r="H19" s="34"/>
      <c r="I19" s="34"/>
      <c r="J19" s="35"/>
      <c r="K19" s="33"/>
      <c r="L19" s="34"/>
      <c r="M19" s="34"/>
      <c r="N19" s="35"/>
      <c r="O19" s="33"/>
      <c r="P19" s="34"/>
      <c r="Q19" s="34"/>
      <c r="R19" s="35"/>
      <c r="S19" s="33"/>
      <c r="T19" s="34"/>
      <c r="U19" s="34"/>
      <c r="V19" s="35"/>
      <c r="W19" s="33">
        <v>2</v>
      </c>
      <c r="X19" s="34">
        <v>0</v>
      </c>
      <c r="Y19" s="34" t="s">
        <v>11</v>
      </c>
      <c r="Z19" s="35">
        <v>4</v>
      </c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7"/>
      <c r="BK19" s="33"/>
      <c r="BL19" s="34"/>
      <c r="BM19" s="34"/>
      <c r="BN19" s="35"/>
      <c r="BO19" s="36"/>
      <c r="BP19" s="34"/>
      <c r="BQ19" s="34"/>
      <c r="BR19" s="39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5"/>
      <c r="CM19" s="36"/>
      <c r="CN19" s="34"/>
      <c r="CO19" s="34"/>
      <c r="CP19" s="37"/>
      <c r="CQ19" s="33"/>
      <c r="CR19" s="34"/>
      <c r="CS19" s="34"/>
      <c r="CT19" s="35"/>
      <c r="CU19" s="36"/>
      <c r="CV19" s="34"/>
      <c r="CW19" s="34"/>
      <c r="CX19" s="37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7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5"/>
      <c r="EI19" s="33"/>
      <c r="EJ19" s="34"/>
      <c r="EK19" s="34"/>
      <c r="EL19" s="40"/>
      <c r="EM19" s="59">
        <f t="shared" si="0"/>
        <v>2</v>
      </c>
      <c r="EN19" s="60">
        <f t="shared" si="1"/>
        <v>0</v>
      </c>
      <c r="EO19" s="61">
        <f t="shared" si="2"/>
        <v>100</v>
      </c>
      <c r="EP19" s="62">
        <f t="shared" si="3"/>
        <v>4</v>
      </c>
      <c r="EQ19" s="63">
        <f t="shared" si="4"/>
        <v>1</v>
      </c>
      <c r="ER19" s="63">
        <f t="shared" si="5"/>
        <v>0</v>
      </c>
      <c r="ES19" s="63">
        <f t="shared" si="6"/>
        <v>0</v>
      </c>
      <c r="ET19" s="64">
        <f t="shared" si="7"/>
        <v>0</v>
      </c>
      <c r="EU19" s="65">
        <f t="shared" si="8"/>
        <v>0</v>
      </c>
    </row>
    <row r="20" spans="1:151" ht="20.100000000000001" customHeight="1" x14ac:dyDescent="0.25">
      <c r="A20" s="80">
        <f t="shared" si="9"/>
        <v>16</v>
      </c>
      <c r="B20" s="76" t="s">
        <v>99</v>
      </c>
      <c r="C20" s="33"/>
      <c r="D20" s="34"/>
      <c r="E20" s="34"/>
      <c r="F20" s="35"/>
      <c r="G20" s="33"/>
      <c r="H20" s="34"/>
      <c r="I20" s="34"/>
      <c r="J20" s="35"/>
      <c r="K20" s="33"/>
      <c r="L20" s="34"/>
      <c r="M20" s="34"/>
      <c r="N20" s="35"/>
      <c r="O20" s="33">
        <v>0</v>
      </c>
      <c r="P20" s="34">
        <v>2</v>
      </c>
      <c r="Q20" s="34" t="s">
        <v>167</v>
      </c>
      <c r="R20" s="35">
        <v>1</v>
      </c>
      <c r="S20" s="33"/>
      <c r="T20" s="34"/>
      <c r="U20" s="34"/>
      <c r="V20" s="35"/>
      <c r="W20" s="33"/>
      <c r="X20" s="34"/>
      <c r="Y20" s="34"/>
      <c r="Z20" s="35"/>
      <c r="AA20" s="33">
        <v>2</v>
      </c>
      <c r="AB20" s="34">
        <v>0</v>
      </c>
      <c r="AC20" s="34" t="s">
        <v>169</v>
      </c>
      <c r="AD20" s="35">
        <v>3</v>
      </c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9"/>
      <c r="BK20" s="33"/>
      <c r="BL20" s="34"/>
      <c r="BM20" s="34"/>
      <c r="BN20" s="38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9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9"/>
      <c r="DO20" s="33"/>
      <c r="DP20" s="34"/>
      <c r="DQ20" s="34"/>
      <c r="DR20" s="38"/>
      <c r="DS20" s="36"/>
      <c r="DT20" s="34"/>
      <c r="DU20" s="34"/>
      <c r="DV20" s="39"/>
      <c r="DW20" s="33"/>
      <c r="DX20" s="34"/>
      <c r="DY20" s="34"/>
      <c r="DZ20" s="38"/>
      <c r="EA20" s="36"/>
      <c r="EB20" s="34"/>
      <c r="EC20" s="34"/>
      <c r="ED20" s="39"/>
      <c r="EE20" s="33"/>
      <c r="EF20" s="34"/>
      <c r="EG20" s="34"/>
      <c r="EH20" s="38"/>
      <c r="EI20" s="33"/>
      <c r="EJ20" s="34"/>
      <c r="EK20" s="34"/>
      <c r="EL20" s="40"/>
      <c r="EM20" s="59">
        <f t="shared" si="0"/>
        <v>2</v>
      </c>
      <c r="EN20" s="60">
        <f t="shared" si="1"/>
        <v>2</v>
      </c>
      <c r="EO20" s="61">
        <f t="shared" si="2"/>
        <v>50</v>
      </c>
      <c r="EP20" s="62">
        <f t="shared" si="3"/>
        <v>4</v>
      </c>
      <c r="EQ20" s="63">
        <f t="shared" si="4"/>
        <v>0</v>
      </c>
      <c r="ER20" s="63">
        <f t="shared" si="5"/>
        <v>1</v>
      </c>
      <c r="ES20" s="63">
        <f t="shared" si="6"/>
        <v>1</v>
      </c>
      <c r="ET20" s="64">
        <f t="shared" si="7"/>
        <v>0</v>
      </c>
      <c r="EU20" s="65">
        <f t="shared" si="8"/>
        <v>0</v>
      </c>
    </row>
    <row r="21" spans="1:151" ht="20.100000000000001" customHeight="1" x14ac:dyDescent="0.25">
      <c r="A21" s="80">
        <f t="shared" si="9"/>
        <v>17</v>
      </c>
      <c r="B21" s="76" t="s">
        <v>91</v>
      </c>
      <c r="C21" s="33"/>
      <c r="D21" s="34"/>
      <c r="E21" s="34"/>
      <c r="F21" s="35"/>
      <c r="G21" s="33"/>
      <c r="H21" s="34"/>
      <c r="I21" s="34"/>
      <c r="J21" s="35"/>
      <c r="K21" s="33">
        <v>0</v>
      </c>
      <c r="L21" s="34">
        <v>2</v>
      </c>
      <c r="M21" s="34" t="s">
        <v>167</v>
      </c>
      <c r="N21" s="35">
        <v>1</v>
      </c>
      <c r="O21" s="33"/>
      <c r="P21" s="34"/>
      <c r="Q21" s="34"/>
      <c r="R21" s="35"/>
      <c r="S21" s="33"/>
      <c r="T21" s="34"/>
      <c r="U21" s="34"/>
      <c r="V21" s="35"/>
      <c r="W21" s="33">
        <v>0</v>
      </c>
      <c r="X21" s="34">
        <v>3</v>
      </c>
      <c r="Y21" s="34" t="s">
        <v>168</v>
      </c>
      <c r="Z21" s="35">
        <v>1</v>
      </c>
      <c r="AA21" s="33">
        <v>1</v>
      </c>
      <c r="AB21" s="34">
        <v>1</v>
      </c>
      <c r="AC21" s="34" t="s">
        <v>169</v>
      </c>
      <c r="AD21" s="35">
        <v>2</v>
      </c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43"/>
      <c r="AZ21" s="44"/>
      <c r="BA21" s="44"/>
      <c r="BB21" s="37"/>
      <c r="BC21" s="45"/>
      <c r="BD21" s="44"/>
      <c r="BE21" s="44"/>
      <c r="BF21" s="35"/>
      <c r="BG21" s="36"/>
      <c r="BH21" s="34"/>
      <c r="BI21" s="34"/>
      <c r="BJ21" s="37"/>
      <c r="BK21" s="45"/>
      <c r="BL21" s="44"/>
      <c r="BM21" s="44"/>
      <c r="BN21" s="35"/>
      <c r="BO21" s="43"/>
      <c r="BP21" s="44"/>
      <c r="BQ21" s="44"/>
      <c r="BR21" s="37"/>
      <c r="BS21" s="45"/>
      <c r="BT21" s="44"/>
      <c r="BU21" s="44"/>
      <c r="BV21" s="35"/>
      <c r="BW21" s="43"/>
      <c r="BX21" s="44"/>
      <c r="BY21" s="44"/>
      <c r="BZ21" s="37"/>
      <c r="CA21" s="45"/>
      <c r="CB21" s="44"/>
      <c r="CC21" s="44"/>
      <c r="CD21" s="35"/>
      <c r="CE21" s="43"/>
      <c r="CF21" s="44"/>
      <c r="CG21" s="44"/>
      <c r="CH21" s="37"/>
      <c r="CI21" s="33"/>
      <c r="CJ21" s="34"/>
      <c r="CK21" s="34"/>
      <c r="CL21" s="35"/>
      <c r="CM21" s="43"/>
      <c r="CN21" s="44"/>
      <c r="CO21" s="44"/>
      <c r="CP21" s="37"/>
      <c r="CQ21" s="45"/>
      <c r="CR21" s="44"/>
      <c r="CS21" s="44"/>
      <c r="CT21" s="35"/>
      <c r="CU21" s="36"/>
      <c r="CV21" s="34"/>
      <c r="CW21" s="34"/>
      <c r="CX21" s="37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43"/>
      <c r="DT21" s="44"/>
      <c r="DU21" s="4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5"/>
      <c r="EI21" s="33"/>
      <c r="EJ21" s="34"/>
      <c r="EK21" s="34"/>
      <c r="EL21" s="40"/>
      <c r="EM21" s="59">
        <f t="shared" si="0"/>
        <v>1</v>
      </c>
      <c r="EN21" s="60">
        <f t="shared" si="1"/>
        <v>6</v>
      </c>
      <c r="EO21" s="61">
        <f t="shared" si="2"/>
        <v>14.285714285714285</v>
      </c>
      <c r="EP21" s="62">
        <f t="shared" si="3"/>
        <v>4</v>
      </c>
      <c r="EQ21" s="63">
        <f t="shared" si="4"/>
        <v>0</v>
      </c>
      <c r="ER21" s="63">
        <f t="shared" si="5"/>
        <v>1</v>
      </c>
      <c r="ES21" s="63">
        <f t="shared" si="6"/>
        <v>1</v>
      </c>
      <c r="ET21" s="64">
        <f t="shared" si="7"/>
        <v>1</v>
      </c>
      <c r="EU21" s="65">
        <f t="shared" si="8"/>
        <v>0</v>
      </c>
    </row>
    <row r="22" spans="1:151" ht="20.100000000000001" customHeight="1" x14ac:dyDescent="0.25">
      <c r="A22" s="80">
        <f t="shared" si="9"/>
        <v>18</v>
      </c>
      <c r="B22" s="76" t="s">
        <v>66</v>
      </c>
      <c r="C22" s="33"/>
      <c r="D22" s="34"/>
      <c r="E22" s="34"/>
      <c r="F22" s="35"/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33">
        <v>3</v>
      </c>
      <c r="T22" s="34">
        <v>0</v>
      </c>
      <c r="U22" s="34" t="s">
        <v>11</v>
      </c>
      <c r="V22" s="35">
        <v>3</v>
      </c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9"/>
      <c r="BK22" s="33"/>
      <c r="BL22" s="34"/>
      <c r="BM22" s="34"/>
      <c r="BN22" s="38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9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9"/>
      <c r="DO22" s="33"/>
      <c r="DP22" s="34"/>
      <c r="DQ22" s="34"/>
      <c r="DR22" s="38"/>
      <c r="DS22" s="36"/>
      <c r="DT22" s="34"/>
      <c r="DU22" s="34"/>
      <c r="DV22" s="39"/>
      <c r="DW22" s="33"/>
      <c r="DX22" s="34"/>
      <c r="DY22" s="34"/>
      <c r="DZ22" s="35"/>
      <c r="EA22" s="36"/>
      <c r="EB22" s="34"/>
      <c r="EC22" s="34"/>
      <c r="ED22" s="39"/>
      <c r="EE22" s="33"/>
      <c r="EF22" s="34"/>
      <c r="EG22" s="34"/>
      <c r="EH22" s="38"/>
      <c r="EI22" s="33"/>
      <c r="EJ22" s="34"/>
      <c r="EK22" s="34"/>
      <c r="EL22" s="40"/>
      <c r="EM22" s="59">
        <f t="shared" si="0"/>
        <v>3</v>
      </c>
      <c r="EN22" s="60">
        <f t="shared" si="1"/>
        <v>0</v>
      </c>
      <c r="EO22" s="61">
        <f t="shared" si="2"/>
        <v>100</v>
      </c>
      <c r="EP22" s="62">
        <f t="shared" si="3"/>
        <v>3</v>
      </c>
      <c r="EQ22" s="63">
        <f t="shared" si="4"/>
        <v>1</v>
      </c>
      <c r="ER22" s="63">
        <f t="shared" si="5"/>
        <v>0</v>
      </c>
      <c r="ES22" s="63">
        <f t="shared" si="6"/>
        <v>0</v>
      </c>
      <c r="ET22" s="64">
        <f t="shared" si="7"/>
        <v>0</v>
      </c>
      <c r="EU22" s="65">
        <f t="shared" si="8"/>
        <v>0</v>
      </c>
    </row>
    <row r="23" spans="1:151" ht="20.100000000000001" customHeight="1" x14ac:dyDescent="0.25">
      <c r="A23" s="80">
        <f t="shared" si="9"/>
        <v>19</v>
      </c>
      <c r="B23" s="76" t="s">
        <v>72</v>
      </c>
      <c r="C23" s="33"/>
      <c r="D23" s="34"/>
      <c r="E23" s="34"/>
      <c r="F23" s="35"/>
      <c r="G23" s="33"/>
      <c r="H23" s="34"/>
      <c r="I23" s="34"/>
      <c r="J23" s="35"/>
      <c r="K23" s="33">
        <v>3</v>
      </c>
      <c r="L23" s="34">
        <v>0</v>
      </c>
      <c r="M23" s="34" t="s">
        <v>11</v>
      </c>
      <c r="N23" s="35">
        <v>3</v>
      </c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9"/>
      <c r="BK23" s="33"/>
      <c r="BL23" s="34"/>
      <c r="BM23" s="34"/>
      <c r="BN23" s="35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9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9"/>
      <c r="DO23" s="33"/>
      <c r="DP23" s="34"/>
      <c r="DQ23" s="34"/>
      <c r="DR23" s="38"/>
      <c r="DS23" s="36"/>
      <c r="DT23" s="34"/>
      <c r="DU23" s="34"/>
      <c r="DV23" s="39"/>
      <c r="DW23" s="33"/>
      <c r="DX23" s="34"/>
      <c r="DY23" s="34"/>
      <c r="DZ23" s="38"/>
      <c r="EA23" s="36"/>
      <c r="EB23" s="34"/>
      <c r="EC23" s="34"/>
      <c r="ED23" s="39"/>
      <c r="EE23" s="33"/>
      <c r="EF23" s="34"/>
      <c r="EG23" s="34"/>
      <c r="EH23" s="38"/>
      <c r="EI23" s="33"/>
      <c r="EJ23" s="34"/>
      <c r="EK23" s="34"/>
      <c r="EL23" s="40"/>
      <c r="EM23" s="59">
        <f t="shared" si="0"/>
        <v>3</v>
      </c>
      <c r="EN23" s="60">
        <f t="shared" si="1"/>
        <v>0</v>
      </c>
      <c r="EO23" s="61">
        <f t="shared" si="2"/>
        <v>100</v>
      </c>
      <c r="EP23" s="62">
        <f t="shared" si="3"/>
        <v>3</v>
      </c>
      <c r="EQ23" s="63">
        <f t="shared" si="4"/>
        <v>1</v>
      </c>
      <c r="ER23" s="63">
        <f t="shared" si="5"/>
        <v>0</v>
      </c>
      <c r="ES23" s="63">
        <f t="shared" si="6"/>
        <v>0</v>
      </c>
      <c r="ET23" s="64">
        <f t="shared" si="7"/>
        <v>0</v>
      </c>
      <c r="EU23" s="65">
        <f t="shared" si="8"/>
        <v>0</v>
      </c>
    </row>
    <row r="24" spans="1:151" ht="20.100000000000001" customHeight="1" x14ac:dyDescent="0.25">
      <c r="A24" s="80">
        <f t="shared" si="9"/>
        <v>20</v>
      </c>
      <c r="B24" s="76" t="s">
        <v>174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>
        <v>2</v>
      </c>
      <c r="AB24" s="34">
        <v>0</v>
      </c>
      <c r="AC24" s="34" t="s">
        <v>11</v>
      </c>
      <c r="AD24" s="35">
        <v>3</v>
      </c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8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9"/>
      <c r="DW24" s="33"/>
      <c r="DX24" s="34"/>
      <c r="DY24" s="34"/>
      <c r="DZ24" s="38"/>
      <c r="EA24" s="36"/>
      <c r="EB24" s="34"/>
      <c r="EC24" s="34"/>
      <c r="ED24" s="39"/>
      <c r="EE24" s="33"/>
      <c r="EF24" s="34"/>
      <c r="EG24" s="34"/>
      <c r="EH24" s="38"/>
      <c r="EI24" s="33"/>
      <c r="EJ24" s="34"/>
      <c r="EK24" s="34"/>
      <c r="EL24" s="40"/>
      <c r="EM24" s="59">
        <f t="shared" si="0"/>
        <v>2</v>
      </c>
      <c r="EN24" s="60">
        <f t="shared" si="1"/>
        <v>0</v>
      </c>
      <c r="EO24" s="61">
        <f t="shared" si="2"/>
        <v>100</v>
      </c>
      <c r="EP24" s="62">
        <f t="shared" si="3"/>
        <v>3</v>
      </c>
      <c r="EQ24" s="63">
        <f t="shared" si="4"/>
        <v>1</v>
      </c>
      <c r="ER24" s="63">
        <f t="shared" si="5"/>
        <v>0</v>
      </c>
      <c r="ES24" s="63">
        <f t="shared" si="6"/>
        <v>0</v>
      </c>
      <c r="ET24" s="64">
        <f t="shared" si="7"/>
        <v>0</v>
      </c>
      <c r="EU24" s="65">
        <f t="shared" si="8"/>
        <v>0</v>
      </c>
    </row>
    <row r="25" spans="1:151" ht="20.100000000000001" customHeight="1" x14ac:dyDescent="0.25">
      <c r="A25" s="80">
        <f t="shared" si="9"/>
        <v>21</v>
      </c>
      <c r="B25" s="76" t="s">
        <v>179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4"/>
      <c r="V25" s="35"/>
      <c r="W25" s="33"/>
      <c r="X25" s="34"/>
      <c r="Y25" s="34"/>
      <c r="Z25" s="35"/>
      <c r="AA25" s="33">
        <v>3</v>
      </c>
      <c r="AB25" s="34">
        <v>0</v>
      </c>
      <c r="AC25" s="34" t="s">
        <v>11</v>
      </c>
      <c r="AD25" s="35">
        <v>3</v>
      </c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9"/>
      <c r="BK25" s="33"/>
      <c r="BL25" s="34"/>
      <c r="BM25" s="34"/>
      <c r="BN25" s="35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9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9"/>
      <c r="DO25" s="33"/>
      <c r="DP25" s="34"/>
      <c r="DQ25" s="34"/>
      <c r="DR25" s="38"/>
      <c r="DS25" s="36"/>
      <c r="DT25" s="34"/>
      <c r="DU25" s="34"/>
      <c r="DV25" s="39"/>
      <c r="DW25" s="33"/>
      <c r="DX25" s="34"/>
      <c r="DY25" s="34"/>
      <c r="DZ25" s="38"/>
      <c r="EA25" s="36"/>
      <c r="EB25" s="34"/>
      <c r="EC25" s="34"/>
      <c r="ED25" s="39"/>
      <c r="EE25" s="33"/>
      <c r="EF25" s="34"/>
      <c r="EG25" s="34"/>
      <c r="EH25" s="38"/>
      <c r="EI25" s="33"/>
      <c r="EJ25" s="34"/>
      <c r="EK25" s="34"/>
      <c r="EL25" s="40"/>
      <c r="EM25" s="59">
        <f t="shared" si="0"/>
        <v>3</v>
      </c>
      <c r="EN25" s="60">
        <f t="shared" si="1"/>
        <v>0</v>
      </c>
      <c r="EO25" s="61">
        <f t="shared" si="2"/>
        <v>100</v>
      </c>
      <c r="EP25" s="62">
        <f t="shared" si="3"/>
        <v>3</v>
      </c>
      <c r="EQ25" s="63">
        <f t="shared" si="4"/>
        <v>1</v>
      </c>
      <c r="ER25" s="63">
        <f t="shared" si="5"/>
        <v>0</v>
      </c>
      <c r="ES25" s="63">
        <f t="shared" si="6"/>
        <v>0</v>
      </c>
      <c r="ET25" s="64">
        <f t="shared" si="7"/>
        <v>0</v>
      </c>
      <c r="EU25" s="65">
        <f t="shared" si="8"/>
        <v>0</v>
      </c>
    </row>
    <row r="26" spans="1:151" ht="20.100000000000001" customHeight="1" x14ac:dyDescent="0.25">
      <c r="A26" s="80">
        <f t="shared" si="9"/>
        <v>22</v>
      </c>
      <c r="B26" s="76" t="s">
        <v>68</v>
      </c>
      <c r="C26" s="33"/>
      <c r="D26" s="34"/>
      <c r="E26" s="34"/>
      <c r="F26" s="35"/>
      <c r="G26" s="33"/>
      <c r="H26" s="34"/>
      <c r="I26" s="34"/>
      <c r="J26" s="35"/>
      <c r="K26" s="33"/>
      <c r="L26" s="34"/>
      <c r="M26" s="34"/>
      <c r="N26" s="35"/>
      <c r="O26" s="33"/>
      <c r="P26" s="34"/>
      <c r="Q26" s="34"/>
      <c r="R26" s="35"/>
      <c r="S26" s="33">
        <v>2</v>
      </c>
      <c r="T26" s="34">
        <v>1</v>
      </c>
      <c r="U26" s="34" t="s">
        <v>169</v>
      </c>
      <c r="V26" s="35">
        <v>3</v>
      </c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5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7"/>
      <c r="CA26" s="33"/>
      <c r="CB26" s="34"/>
      <c r="CC26" s="34"/>
      <c r="CD26" s="38"/>
      <c r="CE26" s="36"/>
      <c r="CF26" s="34"/>
      <c r="CG26" s="34"/>
      <c r="CH26" s="37"/>
      <c r="CI26" s="33"/>
      <c r="CJ26" s="34"/>
      <c r="CK26" s="34"/>
      <c r="CL26" s="35"/>
      <c r="CM26" s="36"/>
      <c r="CN26" s="34"/>
      <c r="CO26" s="34"/>
      <c r="CP26" s="37"/>
      <c r="CQ26" s="33"/>
      <c r="CR26" s="34"/>
      <c r="CS26" s="34"/>
      <c r="CT26" s="35"/>
      <c r="CU26" s="36"/>
      <c r="CV26" s="34"/>
      <c r="CW26" s="34"/>
      <c r="CX26" s="37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7"/>
      <c r="DO26" s="33"/>
      <c r="DP26" s="34"/>
      <c r="DQ26" s="34"/>
      <c r="DR26" s="35"/>
      <c r="DS26" s="36"/>
      <c r="DT26" s="34"/>
      <c r="DU26" s="34"/>
      <c r="DV26" s="37"/>
      <c r="DW26" s="33"/>
      <c r="DX26" s="34"/>
      <c r="DY26" s="34"/>
      <c r="DZ26" s="35"/>
      <c r="EA26" s="36"/>
      <c r="EB26" s="34"/>
      <c r="EC26" s="34"/>
      <c r="ED26" s="37"/>
      <c r="EE26" s="33"/>
      <c r="EF26" s="34"/>
      <c r="EG26" s="34"/>
      <c r="EH26" s="35"/>
      <c r="EI26" s="33"/>
      <c r="EJ26" s="34"/>
      <c r="EK26" s="34"/>
      <c r="EL26" s="40"/>
      <c r="EM26" s="59">
        <f t="shared" si="0"/>
        <v>2</v>
      </c>
      <c r="EN26" s="60">
        <f t="shared" si="1"/>
        <v>1</v>
      </c>
      <c r="EO26" s="61">
        <f t="shared" si="2"/>
        <v>66.666666666666657</v>
      </c>
      <c r="EP26" s="62">
        <f t="shared" si="3"/>
        <v>3</v>
      </c>
      <c r="EQ26" s="63">
        <f t="shared" si="4"/>
        <v>0</v>
      </c>
      <c r="ER26" s="63">
        <f t="shared" si="5"/>
        <v>1</v>
      </c>
      <c r="ES26" s="63">
        <f t="shared" si="6"/>
        <v>0</v>
      </c>
      <c r="ET26" s="64">
        <f t="shared" si="7"/>
        <v>0</v>
      </c>
      <c r="EU26" s="65">
        <f t="shared" si="8"/>
        <v>0</v>
      </c>
    </row>
    <row r="27" spans="1:151" ht="20.100000000000001" customHeight="1" x14ac:dyDescent="0.25">
      <c r="A27" s="80">
        <f t="shared" si="9"/>
        <v>23</v>
      </c>
      <c r="B27" s="76" t="s">
        <v>131</v>
      </c>
      <c r="C27" s="33">
        <v>2</v>
      </c>
      <c r="D27" s="34">
        <v>1</v>
      </c>
      <c r="E27" s="34" t="s">
        <v>169</v>
      </c>
      <c r="F27" s="35">
        <v>3</v>
      </c>
      <c r="G27" s="33"/>
      <c r="H27" s="34"/>
      <c r="I27" s="34"/>
      <c r="J27" s="35"/>
      <c r="K27" s="33"/>
      <c r="L27" s="34"/>
      <c r="M27" s="34"/>
      <c r="N27" s="35"/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9"/>
      <c r="BK27" s="33"/>
      <c r="BL27" s="34"/>
      <c r="BM27" s="34"/>
      <c r="BN27" s="38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9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9"/>
      <c r="DO27" s="33"/>
      <c r="DP27" s="34"/>
      <c r="DQ27" s="34"/>
      <c r="DR27" s="38"/>
      <c r="DS27" s="36"/>
      <c r="DT27" s="34"/>
      <c r="DU27" s="34"/>
      <c r="DV27" s="39"/>
      <c r="DW27" s="33"/>
      <c r="DX27" s="34"/>
      <c r="DY27" s="34"/>
      <c r="DZ27" s="38"/>
      <c r="EA27" s="36"/>
      <c r="EB27" s="34"/>
      <c r="EC27" s="34"/>
      <c r="ED27" s="39"/>
      <c r="EE27" s="33"/>
      <c r="EF27" s="34"/>
      <c r="EG27" s="34"/>
      <c r="EH27" s="38"/>
      <c r="EI27" s="33"/>
      <c r="EJ27" s="34"/>
      <c r="EK27" s="34"/>
      <c r="EL27" s="40"/>
      <c r="EM27" s="59">
        <f t="shared" si="0"/>
        <v>2</v>
      </c>
      <c r="EN27" s="60">
        <f t="shared" si="1"/>
        <v>1</v>
      </c>
      <c r="EO27" s="61">
        <f t="shared" si="2"/>
        <v>66.666666666666657</v>
      </c>
      <c r="EP27" s="62">
        <f t="shared" si="3"/>
        <v>3</v>
      </c>
      <c r="EQ27" s="63">
        <f t="shared" si="4"/>
        <v>0</v>
      </c>
      <c r="ER27" s="63">
        <f t="shared" si="5"/>
        <v>1</v>
      </c>
      <c r="ES27" s="63">
        <f t="shared" si="6"/>
        <v>0</v>
      </c>
      <c r="ET27" s="64">
        <f t="shared" si="7"/>
        <v>0</v>
      </c>
      <c r="EU27" s="65">
        <f t="shared" si="8"/>
        <v>0</v>
      </c>
    </row>
    <row r="28" spans="1:151" ht="20.100000000000001" customHeight="1" x14ac:dyDescent="0.25">
      <c r="A28" s="80">
        <f t="shared" si="9"/>
        <v>24</v>
      </c>
      <c r="B28" s="76" t="s">
        <v>20</v>
      </c>
      <c r="C28" s="33"/>
      <c r="D28" s="34"/>
      <c r="E28" s="34"/>
      <c r="F28" s="35"/>
      <c r="G28" s="33">
        <v>1</v>
      </c>
      <c r="H28" s="34">
        <v>2</v>
      </c>
      <c r="I28" s="34" t="s">
        <v>167</v>
      </c>
      <c r="J28" s="35">
        <v>3</v>
      </c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41"/>
      <c r="BN28" s="35"/>
      <c r="BO28" s="36"/>
      <c r="BP28" s="34"/>
      <c r="BQ28" s="34"/>
      <c r="BR28" s="37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7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40"/>
      <c r="EM28" s="59">
        <f t="shared" si="0"/>
        <v>1</v>
      </c>
      <c r="EN28" s="60">
        <f t="shared" si="1"/>
        <v>2</v>
      </c>
      <c r="EO28" s="61">
        <f t="shared" si="2"/>
        <v>33.333333333333329</v>
      </c>
      <c r="EP28" s="62">
        <f t="shared" si="3"/>
        <v>3</v>
      </c>
      <c r="EQ28" s="63">
        <f t="shared" si="4"/>
        <v>0</v>
      </c>
      <c r="ER28" s="63">
        <f t="shared" si="5"/>
        <v>0</v>
      </c>
      <c r="ES28" s="63">
        <f t="shared" si="6"/>
        <v>1</v>
      </c>
      <c r="ET28" s="64">
        <f t="shared" si="7"/>
        <v>0</v>
      </c>
      <c r="EU28" s="65">
        <f t="shared" si="8"/>
        <v>0</v>
      </c>
    </row>
    <row r="29" spans="1:151" ht="20.100000000000001" customHeight="1" x14ac:dyDescent="0.25">
      <c r="A29" s="80">
        <f t="shared" si="9"/>
        <v>25</v>
      </c>
      <c r="B29" s="76" t="s">
        <v>118</v>
      </c>
      <c r="C29" s="33"/>
      <c r="D29" s="34"/>
      <c r="E29" s="34"/>
      <c r="F29" s="35"/>
      <c r="G29" s="33"/>
      <c r="H29" s="34"/>
      <c r="I29" s="34"/>
      <c r="J29" s="35"/>
      <c r="K29" s="33"/>
      <c r="L29" s="34"/>
      <c r="M29" s="34"/>
      <c r="N29" s="35"/>
      <c r="O29" s="33">
        <v>1</v>
      </c>
      <c r="P29" s="34">
        <v>2</v>
      </c>
      <c r="Q29" s="34" t="s">
        <v>167</v>
      </c>
      <c r="R29" s="35">
        <v>3</v>
      </c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9"/>
      <c r="BK29" s="33"/>
      <c r="BL29" s="34"/>
      <c r="BM29" s="34"/>
      <c r="BN29" s="35"/>
      <c r="BO29" s="36"/>
      <c r="BP29" s="34"/>
      <c r="BQ29" s="34"/>
      <c r="BR29" s="39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9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9"/>
      <c r="DO29" s="33"/>
      <c r="DP29" s="34"/>
      <c r="DQ29" s="34"/>
      <c r="DR29" s="38"/>
      <c r="DS29" s="36"/>
      <c r="DT29" s="34"/>
      <c r="DU29" s="34"/>
      <c r="DV29" s="39"/>
      <c r="DW29" s="33"/>
      <c r="DX29" s="34"/>
      <c r="DY29" s="34"/>
      <c r="DZ29" s="38"/>
      <c r="EA29" s="36"/>
      <c r="EB29" s="34"/>
      <c r="EC29" s="34"/>
      <c r="ED29" s="39"/>
      <c r="EE29" s="33"/>
      <c r="EF29" s="34"/>
      <c r="EG29" s="34"/>
      <c r="EH29" s="38"/>
      <c r="EI29" s="33"/>
      <c r="EJ29" s="34"/>
      <c r="EK29" s="34"/>
      <c r="EL29" s="40"/>
      <c r="EM29" s="59">
        <f t="shared" si="0"/>
        <v>1</v>
      </c>
      <c r="EN29" s="60">
        <f t="shared" si="1"/>
        <v>2</v>
      </c>
      <c r="EO29" s="61">
        <f t="shared" si="2"/>
        <v>33.333333333333329</v>
      </c>
      <c r="EP29" s="62">
        <f t="shared" si="3"/>
        <v>3</v>
      </c>
      <c r="EQ29" s="63">
        <f t="shared" si="4"/>
        <v>0</v>
      </c>
      <c r="ER29" s="63">
        <f t="shared" si="5"/>
        <v>0</v>
      </c>
      <c r="ES29" s="63">
        <f t="shared" si="6"/>
        <v>1</v>
      </c>
      <c r="ET29" s="64">
        <f t="shared" si="7"/>
        <v>0</v>
      </c>
      <c r="EU29" s="65">
        <f t="shared" si="8"/>
        <v>0</v>
      </c>
    </row>
    <row r="30" spans="1:151" ht="20.100000000000001" customHeight="1" x14ac:dyDescent="0.25">
      <c r="A30" s="80">
        <f t="shared" si="9"/>
        <v>26</v>
      </c>
      <c r="B30" s="76" t="s">
        <v>120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>
        <v>1</v>
      </c>
      <c r="P30" s="34">
        <v>2</v>
      </c>
      <c r="Q30" s="34" t="s">
        <v>167</v>
      </c>
      <c r="R30" s="35">
        <v>3</v>
      </c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8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5"/>
      <c r="CM30" s="36"/>
      <c r="CN30" s="34"/>
      <c r="CO30" s="34"/>
      <c r="CP30" s="37"/>
      <c r="CQ30" s="33"/>
      <c r="CR30" s="34"/>
      <c r="CS30" s="34"/>
      <c r="CT30" s="35"/>
      <c r="CU30" s="36"/>
      <c r="CV30" s="34"/>
      <c r="CW30" s="34"/>
      <c r="CX30" s="37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7"/>
      <c r="DO30" s="33"/>
      <c r="DP30" s="34"/>
      <c r="DQ30" s="34"/>
      <c r="DR30" s="35"/>
      <c r="DS30" s="36"/>
      <c r="DT30" s="34"/>
      <c r="DU30" s="34"/>
      <c r="DV30" s="37"/>
      <c r="DW30" s="33"/>
      <c r="DX30" s="34"/>
      <c r="DY30" s="34"/>
      <c r="DZ30" s="35"/>
      <c r="EA30" s="36"/>
      <c r="EB30" s="34"/>
      <c r="EC30" s="34"/>
      <c r="ED30" s="37"/>
      <c r="EE30" s="33"/>
      <c r="EF30" s="34"/>
      <c r="EG30" s="34"/>
      <c r="EH30" s="35"/>
      <c r="EI30" s="33"/>
      <c r="EJ30" s="34"/>
      <c r="EK30" s="34"/>
      <c r="EL30" s="40"/>
      <c r="EM30" s="59">
        <f t="shared" si="0"/>
        <v>1</v>
      </c>
      <c r="EN30" s="60">
        <f t="shared" si="1"/>
        <v>2</v>
      </c>
      <c r="EO30" s="61">
        <f t="shared" si="2"/>
        <v>33.333333333333329</v>
      </c>
      <c r="EP30" s="62">
        <f t="shared" si="3"/>
        <v>3</v>
      </c>
      <c r="EQ30" s="63">
        <f t="shared" si="4"/>
        <v>0</v>
      </c>
      <c r="ER30" s="63">
        <f t="shared" si="5"/>
        <v>0</v>
      </c>
      <c r="ES30" s="63">
        <f t="shared" si="6"/>
        <v>1</v>
      </c>
      <c r="ET30" s="64">
        <f t="shared" si="7"/>
        <v>0</v>
      </c>
      <c r="EU30" s="65">
        <f t="shared" si="8"/>
        <v>0</v>
      </c>
    </row>
    <row r="31" spans="1:151" ht="20.100000000000001" customHeight="1" x14ac:dyDescent="0.25">
      <c r="A31" s="80">
        <f t="shared" si="9"/>
        <v>27</v>
      </c>
      <c r="B31" s="76" t="s">
        <v>51</v>
      </c>
      <c r="C31" s="33"/>
      <c r="D31" s="34"/>
      <c r="E31" s="34"/>
      <c r="F31" s="35"/>
      <c r="G31" s="33"/>
      <c r="H31" s="34"/>
      <c r="I31" s="34"/>
      <c r="J31" s="35"/>
      <c r="K31" s="33">
        <v>2</v>
      </c>
      <c r="L31" s="34">
        <v>0</v>
      </c>
      <c r="M31" s="34" t="s">
        <v>11</v>
      </c>
      <c r="N31" s="35">
        <v>2</v>
      </c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9"/>
      <c r="BK31" s="33"/>
      <c r="BL31" s="34"/>
      <c r="BM31" s="34"/>
      <c r="BN31" s="35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9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9"/>
      <c r="DO31" s="33"/>
      <c r="DP31" s="34"/>
      <c r="DQ31" s="34"/>
      <c r="DR31" s="38"/>
      <c r="DS31" s="36"/>
      <c r="DT31" s="34"/>
      <c r="DU31" s="34"/>
      <c r="DV31" s="39"/>
      <c r="DW31" s="33"/>
      <c r="DX31" s="34"/>
      <c r="DY31" s="34"/>
      <c r="DZ31" s="38"/>
      <c r="EA31" s="36"/>
      <c r="EB31" s="34"/>
      <c r="EC31" s="34"/>
      <c r="ED31" s="39"/>
      <c r="EE31" s="33"/>
      <c r="EF31" s="34"/>
      <c r="EG31" s="34"/>
      <c r="EH31" s="38"/>
      <c r="EI31" s="33"/>
      <c r="EJ31" s="34"/>
      <c r="EK31" s="34"/>
      <c r="EL31" s="40"/>
      <c r="EM31" s="59">
        <f t="shared" si="0"/>
        <v>2</v>
      </c>
      <c r="EN31" s="60">
        <f t="shared" si="1"/>
        <v>0</v>
      </c>
      <c r="EO31" s="61">
        <f t="shared" si="2"/>
        <v>100</v>
      </c>
      <c r="EP31" s="62">
        <f t="shared" si="3"/>
        <v>2</v>
      </c>
      <c r="EQ31" s="63">
        <f t="shared" si="4"/>
        <v>1</v>
      </c>
      <c r="ER31" s="63">
        <f t="shared" si="5"/>
        <v>0</v>
      </c>
      <c r="ES31" s="63">
        <f t="shared" si="6"/>
        <v>0</v>
      </c>
      <c r="ET31" s="64">
        <f t="shared" si="7"/>
        <v>0</v>
      </c>
      <c r="EU31" s="65">
        <f t="shared" si="8"/>
        <v>0</v>
      </c>
    </row>
    <row r="32" spans="1:151" ht="20.100000000000001" customHeight="1" x14ac:dyDescent="0.25">
      <c r="A32" s="80">
        <f t="shared" si="9"/>
        <v>28</v>
      </c>
      <c r="B32" s="76" t="s">
        <v>123</v>
      </c>
      <c r="C32" s="33">
        <v>2</v>
      </c>
      <c r="D32" s="34">
        <v>1</v>
      </c>
      <c r="E32" s="34" t="s">
        <v>169</v>
      </c>
      <c r="F32" s="35">
        <v>2</v>
      </c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41"/>
      <c r="BN32" s="42"/>
      <c r="BO32" s="36"/>
      <c r="BP32" s="34"/>
      <c r="BQ32" s="34"/>
      <c r="BR32" s="37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7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9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40"/>
      <c r="EM32" s="59">
        <f t="shared" si="0"/>
        <v>2</v>
      </c>
      <c r="EN32" s="60">
        <f t="shared" si="1"/>
        <v>1</v>
      </c>
      <c r="EO32" s="61">
        <f t="shared" si="2"/>
        <v>66.666666666666657</v>
      </c>
      <c r="EP32" s="62">
        <f t="shared" si="3"/>
        <v>2</v>
      </c>
      <c r="EQ32" s="63">
        <f t="shared" si="4"/>
        <v>0</v>
      </c>
      <c r="ER32" s="63">
        <f t="shared" si="5"/>
        <v>1</v>
      </c>
      <c r="ES32" s="63">
        <f t="shared" si="6"/>
        <v>0</v>
      </c>
      <c r="ET32" s="64">
        <f t="shared" si="7"/>
        <v>0</v>
      </c>
      <c r="EU32" s="65">
        <f t="shared" si="8"/>
        <v>0</v>
      </c>
    </row>
    <row r="33" spans="1:151" ht="20.100000000000001" customHeight="1" x14ac:dyDescent="0.25">
      <c r="A33" s="80">
        <f t="shared" si="9"/>
        <v>29</v>
      </c>
      <c r="B33" s="76" t="s">
        <v>30</v>
      </c>
      <c r="C33" s="33"/>
      <c r="D33" s="34"/>
      <c r="E33" s="34"/>
      <c r="F33" s="35"/>
      <c r="G33" s="33">
        <v>1</v>
      </c>
      <c r="H33" s="34">
        <v>1</v>
      </c>
      <c r="I33" s="34" t="s">
        <v>169</v>
      </c>
      <c r="J33" s="35">
        <v>2</v>
      </c>
      <c r="K33" s="33"/>
      <c r="L33" s="34"/>
      <c r="M33" s="34"/>
      <c r="N33" s="35"/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9"/>
      <c r="BK33" s="33"/>
      <c r="BL33" s="34"/>
      <c r="BM33" s="34"/>
      <c r="BN33" s="38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9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9"/>
      <c r="DO33" s="33"/>
      <c r="DP33" s="34"/>
      <c r="DQ33" s="34"/>
      <c r="DR33" s="38"/>
      <c r="DS33" s="36"/>
      <c r="DT33" s="34"/>
      <c r="DU33" s="34"/>
      <c r="DV33" s="39"/>
      <c r="DW33" s="33"/>
      <c r="DX33" s="34"/>
      <c r="DY33" s="34"/>
      <c r="DZ33" s="38"/>
      <c r="EA33" s="36"/>
      <c r="EB33" s="34"/>
      <c r="EC33" s="34"/>
      <c r="ED33" s="39"/>
      <c r="EE33" s="33"/>
      <c r="EF33" s="34"/>
      <c r="EG33" s="34"/>
      <c r="EH33" s="38"/>
      <c r="EI33" s="33"/>
      <c r="EJ33" s="34"/>
      <c r="EK33" s="34"/>
      <c r="EL33" s="40"/>
      <c r="EM33" s="59">
        <f t="shared" si="0"/>
        <v>1</v>
      </c>
      <c r="EN33" s="60">
        <f t="shared" si="1"/>
        <v>1</v>
      </c>
      <c r="EO33" s="61">
        <f t="shared" si="2"/>
        <v>50</v>
      </c>
      <c r="EP33" s="62">
        <f t="shared" si="3"/>
        <v>2</v>
      </c>
      <c r="EQ33" s="63">
        <f t="shared" si="4"/>
        <v>0</v>
      </c>
      <c r="ER33" s="63">
        <f t="shared" si="5"/>
        <v>1</v>
      </c>
      <c r="ES33" s="63">
        <f t="shared" si="6"/>
        <v>0</v>
      </c>
      <c r="ET33" s="64">
        <f t="shared" si="7"/>
        <v>0</v>
      </c>
      <c r="EU33" s="65">
        <f t="shared" si="8"/>
        <v>0</v>
      </c>
    </row>
    <row r="34" spans="1:151" ht="20.100000000000001" customHeight="1" x14ac:dyDescent="0.25">
      <c r="A34" s="80">
        <f t="shared" si="9"/>
        <v>30</v>
      </c>
      <c r="B34" s="76" t="s">
        <v>32</v>
      </c>
      <c r="C34" s="33"/>
      <c r="D34" s="34"/>
      <c r="E34" s="34"/>
      <c r="F34" s="35"/>
      <c r="G34" s="33">
        <v>1</v>
      </c>
      <c r="H34" s="34">
        <v>1</v>
      </c>
      <c r="I34" s="34" t="s">
        <v>169</v>
      </c>
      <c r="J34" s="35">
        <v>2</v>
      </c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9"/>
      <c r="BK34" s="33"/>
      <c r="BL34" s="34"/>
      <c r="BM34" s="34"/>
      <c r="BN34" s="38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9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40"/>
      <c r="EM34" s="59">
        <f t="shared" si="0"/>
        <v>1</v>
      </c>
      <c r="EN34" s="60">
        <f t="shared" si="1"/>
        <v>1</v>
      </c>
      <c r="EO34" s="61">
        <f t="shared" si="2"/>
        <v>50</v>
      </c>
      <c r="EP34" s="62">
        <f t="shared" si="3"/>
        <v>2</v>
      </c>
      <c r="EQ34" s="63">
        <f t="shared" si="4"/>
        <v>0</v>
      </c>
      <c r="ER34" s="63">
        <f t="shared" si="5"/>
        <v>1</v>
      </c>
      <c r="ES34" s="63">
        <f t="shared" si="6"/>
        <v>0</v>
      </c>
      <c r="ET34" s="64">
        <f t="shared" si="7"/>
        <v>0</v>
      </c>
      <c r="EU34" s="65">
        <f t="shared" si="8"/>
        <v>0</v>
      </c>
    </row>
    <row r="35" spans="1:151" ht="20.100000000000001" customHeight="1" x14ac:dyDescent="0.25">
      <c r="A35" s="80">
        <f t="shared" si="9"/>
        <v>31</v>
      </c>
      <c r="B35" s="76" t="s">
        <v>58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>
        <v>1</v>
      </c>
      <c r="T35" s="34">
        <v>1</v>
      </c>
      <c r="U35" s="34" t="s">
        <v>169</v>
      </c>
      <c r="V35" s="35">
        <v>2</v>
      </c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8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8"/>
      <c r="CU35" s="36"/>
      <c r="CV35" s="34"/>
      <c r="CW35" s="34"/>
      <c r="CX35" s="39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9"/>
      <c r="DO35" s="33"/>
      <c r="DP35" s="34"/>
      <c r="DQ35" s="34"/>
      <c r="DR35" s="38"/>
      <c r="DS35" s="36"/>
      <c r="DT35" s="34"/>
      <c r="DU35" s="34"/>
      <c r="DV35" s="39"/>
      <c r="DW35" s="33"/>
      <c r="DX35" s="34"/>
      <c r="DY35" s="34"/>
      <c r="DZ35" s="35"/>
      <c r="EA35" s="36"/>
      <c r="EB35" s="34"/>
      <c r="EC35" s="34"/>
      <c r="ED35" s="39"/>
      <c r="EE35" s="33"/>
      <c r="EF35" s="34"/>
      <c r="EG35" s="34"/>
      <c r="EH35" s="38"/>
      <c r="EI35" s="33"/>
      <c r="EJ35" s="34"/>
      <c r="EK35" s="34"/>
      <c r="EL35" s="40"/>
      <c r="EM35" s="59">
        <f t="shared" si="0"/>
        <v>1</v>
      </c>
      <c r="EN35" s="60">
        <f t="shared" si="1"/>
        <v>1</v>
      </c>
      <c r="EO35" s="61">
        <f t="shared" si="2"/>
        <v>50</v>
      </c>
      <c r="EP35" s="62">
        <f t="shared" si="3"/>
        <v>2</v>
      </c>
      <c r="EQ35" s="63">
        <f t="shared" si="4"/>
        <v>0</v>
      </c>
      <c r="ER35" s="63">
        <f t="shared" si="5"/>
        <v>1</v>
      </c>
      <c r="ES35" s="63">
        <f t="shared" si="6"/>
        <v>0</v>
      </c>
      <c r="ET35" s="64">
        <f t="shared" si="7"/>
        <v>0</v>
      </c>
      <c r="EU35" s="65">
        <f t="shared" si="8"/>
        <v>0</v>
      </c>
    </row>
    <row r="36" spans="1:151" ht="20.100000000000001" customHeight="1" x14ac:dyDescent="0.25">
      <c r="A36" s="80">
        <f t="shared" si="9"/>
        <v>32</v>
      </c>
      <c r="B36" s="76" t="s">
        <v>92</v>
      </c>
      <c r="C36" s="33"/>
      <c r="D36" s="34"/>
      <c r="E36" s="34"/>
      <c r="F36" s="35"/>
      <c r="G36" s="33"/>
      <c r="H36" s="34"/>
      <c r="I36" s="34"/>
      <c r="J36" s="35"/>
      <c r="K36" s="33">
        <v>1</v>
      </c>
      <c r="L36" s="34">
        <v>1</v>
      </c>
      <c r="M36" s="34" t="s">
        <v>169</v>
      </c>
      <c r="N36" s="35">
        <v>2</v>
      </c>
      <c r="O36" s="33"/>
      <c r="P36" s="34"/>
      <c r="Q36" s="34"/>
      <c r="R36" s="35"/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5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5"/>
      <c r="CM36" s="36"/>
      <c r="CN36" s="34"/>
      <c r="CO36" s="34"/>
      <c r="CP36" s="37"/>
      <c r="CQ36" s="33"/>
      <c r="CR36" s="34"/>
      <c r="CS36" s="34"/>
      <c r="CT36" s="35"/>
      <c r="CU36" s="36"/>
      <c r="CV36" s="34"/>
      <c r="CW36" s="34"/>
      <c r="CX36" s="37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7"/>
      <c r="DO36" s="33"/>
      <c r="DP36" s="34"/>
      <c r="DQ36" s="34"/>
      <c r="DR36" s="35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7"/>
      <c r="EE36" s="33"/>
      <c r="EF36" s="34"/>
      <c r="EG36" s="34"/>
      <c r="EH36" s="35"/>
      <c r="EI36" s="33"/>
      <c r="EJ36" s="34"/>
      <c r="EK36" s="34"/>
      <c r="EL36" s="40"/>
      <c r="EM36" s="59">
        <f t="shared" si="0"/>
        <v>1</v>
      </c>
      <c r="EN36" s="60">
        <f t="shared" si="1"/>
        <v>1</v>
      </c>
      <c r="EO36" s="61">
        <f t="shared" si="2"/>
        <v>50</v>
      </c>
      <c r="EP36" s="62">
        <f t="shared" si="3"/>
        <v>2</v>
      </c>
      <c r="EQ36" s="63">
        <f t="shared" si="4"/>
        <v>0</v>
      </c>
      <c r="ER36" s="63">
        <f t="shared" si="5"/>
        <v>1</v>
      </c>
      <c r="ES36" s="63">
        <f t="shared" si="6"/>
        <v>0</v>
      </c>
      <c r="ET36" s="64">
        <f t="shared" si="7"/>
        <v>0</v>
      </c>
      <c r="EU36" s="65">
        <f t="shared" si="8"/>
        <v>0</v>
      </c>
    </row>
    <row r="37" spans="1:151" ht="20.100000000000001" customHeight="1" x14ac:dyDescent="0.25">
      <c r="A37" s="80">
        <f t="shared" si="9"/>
        <v>33</v>
      </c>
      <c r="B37" s="76" t="s">
        <v>136</v>
      </c>
      <c r="C37" s="33">
        <v>1</v>
      </c>
      <c r="D37" s="34">
        <v>1</v>
      </c>
      <c r="E37" s="34" t="s">
        <v>169</v>
      </c>
      <c r="F37" s="35">
        <v>2</v>
      </c>
      <c r="G37" s="33"/>
      <c r="H37" s="34"/>
      <c r="I37" s="34"/>
      <c r="J37" s="35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9"/>
      <c r="BK37" s="33"/>
      <c r="BL37" s="34"/>
      <c r="BM37" s="34"/>
      <c r="BN37" s="38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7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7"/>
      <c r="DO37" s="33"/>
      <c r="DP37" s="34"/>
      <c r="DQ37" s="34"/>
      <c r="DR37" s="35"/>
      <c r="DS37" s="36"/>
      <c r="DT37" s="34"/>
      <c r="DU37" s="34"/>
      <c r="DV37" s="39"/>
      <c r="DW37" s="33"/>
      <c r="DX37" s="34"/>
      <c r="DY37" s="34"/>
      <c r="DZ37" s="35"/>
      <c r="EA37" s="36"/>
      <c r="EB37" s="34"/>
      <c r="EC37" s="34"/>
      <c r="ED37" s="37"/>
      <c r="EE37" s="33"/>
      <c r="EF37" s="34"/>
      <c r="EG37" s="34"/>
      <c r="EH37" s="35"/>
      <c r="EI37" s="33"/>
      <c r="EJ37" s="34"/>
      <c r="EK37" s="34"/>
      <c r="EL37" s="40"/>
      <c r="EM37" s="59">
        <f t="shared" ref="EM37:EM60" si="10">SUM(C37+G37+K37+O37+S37+W37+AA37+AE37+AI37+AM37+AQ37+AU37+AY37+BC37+BG37+BK37+BO37+BS37+BW37+CA37+CE37+CI37+CM37+CQ37+CU37+CY37+DC37+DG37+DK37+DO37+DS37+DW37+EA37+EE37+EI37)</f>
        <v>1</v>
      </c>
      <c r="EN37" s="60">
        <f t="shared" ref="EN37:EN60" si="11">(D37+H37+L37+P37+T37+X37+AB37+AF37+AJ37+AN37+AR37+AV37+AZ37+BD37+BH37+BL37+BP37+BT37+BX37+CB37+CF37+CJ37+CN37+CR37+CV37+CZ37+DD37+DH37+DL37+DP37+DT37+DX37+EB37+EF37+EJ37)</f>
        <v>1</v>
      </c>
      <c r="EO37" s="61">
        <f t="shared" ref="EO37:EO60" si="12">(EM37/(EN37+EM37)*100)</f>
        <v>50</v>
      </c>
      <c r="EP37" s="62">
        <f t="shared" ref="EP37:EP60" si="13">(F37+J37+N37+R37+V37+Z37+AD37+AH37+AL37+AP37+AT37+AX37+BB37+BF37+BJ37+BN37+BR37+BV37+BZ37+CD37+CH37+CL37+CP37+CT37+CX37+DB37+DF37+DJ37+DN37+DR37+DV37+DZ37+ED37+EH37+EL37)</f>
        <v>2</v>
      </c>
      <c r="EQ37" s="63">
        <f t="shared" ref="EQ37:EQ60" si="14">COUNTIF(C37:EL37,"1.m")</f>
        <v>0</v>
      </c>
      <c r="ER37" s="63">
        <f t="shared" ref="ER37:ER60" si="15">COUNTIF(C37:EL37,"2.m")</f>
        <v>1</v>
      </c>
      <c r="ES37" s="63">
        <f t="shared" ref="ES37:ES60" si="16">COUNTIF(C37:EL37,"3.m")</f>
        <v>0</v>
      </c>
      <c r="ET37" s="64">
        <f t="shared" ref="ET37:ET60" si="17">COUNTIF(C37:EL37,"4.m")</f>
        <v>0</v>
      </c>
      <c r="EU37" s="65">
        <f t="shared" ref="EU37:EU60" si="18">COUNTIF(C37:EL37,"5.m")</f>
        <v>0</v>
      </c>
    </row>
    <row r="38" spans="1:151" ht="20.100000000000001" customHeight="1" x14ac:dyDescent="0.25">
      <c r="A38" s="83">
        <f t="shared" si="9"/>
        <v>34</v>
      </c>
      <c r="B38" s="76" t="s">
        <v>173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>
        <v>1</v>
      </c>
      <c r="AB38" s="34">
        <v>1</v>
      </c>
      <c r="AC38" s="34" t="s">
        <v>169</v>
      </c>
      <c r="AD38" s="35">
        <v>2</v>
      </c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9"/>
      <c r="BK38" s="33"/>
      <c r="BL38" s="34"/>
      <c r="BM38" s="34"/>
      <c r="BN38" s="38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9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9"/>
      <c r="DO38" s="33"/>
      <c r="DP38" s="34"/>
      <c r="DQ38" s="34"/>
      <c r="DR38" s="38"/>
      <c r="DS38" s="36"/>
      <c r="DT38" s="34"/>
      <c r="DU38" s="34"/>
      <c r="DV38" s="39"/>
      <c r="DW38" s="33"/>
      <c r="DX38" s="34"/>
      <c r="DY38" s="34"/>
      <c r="DZ38" s="38"/>
      <c r="EA38" s="36"/>
      <c r="EB38" s="34"/>
      <c r="EC38" s="34"/>
      <c r="ED38" s="39"/>
      <c r="EE38" s="33"/>
      <c r="EF38" s="34"/>
      <c r="EG38" s="34"/>
      <c r="EH38" s="38"/>
      <c r="EI38" s="33"/>
      <c r="EJ38" s="34"/>
      <c r="EK38" s="34"/>
      <c r="EL38" s="40"/>
      <c r="EM38" s="59">
        <f t="shared" si="10"/>
        <v>1</v>
      </c>
      <c r="EN38" s="60">
        <f t="shared" si="11"/>
        <v>1</v>
      </c>
      <c r="EO38" s="61">
        <f t="shared" si="12"/>
        <v>50</v>
      </c>
      <c r="EP38" s="62">
        <f t="shared" si="13"/>
        <v>2</v>
      </c>
      <c r="EQ38" s="63">
        <f t="shared" si="14"/>
        <v>0</v>
      </c>
      <c r="ER38" s="63">
        <f t="shared" si="15"/>
        <v>1</v>
      </c>
      <c r="ES38" s="63">
        <f t="shared" si="16"/>
        <v>0</v>
      </c>
      <c r="ET38" s="64">
        <f t="shared" si="17"/>
        <v>0</v>
      </c>
      <c r="EU38" s="65">
        <f t="shared" si="18"/>
        <v>0</v>
      </c>
    </row>
    <row r="39" spans="1:151" ht="20.100000000000001" customHeight="1" x14ac:dyDescent="0.25">
      <c r="A39" s="80">
        <f t="shared" si="9"/>
        <v>35</v>
      </c>
      <c r="B39" s="76" t="s">
        <v>74</v>
      </c>
      <c r="C39" s="33"/>
      <c r="D39" s="34"/>
      <c r="E39" s="34"/>
      <c r="F39" s="35"/>
      <c r="G39" s="33"/>
      <c r="H39" s="34"/>
      <c r="I39" s="34"/>
      <c r="J39" s="35"/>
      <c r="K39" s="33">
        <v>1</v>
      </c>
      <c r="L39" s="34">
        <v>2</v>
      </c>
      <c r="M39" s="34" t="s">
        <v>169</v>
      </c>
      <c r="N39" s="35">
        <v>1</v>
      </c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>
        <v>1</v>
      </c>
      <c r="AB39" s="34">
        <v>1</v>
      </c>
      <c r="AC39" s="34" t="s">
        <v>169</v>
      </c>
      <c r="AD39" s="35">
        <v>1</v>
      </c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5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5"/>
      <c r="CM39" s="36"/>
      <c r="CN39" s="34"/>
      <c r="CO39" s="34"/>
      <c r="CP39" s="37"/>
      <c r="CQ39" s="33"/>
      <c r="CR39" s="34"/>
      <c r="CS39" s="34"/>
      <c r="CT39" s="35"/>
      <c r="CU39" s="36"/>
      <c r="CV39" s="34"/>
      <c r="CW39" s="34"/>
      <c r="CX39" s="37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7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5"/>
      <c r="EI39" s="33"/>
      <c r="EJ39" s="34"/>
      <c r="EK39" s="34"/>
      <c r="EL39" s="40"/>
      <c r="EM39" s="59">
        <f t="shared" si="10"/>
        <v>2</v>
      </c>
      <c r="EN39" s="60">
        <f t="shared" si="11"/>
        <v>3</v>
      </c>
      <c r="EO39" s="61">
        <f t="shared" si="12"/>
        <v>40</v>
      </c>
      <c r="EP39" s="62">
        <f t="shared" si="13"/>
        <v>2</v>
      </c>
      <c r="EQ39" s="63">
        <f t="shared" si="14"/>
        <v>0</v>
      </c>
      <c r="ER39" s="63">
        <f t="shared" si="15"/>
        <v>2</v>
      </c>
      <c r="ES39" s="63">
        <f t="shared" si="16"/>
        <v>0</v>
      </c>
      <c r="ET39" s="64">
        <f t="shared" si="17"/>
        <v>0</v>
      </c>
      <c r="EU39" s="65">
        <f t="shared" si="18"/>
        <v>0</v>
      </c>
    </row>
    <row r="40" spans="1:151" ht="20.100000000000001" customHeight="1" x14ac:dyDescent="0.25">
      <c r="A40" s="80">
        <f t="shared" si="9"/>
        <v>36</v>
      </c>
      <c r="B40" s="76" t="s">
        <v>40</v>
      </c>
      <c r="C40" s="33"/>
      <c r="D40" s="34"/>
      <c r="E40" s="34"/>
      <c r="F40" s="35"/>
      <c r="G40" s="33">
        <v>1</v>
      </c>
      <c r="H40" s="34">
        <v>2</v>
      </c>
      <c r="I40" s="34" t="s">
        <v>167</v>
      </c>
      <c r="J40" s="35">
        <v>2</v>
      </c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34"/>
      <c r="BN40" s="35"/>
      <c r="BO40" s="36"/>
      <c r="BP40" s="34"/>
      <c r="BQ40" s="34"/>
      <c r="BR40" s="37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5"/>
      <c r="CM40" s="36"/>
      <c r="CN40" s="34"/>
      <c r="CO40" s="34"/>
      <c r="CP40" s="37"/>
      <c r="CQ40" s="33"/>
      <c r="CR40" s="34"/>
      <c r="CS40" s="34"/>
      <c r="CT40" s="35"/>
      <c r="CU40" s="36"/>
      <c r="CV40" s="34"/>
      <c r="CW40" s="34"/>
      <c r="CX40" s="37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7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5"/>
      <c r="EI40" s="33"/>
      <c r="EJ40" s="34"/>
      <c r="EK40" s="34"/>
      <c r="EL40" s="40"/>
      <c r="EM40" s="59">
        <f t="shared" si="10"/>
        <v>1</v>
      </c>
      <c r="EN40" s="60">
        <f t="shared" si="11"/>
        <v>2</v>
      </c>
      <c r="EO40" s="61">
        <f t="shared" si="12"/>
        <v>33.333333333333329</v>
      </c>
      <c r="EP40" s="62">
        <f t="shared" si="13"/>
        <v>2</v>
      </c>
      <c r="EQ40" s="63">
        <f t="shared" si="14"/>
        <v>0</v>
      </c>
      <c r="ER40" s="63">
        <f t="shared" si="15"/>
        <v>0</v>
      </c>
      <c r="ES40" s="63">
        <f t="shared" si="16"/>
        <v>1</v>
      </c>
      <c r="ET40" s="64">
        <f t="shared" si="17"/>
        <v>0</v>
      </c>
      <c r="EU40" s="65">
        <f t="shared" si="18"/>
        <v>0</v>
      </c>
    </row>
    <row r="41" spans="1:151" ht="20.100000000000001" customHeight="1" x14ac:dyDescent="0.25">
      <c r="A41" s="80">
        <f t="shared" si="9"/>
        <v>37</v>
      </c>
      <c r="B41" s="76" t="s">
        <v>60</v>
      </c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>
        <v>1</v>
      </c>
      <c r="T41" s="34">
        <v>2</v>
      </c>
      <c r="U41" s="34" t="s">
        <v>167</v>
      </c>
      <c r="V41" s="35">
        <v>2</v>
      </c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8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9"/>
      <c r="CQ41" s="33"/>
      <c r="CR41" s="34"/>
      <c r="CS41" s="34"/>
      <c r="CT41" s="38"/>
      <c r="CU41" s="36"/>
      <c r="CV41" s="34"/>
      <c r="CW41" s="34"/>
      <c r="CX41" s="39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9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8"/>
      <c r="EI41" s="33"/>
      <c r="EJ41" s="34"/>
      <c r="EK41" s="34"/>
      <c r="EL41" s="40"/>
      <c r="EM41" s="59">
        <f t="shared" si="10"/>
        <v>1</v>
      </c>
      <c r="EN41" s="60">
        <f t="shared" si="11"/>
        <v>2</v>
      </c>
      <c r="EO41" s="61">
        <f t="shared" si="12"/>
        <v>33.333333333333329</v>
      </c>
      <c r="EP41" s="62">
        <f t="shared" si="13"/>
        <v>2</v>
      </c>
      <c r="EQ41" s="63">
        <f t="shared" si="14"/>
        <v>0</v>
      </c>
      <c r="ER41" s="63">
        <f t="shared" si="15"/>
        <v>0</v>
      </c>
      <c r="ES41" s="63">
        <f t="shared" si="16"/>
        <v>1</v>
      </c>
      <c r="ET41" s="64">
        <f t="shared" si="17"/>
        <v>0</v>
      </c>
      <c r="EU41" s="65">
        <f t="shared" si="18"/>
        <v>0</v>
      </c>
    </row>
    <row r="42" spans="1:151" ht="20.100000000000001" customHeight="1" x14ac:dyDescent="0.25">
      <c r="A42" s="80">
        <f t="shared" si="9"/>
        <v>38</v>
      </c>
      <c r="B42" s="76" t="s">
        <v>73</v>
      </c>
      <c r="C42" s="33"/>
      <c r="D42" s="34"/>
      <c r="E42" s="34"/>
      <c r="F42" s="35"/>
      <c r="G42" s="33"/>
      <c r="H42" s="34"/>
      <c r="I42" s="34"/>
      <c r="J42" s="35"/>
      <c r="K42" s="33">
        <v>1</v>
      </c>
      <c r="L42" s="34">
        <v>2</v>
      </c>
      <c r="M42" s="34" t="s">
        <v>167</v>
      </c>
      <c r="N42" s="35">
        <v>2</v>
      </c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5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7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7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5"/>
      <c r="EI42" s="33"/>
      <c r="EJ42" s="34"/>
      <c r="EK42" s="34"/>
      <c r="EL42" s="40"/>
      <c r="EM42" s="59">
        <f t="shared" si="10"/>
        <v>1</v>
      </c>
      <c r="EN42" s="60">
        <f t="shared" si="11"/>
        <v>2</v>
      </c>
      <c r="EO42" s="61">
        <f t="shared" si="12"/>
        <v>33.333333333333329</v>
      </c>
      <c r="EP42" s="62">
        <f t="shared" si="13"/>
        <v>2</v>
      </c>
      <c r="EQ42" s="63">
        <f t="shared" si="14"/>
        <v>0</v>
      </c>
      <c r="ER42" s="63">
        <f t="shared" si="15"/>
        <v>0</v>
      </c>
      <c r="ES42" s="63">
        <f t="shared" si="16"/>
        <v>1</v>
      </c>
      <c r="ET42" s="64">
        <f t="shared" si="17"/>
        <v>0</v>
      </c>
      <c r="EU42" s="65">
        <f t="shared" si="18"/>
        <v>0</v>
      </c>
    </row>
    <row r="43" spans="1:151" ht="20.100000000000001" customHeight="1" x14ac:dyDescent="0.25">
      <c r="A43" s="80">
        <f t="shared" si="9"/>
        <v>39</v>
      </c>
      <c r="B43" s="76" t="s">
        <v>106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>
        <v>1</v>
      </c>
      <c r="P43" s="34">
        <v>2</v>
      </c>
      <c r="Q43" s="34" t="s">
        <v>169</v>
      </c>
      <c r="R43" s="35">
        <v>2</v>
      </c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8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9"/>
      <c r="CQ43" s="33"/>
      <c r="CR43" s="34"/>
      <c r="CS43" s="34"/>
      <c r="CT43" s="38"/>
      <c r="CU43" s="36"/>
      <c r="CV43" s="34"/>
      <c r="CW43" s="34"/>
      <c r="CX43" s="39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9"/>
      <c r="DO43" s="33"/>
      <c r="DP43" s="34"/>
      <c r="DQ43" s="34"/>
      <c r="DR43" s="38"/>
      <c r="DS43" s="36"/>
      <c r="DT43" s="34"/>
      <c r="DU43" s="34"/>
      <c r="DV43" s="39"/>
      <c r="DW43" s="33"/>
      <c r="DX43" s="34"/>
      <c r="DY43" s="34"/>
      <c r="DZ43" s="38"/>
      <c r="EA43" s="36"/>
      <c r="EB43" s="34"/>
      <c r="EC43" s="34"/>
      <c r="ED43" s="39"/>
      <c r="EE43" s="33"/>
      <c r="EF43" s="34"/>
      <c r="EG43" s="34"/>
      <c r="EH43" s="38"/>
      <c r="EI43" s="33"/>
      <c r="EJ43" s="34"/>
      <c r="EK43" s="34"/>
      <c r="EL43" s="40"/>
      <c r="EM43" s="59">
        <f t="shared" si="10"/>
        <v>1</v>
      </c>
      <c r="EN43" s="60">
        <f t="shared" si="11"/>
        <v>2</v>
      </c>
      <c r="EO43" s="61">
        <f t="shared" si="12"/>
        <v>33.333333333333329</v>
      </c>
      <c r="EP43" s="62">
        <f t="shared" si="13"/>
        <v>2</v>
      </c>
      <c r="EQ43" s="63">
        <f t="shared" si="14"/>
        <v>0</v>
      </c>
      <c r="ER43" s="63">
        <f t="shared" si="15"/>
        <v>1</v>
      </c>
      <c r="ES43" s="63">
        <f t="shared" si="16"/>
        <v>0</v>
      </c>
      <c r="ET43" s="64">
        <f t="shared" si="17"/>
        <v>0</v>
      </c>
      <c r="EU43" s="65">
        <f t="shared" si="18"/>
        <v>0</v>
      </c>
    </row>
    <row r="44" spans="1:151" ht="20.100000000000001" customHeight="1" x14ac:dyDescent="0.25">
      <c r="A44" s="80">
        <f t="shared" si="9"/>
        <v>40</v>
      </c>
      <c r="B44" s="76" t="s">
        <v>107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>
        <v>1</v>
      </c>
      <c r="P44" s="34">
        <v>2</v>
      </c>
      <c r="Q44" s="34" t="s">
        <v>168</v>
      </c>
      <c r="R44" s="35">
        <v>2</v>
      </c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8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7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7"/>
      <c r="DO44" s="33"/>
      <c r="DP44" s="34"/>
      <c r="DQ44" s="34"/>
      <c r="DR44" s="35"/>
      <c r="DS44" s="36"/>
      <c r="DT44" s="34"/>
      <c r="DU44" s="34"/>
      <c r="DV44" s="37"/>
      <c r="DW44" s="33"/>
      <c r="DX44" s="34"/>
      <c r="DY44" s="34"/>
      <c r="DZ44" s="35"/>
      <c r="EA44" s="36"/>
      <c r="EB44" s="34"/>
      <c r="EC44" s="34"/>
      <c r="ED44" s="37"/>
      <c r="EE44" s="33"/>
      <c r="EF44" s="34"/>
      <c r="EG44" s="34"/>
      <c r="EH44" s="35"/>
      <c r="EI44" s="33"/>
      <c r="EJ44" s="34"/>
      <c r="EK44" s="34"/>
      <c r="EL44" s="40"/>
      <c r="EM44" s="59">
        <f t="shared" si="10"/>
        <v>1</v>
      </c>
      <c r="EN44" s="60">
        <f t="shared" si="11"/>
        <v>2</v>
      </c>
      <c r="EO44" s="61">
        <f t="shared" si="12"/>
        <v>33.333333333333329</v>
      </c>
      <c r="EP44" s="62">
        <f t="shared" si="13"/>
        <v>2</v>
      </c>
      <c r="EQ44" s="63">
        <f t="shared" si="14"/>
        <v>0</v>
      </c>
      <c r="ER44" s="63">
        <f t="shared" si="15"/>
        <v>0</v>
      </c>
      <c r="ES44" s="63">
        <f t="shared" si="16"/>
        <v>0</v>
      </c>
      <c r="ET44" s="64">
        <f t="shared" si="17"/>
        <v>1</v>
      </c>
      <c r="EU44" s="65">
        <f t="shared" si="18"/>
        <v>0</v>
      </c>
    </row>
    <row r="45" spans="1:151" ht="20.100000000000001" customHeight="1" x14ac:dyDescent="0.25">
      <c r="A45" s="83">
        <f t="shared" si="9"/>
        <v>41</v>
      </c>
      <c r="B45" s="76" t="s">
        <v>121</v>
      </c>
      <c r="C45" s="33">
        <v>1</v>
      </c>
      <c r="D45" s="34">
        <v>2</v>
      </c>
      <c r="E45" s="34" t="s">
        <v>167</v>
      </c>
      <c r="F45" s="35">
        <v>2</v>
      </c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9"/>
      <c r="BK45" s="33"/>
      <c r="BL45" s="34"/>
      <c r="BM45" s="34"/>
      <c r="BN45" s="35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9"/>
      <c r="DO45" s="33"/>
      <c r="DP45" s="34"/>
      <c r="DQ45" s="34"/>
      <c r="DR45" s="38"/>
      <c r="DS45" s="36"/>
      <c r="DT45" s="34"/>
      <c r="DU45" s="34"/>
      <c r="DV45" s="39"/>
      <c r="DW45" s="33"/>
      <c r="DX45" s="34"/>
      <c r="DY45" s="34"/>
      <c r="DZ45" s="38"/>
      <c r="EA45" s="36"/>
      <c r="EB45" s="34"/>
      <c r="EC45" s="34"/>
      <c r="ED45" s="39"/>
      <c r="EE45" s="33"/>
      <c r="EF45" s="34"/>
      <c r="EG45" s="34"/>
      <c r="EH45" s="38"/>
      <c r="EI45" s="33"/>
      <c r="EJ45" s="34"/>
      <c r="EK45" s="34"/>
      <c r="EL45" s="40"/>
      <c r="EM45" s="59">
        <f t="shared" si="10"/>
        <v>1</v>
      </c>
      <c r="EN45" s="60">
        <f t="shared" si="11"/>
        <v>2</v>
      </c>
      <c r="EO45" s="61">
        <f t="shared" si="12"/>
        <v>33.333333333333329</v>
      </c>
      <c r="EP45" s="62">
        <f t="shared" si="13"/>
        <v>2</v>
      </c>
      <c r="EQ45" s="63">
        <f t="shared" si="14"/>
        <v>0</v>
      </c>
      <c r="ER45" s="63">
        <f t="shared" si="15"/>
        <v>0</v>
      </c>
      <c r="ES45" s="63">
        <f t="shared" si="16"/>
        <v>1</v>
      </c>
      <c r="ET45" s="64">
        <f t="shared" si="17"/>
        <v>0</v>
      </c>
      <c r="EU45" s="65">
        <f t="shared" si="18"/>
        <v>0</v>
      </c>
    </row>
    <row r="46" spans="1:151" ht="20.100000000000001" customHeight="1" x14ac:dyDescent="0.25">
      <c r="A46" s="80">
        <f t="shared" si="9"/>
        <v>42</v>
      </c>
      <c r="B46" s="76" t="s">
        <v>22</v>
      </c>
      <c r="C46" s="33"/>
      <c r="D46" s="34"/>
      <c r="E46" s="34"/>
      <c r="F46" s="35"/>
      <c r="G46" s="33">
        <v>0</v>
      </c>
      <c r="H46" s="34">
        <v>3</v>
      </c>
      <c r="I46" s="34" t="s">
        <v>168</v>
      </c>
      <c r="J46" s="35">
        <v>1</v>
      </c>
      <c r="K46" s="33"/>
      <c r="L46" s="34"/>
      <c r="M46" s="34"/>
      <c r="N46" s="35"/>
      <c r="O46" s="33">
        <v>0</v>
      </c>
      <c r="P46" s="34">
        <v>3</v>
      </c>
      <c r="Q46" s="34" t="s">
        <v>168</v>
      </c>
      <c r="R46" s="35">
        <v>1</v>
      </c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5"/>
      <c r="CM46" s="36"/>
      <c r="CN46" s="34"/>
      <c r="CO46" s="34"/>
      <c r="CP46" s="37"/>
      <c r="CQ46" s="33"/>
      <c r="CR46" s="34"/>
      <c r="CS46" s="34"/>
      <c r="CT46" s="35"/>
      <c r="CU46" s="36"/>
      <c r="CV46" s="34"/>
      <c r="CW46" s="34"/>
      <c r="CX46" s="37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5"/>
      <c r="EI46" s="33"/>
      <c r="EJ46" s="34"/>
      <c r="EK46" s="34"/>
      <c r="EL46" s="40"/>
      <c r="EM46" s="59">
        <f t="shared" si="10"/>
        <v>0</v>
      </c>
      <c r="EN46" s="60">
        <f t="shared" si="11"/>
        <v>6</v>
      </c>
      <c r="EO46" s="61">
        <f t="shared" si="12"/>
        <v>0</v>
      </c>
      <c r="EP46" s="62">
        <f t="shared" si="13"/>
        <v>2</v>
      </c>
      <c r="EQ46" s="63">
        <f t="shared" si="14"/>
        <v>0</v>
      </c>
      <c r="ER46" s="63">
        <f t="shared" si="15"/>
        <v>0</v>
      </c>
      <c r="ES46" s="63">
        <f t="shared" si="16"/>
        <v>0</v>
      </c>
      <c r="ET46" s="64">
        <f t="shared" si="17"/>
        <v>2</v>
      </c>
      <c r="EU46" s="65">
        <f t="shared" si="18"/>
        <v>0</v>
      </c>
    </row>
    <row r="47" spans="1:151" ht="20.100000000000001" customHeight="1" x14ac:dyDescent="0.25">
      <c r="A47" s="80">
        <f t="shared" si="9"/>
        <v>43</v>
      </c>
      <c r="B47" s="76" t="s">
        <v>23</v>
      </c>
      <c r="C47" s="33"/>
      <c r="D47" s="34"/>
      <c r="E47" s="34"/>
      <c r="F47" s="35"/>
      <c r="G47" s="33">
        <v>0</v>
      </c>
      <c r="H47" s="34">
        <v>3</v>
      </c>
      <c r="I47" s="34" t="s">
        <v>168</v>
      </c>
      <c r="J47" s="35">
        <v>1</v>
      </c>
      <c r="K47" s="33"/>
      <c r="L47" s="34"/>
      <c r="M47" s="34"/>
      <c r="N47" s="35"/>
      <c r="O47" s="33"/>
      <c r="P47" s="34"/>
      <c r="Q47" s="34"/>
      <c r="R47" s="35"/>
      <c r="S47" s="33">
        <v>0</v>
      </c>
      <c r="T47" s="34">
        <v>2</v>
      </c>
      <c r="U47" s="34" t="s">
        <v>167</v>
      </c>
      <c r="V47" s="35">
        <v>1</v>
      </c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5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7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5"/>
      <c r="EI47" s="33"/>
      <c r="EJ47" s="34"/>
      <c r="EK47" s="34"/>
      <c r="EL47" s="40"/>
      <c r="EM47" s="59">
        <f t="shared" si="10"/>
        <v>0</v>
      </c>
      <c r="EN47" s="60">
        <f t="shared" si="11"/>
        <v>5</v>
      </c>
      <c r="EO47" s="61">
        <f t="shared" si="12"/>
        <v>0</v>
      </c>
      <c r="EP47" s="62">
        <f t="shared" si="13"/>
        <v>2</v>
      </c>
      <c r="EQ47" s="63">
        <f t="shared" si="14"/>
        <v>0</v>
      </c>
      <c r="ER47" s="63">
        <f t="shared" si="15"/>
        <v>0</v>
      </c>
      <c r="ES47" s="63">
        <f t="shared" si="16"/>
        <v>1</v>
      </c>
      <c r="ET47" s="64">
        <f t="shared" si="17"/>
        <v>1</v>
      </c>
      <c r="EU47" s="65">
        <f t="shared" si="18"/>
        <v>0</v>
      </c>
    </row>
    <row r="48" spans="1:151" ht="20.100000000000001" customHeight="1" x14ac:dyDescent="0.25">
      <c r="A48" s="80">
        <f t="shared" si="9"/>
        <v>44</v>
      </c>
      <c r="B48" s="76" t="s">
        <v>69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>
        <v>1</v>
      </c>
      <c r="T48" s="34">
        <v>2</v>
      </c>
      <c r="U48" s="34" t="s">
        <v>167</v>
      </c>
      <c r="V48" s="35">
        <v>1</v>
      </c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41"/>
      <c r="BN48" s="35"/>
      <c r="BO48" s="36"/>
      <c r="BP48" s="34"/>
      <c r="BQ48" s="34"/>
      <c r="BR48" s="37"/>
      <c r="BS48" s="33"/>
      <c r="BT48" s="34"/>
      <c r="BU48" s="34"/>
      <c r="BV48" s="38"/>
      <c r="BW48" s="36"/>
      <c r="BX48" s="34"/>
      <c r="BY48" s="34"/>
      <c r="BZ48" s="37"/>
      <c r="CA48" s="33"/>
      <c r="CB48" s="34"/>
      <c r="CC48" s="34"/>
      <c r="CD48" s="38"/>
      <c r="CE48" s="36"/>
      <c r="CF48" s="34"/>
      <c r="CG48" s="34"/>
      <c r="CH48" s="37"/>
      <c r="CI48" s="33"/>
      <c r="CJ48" s="34"/>
      <c r="CK48" s="34"/>
      <c r="CL48" s="35"/>
      <c r="CM48" s="36"/>
      <c r="CN48" s="34"/>
      <c r="CO48" s="34"/>
      <c r="CP48" s="37"/>
      <c r="CQ48" s="33"/>
      <c r="CR48" s="34"/>
      <c r="CS48" s="34"/>
      <c r="CT48" s="35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40"/>
      <c r="EM48" s="59">
        <f t="shared" si="10"/>
        <v>1</v>
      </c>
      <c r="EN48" s="60">
        <f t="shared" si="11"/>
        <v>2</v>
      </c>
      <c r="EO48" s="61">
        <f t="shared" si="12"/>
        <v>33.333333333333329</v>
      </c>
      <c r="EP48" s="62">
        <f t="shared" si="13"/>
        <v>1</v>
      </c>
      <c r="EQ48" s="63">
        <f t="shared" si="14"/>
        <v>0</v>
      </c>
      <c r="ER48" s="63">
        <f t="shared" si="15"/>
        <v>0</v>
      </c>
      <c r="ES48" s="63">
        <f t="shared" si="16"/>
        <v>1</v>
      </c>
      <c r="ET48" s="64">
        <f t="shared" si="17"/>
        <v>0</v>
      </c>
      <c r="EU48" s="65">
        <f t="shared" si="18"/>
        <v>0</v>
      </c>
    </row>
    <row r="49" spans="1:151" ht="20.100000000000001" customHeight="1" x14ac:dyDescent="0.25">
      <c r="A49" s="80">
        <f t="shared" si="9"/>
        <v>45</v>
      </c>
      <c r="B49" s="76" t="s">
        <v>129</v>
      </c>
      <c r="C49" s="33">
        <v>1</v>
      </c>
      <c r="D49" s="34">
        <v>2</v>
      </c>
      <c r="E49" s="34" t="s">
        <v>167</v>
      </c>
      <c r="F49" s="35">
        <v>1</v>
      </c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9"/>
      <c r="BK49" s="33"/>
      <c r="BL49" s="34"/>
      <c r="BM49" s="34"/>
      <c r="BN49" s="38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9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9"/>
      <c r="DO49" s="33"/>
      <c r="DP49" s="34"/>
      <c r="DQ49" s="34"/>
      <c r="DR49" s="38"/>
      <c r="DS49" s="36"/>
      <c r="DT49" s="34"/>
      <c r="DU49" s="34"/>
      <c r="DV49" s="39"/>
      <c r="DW49" s="33"/>
      <c r="DX49" s="34"/>
      <c r="DY49" s="34"/>
      <c r="DZ49" s="38"/>
      <c r="EA49" s="36"/>
      <c r="EB49" s="34"/>
      <c r="EC49" s="34"/>
      <c r="ED49" s="39"/>
      <c r="EE49" s="33"/>
      <c r="EF49" s="34"/>
      <c r="EG49" s="34"/>
      <c r="EH49" s="38"/>
      <c r="EI49" s="33"/>
      <c r="EJ49" s="34"/>
      <c r="EK49" s="34"/>
      <c r="EL49" s="40"/>
      <c r="EM49" s="59">
        <f t="shared" si="10"/>
        <v>1</v>
      </c>
      <c r="EN49" s="60">
        <f t="shared" si="11"/>
        <v>2</v>
      </c>
      <c r="EO49" s="61">
        <f t="shared" si="12"/>
        <v>33.333333333333329</v>
      </c>
      <c r="EP49" s="62">
        <f t="shared" si="13"/>
        <v>1</v>
      </c>
      <c r="EQ49" s="63">
        <f t="shared" si="14"/>
        <v>0</v>
      </c>
      <c r="ER49" s="63">
        <f t="shared" si="15"/>
        <v>0</v>
      </c>
      <c r="ES49" s="63">
        <f t="shared" si="16"/>
        <v>1</v>
      </c>
      <c r="ET49" s="64">
        <f t="shared" si="17"/>
        <v>0</v>
      </c>
      <c r="EU49" s="65">
        <f t="shared" si="18"/>
        <v>0</v>
      </c>
    </row>
    <row r="50" spans="1:151" ht="20.100000000000001" customHeight="1" x14ac:dyDescent="0.25">
      <c r="A50" s="80">
        <f t="shared" si="9"/>
        <v>46</v>
      </c>
      <c r="B50" s="76" t="s">
        <v>41</v>
      </c>
      <c r="C50" s="33"/>
      <c r="D50" s="34"/>
      <c r="E50" s="34"/>
      <c r="F50" s="35"/>
      <c r="G50" s="33">
        <v>0</v>
      </c>
      <c r="H50" s="34">
        <v>3</v>
      </c>
      <c r="I50" s="34" t="s">
        <v>168</v>
      </c>
      <c r="J50" s="35">
        <v>1</v>
      </c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7"/>
      <c r="BK50" s="33"/>
      <c r="BL50" s="34"/>
      <c r="BM50" s="34"/>
      <c r="BN50" s="38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8"/>
      <c r="DS50" s="36"/>
      <c r="DT50" s="34"/>
      <c r="DU50" s="34"/>
      <c r="DV50" s="39"/>
      <c r="DW50" s="33"/>
      <c r="DX50" s="34"/>
      <c r="DY50" s="34"/>
      <c r="DZ50" s="38"/>
      <c r="EA50" s="36"/>
      <c r="EB50" s="34"/>
      <c r="EC50" s="34"/>
      <c r="ED50" s="39"/>
      <c r="EE50" s="33"/>
      <c r="EF50" s="34"/>
      <c r="EG50" s="34"/>
      <c r="EH50" s="38"/>
      <c r="EI50" s="33"/>
      <c r="EJ50" s="34"/>
      <c r="EK50" s="34"/>
      <c r="EL50" s="40"/>
      <c r="EM50" s="59">
        <f t="shared" si="10"/>
        <v>0</v>
      </c>
      <c r="EN50" s="60">
        <f t="shared" si="11"/>
        <v>3</v>
      </c>
      <c r="EO50" s="61">
        <f t="shared" si="12"/>
        <v>0</v>
      </c>
      <c r="EP50" s="62">
        <f t="shared" si="13"/>
        <v>1</v>
      </c>
      <c r="EQ50" s="63">
        <f t="shared" si="14"/>
        <v>0</v>
      </c>
      <c r="ER50" s="63">
        <f t="shared" si="15"/>
        <v>0</v>
      </c>
      <c r="ES50" s="63">
        <f t="shared" si="16"/>
        <v>0</v>
      </c>
      <c r="ET50" s="64">
        <f t="shared" si="17"/>
        <v>1</v>
      </c>
      <c r="EU50" s="65">
        <f t="shared" si="18"/>
        <v>0</v>
      </c>
    </row>
    <row r="51" spans="1:151" ht="20.100000000000001" customHeight="1" x14ac:dyDescent="0.25">
      <c r="A51" s="80">
        <f t="shared" si="9"/>
        <v>47</v>
      </c>
      <c r="B51" s="76" t="s">
        <v>53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>
        <v>0</v>
      </c>
      <c r="T51" s="34">
        <v>2</v>
      </c>
      <c r="U51" s="34" t="s">
        <v>167</v>
      </c>
      <c r="V51" s="35">
        <v>1</v>
      </c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5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5"/>
      <c r="CU51" s="36"/>
      <c r="CV51" s="34"/>
      <c r="CW51" s="34"/>
      <c r="CX51" s="37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5"/>
      <c r="EI51" s="33"/>
      <c r="EJ51" s="34"/>
      <c r="EK51" s="34"/>
      <c r="EL51" s="40"/>
      <c r="EM51" s="59">
        <f t="shared" si="10"/>
        <v>0</v>
      </c>
      <c r="EN51" s="60">
        <f t="shared" si="11"/>
        <v>2</v>
      </c>
      <c r="EO51" s="61">
        <f t="shared" si="12"/>
        <v>0</v>
      </c>
      <c r="EP51" s="62">
        <f t="shared" si="13"/>
        <v>1</v>
      </c>
      <c r="EQ51" s="63">
        <f t="shared" si="14"/>
        <v>0</v>
      </c>
      <c r="ER51" s="63">
        <f t="shared" si="15"/>
        <v>0</v>
      </c>
      <c r="ES51" s="63">
        <f t="shared" si="16"/>
        <v>1</v>
      </c>
      <c r="ET51" s="64">
        <f t="shared" si="17"/>
        <v>0</v>
      </c>
      <c r="EU51" s="65">
        <f t="shared" si="18"/>
        <v>0</v>
      </c>
    </row>
    <row r="52" spans="1:151" ht="20.100000000000001" customHeight="1" x14ac:dyDescent="0.25">
      <c r="A52" s="80">
        <f t="shared" si="9"/>
        <v>48</v>
      </c>
      <c r="B52" s="76" t="s">
        <v>67</v>
      </c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>
        <v>0</v>
      </c>
      <c r="T52" s="34">
        <v>4</v>
      </c>
      <c r="U52" s="34" t="s">
        <v>168</v>
      </c>
      <c r="V52" s="35">
        <v>1</v>
      </c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9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9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9"/>
      <c r="DO52" s="33"/>
      <c r="DP52" s="34"/>
      <c r="DQ52" s="34"/>
      <c r="DR52" s="38"/>
      <c r="DS52" s="36"/>
      <c r="DT52" s="34"/>
      <c r="DU52" s="34"/>
      <c r="DV52" s="39"/>
      <c r="DW52" s="33"/>
      <c r="DX52" s="34"/>
      <c r="DY52" s="34"/>
      <c r="DZ52" s="38"/>
      <c r="EA52" s="36"/>
      <c r="EB52" s="34"/>
      <c r="EC52" s="34"/>
      <c r="ED52" s="39"/>
      <c r="EE52" s="33"/>
      <c r="EF52" s="34"/>
      <c r="EG52" s="34"/>
      <c r="EH52" s="38"/>
      <c r="EI52" s="33"/>
      <c r="EJ52" s="34"/>
      <c r="EK52" s="34"/>
      <c r="EL52" s="40"/>
      <c r="EM52" s="59">
        <f t="shared" si="10"/>
        <v>0</v>
      </c>
      <c r="EN52" s="60">
        <f t="shared" si="11"/>
        <v>4</v>
      </c>
      <c r="EO52" s="61">
        <f t="shared" si="12"/>
        <v>0</v>
      </c>
      <c r="EP52" s="62">
        <f t="shared" si="13"/>
        <v>1</v>
      </c>
      <c r="EQ52" s="63">
        <f t="shared" si="14"/>
        <v>0</v>
      </c>
      <c r="ER52" s="63">
        <f t="shared" si="15"/>
        <v>0</v>
      </c>
      <c r="ES52" s="63">
        <f t="shared" si="16"/>
        <v>0</v>
      </c>
      <c r="ET52" s="64">
        <f t="shared" si="17"/>
        <v>1</v>
      </c>
      <c r="EU52" s="65">
        <f t="shared" si="18"/>
        <v>0</v>
      </c>
    </row>
    <row r="53" spans="1:151" ht="20.100000000000001" customHeight="1" x14ac:dyDescent="0.25">
      <c r="A53" s="80">
        <f t="shared" si="9"/>
        <v>49</v>
      </c>
      <c r="B53" s="76" t="s">
        <v>93</v>
      </c>
      <c r="C53" s="33"/>
      <c r="D53" s="34"/>
      <c r="E53" s="34"/>
      <c r="F53" s="35"/>
      <c r="G53" s="33"/>
      <c r="H53" s="34"/>
      <c r="I53" s="34"/>
      <c r="J53" s="35"/>
      <c r="K53" s="33">
        <v>0</v>
      </c>
      <c r="L53" s="34">
        <v>2</v>
      </c>
      <c r="M53" s="34" t="s">
        <v>167</v>
      </c>
      <c r="N53" s="35">
        <v>1</v>
      </c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5"/>
      <c r="BO53" s="36"/>
      <c r="BP53" s="34"/>
      <c r="BQ53" s="34"/>
      <c r="BR53" s="37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5"/>
      <c r="CM53" s="36"/>
      <c r="CN53" s="34"/>
      <c r="CO53" s="34"/>
      <c r="CP53" s="37"/>
      <c r="CQ53" s="33"/>
      <c r="CR53" s="34"/>
      <c r="CS53" s="34"/>
      <c r="CT53" s="35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40"/>
      <c r="EM53" s="59">
        <f t="shared" si="10"/>
        <v>0</v>
      </c>
      <c r="EN53" s="60">
        <f t="shared" si="11"/>
        <v>2</v>
      </c>
      <c r="EO53" s="61">
        <f t="shared" si="12"/>
        <v>0</v>
      </c>
      <c r="EP53" s="62">
        <f t="shared" si="13"/>
        <v>1</v>
      </c>
      <c r="EQ53" s="63">
        <f t="shared" si="14"/>
        <v>0</v>
      </c>
      <c r="ER53" s="63">
        <f t="shared" si="15"/>
        <v>0</v>
      </c>
      <c r="ES53" s="63">
        <f t="shared" si="16"/>
        <v>1</v>
      </c>
      <c r="ET53" s="64">
        <f t="shared" si="17"/>
        <v>0</v>
      </c>
      <c r="EU53" s="65">
        <f t="shared" si="18"/>
        <v>0</v>
      </c>
    </row>
    <row r="54" spans="1:151" ht="20.100000000000001" customHeight="1" x14ac:dyDescent="0.25">
      <c r="A54" s="80">
        <f t="shared" si="9"/>
        <v>50</v>
      </c>
      <c r="B54" s="76" t="s">
        <v>104</v>
      </c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>
        <v>0</v>
      </c>
      <c r="P54" s="34">
        <v>3</v>
      </c>
      <c r="Q54" s="34" t="s">
        <v>168</v>
      </c>
      <c r="R54" s="35">
        <v>1</v>
      </c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7"/>
      <c r="BK54" s="33"/>
      <c r="BL54" s="34"/>
      <c r="BM54" s="34"/>
      <c r="BN54" s="35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7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7"/>
      <c r="DO54" s="33"/>
      <c r="DP54" s="34"/>
      <c r="DQ54" s="34"/>
      <c r="DR54" s="35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7"/>
      <c r="EE54" s="33"/>
      <c r="EF54" s="34"/>
      <c r="EG54" s="34"/>
      <c r="EH54" s="35"/>
      <c r="EI54" s="33"/>
      <c r="EJ54" s="34"/>
      <c r="EK54" s="34"/>
      <c r="EL54" s="40"/>
      <c r="EM54" s="59">
        <f t="shared" si="10"/>
        <v>0</v>
      </c>
      <c r="EN54" s="60">
        <f t="shared" si="11"/>
        <v>3</v>
      </c>
      <c r="EO54" s="61">
        <f t="shared" si="12"/>
        <v>0</v>
      </c>
      <c r="EP54" s="62">
        <f t="shared" si="13"/>
        <v>1</v>
      </c>
      <c r="EQ54" s="63">
        <f t="shared" si="14"/>
        <v>0</v>
      </c>
      <c r="ER54" s="63">
        <f t="shared" si="15"/>
        <v>0</v>
      </c>
      <c r="ES54" s="63">
        <f t="shared" si="16"/>
        <v>0</v>
      </c>
      <c r="ET54" s="64">
        <f t="shared" si="17"/>
        <v>1</v>
      </c>
      <c r="EU54" s="65">
        <f t="shared" si="18"/>
        <v>0</v>
      </c>
    </row>
    <row r="55" spans="1:151" ht="20.100000000000001" customHeight="1" x14ac:dyDescent="0.25">
      <c r="A55" s="80">
        <f t="shared" si="9"/>
        <v>51</v>
      </c>
      <c r="B55" s="84" t="s">
        <v>130</v>
      </c>
      <c r="C55" s="33">
        <v>0</v>
      </c>
      <c r="D55" s="34">
        <v>3</v>
      </c>
      <c r="E55" s="34" t="s">
        <v>168</v>
      </c>
      <c r="F55" s="35">
        <v>1</v>
      </c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5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5"/>
      <c r="CM55" s="36"/>
      <c r="CN55" s="34"/>
      <c r="CO55" s="34"/>
      <c r="CP55" s="37"/>
      <c r="CQ55" s="33"/>
      <c r="CR55" s="34"/>
      <c r="CS55" s="34"/>
      <c r="CT55" s="35"/>
      <c r="CU55" s="36"/>
      <c r="CV55" s="34"/>
      <c r="CW55" s="34"/>
      <c r="CX55" s="37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7"/>
      <c r="DO55" s="33"/>
      <c r="DP55" s="34"/>
      <c r="DQ55" s="34"/>
      <c r="DR55" s="35"/>
      <c r="DS55" s="36"/>
      <c r="DT55" s="34"/>
      <c r="DU55" s="34"/>
      <c r="DV55" s="37"/>
      <c r="DW55" s="33"/>
      <c r="DX55" s="34"/>
      <c r="DY55" s="34"/>
      <c r="DZ55" s="35"/>
      <c r="EA55" s="36"/>
      <c r="EB55" s="34"/>
      <c r="EC55" s="34"/>
      <c r="ED55" s="37"/>
      <c r="EE55" s="33"/>
      <c r="EF55" s="34"/>
      <c r="EG55" s="34"/>
      <c r="EH55" s="35"/>
      <c r="EI55" s="33"/>
      <c r="EJ55" s="34"/>
      <c r="EK55" s="34"/>
      <c r="EL55" s="40"/>
      <c r="EM55" s="59">
        <f t="shared" si="10"/>
        <v>0</v>
      </c>
      <c r="EN55" s="60">
        <f t="shared" si="11"/>
        <v>3</v>
      </c>
      <c r="EO55" s="61">
        <f t="shared" si="12"/>
        <v>0</v>
      </c>
      <c r="EP55" s="62">
        <f t="shared" si="13"/>
        <v>1</v>
      </c>
      <c r="EQ55" s="63">
        <f t="shared" si="14"/>
        <v>0</v>
      </c>
      <c r="ER55" s="63">
        <f t="shared" si="15"/>
        <v>0</v>
      </c>
      <c r="ES55" s="63">
        <f t="shared" si="16"/>
        <v>0</v>
      </c>
      <c r="ET55" s="64">
        <f t="shared" si="17"/>
        <v>1</v>
      </c>
      <c r="EU55" s="65">
        <f t="shared" si="18"/>
        <v>0</v>
      </c>
    </row>
    <row r="56" spans="1:151" ht="20.100000000000001" customHeight="1" x14ac:dyDescent="0.25">
      <c r="A56" s="80">
        <f t="shared" si="9"/>
        <v>52</v>
      </c>
      <c r="B56" s="76" t="s">
        <v>158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>
        <v>0</v>
      </c>
      <c r="X56" s="34">
        <v>2</v>
      </c>
      <c r="Y56" s="34" t="s">
        <v>167</v>
      </c>
      <c r="Z56" s="35">
        <v>1</v>
      </c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9"/>
      <c r="BK56" s="33"/>
      <c r="BL56" s="34"/>
      <c r="BM56" s="41"/>
      <c r="BN56" s="42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9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9"/>
      <c r="DO56" s="33"/>
      <c r="DP56" s="34"/>
      <c r="DQ56" s="34"/>
      <c r="DR56" s="38"/>
      <c r="DS56" s="36"/>
      <c r="DT56" s="34"/>
      <c r="DU56" s="34"/>
      <c r="DV56" s="39"/>
      <c r="DW56" s="33"/>
      <c r="DX56" s="34"/>
      <c r="DY56" s="34"/>
      <c r="DZ56" s="38"/>
      <c r="EA56" s="36"/>
      <c r="EB56" s="34"/>
      <c r="EC56" s="34"/>
      <c r="ED56" s="39"/>
      <c r="EE56" s="33"/>
      <c r="EF56" s="34"/>
      <c r="EG56" s="34"/>
      <c r="EH56" s="38"/>
      <c r="EI56" s="33"/>
      <c r="EJ56" s="34"/>
      <c r="EK56" s="34"/>
      <c r="EL56" s="40"/>
      <c r="EM56" s="59">
        <f t="shared" si="10"/>
        <v>0</v>
      </c>
      <c r="EN56" s="60">
        <f t="shared" si="11"/>
        <v>2</v>
      </c>
      <c r="EO56" s="61">
        <f t="shared" si="12"/>
        <v>0</v>
      </c>
      <c r="EP56" s="62">
        <f t="shared" si="13"/>
        <v>1</v>
      </c>
      <c r="EQ56" s="63">
        <f t="shared" si="14"/>
        <v>0</v>
      </c>
      <c r="ER56" s="63">
        <f t="shared" si="15"/>
        <v>0</v>
      </c>
      <c r="ES56" s="63">
        <f t="shared" si="16"/>
        <v>1</v>
      </c>
      <c r="ET56" s="64">
        <f t="shared" si="17"/>
        <v>0</v>
      </c>
      <c r="EU56" s="65">
        <f t="shared" si="18"/>
        <v>0</v>
      </c>
    </row>
    <row r="57" spans="1:151" ht="20.100000000000001" customHeight="1" x14ac:dyDescent="0.25">
      <c r="A57" s="80">
        <f t="shared" si="9"/>
        <v>53</v>
      </c>
      <c r="B57" s="76" t="s">
        <v>175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>
        <v>0</v>
      </c>
      <c r="AB57" s="34">
        <v>2</v>
      </c>
      <c r="AC57" s="34" t="s">
        <v>167</v>
      </c>
      <c r="AD57" s="35">
        <v>1</v>
      </c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5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7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7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5"/>
      <c r="EI57" s="33"/>
      <c r="EJ57" s="34"/>
      <c r="EK57" s="34"/>
      <c r="EL57" s="40"/>
      <c r="EM57" s="59">
        <f t="shared" si="10"/>
        <v>0</v>
      </c>
      <c r="EN57" s="60">
        <f t="shared" si="11"/>
        <v>2</v>
      </c>
      <c r="EO57" s="61">
        <f t="shared" si="12"/>
        <v>0</v>
      </c>
      <c r="EP57" s="62">
        <f t="shared" si="13"/>
        <v>1</v>
      </c>
      <c r="EQ57" s="63">
        <f t="shared" si="14"/>
        <v>0</v>
      </c>
      <c r="ER57" s="63">
        <f t="shared" si="15"/>
        <v>0</v>
      </c>
      <c r="ES57" s="63">
        <f t="shared" si="16"/>
        <v>1</v>
      </c>
      <c r="ET57" s="64">
        <f t="shared" si="17"/>
        <v>0</v>
      </c>
      <c r="EU57" s="65">
        <f t="shared" si="18"/>
        <v>0</v>
      </c>
    </row>
    <row r="58" spans="1:151" ht="20.100000000000001" customHeight="1" x14ac:dyDescent="0.25">
      <c r="A58" s="80">
        <f t="shared" si="9"/>
        <v>54</v>
      </c>
      <c r="B58" s="76" t="s">
        <v>180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>
        <v>0</v>
      </c>
      <c r="AB58" s="34">
        <v>3</v>
      </c>
      <c r="AC58" s="34" t="s">
        <v>168</v>
      </c>
      <c r="AD58" s="35">
        <v>1</v>
      </c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9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9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9"/>
      <c r="DO58" s="33"/>
      <c r="DP58" s="34"/>
      <c r="DQ58" s="34"/>
      <c r="DR58" s="38"/>
      <c r="DS58" s="36"/>
      <c r="DT58" s="34"/>
      <c r="DU58" s="34"/>
      <c r="DV58" s="39"/>
      <c r="DW58" s="33"/>
      <c r="DX58" s="34"/>
      <c r="DY58" s="34"/>
      <c r="DZ58" s="38"/>
      <c r="EA58" s="36"/>
      <c r="EB58" s="34"/>
      <c r="EC58" s="34"/>
      <c r="ED58" s="39"/>
      <c r="EE58" s="33"/>
      <c r="EF58" s="34"/>
      <c r="EG58" s="34"/>
      <c r="EH58" s="38"/>
      <c r="EI58" s="33"/>
      <c r="EJ58" s="34"/>
      <c r="EK58" s="34"/>
      <c r="EL58" s="40"/>
      <c r="EM58" s="59">
        <f t="shared" si="10"/>
        <v>0</v>
      </c>
      <c r="EN58" s="60">
        <f t="shared" si="11"/>
        <v>3</v>
      </c>
      <c r="EO58" s="61">
        <f t="shared" si="12"/>
        <v>0</v>
      </c>
      <c r="EP58" s="62">
        <f t="shared" si="13"/>
        <v>1</v>
      </c>
      <c r="EQ58" s="63">
        <f t="shared" si="14"/>
        <v>0</v>
      </c>
      <c r="ER58" s="63">
        <f t="shared" si="15"/>
        <v>0</v>
      </c>
      <c r="ES58" s="63">
        <f t="shared" si="16"/>
        <v>0</v>
      </c>
      <c r="ET58" s="64">
        <f t="shared" si="17"/>
        <v>1</v>
      </c>
      <c r="EU58" s="65">
        <f t="shared" si="18"/>
        <v>0</v>
      </c>
    </row>
    <row r="59" spans="1:151" ht="20.100000000000001" customHeight="1" x14ac:dyDescent="0.25">
      <c r="A59" s="80">
        <f t="shared" si="9"/>
        <v>55</v>
      </c>
      <c r="B59" s="76" t="s">
        <v>51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>
        <v>0</v>
      </c>
      <c r="T59" s="34">
        <v>2</v>
      </c>
      <c r="U59" s="34" t="s">
        <v>167</v>
      </c>
      <c r="V59" s="35">
        <v>0</v>
      </c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9"/>
      <c r="BK59" s="33"/>
      <c r="BL59" s="34"/>
      <c r="BM59" s="34"/>
      <c r="BN59" s="38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9"/>
      <c r="DO59" s="33"/>
      <c r="DP59" s="34"/>
      <c r="DQ59" s="34"/>
      <c r="DR59" s="38"/>
      <c r="DS59" s="36"/>
      <c r="DT59" s="34"/>
      <c r="DU59" s="34"/>
      <c r="DV59" s="39"/>
      <c r="DW59" s="33"/>
      <c r="DX59" s="34"/>
      <c r="DY59" s="34"/>
      <c r="DZ59" s="35"/>
      <c r="EA59" s="36"/>
      <c r="EB59" s="34"/>
      <c r="EC59" s="34"/>
      <c r="ED59" s="39"/>
      <c r="EE59" s="33"/>
      <c r="EF59" s="34"/>
      <c r="EG59" s="34"/>
      <c r="EH59" s="38"/>
      <c r="EI59" s="33"/>
      <c r="EJ59" s="34"/>
      <c r="EK59" s="34"/>
      <c r="EL59" s="40"/>
      <c r="EM59" s="59">
        <f t="shared" si="10"/>
        <v>0</v>
      </c>
      <c r="EN59" s="60">
        <f t="shared" si="11"/>
        <v>2</v>
      </c>
      <c r="EO59" s="61">
        <f t="shared" si="12"/>
        <v>0</v>
      </c>
      <c r="EP59" s="62">
        <f t="shared" si="13"/>
        <v>0</v>
      </c>
      <c r="EQ59" s="63">
        <f t="shared" si="14"/>
        <v>0</v>
      </c>
      <c r="ER59" s="63">
        <f t="shared" si="15"/>
        <v>0</v>
      </c>
      <c r="ES59" s="63">
        <f t="shared" si="16"/>
        <v>1</v>
      </c>
      <c r="ET59" s="64">
        <f t="shared" si="17"/>
        <v>0</v>
      </c>
      <c r="EU59" s="65">
        <f t="shared" si="18"/>
        <v>0</v>
      </c>
    </row>
    <row r="60" spans="1:151" ht="20.100000000000001" customHeight="1" thickBot="1" x14ac:dyDescent="0.3">
      <c r="A60" s="80">
        <f t="shared" si="9"/>
        <v>56</v>
      </c>
      <c r="B60" s="76" t="s">
        <v>154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>
        <v>0</v>
      </c>
      <c r="X60" s="34">
        <v>2</v>
      </c>
      <c r="Y60" s="34" t="s">
        <v>167</v>
      </c>
      <c r="Z60" s="35">
        <v>0</v>
      </c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7"/>
      <c r="BK60" s="33"/>
      <c r="BL60" s="34"/>
      <c r="BM60" s="34"/>
      <c r="BN60" s="38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7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7"/>
      <c r="DO60" s="33"/>
      <c r="DP60" s="34"/>
      <c r="DQ60" s="34"/>
      <c r="DR60" s="35"/>
      <c r="DS60" s="36"/>
      <c r="DT60" s="34"/>
      <c r="DU60" s="34"/>
      <c r="DV60" s="37"/>
      <c r="DW60" s="33"/>
      <c r="DX60" s="34"/>
      <c r="DY60" s="34"/>
      <c r="DZ60" s="35"/>
      <c r="EA60" s="36"/>
      <c r="EB60" s="34"/>
      <c r="EC60" s="34"/>
      <c r="ED60" s="37"/>
      <c r="EE60" s="33"/>
      <c r="EF60" s="34"/>
      <c r="EG60" s="34"/>
      <c r="EH60" s="35"/>
      <c r="EI60" s="33"/>
      <c r="EJ60" s="34"/>
      <c r="EK60" s="34"/>
      <c r="EL60" s="40"/>
      <c r="EM60" s="59">
        <f t="shared" si="10"/>
        <v>0</v>
      </c>
      <c r="EN60" s="60">
        <f t="shared" si="11"/>
        <v>2</v>
      </c>
      <c r="EO60" s="61">
        <f t="shared" si="12"/>
        <v>0</v>
      </c>
      <c r="EP60" s="62">
        <f t="shared" si="13"/>
        <v>0</v>
      </c>
      <c r="EQ60" s="63">
        <f t="shared" si="14"/>
        <v>0</v>
      </c>
      <c r="ER60" s="63">
        <f t="shared" si="15"/>
        <v>0</v>
      </c>
      <c r="ES60" s="63">
        <f t="shared" si="16"/>
        <v>1</v>
      </c>
      <c r="ET60" s="64">
        <f t="shared" si="17"/>
        <v>0</v>
      </c>
      <c r="EU60" s="65">
        <f t="shared" si="18"/>
        <v>0</v>
      </c>
    </row>
    <row r="61" spans="1:151" ht="20.100000000000001" hidden="1" customHeight="1" x14ac:dyDescent="0.25">
      <c r="A61" s="80">
        <f t="shared" si="9"/>
        <v>57</v>
      </c>
      <c r="B61" s="76"/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9"/>
      <c r="BK61" s="33"/>
      <c r="BL61" s="34"/>
      <c r="BM61" s="34"/>
      <c r="BN61" s="35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8"/>
      <c r="EA61" s="36"/>
      <c r="EB61" s="34"/>
      <c r="EC61" s="34"/>
      <c r="ED61" s="39"/>
      <c r="EE61" s="33"/>
      <c r="EF61" s="34"/>
      <c r="EG61" s="34"/>
      <c r="EH61" s="38"/>
      <c r="EI61" s="33"/>
      <c r="EJ61" s="34"/>
      <c r="EK61" s="34"/>
      <c r="EL61" s="40"/>
      <c r="EM61" s="59">
        <f t="shared" ref="EM61:EM91" si="19">SUM(C61+G61+K61+O61+S61+W61+AA61+AE61+AI61+AM61+AQ61+AU61+AY61+BC61+BG61+BK61+BO61+BS61+BW61+CA61+CE61+CI61+CM61+CQ61+CU61+CY61+DC61+DG61+DK61+DO61+DS61+DW61+EA61+EE61+EI61)</f>
        <v>0</v>
      </c>
      <c r="EN61" s="60">
        <f t="shared" ref="EN61:EN91" si="20">(D61+H61+L61+P61+T61+X61+AB61+AF61+AJ61+AN61+AR61+AV61+AZ61+BD61+BH61+BL61+BP61+BT61+BX61+CB61+CF61+CJ61+CN61+CR61+CV61+CZ61+DD61+DH61+DL61+DP61+DT61+DX61+EB61+EF61+EJ61)</f>
        <v>0</v>
      </c>
      <c r="EO61" s="61" t="e">
        <f t="shared" ref="EO61:EO91" si="21">(EM61/(EN61+EM61)*100)</f>
        <v>#DIV/0!</v>
      </c>
      <c r="EP61" s="62">
        <f t="shared" ref="EP61:EP91" si="22">(F61+J61+N61+R61+V61+Z61+AD61+AH61+AL61+AP61+AT61+AX61+BB61+BF61+BJ61+BN61+BR61+BV61+BZ61+CD61+CH61+CL61+CP61+CT61+CX61+DB61+DF61+DJ61+DN61+DR61+DV61+DZ61+ED61+EH61+EL61)</f>
        <v>0</v>
      </c>
      <c r="EQ61" s="63">
        <f t="shared" ref="EQ61:EQ91" si="23">COUNTIF(C61:EL61,"1.m")</f>
        <v>0</v>
      </c>
      <c r="ER61" s="63">
        <f t="shared" ref="ER61:ER86" si="24">COUNTIF(C61:EL61,"2.m")</f>
        <v>0</v>
      </c>
      <c r="ES61" s="63">
        <f t="shared" ref="ES61:ES75" si="25">COUNTIF(C61:EL61,"3.m")</f>
        <v>0</v>
      </c>
      <c r="ET61" s="64">
        <f t="shared" ref="ET61:ET63" si="26">COUNTIF(C61:EL61,"4.m")</f>
        <v>0</v>
      </c>
      <c r="EU61" s="65">
        <f t="shared" ref="EU61:EU86" si="27">COUNTIF(C61:EL61,"5.m")</f>
        <v>0</v>
      </c>
    </row>
    <row r="62" spans="1:151" ht="20.100000000000001" hidden="1" customHeight="1" x14ac:dyDescent="0.25">
      <c r="A62" s="80">
        <f t="shared" si="9"/>
        <v>58</v>
      </c>
      <c r="B62" s="76"/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9"/>
      <c r="BK62" s="33"/>
      <c r="BL62" s="34"/>
      <c r="BM62" s="34"/>
      <c r="BN62" s="38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9"/>
      <c r="DO62" s="33"/>
      <c r="DP62" s="34"/>
      <c r="DQ62" s="34"/>
      <c r="DR62" s="38"/>
      <c r="DS62" s="36"/>
      <c r="DT62" s="34"/>
      <c r="DU62" s="34"/>
      <c r="DV62" s="39"/>
      <c r="DW62" s="33"/>
      <c r="DX62" s="34"/>
      <c r="DY62" s="34"/>
      <c r="DZ62" s="38"/>
      <c r="EA62" s="36"/>
      <c r="EB62" s="34"/>
      <c r="EC62" s="34"/>
      <c r="ED62" s="39"/>
      <c r="EE62" s="33"/>
      <c r="EF62" s="34"/>
      <c r="EG62" s="34"/>
      <c r="EH62" s="38"/>
      <c r="EI62" s="33"/>
      <c r="EJ62" s="34"/>
      <c r="EK62" s="34"/>
      <c r="EL62" s="40"/>
      <c r="EM62" s="59">
        <f t="shared" si="19"/>
        <v>0</v>
      </c>
      <c r="EN62" s="60">
        <f t="shared" si="20"/>
        <v>0</v>
      </c>
      <c r="EO62" s="61" t="e">
        <f t="shared" si="21"/>
        <v>#DIV/0!</v>
      </c>
      <c r="EP62" s="62">
        <f t="shared" si="22"/>
        <v>0</v>
      </c>
      <c r="EQ62" s="63">
        <f t="shared" si="23"/>
        <v>0</v>
      </c>
      <c r="ER62" s="63">
        <f t="shared" si="24"/>
        <v>0</v>
      </c>
      <c r="ES62" s="63">
        <f t="shared" si="25"/>
        <v>0</v>
      </c>
      <c r="ET62" s="64">
        <f t="shared" si="26"/>
        <v>0</v>
      </c>
      <c r="EU62" s="65">
        <f t="shared" si="27"/>
        <v>0</v>
      </c>
    </row>
    <row r="63" spans="1:151" ht="20.100000000000001" hidden="1" customHeight="1" x14ac:dyDescent="0.25">
      <c r="A63" s="80">
        <f t="shared" si="9"/>
        <v>59</v>
      </c>
      <c r="B63" s="76"/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9"/>
      <c r="BK63" s="33"/>
      <c r="BL63" s="34"/>
      <c r="BM63" s="34"/>
      <c r="BN63" s="38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5"/>
      <c r="CM63" s="36"/>
      <c r="CN63" s="34"/>
      <c r="CO63" s="34"/>
      <c r="CP63" s="37"/>
      <c r="CQ63" s="33"/>
      <c r="CR63" s="34"/>
      <c r="CS63" s="34"/>
      <c r="CT63" s="35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40"/>
      <c r="EM63" s="59">
        <f t="shared" si="19"/>
        <v>0</v>
      </c>
      <c r="EN63" s="60">
        <f t="shared" si="20"/>
        <v>0</v>
      </c>
      <c r="EO63" s="61" t="e">
        <f t="shared" si="21"/>
        <v>#DIV/0!</v>
      </c>
      <c r="EP63" s="62">
        <f t="shared" si="22"/>
        <v>0</v>
      </c>
      <c r="EQ63" s="63">
        <f t="shared" si="23"/>
        <v>0</v>
      </c>
      <c r="ER63" s="63">
        <f t="shared" si="24"/>
        <v>0</v>
      </c>
      <c r="ES63" s="63">
        <f t="shared" si="25"/>
        <v>0</v>
      </c>
      <c r="ET63" s="64">
        <f t="shared" si="26"/>
        <v>0</v>
      </c>
      <c r="EU63" s="65">
        <f t="shared" si="27"/>
        <v>0</v>
      </c>
    </row>
    <row r="64" spans="1:151" ht="20.100000000000001" hidden="1" customHeight="1" x14ac:dyDescent="0.25">
      <c r="A64" s="80">
        <f t="shared" ref="A64:A127" si="28">1+A63</f>
        <v>60</v>
      </c>
      <c r="B64" s="76"/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9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8"/>
      <c r="CM64" s="36"/>
      <c r="CN64" s="34"/>
      <c r="CO64" s="34"/>
      <c r="CP64" s="39"/>
      <c r="CQ64" s="33"/>
      <c r="CR64" s="34"/>
      <c r="CS64" s="34"/>
      <c r="CT64" s="38"/>
      <c r="CU64" s="36"/>
      <c r="CV64" s="34"/>
      <c r="CW64" s="34"/>
      <c r="CX64" s="39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9"/>
      <c r="DO64" s="33"/>
      <c r="DP64" s="34"/>
      <c r="DQ64" s="34"/>
      <c r="DR64" s="38"/>
      <c r="DS64" s="36"/>
      <c r="DT64" s="34"/>
      <c r="DU64" s="34"/>
      <c r="DV64" s="39"/>
      <c r="DW64" s="33"/>
      <c r="DX64" s="34"/>
      <c r="DY64" s="34"/>
      <c r="DZ64" s="38"/>
      <c r="EA64" s="36"/>
      <c r="EB64" s="34"/>
      <c r="EC64" s="34"/>
      <c r="ED64" s="39"/>
      <c r="EE64" s="33"/>
      <c r="EF64" s="34"/>
      <c r="EG64" s="34"/>
      <c r="EH64" s="38"/>
      <c r="EI64" s="33"/>
      <c r="EJ64" s="34"/>
      <c r="EK64" s="34"/>
      <c r="EL64" s="40"/>
      <c r="EM64" s="59">
        <f t="shared" si="19"/>
        <v>0</v>
      </c>
      <c r="EN64" s="60">
        <f t="shared" si="20"/>
        <v>0</v>
      </c>
      <c r="EO64" s="61" t="e">
        <f t="shared" si="21"/>
        <v>#DIV/0!</v>
      </c>
      <c r="EP64" s="62">
        <f t="shared" si="22"/>
        <v>0</v>
      </c>
      <c r="EQ64" s="63">
        <f t="shared" si="23"/>
        <v>0</v>
      </c>
      <c r="ER64" s="63">
        <f t="shared" si="24"/>
        <v>0</v>
      </c>
      <c r="ES64" s="63">
        <f t="shared" si="25"/>
        <v>0</v>
      </c>
      <c r="ET64" s="64">
        <v>1</v>
      </c>
      <c r="EU64" s="65">
        <f t="shared" si="27"/>
        <v>0</v>
      </c>
    </row>
    <row r="65" spans="1:151" ht="20.100000000000001" hidden="1" customHeight="1" x14ac:dyDescent="0.25">
      <c r="A65" s="80">
        <f t="shared" si="28"/>
        <v>61</v>
      </c>
      <c r="B65" s="76"/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7"/>
      <c r="BK65" s="33"/>
      <c r="BL65" s="34"/>
      <c r="BM65" s="34"/>
      <c r="BN65" s="35"/>
      <c r="BO65" s="36"/>
      <c r="BP65" s="34"/>
      <c r="BQ65" s="34"/>
      <c r="BR65" s="37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7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7"/>
      <c r="DO65" s="33"/>
      <c r="DP65" s="34"/>
      <c r="DQ65" s="34"/>
      <c r="DR65" s="35"/>
      <c r="DS65" s="36"/>
      <c r="DT65" s="34"/>
      <c r="DU65" s="34"/>
      <c r="DV65" s="37"/>
      <c r="DW65" s="33"/>
      <c r="DX65" s="34"/>
      <c r="DY65" s="34"/>
      <c r="DZ65" s="35"/>
      <c r="EA65" s="36"/>
      <c r="EB65" s="34"/>
      <c r="EC65" s="34"/>
      <c r="ED65" s="37"/>
      <c r="EE65" s="33"/>
      <c r="EF65" s="34"/>
      <c r="EG65" s="34"/>
      <c r="EH65" s="35"/>
      <c r="EI65" s="33"/>
      <c r="EJ65" s="34"/>
      <c r="EK65" s="34"/>
      <c r="EL65" s="40"/>
      <c r="EM65" s="59">
        <f t="shared" si="19"/>
        <v>0</v>
      </c>
      <c r="EN65" s="60">
        <f t="shared" si="20"/>
        <v>0</v>
      </c>
      <c r="EO65" s="61" t="e">
        <f t="shared" si="21"/>
        <v>#DIV/0!</v>
      </c>
      <c r="EP65" s="62">
        <f t="shared" si="22"/>
        <v>0</v>
      </c>
      <c r="EQ65" s="63">
        <f t="shared" si="23"/>
        <v>0</v>
      </c>
      <c r="ER65" s="63">
        <f t="shared" si="24"/>
        <v>0</v>
      </c>
      <c r="ES65" s="63">
        <f t="shared" si="25"/>
        <v>0</v>
      </c>
      <c r="ET65" s="64">
        <f t="shared" ref="ET65:ET96" si="29">COUNTIF(C65:EL65,"4.m")</f>
        <v>0</v>
      </c>
      <c r="EU65" s="65">
        <f t="shared" si="27"/>
        <v>0</v>
      </c>
    </row>
    <row r="66" spans="1:151" ht="20.100000000000001" hidden="1" customHeight="1" x14ac:dyDescent="0.25">
      <c r="A66" s="80">
        <f t="shared" si="28"/>
        <v>62</v>
      </c>
      <c r="B66" s="76"/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9"/>
      <c r="BK66" s="33"/>
      <c r="BL66" s="34"/>
      <c r="BM66" s="34"/>
      <c r="BN66" s="38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9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8"/>
      <c r="EI66" s="33"/>
      <c r="EJ66" s="34"/>
      <c r="EK66" s="34"/>
      <c r="EL66" s="40"/>
      <c r="EM66" s="59">
        <f t="shared" si="19"/>
        <v>0</v>
      </c>
      <c r="EN66" s="60">
        <f t="shared" si="20"/>
        <v>0</v>
      </c>
      <c r="EO66" s="61" t="e">
        <f t="shared" si="21"/>
        <v>#DIV/0!</v>
      </c>
      <c r="EP66" s="62">
        <f t="shared" si="22"/>
        <v>0</v>
      </c>
      <c r="EQ66" s="63">
        <f t="shared" si="23"/>
        <v>0</v>
      </c>
      <c r="ER66" s="63">
        <f t="shared" si="24"/>
        <v>0</v>
      </c>
      <c r="ES66" s="63">
        <f t="shared" si="25"/>
        <v>0</v>
      </c>
      <c r="ET66" s="64">
        <f t="shared" si="29"/>
        <v>0</v>
      </c>
      <c r="EU66" s="65">
        <f t="shared" si="27"/>
        <v>0</v>
      </c>
    </row>
    <row r="67" spans="1:151" ht="20.100000000000001" hidden="1" customHeight="1" x14ac:dyDescent="0.25">
      <c r="A67" s="80">
        <f t="shared" si="28"/>
        <v>63</v>
      </c>
      <c r="B67" s="76"/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5"/>
      <c r="BO67" s="36"/>
      <c r="BP67" s="34"/>
      <c r="BQ67" s="34"/>
      <c r="BR67" s="37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5"/>
      <c r="CM67" s="36"/>
      <c r="CN67" s="34"/>
      <c r="CO67" s="34"/>
      <c r="CP67" s="37"/>
      <c r="CQ67" s="33"/>
      <c r="CR67" s="34"/>
      <c r="CS67" s="34"/>
      <c r="CT67" s="35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40"/>
      <c r="EM67" s="59">
        <f t="shared" si="19"/>
        <v>0</v>
      </c>
      <c r="EN67" s="60">
        <f t="shared" si="20"/>
        <v>0</v>
      </c>
      <c r="EO67" s="61" t="e">
        <f t="shared" si="21"/>
        <v>#DIV/0!</v>
      </c>
      <c r="EP67" s="62">
        <f t="shared" si="22"/>
        <v>0</v>
      </c>
      <c r="EQ67" s="63">
        <f t="shared" si="23"/>
        <v>0</v>
      </c>
      <c r="ER67" s="63">
        <f t="shared" si="24"/>
        <v>0</v>
      </c>
      <c r="ES67" s="63">
        <f t="shared" si="25"/>
        <v>0</v>
      </c>
      <c r="ET67" s="64">
        <f t="shared" si="29"/>
        <v>0</v>
      </c>
      <c r="EU67" s="65">
        <f t="shared" si="27"/>
        <v>0</v>
      </c>
    </row>
    <row r="68" spans="1:151" ht="20.100000000000001" hidden="1" customHeight="1" x14ac:dyDescent="0.25">
      <c r="A68" s="80">
        <f t="shared" si="28"/>
        <v>64</v>
      </c>
      <c r="B68" s="76"/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9"/>
      <c r="BK68" s="33"/>
      <c r="BL68" s="34"/>
      <c r="BM68" s="34"/>
      <c r="BN68" s="38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5"/>
      <c r="CU68" s="36"/>
      <c r="CV68" s="34"/>
      <c r="CW68" s="34"/>
      <c r="CX68" s="37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40"/>
      <c r="EM68" s="59">
        <f t="shared" si="19"/>
        <v>0</v>
      </c>
      <c r="EN68" s="60">
        <f t="shared" si="20"/>
        <v>0</v>
      </c>
      <c r="EO68" s="61" t="e">
        <f t="shared" si="21"/>
        <v>#DIV/0!</v>
      </c>
      <c r="EP68" s="62">
        <f t="shared" si="22"/>
        <v>0</v>
      </c>
      <c r="EQ68" s="63">
        <f t="shared" si="23"/>
        <v>0</v>
      </c>
      <c r="ER68" s="63">
        <f t="shared" si="24"/>
        <v>0</v>
      </c>
      <c r="ES68" s="63">
        <f t="shared" si="25"/>
        <v>0</v>
      </c>
      <c r="ET68" s="64">
        <f t="shared" si="29"/>
        <v>0</v>
      </c>
      <c r="EU68" s="65">
        <f t="shared" si="27"/>
        <v>0</v>
      </c>
    </row>
    <row r="69" spans="1:151" ht="20.100000000000001" hidden="1" customHeight="1" x14ac:dyDescent="0.25">
      <c r="A69" s="80">
        <f t="shared" si="28"/>
        <v>65</v>
      </c>
      <c r="B69" s="76"/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5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40"/>
      <c r="EM69" s="59">
        <f t="shared" si="19"/>
        <v>0</v>
      </c>
      <c r="EN69" s="60">
        <f t="shared" si="20"/>
        <v>0</v>
      </c>
      <c r="EO69" s="61" t="e">
        <f t="shared" si="21"/>
        <v>#DIV/0!</v>
      </c>
      <c r="EP69" s="62">
        <f t="shared" si="22"/>
        <v>0</v>
      </c>
      <c r="EQ69" s="63">
        <f t="shared" si="23"/>
        <v>0</v>
      </c>
      <c r="ER69" s="63">
        <f t="shared" si="24"/>
        <v>0</v>
      </c>
      <c r="ES69" s="63">
        <f t="shared" si="25"/>
        <v>0</v>
      </c>
      <c r="ET69" s="64">
        <f t="shared" si="29"/>
        <v>0</v>
      </c>
      <c r="EU69" s="65">
        <f t="shared" si="27"/>
        <v>0</v>
      </c>
    </row>
    <row r="70" spans="1:151" ht="20.100000000000001" hidden="1" customHeight="1" x14ac:dyDescent="0.25">
      <c r="A70" s="80">
        <f t="shared" si="28"/>
        <v>66</v>
      </c>
      <c r="B70" s="76"/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7"/>
      <c r="BK70" s="33"/>
      <c r="BL70" s="34"/>
      <c r="BM70" s="34"/>
      <c r="BN70" s="38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9"/>
      <c r="DO70" s="33"/>
      <c r="DP70" s="34"/>
      <c r="DQ70" s="34"/>
      <c r="DR70" s="38"/>
      <c r="DS70" s="36"/>
      <c r="DT70" s="34"/>
      <c r="DU70" s="34"/>
      <c r="DV70" s="39"/>
      <c r="DW70" s="33"/>
      <c r="DX70" s="34"/>
      <c r="DY70" s="34"/>
      <c r="DZ70" s="38"/>
      <c r="EA70" s="36"/>
      <c r="EB70" s="34"/>
      <c r="EC70" s="34"/>
      <c r="ED70" s="39"/>
      <c r="EE70" s="33"/>
      <c r="EF70" s="34"/>
      <c r="EG70" s="34"/>
      <c r="EH70" s="38"/>
      <c r="EI70" s="33"/>
      <c r="EJ70" s="34"/>
      <c r="EK70" s="34"/>
      <c r="EL70" s="40"/>
      <c r="EM70" s="59">
        <f t="shared" si="19"/>
        <v>0</v>
      </c>
      <c r="EN70" s="60">
        <f t="shared" si="20"/>
        <v>0</v>
      </c>
      <c r="EO70" s="61" t="e">
        <f t="shared" si="21"/>
        <v>#DIV/0!</v>
      </c>
      <c r="EP70" s="62">
        <f t="shared" si="22"/>
        <v>0</v>
      </c>
      <c r="EQ70" s="63">
        <f t="shared" si="23"/>
        <v>0</v>
      </c>
      <c r="ER70" s="63">
        <f t="shared" si="24"/>
        <v>0</v>
      </c>
      <c r="ES70" s="63">
        <f t="shared" si="25"/>
        <v>0</v>
      </c>
      <c r="ET70" s="64">
        <f t="shared" si="29"/>
        <v>0</v>
      </c>
      <c r="EU70" s="65">
        <f t="shared" si="27"/>
        <v>0</v>
      </c>
    </row>
    <row r="71" spans="1:151" ht="20.100000000000001" hidden="1" customHeight="1" x14ac:dyDescent="0.25">
      <c r="A71" s="80">
        <f t="shared" si="28"/>
        <v>67</v>
      </c>
      <c r="B71" s="76"/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34"/>
      <c r="BN71" s="35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5"/>
      <c r="CM71" s="36"/>
      <c r="CN71" s="34"/>
      <c r="CO71" s="34"/>
      <c r="CP71" s="37"/>
      <c r="CQ71" s="33"/>
      <c r="CR71" s="34"/>
      <c r="CS71" s="34"/>
      <c r="CT71" s="35"/>
      <c r="CU71" s="36"/>
      <c r="CV71" s="34"/>
      <c r="CW71" s="34"/>
      <c r="CX71" s="37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7"/>
      <c r="DO71" s="33"/>
      <c r="DP71" s="34"/>
      <c r="DQ71" s="34"/>
      <c r="DR71" s="35"/>
      <c r="DS71" s="36"/>
      <c r="DT71" s="34"/>
      <c r="DU71" s="34"/>
      <c r="DV71" s="37"/>
      <c r="DW71" s="33"/>
      <c r="DX71" s="34"/>
      <c r="DY71" s="34"/>
      <c r="DZ71" s="35"/>
      <c r="EA71" s="36"/>
      <c r="EB71" s="34"/>
      <c r="EC71" s="34"/>
      <c r="ED71" s="37"/>
      <c r="EE71" s="33"/>
      <c r="EF71" s="34"/>
      <c r="EG71" s="34"/>
      <c r="EH71" s="35"/>
      <c r="EI71" s="33"/>
      <c r="EJ71" s="34"/>
      <c r="EK71" s="34"/>
      <c r="EL71" s="40"/>
      <c r="EM71" s="59">
        <f t="shared" si="19"/>
        <v>0</v>
      </c>
      <c r="EN71" s="60">
        <f t="shared" si="20"/>
        <v>0</v>
      </c>
      <c r="EO71" s="61" t="e">
        <f t="shared" si="21"/>
        <v>#DIV/0!</v>
      </c>
      <c r="EP71" s="62">
        <f t="shared" si="22"/>
        <v>0</v>
      </c>
      <c r="EQ71" s="63">
        <f t="shared" si="23"/>
        <v>0</v>
      </c>
      <c r="ER71" s="63">
        <f t="shared" si="24"/>
        <v>0</v>
      </c>
      <c r="ES71" s="63">
        <f t="shared" si="25"/>
        <v>0</v>
      </c>
      <c r="ET71" s="64">
        <f t="shared" si="29"/>
        <v>0</v>
      </c>
      <c r="EU71" s="65">
        <f t="shared" si="27"/>
        <v>0</v>
      </c>
    </row>
    <row r="72" spans="1:151" ht="20.100000000000001" hidden="1" customHeight="1" x14ac:dyDescent="0.25">
      <c r="A72" s="80">
        <f t="shared" si="28"/>
        <v>68</v>
      </c>
      <c r="B72" s="76"/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7"/>
      <c r="BK72" s="33"/>
      <c r="BL72" s="34"/>
      <c r="BM72" s="34"/>
      <c r="BN72" s="38"/>
      <c r="BO72" s="36"/>
      <c r="BP72" s="34"/>
      <c r="BQ72" s="34"/>
      <c r="BR72" s="37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7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7"/>
      <c r="DO72" s="33"/>
      <c r="DP72" s="34"/>
      <c r="DQ72" s="34"/>
      <c r="DR72" s="35"/>
      <c r="DS72" s="36"/>
      <c r="DT72" s="34"/>
      <c r="DU72" s="34"/>
      <c r="DV72" s="37"/>
      <c r="DW72" s="33"/>
      <c r="DX72" s="34"/>
      <c r="DY72" s="34"/>
      <c r="DZ72" s="35"/>
      <c r="EA72" s="36"/>
      <c r="EB72" s="34"/>
      <c r="EC72" s="34"/>
      <c r="ED72" s="37"/>
      <c r="EE72" s="33"/>
      <c r="EF72" s="34"/>
      <c r="EG72" s="34"/>
      <c r="EH72" s="35"/>
      <c r="EI72" s="33"/>
      <c r="EJ72" s="34"/>
      <c r="EK72" s="34"/>
      <c r="EL72" s="40"/>
      <c r="EM72" s="59">
        <f t="shared" si="19"/>
        <v>0</v>
      </c>
      <c r="EN72" s="60">
        <f t="shared" si="20"/>
        <v>0</v>
      </c>
      <c r="EO72" s="61" t="e">
        <f t="shared" si="21"/>
        <v>#DIV/0!</v>
      </c>
      <c r="EP72" s="62">
        <f t="shared" si="22"/>
        <v>0</v>
      </c>
      <c r="EQ72" s="63">
        <f t="shared" si="23"/>
        <v>0</v>
      </c>
      <c r="ER72" s="63">
        <f t="shared" si="24"/>
        <v>0</v>
      </c>
      <c r="ES72" s="63">
        <f t="shared" si="25"/>
        <v>0</v>
      </c>
      <c r="ET72" s="64">
        <f t="shared" si="29"/>
        <v>0</v>
      </c>
      <c r="EU72" s="65">
        <f t="shared" si="27"/>
        <v>0</v>
      </c>
    </row>
    <row r="73" spans="1:151" ht="20.100000000000001" hidden="1" customHeight="1" x14ac:dyDescent="0.25">
      <c r="A73" s="80">
        <f t="shared" si="28"/>
        <v>69</v>
      </c>
      <c r="B73" s="76"/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5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7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7"/>
      <c r="DO73" s="33"/>
      <c r="DP73" s="34"/>
      <c r="DQ73" s="34"/>
      <c r="DR73" s="35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7"/>
      <c r="EE73" s="33"/>
      <c r="EF73" s="34"/>
      <c r="EG73" s="34"/>
      <c r="EH73" s="35"/>
      <c r="EI73" s="33"/>
      <c r="EJ73" s="34"/>
      <c r="EK73" s="34"/>
      <c r="EL73" s="40"/>
      <c r="EM73" s="59">
        <f t="shared" si="19"/>
        <v>0</v>
      </c>
      <c r="EN73" s="60">
        <f t="shared" si="20"/>
        <v>0</v>
      </c>
      <c r="EO73" s="61" t="e">
        <f t="shared" si="21"/>
        <v>#DIV/0!</v>
      </c>
      <c r="EP73" s="62">
        <f t="shared" si="22"/>
        <v>0</v>
      </c>
      <c r="EQ73" s="63">
        <f t="shared" si="23"/>
        <v>0</v>
      </c>
      <c r="ER73" s="63">
        <f t="shared" si="24"/>
        <v>0</v>
      </c>
      <c r="ES73" s="63">
        <f t="shared" si="25"/>
        <v>0</v>
      </c>
      <c r="ET73" s="64">
        <f t="shared" si="29"/>
        <v>0</v>
      </c>
      <c r="EU73" s="65">
        <f t="shared" si="27"/>
        <v>0</v>
      </c>
    </row>
    <row r="74" spans="1:151" ht="20.100000000000001" hidden="1" customHeight="1" x14ac:dyDescent="0.25">
      <c r="A74" s="80">
        <f t="shared" si="28"/>
        <v>70</v>
      </c>
      <c r="B74" s="76"/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8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9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9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40"/>
      <c r="EM74" s="59">
        <f t="shared" si="19"/>
        <v>0</v>
      </c>
      <c r="EN74" s="60">
        <f t="shared" si="20"/>
        <v>0</v>
      </c>
      <c r="EO74" s="61" t="e">
        <f t="shared" si="21"/>
        <v>#DIV/0!</v>
      </c>
      <c r="EP74" s="62">
        <f t="shared" si="22"/>
        <v>0</v>
      </c>
      <c r="EQ74" s="63">
        <f t="shared" si="23"/>
        <v>0</v>
      </c>
      <c r="ER74" s="63">
        <f t="shared" si="24"/>
        <v>0</v>
      </c>
      <c r="ES74" s="63">
        <f t="shared" si="25"/>
        <v>0</v>
      </c>
      <c r="ET74" s="64">
        <f t="shared" si="29"/>
        <v>0</v>
      </c>
      <c r="EU74" s="65">
        <f t="shared" si="27"/>
        <v>0</v>
      </c>
    </row>
    <row r="75" spans="1:151" ht="20.100000000000001" hidden="1" customHeight="1" x14ac:dyDescent="0.25">
      <c r="A75" s="80">
        <f t="shared" si="28"/>
        <v>71</v>
      </c>
      <c r="B75" s="76"/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7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9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7"/>
      <c r="DO75" s="33"/>
      <c r="DP75" s="34"/>
      <c r="DQ75" s="34"/>
      <c r="DR75" s="35"/>
      <c r="DS75" s="36"/>
      <c r="DT75" s="34"/>
      <c r="DU75" s="34"/>
      <c r="DV75" s="37"/>
      <c r="DW75" s="33"/>
      <c r="DX75" s="34"/>
      <c r="DY75" s="34"/>
      <c r="DZ75" s="35"/>
      <c r="EA75" s="36"/>
      <c r="EB75" s="34"/>
      <c r="EC75" s="34"/>
      <c r="ED75" s="37"/>
      <c r="EE75" s="33"/>
      <c r="EF75" s="34"/>
      <c r="EG75" s="34"/>
      <c r="EH75" s="38"/>
      <c r="EI75" s="33"/>
      <c r="EJ75" s="34"/>
      <c r="EK75" s="34"/>
      <c r="EL75" s="40"/>
      <c r="EM75" s="59">
        <f t="shared" si="19"/>
        <v>0</v>
      </c>
      <c r="EN75" s="60">
        <f t="shared" si="20"/>
        <v>0</v>
      </c>
      <c r="EO75" s="61" t="e">
        <f t="shared" si="21"/>
        <v>#DIV/0!</v>
      </c>
      <c r="EP75" s="62">
        <f t="shared" si="22"/>
        <v>0</v>
      </c>
      <c r="EQ75" s="63">
        <f t="shared" si="23"/>
        <v>0</v>
      </c>
      <c r="ER75" s="63">
        <f t="shared" si="24"/>
        <v>0</v>
      </c>
      <c r="ES75" s="63">
        <f t="shared" si="25"/>
        <v>0</v>
      </c>
      <c r="ET75" s="64">
        <f t="shared" si="29"/>
        <v>0</v>
      </c>
      <c r="EU75" s="65">
        <f t="shared" si="27"/>
        <v>0</v>
      </c>
    </row>
    <row r="76" spans="1:151" ht="20.100000000000001" hidden="1" customHeight="1" x14ac:dyDescent="0.25">
      <c r="A76" s="80">
        <f t="shared" si="28"/>
        <v>72</v>
      </c>
      <c r="B76" s="76"/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7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5"/>
      <c r="CM76" s="36"/>
      <c r="CN76" s="34"/>
      <c r="CO76" s="34"/>
      <c r="CP76" s="37"/>
      <c r="CQ76" s="33"/>
      <c r="CR76" s="34"/>
      <c r="CS76" s="34"/>
      <c r="CT76" s="35"/>
      <c r="CU76" s="36"/>
      <c r="CV76" s="34"/>
      <c r="CW76" s="34"/>
      <c r="CX76" s="37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7"/>
      <c r="DO76" s="33"/>
      <c r="DP76" s="34"/>
      <c r="DQ76" s="34"/>
      <c r="DR76" s="35"/>
      <c r="DS76" s="36"/>
      <c r="DT76" s="34"/>
      <c r="DU76" s="34"/>
      <c r="DV76" s="39"/>
      <c r="DW76" s="33"/>
      <c r="DX76" s="34"/>
      <c r="DY76" s="34"/>
      <c r="DZ76" s="35"/>
      <c r="EA76" s="36"/>
      <c r="EB76" s="34"/>
      <c r="EC76" s="34"/>
      <c r="ED76" s="37"/>
      <c r="EE76" s="33"/>
      <c r="EF76" s="34"/>
      <c r="EG76" s="34"/>
      <c r="EH76" s="35"/>
      <c r="EI76" s="33"/>
      <c r="EJ76" s="34"/>
      <c r="EK76" s="34"/>
      <c r="EL76" s="40"/>
      <c r="EM76" s="59">
        <f t="shared" si="19"/>
        <v>0</v>
      </c>
      <c r="EN76" s="60">
        <f t="shared" si="20"/>
        <v>0</v>
      </c>
      <c r="EO76" s="61" t="e">
        <f t="shared" si="21"/>
        <v>#DIV/0!</v>
      </c>
      <c r="EP76" s="62">
        <f t="shared" si="22"/>
        <v>0</v>
      </c>
      <c r="EQ76" s="63">
        <f t="shared" si="23"/>
        <v>0</v>
      </c>
      <c r="ER76" s="63">
        <f t="shared" si="24"/>
        <v>0</v>
      </c>
      <c r="ES76" s="63">
        <v>1</v>
      </c>
      <c r="ET76" s="64">
        <f t="shared" si="29"/>
        <v>0</v>
      </c>
      <c r="EU76" s="65">
        <f t="shared" si="27"/>
        <v>0</v>
      </c>
    </row>
    <row r="77" spans="1:151" ht="20.100000000000001" hidden="1" customHeight="1" x14ac:dyDescent="0.25">
      <c r="A77" s="80">
        <f t="shared" si="28"/>
        <v>73</v>
      </c>
      <c r="B77" s="76"/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8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8"/>
      <c r="CM77" s="36"/>
      <c r="CN77" s="34"/>
      <c r="CO77" s="34"/>
      <c r="CP77" s="39"/>
      <c r="CQ77" s="33"/>
      <c r="CR77" s="34"/>
      <c r="CS77" s="34"/>
      <c r="CT77" s="38"/>
      <c r="CU77" s="36"/>
      <c r="CV77" s="34"/>
      <c r="CW77" s="34"/>
      <c r="CX77" s="39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9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8"/>
      <c r="EI77" s="33"/>
      <c r="EJ77" s="34"/>
      <c r="EK77" s="34"/>
      <c r="EL77" s="40"/>
      <c r="EM77" s="59">
        <f t="shared" si="19"/>
        <v>0</v>
      </c>
      <c r="EN77" s="60">
        <f t="shared" si="20"/>
        <v>0</v>
      </c>
      <c r="EO77" s="61" t="e">
        <f t="shared" si="21"/>
        <v>#DIV/0!</v>
      </c>
      <c r="EP77" s="62">
        <f t="shared" si="22"/>
        <v>0</v>
      </c>
      <c r="EQ77" s="63">
        <f t="shared" si="23"/>
        <v>0</v>
      </c>
      <c r="ER77" s="63">
        <f t="shared" si="24"/>
        <v>0</v>
      </c>
      <c r="ES77" s="63">
        <f t="shared" ref="ES77:ES108" si="30">COUNTIF(C77:EL77,"3.m")</f>
        <v>0</v>
      </c>
      <c r="ET77" s="64">
        <f t="shared" si="29"/>
        <v>0</v>
      </c>
      <c r="EU77" s="65">
        <f t="shared" si="27"/>
        <v>0</v>
      </c>
    </row>
    <row r="78" spans="1:151" ht="20.100000000000001" hidden="1" customHeight="1" x14ac:dyDescent="0.25">
      <c r="A78" s="80">
        <f t="shared" si="28"/>
        <v>74</v>
      </c>
      <c r="B78" s="76"/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9"/>
      <c r="BK78" s="33"/>
      <c r="BL78" s="34"/>
      <c r="BM78" s="34"/>
      <c r="BN78" s="38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36"/>
      <c r="DT78" s="34"/>
      <c r="DU78" s="34"/>
      <c r="DV78" s="39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40"/>
      <c r="EM78" s="59">
        <f t="shared" si="19"/>
        <v>0</v>
      </c>
      <c r="EN78" s="60">
        <f t="shared" si="20"/>
        <v>0</v>
      </c>
      <c r="EO78" s="61" t="e">
        <f t="shared" si="21"/>
        <v>#DIV/0!</v>
      </c>
      <c r="EP78" s="62">
        <f t="shared" si="22"/>
        <v>0</v>
      </c>
      <c r="EQ78" s="63">
        <f t="shared" si="23"/>
        <v>0</v>
      </c>
      <c r="ER78" s="63">
        <f t="shared" si="24"/>
        <v>0</v>
      </c>
      <c r="ES78" s="63">
        <f t="shared" si="30"/>
        <v>0</v>
      </c>
      <c r="ET78" s="64">
        <f t="shared" si="29"/>
        <v>0</v>
      </c>
      <c r="EU78" s="65">
        <f t="shared" si="27"/>
        <v>0</v>
      </c>
    </row>
    <row r="79" spans="1:151" ht="20.100000000000001" hidden="1" customHeight="1" x14ac:dyDescent="0.25">
      <c r="A79" s="80">
        <f t="shared" si="28"/>
        <v>75</v>
      </c>
      <c r="B79" s="76"/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9"/>
      <c r="BK79" s="33"/>
      <c r="BL79" s="34"/>
      <c r="BM79" s="41"/>
      <c r="BN79" s="42"/>
      <c r="BO79" s="36"/>
      <c r="BP79" s="34"/>
      <c r="BQ79" s="34"/>
      <c r="BR79" s="37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8"/>
      <c r="EA79" s="36"/>
      <c r="EB79" s="34"/>
      <c r="EC79" s="34"/>
      <c r="ED79" s="39"/>
      <c r="EE79" s="33"/>
      <c r="EF79" s="34"/>
      <c r="EG79" s="34"/>
      <c r="EH79" s="38"/>
      <c r="EI79" s="33"/>
      <c r="EJ79" s="34"/>
      <c r="EK79" s="34"/>
      <c r="EL79" s="40"/>
      <c r="EM79" s="59">
        <f t="shared" si="19"/>
        <v>0</v>
      </c>
      <c r="EN79" s="60">
        <f t="shared" si="20"/>
        <v>0</v>
      </c>
      <c r="EO79" s="61" t="e">
        <f t="shared" si="21"/>
        <v>#DIV/0!</v>
      </c>
      <c r="EP79" s="62">
        <f t="shared" si="22"/>
        <v>0</v>
      </c>
      <c r="EQ79" s="63">
        <f t="shared" si="23"/>
        <v>0</v>
      </c>
      <c r="ER79" s="63">
        <f t="shared" si="24"/>
        <v>0</v>
      </c>
      <c r="ES79" s="63">
        <f t="shared" si="30"/>
        <v>0</v>
      </c>
      <c r="ET79" s="64">
        <f t="shared" si="29"/>
        <v>0</v>
      </c>
      <c r="EU79" s="65">
        <f t="shared" si="27"/>
        <v>0</v>
      </c>
    </row>
    <row r="80" spans="1:151" ht="20.100000000000001" hidden="1" customHeight="1" x14ac:dyDescent="0.25">
      <c r="A80" s="80">
        <f t="shared" si="28"/>
        <v>76</v>
      </c>
      <c r="B80" s="76"/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7"/>
      <c r="CQ80" s="33"/>
      <c r="CR80" s="34"/>
      <c r="CS80" s="34"/>
      <c r="CT80" s="38"/>
      <c r="CU80" s="36"/>
      <c r="CV80" s="34"/>
      <c r="CW80" s="34"/>
      <c r="CX80" s="37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7"/>
      <c r="DO80" s="33"/>
      <c r="DP80" s="34"/>
      <c r="DQ80" s="34"/>
      <c r="DR80" s="35"/>
      <c r="DS80" s="36"/>
      <c r="DT80" s="34"/>
      <c r="DU80" s="34"/>
      <c r="DV80" s="37"/>
      <c r="DW80" s="33"/>
      <c r="DX80" s="34"/>
      <c r="DY80" s="34"/>
      <c r="DZ80" s="35"/>
      <c r="EA80" s="36"/>
      <c r="EB80" s="34"/>
      <c r="EC80" s="34"/>
      <c r="ED80" s="37"/>
      <c r="EE80" s="33"/>
      <c r="EF80" s="34"/>
      <c r="EG80" s="34"/>
      <c r="EH80" s="35"/>
      <c r="EI80" s="33"/>
      <c r="EJ80" s="34"/>
      <c r="EK80" s="34"/>
      <c r="EL80" s="40"/>
      <c r="EM80" s="59">
        <f t="shared" si="19"/>
        <v>0</v>
      </c>
      <c r="EN80" s="60">
        <f t="shared" si="20"/>
        <v>0</v>
      </c>
      <c r="EO80" s="61" t="e">
        <f t="shared" si="21"/>
        <v>#DIV/0!</v>
      </c>
      <c r="EP80" s="62">
        <f t="shared" si="22"/>
        <v>0</v>
      </c>
      <c r="EQ80" s="63">
        <f t="shared" si="23"/>
        <v>0</v>
      </c>
      <c r="ER80" s="63">
        <f t="shared" si="24"/>
        <v>0</v>
      </c>
      <c r="ES80" s="63">
        <f t="shared" si="30"/>
        <v>0</v>
      </c>
      <c r="ET80" s="64">
        <f t="shared" si="29"/>
        <v>0</v>
      </c>
      <c r="EU80" s="65">
        <f t="shared" si="27"/>
        <v>0</v>
      </c>
    </row>
    <row r="81" spans="1:151" ht="20.100000000000001" hidden="1" customHeight="1" x14ac:dyDescent="0.25">
      <c r="A81" s="80">
        <f t="shared" si="28"/>
        <v>77</v>
      </c>
      <c r="B81" s="76"/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7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7"/>
      <c r="DO81" s="33"/>
      <c r="DP81" s="34"/>
      <c r="DQ81" s="34"/>
      <c r="DR81" s="35"/>
      <c r="DS81" s="36"/>
      <c r="DT81" s="34"/>
      <c r="DU81" s="34"/>
      <c r="DV81" s="37"/>
      <c r="DW81" s="33"/>
      <c r="DX81" s="34"/>
      <c r="DY81" s="34"/>
      <c r="DZ81" s="35"/>
      <c r="EA81" s="36"/>
      <c r="EB81" s="34"/>
      <c r="EC81" s="34"/>
      <c r="ED81" s="37"/>
      <c r="EE81" s="33"/>
      <c r="EF81" s="34"/>
      <c r="EG81" s="34"/>
      <c r="EH81" s="38"/>
      <c r="EI81" s="33"/>
      <c r="EJ81" s="34"/>
      <c r="EK81" s="34"/>
      <c r="EL81" s="40"/>
      <c r="EM81" s="59">
        <f t="shared" si="19"/>
        <v>0</v>
      </c>
      <c r="EN81" s="60">
        <f t="shared" si="20"/>
        <v>0</v>
      </c>
      <c r="EO81" s="61" t="e">
        <f t="shared" si="21"/>
        <v>#DIV/0!</v>
      </c>
      <c r="EP81" s="62">
        <f t="shared" si="22"/>
        <v>0</v>
      </c>
      <c r="EQ81" s="63">
        <f t="shared" si="23"/>
        <v>0</v>
      </c>
      <c r="ER81" s="63">
        <f t="shared" si="24"/>
        <v>0</v>
      </c>
      <c r="ES81" s="63">
        <f t="shared" si="30"/>
        <v>0</v>
      </c>
      <c r="ET81" s="64">
        <f t="shared" si="29"/>
        <v>0</v>
      </c>
      <c r="EU81" s="65">
        <f t="shared" si="27"/>
        <v>0</v>
      </c>
    </row>
    <row r="82" spans="1:151" ht="20.100000000000001" hidden="1" customHeight="1" x14ac:dyDescent="0.25">
      <c r="A82" s="80">
        <f t="shared" si="28"/>
        <v>78</v>
      </c>
      <c r="B82" s="76"/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9"/>
      <c r="BK82" s="33"/>
      <c r="BL82" s="34"/>
      <c r="BM82" s="34"/>
      <c r="BN82" s="38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9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9"/>
      <c r="DO82" s="33"/>
      <c r="DP82" s="34"/>
      <c r="DQ82" s="34"/>
      <c r="DR82" s="38"/>
      <c r="DS82" s="36"/>
      <c r="DT82" s="34"/>
      <c r="DU82" s="34"/>
      <c r="DV82" s="39"/>
      <c r="DW82" s="33"/>
      <c r="DX82" s="34"/>
      <c r="DY82" s="34"/>
      <c r="DZ82" s="38"/>
      <c r="EA82" s="36"/>
      <c r="EB82" s="34"/>
      <c r="EC82" s="34"/>
      <c r="ED82" s="39"/>
      <c r="EE82" s="33"/>
      <c r="EF82" s="34"/>
      <c r="EG82" s="34"/>
      <c r="EH82" s="38"/>
      <c r="EI82" s="33"/>
      <c r="EJ82" s="34"/>
      <c r="EK82" s="34"/>
      <c r="EL82" s="40"/>
      <c r="EM82" s="59">
        <f t="shared" si="19"/>
        <v>0</v>
      </c>
      <c r="EN82" s="60">
        <f t="shared" si="20"/>
        <v>0</v>
      </c>
      <c r="EO82" s="61" t="e">
        <f t="shared" si="21"/>
        <v>#DIV/0!</v>
      </c>
      <c r="EP82" s="62">
        <f t="shared" si="22"/>
        <v>0</v>
      </c>
      <c r="EQ82" s="63">
        <f t="shared" si="23"/>
        <v>0</v>
      </c>
      <c r="ER82" s="63">
        <f t="shared" si="24"/>
        <v>0</v>
      </c>
      <c r="ES82" s="63">
        <f t="shared" si="30"/>
        <v>0</v>
      </c>
      <c r="ET82" s="64">
        <f t="shared" si="29"/>
        <v>0</v>
      </c>
      <c r="EU82" s="65">
        <f t="shared" si="27"/>
        <v>0</v>
      </c>
    </row>
    <row r="83" spans="1:151" ht="20.100000000000001" hidden="1" customHeight="1" x14ac:dyDescent="0.25">
      <c r="A83" s="80">
        <f t="shared" si="28"/>
        <v>79</v>
      </c>
      <c r="B83" s="76"/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9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9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9"/>
      <c r="DO83" s="33"/>
      <c r="DP83" s="34"/>
      <c r="DQ83" s="34"/>
      <c r="DR83" s="38"/>
      <c r="DS83" s="36"/>
      <c r="DT83" s="34"/>
      <c r="DU83" s="34"/>
      <c r="DV83" s="39"/>
      <c r="DW83" s="33"/>
      <c r="DX83" s="34"/>
      <c r="DY83" s="34"/>
      <c r="DZ83" s="38"/>
      <c r="EA83" s="36"/>
      <c r="EB83" s="34"/>
      <c r="EC83" s="34"/>
      <c r="ED83" s="39"/>
      <c r="EE83" s="33"/>
      <c r="EF83" s="34"/>
      <c r="EG83" s="34"/>
      <c r="EH83" s="38"/>
      <c r="EI83" s="33"/>
      <c r="EJ83" s="34"/>
      <c r="EK83" s="34"/>
      <c r="EL83" s="40"/>
      <c r="EM83" s="59">
        <f t="shared" si="19"/>
        <v>0</v>
      </c>
      <c r="EN83" s="60">
        <f t="shared" si="20"/>
        <v>0</v>
      </c>
      <c r="EO83" s="61" t="e">
        <f t="shared" si="21"/>
        <v>#DIV/0!</v>
      </c>
      <c r="EP83" s="62">
        <f t="shared" si="22"/>
        <v>0</v>
      </c>
      <c r="EQ83" s="63">
        <f t="shared" si="23"/>
        <v>0</v>
      </c>
      <c r="ER83" s="63">
        <f t="shared" si="24"/>
        <v>0</v>
      </c>
      <c r="ES83" s="63">
        <f t="shared" si="30"/>
        <v>0</v>
      </c>
      <c r="ET83" s="64">
        <f t="shared" si="29"/>
        <v>0</v>
      </c>
      <c r="EU83" s="65">
        <f t="shared" si="27"/>
        <v>0</v>
      </c>
    </row>
    <row r="84" spans="1:151" ht="20.100000000000001" hidden="1" customHeight="1" x14ac:dyDescent="0.25">
      <c r="A84" s="80">
        <f t="shared" si="28"/>
        <v>80</v>
      </c>
      <c r="B84" s="76"/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8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40"/>
      <c r="EM84" s="59">
        <f t="shared" si="19"/>
        <v>0</v>
      </c>
      <c r="EN84" s="60">
        <f t="shared" si="20"/>
        <v>0</v>
      </c>
      <c r="EO84" s="61" t="e">
        <f t="shared" si="21"/>
        <v>#DIV/0!</v>
      </c>
      <c r="EP84" s="62">
        <f t="shared" si="22"/>
        <v>0</v>
      </c>
      <c r="EQ84" s="63">
        <f t="shared" si="23"/>
        <v>0</v>
      </c>
      <c r="ER84" s="63">
        <f t="shared" si="24"/>
        <v>0</v>
      </c>
      <c r="ES84" s="63">
        <f t="shared" si="30"/>
        <v>0</v>
      </c>
      <c r="ET84" s="64">
        <f t="shared" si="29"/>
        <v>0</v>
      </c>
      <c r="EU84" s="65">
        <f t="shared" si="27"/>
        <v>0</v>
      </c>
    </row>
    <row r="85" spans="1:151" ht="20.100000000000001" hidden="1" customHeight="1" x14ac:dyDescent="0.25">
      <c r="A85" s="80">
        <f t="shared" si="28"/>
        <v>81</v>
      </c>
      <c r="B85" s="76"/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8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40"/>
      <c r="EM85" s="59">
        <f t="shared" si="19"/>
        <v>0</v>
      </c>
      <c r="EN85" s="60">
        <f t="shared" si="20"/>
        <v>0</v>
      </c>
      <c r="EO85" s="61" t="e">
        <f t="shared" si="21"/>
        <v>#DIV/0!</v>
      </c>
      <c r="EP85" s="62">
        <f t="shared" si="22"/>
        <v>0</v>
      </c>
      <c r="EQ85" s="63">
        <f t="shared" si="23"/>
        <v>0</v>
      </c>
      <c r="ER85" s="63">
        <f t="shared" si="24"/>
        <v>0</v>
      </c>
      <c r="ES85" s="63">
        <f t="shared" si="30"/>
        <v>0</v>
      </c>
      <c r="ET85" s="64">
        <f t="shared" si="29"/>
        <v>0</v>
      </c>
      <c r="EU85" s="65">
        <f t="shared" si="27"/>
        <v>0</v>
      </c>
    </row>
    <row r="86" spans="1:151" ht="20.100000000000001" hidden="1" customHeight="1" x14ac:dyDescent="0.25">
      <c r="A86" s="80">
        <f t="shared" si="28"/>
        <v>82</v>
      </c>
      <c r="B86" s="76"/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9"/>
      <c r="BK86" s="33"/>
      <c r="BL86" s="34"/>
      <c r="BM86" s="34"/>
      <c r="BN86" s="38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7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7"/>
      <c r="DO86" s="33"/>
      <c r="DP86" s="34"/>
      <c r="DQ86" s="34"/>
      <c r="DR86" s="35"/>
      <c r="DS86" s="36"/>
      <c r="DT86" s="34"/>
      <c r="DU86" s="34"/>
      <c r="DV86" s="39"/>
      <c r="DW86" s="33"/>
      <c r="DX86" s="34"/>
      <c r="DY86" s="34"/>
      <c r="DZ86" s="35"/>
      <c r="EA86" s="36"/>
      <c r="EB86" s="34"/>
      <c r="EC86" s="34"/>
      <c r="ED86" s="37"/>
      <c r="EE86" s="33"/>
      <c r="EF86" s="34"/>
      <c r="EG86" s="34"/>
      <c r="EH86" s="35"/>
      <c r="EI86" s="33"/>
      <c r="EJ86" s="34"/>
      <c r="EK86" s="34"/>
      <c r="EL86" s="40"/>
      <c r="EM86" s="59">
        <f t="shared" si="19"/>
        <v>0</v>
      </c>
      <c r="EN86" s="60">
        <f t="shared" si="20"/>
        <v>0</v>
      </c>
      <c r="EO86" s="61" t="e">
        <f t="shared" si="21"/>
        <v>#DIV/0!</v>
      </c>
      <c r="EP86" s="62">
        <f t="shared" si="22"/>
        <v>0</v>
      </c>
      <c r="EQ86" s="63">
        <f t="shared" si="23"/>
        <v>0</v>
      </c>
      <c r="ER86" s="63">
        <f t="shared" si="24"/>
        <v>0</v>
      </c>
      <c r="ES86" s="63">
        <f t="shared" si="30"/>
        <v>0</v>
      </c>
      <c r="ET86" s="64">
        <f t="shared" si="29"/>
        <v>0</v>
      </c>
      <c r="EU86" s="65">
        <f t="shared" si="27"/>
        <v>0</v>
      </c>
    </row>
    <row r="87" spans="1:151" ht="20.100000000000001" hidden="1" customHeight="1" x14ac:dyDescent="0.25">
      <c r="A87" s="80">
        <f t="shared" si="28"/>
        <v>83</v>
      </c>
      <c r="B87" s="76"/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9"/>
      <c r="BK87" s="33"/>
      <c r="BL87" s="34"/>
      <c r="BM87" s="34"/>
      <c r="BN87" s="38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7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7"/>
      <c r="DO87" s="33"/>
      <c r="DP87" s="34"/>
      <c r="DQ87" s="34"/>
      <c r="DR87" s="35"/>
      <c r="DS87" s="36"/>
      <c r="DT87" s="34"/>
      <c r="DU87" s="34"/>
      <c r="DV87" s="39"/>
      <c r="DW87" s="33"/>
      <c r="DX87" s="34"/>
      <c r="DY87" s="34"/>
      <c r="DZ87" s="35"/>
      <c r="EA87" s="36"/>
      <c r="EB87" s="34"/>
      <c r="EC87" s="34"/>
      <c r="ED87" s="37"/>
      <c r="EE87" s="33"/>
      <c r="EF87" s="34"/>
      <c r="EG87" s="34"/>
      <c r="EH87" s="35"/>
      <c r="EI87" s="33"/>
      <c r="EJ87" s="34"/>
      <c r="EK87" s="34"/>
      <c r="EL87" s="40"/>
      <c r="EM87" s="59">
        <f t="shared" si="19"/>
        <v>0</v>
      </c>
      <c r="EN87" s="60">
        <f t="shared" si="20"/>
        <v>0</v>
      </c>
      <c r="EO87" s="61" t="e">
        <f t="shared" si="21"/>
        <v>#DIV/0!</v>
      </c>
      <c r="EP87" s="62">
        <f t="shared" si="22"/>
        <v>0</v>
      </c>
      <c r="EQ87" s="63">
        <f t="shared" si="23"/>
        <v>0</v>
      </c>
      <c r="ER87" s="63">
        <v>1</v>
      </c>
      <c r="ES87" s="63">
        <f t="shared" si="30"/>
        <v>0</v>
      </c>
      <c r="ET87" s="64">
        <f t="shared" si="29"/>
        <v>0</v>
      </c>
      <c r="EU87" s="65">
        <v>0</v>
      </c>
    </row>
    <row r="88" spans="1:151" ht="20.100000000000001" hidden="1" customHeight="1" x14ac:dyDescent="0.25">
      <c r="A88" s="80">
        <f t="shared" si="28"/>
        <v>84</v>
      </c>
      <c r="B88" s="76"/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9"/>
      <c r="BK88" s="33"/>
      <c r="BL88" s="34"/>
      <c r="BM88" s="34"/>
      <c r="BN88" s="38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7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7"/>
      <c r="DO88" s="33"/>
      <c r="DP88" s="34"/>
      <c r="DQ88" s="34"/>
      <c r="DR88" s="35"/>
      <c r="DS88" s="36"/>
      <c r="DT88" s="34"/>
      <c r="DU88" s="34"/>
      <c r="DV88" s="39"/>
      <c r="DW88" s="33"/>
      <c r="DX88" s="34"/>
      <c r="DY88" s="34"/>
      <c r="DZ88" s="35"/>
      <c r="EA88" s="36"/>
      <c r="EB88" s="34"/>
      <c r="EC88" s="34"/>
      <c r="ED88" s="37"/>
      <c r="EE88" s="33"/>
      <c r="EF88" s="34"/>
      <c r="EG88" s="34"/>
      <c r="EH88" s="35"/>
      <c r="EI88" s="33"/>
      <c r="EJ88" s="34"/>
      <c r="EK88" s="34"/>
      <c r="EL88" s="40"/>
      <c r="EM88" s="59">
        <f t="shared" si="19"/>
        <v>0</v>
      </c>
      <c r="EN88" s="60">
        <f t="shared" si="20"/>
        <v>0</v>
      </c>
      <c r="EO88" s="61" t="e">
        <f t="shared" si="21"/>
        <v>#DIV/0!</v>
      </c>
      <c r="EP88" s="62">
        <f t="shared" si="22"/>
        <v>0</v>
      </c>
      <c r="EQ88" s="63">
        <f t="shared" si="23"/>
        <v>0</v>
      </c>
      <c r="ER88" s="63">
        <f t="shared" ref="ER88:ER119" si="31">COUNTIF(C88:EL88,"2.m")</f>
        <v>0</v>
      </c>
      <c r="ES88" s="63">
        <f t="shared" si="30"/>
        <v>0</v>
      </c>
      <c r="ET88" s="64">
        <f t="shared" si="29"/>
        <v>0</v>
      </c>
      <c r="EU88" s="65">
        <f t="shared" ref="EU88:EU101" si="32">COUNTIF(C88:EL88,"5.m")</f>
        <v>0</v>
      </c>
    </row>
    <row r="89" spans="1:151" ht="20.100000000000001" hidden="1" customHeight="1" x14ac:dyDescent="0.25">
      <c r="A89" s="80">
        <f t="shared" si="28"/>
        <v>85</v>
      </c>
      <c r="B89" s="76"/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34"/>
      <c r="BN89" s="42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9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9"/>
      <c r="DO89" s="33"/>
      <c r="DP89" s="34"/>
      <c r="DQ89" s="34"/>
      <c r="DR89" s="38"/>
      <c r="DS89" s="36"/>
      <c r="DT89" s="34"/>
      <c r="DU89" s="34"/>
      <c r="DV89" s="39"/>
      <c r="DW89" s="33"/>
      <c r="DX89" s="34"/>
      <c r="DY89" s="34"/>
      <c r="DZ89" s="38"/>
      <c r="EA89" s="36"/>
      <c r="EB89" s="34"/>
      <c r="EC89" s="34"/>
      <c r="ED89" s="39"/>
      <c r="EE89" s="33"/>
      <c r="EF89" s="34"/>
      <c r="EG89" s="34"/>
      <c r="EH89" s="38"/>
      <c r="EI89" s="33"/>
      <c r="EJ89" s="34"/>
      <c r="EK89" s="34"/>
      <c r="EL89" s="40"/>
      <c r="EM89" s="59">
        <f t="shared" si="19"/>
        <v>0</v>
      </c>
      <c r="EN89" s="60">
        <f t="shared" si="20"/>
        <v>0</v>
      </c>
      <c r="EO89" s="61" t="e">
        <f t="shared" si="21"/>
        <v>#DIV/0!</v>
      </c>
      <c r="EP89" s="62">
        <f t="shared" si="22"/>
        <v>0</v>
      </c>
      <c r="EQ89" s="63">
        <f t="shared" si="23"/>
        <v>0</v>
      </c>
      <c r="ER89" s="63">
        <f t="shared" si="31"/>
        <v>0</v>
      </c>
      <c r="ES89" s="63">
        <f t="shared" si="30"/>
        <v>0</v>
      </c>
      <c r="ET89" s="64">
        <f t="shared" si="29"/>
        <v>0</v>
      </c>
      <c r="EU89" s="65">
        <f t="shared" si="32"/>
        <v>0</v>
      </c>
    </row>
    <row r="90" spans="1:151" ht="20.100000000000001" hidden="1" customHeight="1" x14ac:dyDescent="0.25">
      <c r="A90" s="80">
        <f t="shared" si="28"/>
        <v>86</v>
      </c>
      <c r="B90" s="76"/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7"/>
      <c r="BK90" s="33"/>
      <c r="BL90" s="34"/>
      <c r="BM90" s="34"/>
      <c r="BN90" s="35"/>
      <c r="BO90" s="36"/>
      <c r="BP90" s="34"/>
      <c r="BQ90" s="34"/>
      <c r="BR90" s="37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8"/>
      <c r="CU90" s="36"/>
      <c r="CV90" s="34"/>
      <c r="CW90" s="34"/>
      <c r="CX90" s="39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9"/>
      <c r="DO90" s="33"/>
      <c r="DP90" s="34"/>
      <c r="DQ90" s="34"/>
      <c r="DR90" s="38"/>
      <c r="DS90" s="36"/>
      <c r="DT90" s="34"/>
      <c r="DU90" s="34"/>
      <c r="DV90" s="39"/>
      <c r="DW90" s="33"/>
      <c r="DX90" s="34"/>
      <c r="DY90" s="34"/>
      <c r="DZ90" s="35"/>
      <c r="EA90" s="36"/>
      <c r="EB90" s="34"/>
      <c r="EC90" s="34"/>
      <c r="ED90" s="39"/>
      <c r="EE90" s="33"/>
      <c r="EF90" s="34"/>
      <c r="EG90" s="34"/>
      <c r="EH90" s="35"/>
      <c r="EI90" s="33"/>
      <c r="EJ90" s="34"/>
      <c r="EK90" s="34"/>
      <c r="EL90" s="40"/>
      <c r="EM90" s="59">
        <f t="shared" si="19"/>
        <v>0</v>
      </c>
      <c r="EN90" s="60">
        <f t="shared" si="20"/>
        <v>0</v>
      </c>
      <c r="EO90" s="61" t="e">
        <f t="shared" si="21"/>
        <v>#DIV/0!</v>
      </c>
      <c r="EP90" s="62">
        <f t="shared" si="22"/>
        <v>0</v>
      </c>
      <c r="EQ90" s="63">
        <f t="shared" si="23"/>
        <v>0</v>
      </c>
      <c r="ER90" s="63">
        <f t="shared" si="31"/>
        <v>0</v>
      </c>
      <c r="ES90" s="63">
        <f t="shared" si="30"/>
        <v>0</v>
      </c>
      <c r="ET90" s="64">
        <f t="shared" si="29"/>
        <v>0</v>
      </c>
      <c r="EU90" s="65">
        <f t="shared" si="32"/>
        <v>0</v>
      </c>
    </row>
    <row r="91" spans="1:151" ht="20.100000000000001" hidden="1" customHeight="1" x14ac:dyDescent="0.25">
      <c r="A91" s="80">
        <f t="shared" si="28"/>
        <v>87</v>
      </c>
      <c r="B91" s="76"/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7"/>
      <c r="BK91" s="33"/>
      <c r="BL91" s="34"/>
      <c r="BM91" s="34"/>
      <c r="BN91" s="38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9"/>
      <c r="DO91" s="33"/>
      <c r="DP91" s="34"/>
      <c r="DQ91" s="34"/>
      <c r="DR91" s="38"/>
      <c r="DS91" s="36"/>
      <c r="DT91" s="34"/>
      <c r="DU91" s="34"/>
      <c r="DV91" s="37"/>
      <c r="DW91" s="33"/>
      <c r="DX91" s="34"/>
      <c r="DY91" s="34"/>
      <c r="DZ91" s="35"/>
      <c r="EA91" s="36"/>
      <c r="EB91" s="34"/>
      <c r="EC91" s="34"/>
      <c r="ED91" s="39"/>
      <c r="EE91" s="33"/>
      <c r="EF91" s="34"/>
      <c r="EG91" s="34"/>
      <c r="EH91" s="38"/>
      <c r="EI91" s="33"/>
      <c r="EJ91" s="34"/>
      <c r="EK91" s="34"/>
      <c r="EL91" s="40"/>
      <c r="EM91" s="59">
        <f t="shared" si="19"/>
        <v>0</v>
      </c>
      <c r="EN91" s="60">
        <f t="shared" si="20"/>
        <v>0</v>
      </c>
      <c r="EO91" s="61" t="e">
        <f t="shared" si="21"/>
        <v>#DIV/0!</v>
      </c>
      <c r="EP91" s="62">
        <f t="shared" si="22"/>
        <v>0</v>
      </c>
      <c r="EQ91" s="63">
        <f t="shared" si="23"/>
        <v>0</v>
      </c>
      <c r="ER91" s="63">
        <f t="shared" si="31"/>
        <v>0</v>
      </c>
      <c r="ES91" s="63">
        <f t="shared" si="30"/>
        <v>0</v>
      </c>
      <c r="ET91" s="64">
        <f t="shared" si="29"/>
        <v>0</v>
      </c>
      <c r="EU91" s="65">
        <f t="shared" si="32"/>
        <v>0</v>
      </c>
    </row>
    <row r="92" spans="1:151" ht="20.100000000000001" hidden="1" customHeight="1" x14ac:dyDescent="0.25">
      <c r="A92" s="80">
        <f t="shared" si="28"/>
        <v>88</v>
      </c>
      <c r="B92" s="76"/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7"/>
      <c r="BK92" s="33"/>
      <c r="BL92" s="34"/>
      <c r="BM92" s="34"/>
      <c r="BN92" s="35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7"/>
      <c r="CQ92" s="33"/>
      <c r="CR92" s="34"/>
      <c r="CS92" s="34"/>
      <c r="CT92" s="35"/>
      <c r="CU92" s="36"/>
      <c r="CV92" s="34"/>
      <c r="CW92" s="34"/>
      <c r="CX92" s="37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7"/>
      <c r="DO92" s="33"/>
      <c r="DP92" s="34"/>
      <c r="DQ92" s="34"/>
      <c r="DR92" s="35"/>
      <c r="DS92" s="36"/>
      <c r="DT92" s="34"/>
      <c r="DU92" s="34"/>
      <c r="DV92" s="37"/>
      <c r="DW92" s="33"/>
      <c r="DX92" s="34"/>
      <c r="DY92" s="34"/>
      <c r="DZ92" s="35"/>
      <c r="EA92" s="36"/>
      <c r="EB92" s="34"/>
      <c r="EC92" s="34"/>
      <c r="ED92" s="37"/>
      <c r="EE92" s="33"/>
      <c r="EF92" s="34"/>
      <c r="EG92" s="34"/>
      <c r="EH92" s="35"/>
      <c r="EI92" s="33"/>
      <c r="EJ92" s="34"/>
      <c r="EK92" s="34"/>
      <c r="EL92" s="40"/>
      <c r="EM92" s="59">
        <f t="shared" ref="EM92:EM123" si="33">SUM(C92+G92+K92+O92+S92+W92+AA92+AE92+AI92+AM92+AQ92+AU92+AY92+BC92+BG92+BK92+BO92+BS92+BW92+CA92+CE92+CI92+CM92+CQ92+CU92+CY92+DC92+DG92+DK92+DO92+DS92+DW92+EA92+EE92+EI92)</f>
        <v>0</v>
      </c>
      <c r="EN92" s="60">
        <f t="shared" ref="EN92:EN123" si="34">(D92+H92+L92+P92+T92+X92+AB92+AF92+AJ92+AN92+AR92+AV92+AZ92+BD92+BH92+BL92+BP92+BT92+BX92+CB92+CF92+CJ92+CN92+CR92+CV92+CZ92+DD92+DH92+DL92+DP92+DT92+DX92+EB92+EF92+EJ92)</f>
        <v>0</v>
      </c>
      <c r="EO92" s="61" t="e">
        <f t="shared" ref="EO92:EO123" si="35">(EM92/(EN92+EM92)*100)</f>
        <v>#DIV/0!</v>
      </c>
      <c r="EP92" s="62">
        <f t="shared" ref="EP92:EP123" si="36">(F92+J92+N92+R92+V92+Z92+AD92+AH92+AL92+AP92+AT92+AX92+BB92+BF92+BJ92+BN92+BR92+BV92+BZ92+CD92+CH92+CL92+CP92+CT92+CX92+DB92+DF92+DJ92+DN92+DR92+DV92+DZ92+ED92+EH92+EL92)</f>
        <v>0</v>
      </c>
      <c r="EQ92" s="63">
        <f t="shared" ref="EQ92:EQ123" si="37">COUNTIF(C92:EL92,"1.m")</f>
        <v>0</v>
      </c>
      <c r="ER92" s="63">
        <f t="shared" si="31"/>
        <v>0</v>
      </c>
      <c r="ES92" s="63">
        <f t="shared" si="30"/>
        <v>0</v>
      </c>
      <c r="ET92" s="64">
        <f t="shared" si="29"/>
        <v>0</v>
      </c>
      <c r="EU92" s="65">
        <f t="shared" si="32"/>
        <v>0</v>
      </c>
    </row>
    <row r="93" spans="1:151" ht="20.100000000000001" hidden="1" customHeight="1" x14ac:dyDescent="0.25">
      <c r="A93" s="80">
        <f t="shared" si="28"/>
        <v>89</v>
      </c>
      <c r="B93" s="76"/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9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9"/>
      <c r="DO93" s="33"/>
      <c r="DP93" s="34"/>
      <c r="DQ93" s="34"/>
      <c r="DR93" s="38"/>
      <c r="DS93" s="36"/>
      <c r="DT93" s="34"/>
      <c r="DU93" s="34"/>
      <c r="DV93" s="37"/>
      <c r="DW93" s="33"/>
      <c r="DX93" s="34"/>
      <c r="DY93" s="34"/>
      <c r="DZ93" s="35"/>
      <c r="EA93" s="36"/>
      <c r="EB93" s="34"/>
      <c r="EC93" s="34"/>
      <c r="ED93" s="39"/>
      <c r="EE93" s="33"/>
      <c r="EF93" s="34"/>
      <c r="EG93" s="34"/>
      <c r="EH93" s="35"/>
      <c r="EI93" s="33"/>
      <c r="EJ93" s="34"/>
      <c r="EK93" s="34"/>
      <c r="EL93" s="40"/>
      <c r="EM93" s="59">
        <f t="shared" si="33"/>
        <v>0</v>
      </c>
      <c r="EN93" s="60">
        <f t="shared" si="34"/>
        <v>0</v>
      </c>
      <c r="EO93" s="61" t="e">
        <f t="shared" si="35"/>
        <v>#DIV/0!</v>
      </c>
      <c r="EP93" s="62">
        <f t="shared" si="36"/>
        <v>0</v>
      </c>
      <c r="EQ93" s="63">
        <f t="shared" si="37"/>
        <v>0</v>
      </c>
      <c r="ER93" s="63">
        <f t="shared" si="31"/>
        <v>0</v>
      </c>
      <c r="ES93" s="63">
        <f t="shared" si="30"/>
        <v>0</v>
      </c>
      <c r="ET93" s="64">
        <f t="shared" si="29"/>
        <v>0</v>
      </c>
      <c r="EU93" s="65">
        <f t="shared" si="32"/>
        <v>0</v>
      </c>
    </row>
    <row r="94" spans="1:151" ht="20.100000000000001" hidden="1" customHeight="1" x14ac:dyDescent="0.25">
      <c r="A94" s="80">
        <f t="shared" si="28"/>
        <v>90</v>
      </c>
      <c r="B94" s="76"/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7"/>
      <c r="BK94" s="33"/>
      <c r="BL94" s="34"/>
      <c r="BM94" s="34"/>
      <c r="BN94" s="35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7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40"/>
      <c r="EM94" s="59">
        <f t="shared" si="33"/>
        <v>0</v>
      </c>
      <c r="EN94" s="60">
        <f t="shared" si="34"/>
        <v>0</v>
      </c>
      <c r="EO94" s="61" t="e">
        <f t="shared" si="35"/>
        <v>#DIV/0!</v>
      </c>
      <c r="EP94" s="62">
        <f t="shared" si="36"/>
        <v>0</v>
      </c>
      <c r="EQ94" s="63">
        <f t="shared" si="37"/>
        <v>0</v>
      </c>
      <c r="ER94" s="63">
        <f t="shared" si="31"/>
        <v>0</v>
      </c>
      <c r="ES94" s="63">
        <f t="shared" si="30"/>
        <v>0</v>
      </c>
      <c r="ET94" s="64">
        <f t="shared" si="29"/>
        <v>0</v>
      </c>
      <c r="EU94" s="65">
        <f t="shared" si="32"/>
        <v>0</v>
      </c>
    </row>
    <row r="95" spans="1:151" ht="20.100000000000001" hidden="1" customHeight="1" x14ac:dyDescent="0.25">
      <c r="A95" s="80">
        <f t="shared" si="28"/>
        <v>91</v>
      </c>
      <c r="B95" s="76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5"/>
      <c r="CM95" s="36"/>
      <c r="CN95" s="34"/>
      <c r="CO95" s="34"/>
      <c r="CP95" s="37"/>
      <c r="CQ95" s="33"/>
      <c r="CR95" s="34"/>
      <c r="CS95" s="34"/>
      <c r="CT95" s="35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40"/>
      <c r="EM95" s="59">
        <f t="shared" si="33"/>
        <v>0</v>
      </c>
      <c r="EN95" s="60">
        <f t="shared" si="34"/>
        <v>0</v>
      </c>
      <c r="EO95" s="61" t="e">
        <f t="shared" si="35"/>
        <v>#DIV/0!</v>
      </c>
      <c r="EP95" s="62">
        <f t="shared" si="36"/>
        <v>0</v>
      </c>
      <c r="EQ95" s="63">
        <f t="shared" si="37"/>
        <v>0</v>
      </c>
      <c r="ER95" s="63">
        <f t="shared" si="31"/>
        <v>0</v>
      </c>
      <c r="ES95" s="63">
        <f t="shared" si="30"/>
        <v>0</v>
      </c>
      <c r="ET95" s="64">
        <f t="shared" si="29"/>
        <v>0</v>
      </c>
      <c r="EU95" s="65">
        <f t="shared" si="32"/>
        <v>0</v>
      </c>
    </row>
    <row r="96" spans="1:151" ht="20.100000000000001" hidden="1" customHeight="1" x14ac:dyDescent="0.25">
      <c r="A96" s="80">
        <f t="shared" si="28"/>
        <v>92</v>
      </c>
      <c r="B96" s="76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9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9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8"/>
      <c r="CM96" s="36"/>
      <c r="CN96" s="34"/>
      <c r="CO96" s="34"/>
      <c r="CP96" s="39"/>
      <c r="CQ96" s="33"/>
      <c r="CR96" s="34"/>
      <c r="CS96" s="34"/>
      <c r="CT96" s="38"/>
      <c r="CU96" s="36"/>
      <c r="CV96" s="34"/>
      <c r="CW96" s="34"/>
      <c r="CX96" s="39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9"/>
      <c r="DO96" s="33"/>
      <c r="DP96" s="34"/>
      <c r="DQ96" s="34"/>
      <c r="DR96" s="38"/>
      <c r="DS96" s="36"/>
      <c r="DT96" s="34"/>
      <c r="DU96" s="34"/>
      <c r="DV96" s="39"/>
      <c r="DW96" s="33"/>
      <c r="DX96" s="34"/>
      <c r="DY96" s="34"/>
      <c r="DZ96" s="38"/>
      <c r="EA96" s="36"/>
      <c r="EB96" s="34"/>
      <c r="EC96" s="34"/>
      <c r="ED96" s="39"/>
      <c r="EE96" s="33"/>
      <c r="EF96" s="34"/>
      <c r="EG96" s="34"/>
      <c r="EH96" s="38"/>
      <c r="EI96" s="33"/>
      <c r="EJ96" s="34"/>
      <c r="EK96" s="34"/>
      <c r="EL96" s="40"/>
      <c r="EM96" s="59">
        <f t="shared" si="33"/>
        <v>0</v>
      </c>
      <c r="EN96" s="60">
        <f t="shared" si="34"/>
        <v>0</v>
      </c>
      <c r="EO96" s="61" t="e">
        <f t="shared" si="35"/>
        <v>#DIV/0!</v>
      </c>
      <c r="EP96" s="62">
        <f t="shared" si="36"/>
        <v>0</v>
      </c>
      <c r="EQ96" s="63">
        <f t="shared" si="37"/>
        <v>0</v>
      </c>
      <c r="ER96" s="63">
        <f t="shared" si="31"/>
        <v>0</v>
      </c>
      <c r="ES96" s="63">
        <f t="shared" si="30"/>
        <v>0</v>
      </c>
      <c r="ET96" s="64">
        <f t="shared" si="29"/>
        <v>0</v>
      </c>
      <c r="EU96" s="65">
        <f t="shared" si="32"/>
        <v>0</v>
      </c>
    </row>
    <row r="97" spans="1:151" ht="20.100000000000001" hidden="1" customHeight="1" x14ac:dyDescent="0.25">
      <c r="A97" s="80">
        <f t="shared" si="28"/>
        <v>93</v>
      </c>
      <c r="B97" s="76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9"/>
      <c r="BK97" s="33"/>
      <c r="BL97" s="34"/>
      <c r="BM97" s="41"/>
      <c r="BN97" s="42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9"/>
      <c r="CA97" s="33"/>
      <c r="CB97" s="34"/>
      <c r="CC97" s="34"/>
      <c r="CD97" s="38"/>
      <c r="CE97" s="36"/>
      <c r="CF97" s="34"/>
      <c r="CG97" s="34"/>
      <c r="CH97" s="39"/>
      <c r="CI97" s="33"/>
      <c r="CJ97" s="34"/>
      <c r="CK97" s="34"/>
      <c r="CL97" s="38"/>
      <c r="CM97" s="36"/>
      <c r="CN97" s="34"/>
      <c r="CO97" s="34"/>
      <c r="CP97" s="39"/>
      <c r="CQ97" s="33"/>
      <c r="CR97" s="34"/>
      <c r="CS97" s="34"/>
      <c r="CT97" s="38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36"/>
      <c r="DT97" s="34"/>
      <c r="DU97" s="34"/>
      <c r="DV97" s="39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40"/>
      <c r="EM97" s="59">
        <f t="shared" si="33"/>
        <v>0</v>
      </c>
      <c r="EN97" s="60">
        <f t="shared" si="34"/>
        <v>0</v>
      </c>
      <c r="EO97" s="61" t="e">
        <f t="shared" si="35"/>
        <v>#DIV/0!</v>
      </c>
      <c r="EP97" s="62">
        <f t="shared" si="36"/>
        <v>0</v>
      </c>
      <c r="EQ97" s="63">
        <f t="shared" si="37"/>
        <v>0</v>
      </c>
      <c r="ER97" s="63">
        <f t="shared" si="31"/>
        <v>0</v>
      </c>
      <c r="ES97" s="63">
        <f t="shared" si="30"/>
        <v>0</v>
      </c>
      <c r="ET97" s="64">
        <f t="shared" ref="ET97:ET128" si="38">COUNTIF(C97:EL97,"4.m")</f>
        <v>0</v>
      </c>
      <c r="EU97" s="65">
        <f t="shared" si="32"/>
        <v>0</v>
      </c>
    </row>
    <row r="98" spans="1:151" ht="20.100000000000001" hidden="1" customHeight="1" x14ac:dyDescent="0.25">
      <c r="A98" s="80">
        <f t="shared" si="28"/>
        <v>94</v>
      </c>
      <c r="B98" s="76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9"/>
      <c r="BK98" s="33"/>
      <c r="BL98" s="34"/>
      <c r="BM98" s="34"/>
      <c r="BN98" s="38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8"/>
      <c r="CM98" s="36"/>
      <c r="CN98" s="34"/>
      <c r="CO98" s="34"/>
      <c r="CP98" s="39"/>
      <c r="CQ98" s="33"/>
      <c r="CR98" s="34"/>
      <c r="CS98" s="34"/>
      <c r="CT98" s="38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36"/>
      <c r="DT98" s="34"/>
      <c r="DU98" s="34"/>
      <c r="DV98" s="39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40"/>
      <c r="EM98" s="59">
        <f t="shared" si="33"/>
        <v>0</v>
      </c>
      <c r="EN98" s="60">
        <f t="shared" si="34"/>
        <v>0</v>
      </c>
      <c r="EO98" s="61" t="e">
        <f t="shared" si="35"/>
        <v>#DIV/0!</v>
      </c>
      <c r="EP98" s="62">
        <f t="shared" si="36"/>
        <v>0</v>
      </c>
      <c r="EQ98" s="63">
        <f t="shared" si="37"/>
        <v>0</v>
      </c>
      <c r="ER98" s="63">
        <f t="shared" si="31"/>
        <v>0</v>
      </c>
      <c r="ES98" s="63">
        <f t="shared" si="30"/>
        <v>0</v>
      </c>
      <c r="ET98" s="64">
        <f t="shared" si="38"/>
        <v>0</v>
      </c>
      <c r="EU98" s="65">
        <f t="shared" si="32"/>
        <v>0</v>
      </c>
    </row>
    <row r="99" spans="1:151" ht="20.100000000000001" hidden="1" customHeight="1" x14ac:dyDescent="0.25">
      <c r="A99" s="80">
        <f t="shared" si="28"/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9"/>
      <c r="BK99" s="33"/>
      <c r="BL99" s="34"/>
      <c r="BM99" s="34"/>
      <c r="BN99" s="38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8"/>
      <c r="CM99" s="36"/>
      <c r="CN99" s="34"/>
      <c r="CO99" s="34"/>
      <c r="CP99" s="39"/>
      <c r="CQ99" s="33"/>
      <c r="CR99" s="34"/>
      <c r="CS99" s="34"/>
      <c r="CT99" s="38"/>
      <c r="CU99" s="36"/>
      <c r="CV99" s="34"/>
      <c r="CW99" s="34"/>
      <c r="CX99" s="39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9"/>
      <c r="DO99" s="33"/>
      <c r="DP99" s="34"/>
      <c r="DQ99" s="34"/>
      <c r="DR99" s="38"/>
      <c r="DS99" s="36"/>
      <c r="DT99" s="34"/>
      <c r="DU99" s="34"/>
      <c r="DV99" s="39"/>
      <c r="DW99" s="33"/>
      <c r="DX99" s="34"/>
      <c r="DY99" s="34"/>
      <c r="DZ99" s="38"/>
      <c r="EA99" s="36"/>
      <c r="EB99" s="34"/>
      <c r="EC99" s="34"/>
      <c r="ED99" s="39"/>
      <c r="EE99" s="33"/>
      <c r="EF99" s="34"/>
      <c r="EG99" s="34"/>
      <c r="EH99" s="38"/>
      <c r="EI99" s="33"/>
      <c r="EJ99" s="34"/>
      <c r="EK99" s="34"/>
      <c r="EL99" s="40"/>
      <c r="EM99" s="59">
        <f t="shared" si="33"/>
        <v>0</v>
      </c>
      <c r="EN99" s="60">
        <f t="shared" si="34"/>
        <v>0</v>
      </c>
      <c r="EO99" s="61" t="e">
        <f t="shared" si="35"/>
        <v>#DIV/0!</v>
      </c>
      <c r="EP99" s="62">
        <f t="shared" si="36"/>
        <v>0</v>
      </c>
      <c r="EQ99" s="63">
        <f t="shared" si="37"/>
        <v>0</v>
      </c>
      <c r="ER99" s="63">
        <f t="shared" si="31"/>
        <v>0</v>
      </c>
      <c r="ES99" s="63">
        <f t="shared" si="30"/>
        <v>0</v>
      </c>
      <c r="ET99" s="64">
        <f t="shared" si="38"/>
        <v>0</v>
      </c>
      <c r="EU99" s="65">
        <f t="shared" si="32"/>
        <v>0</v>
      </c>
    </row>
    <row r="100" spans="1:151" ht="20.100000000000001" hidden="1" customHeight="1" x14ac:dyDescent="0.25">
      <c r="A100" s="80">
        <f t="shared" si="28"/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9"/>
      <c r="BK100" s="33"/>
      <c r="BL100" s="34"/>
      <c r="BM100" s="34"/>
      <c r="BN100" s="38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9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9"/>
      <c r="DO100" s="33"/>
      <c r="DP100" s="34"/>
      <c r="DQ100" s="34"/>
      <c r="DR100" s="38"/>
      <c r="DS100" s="36"/>
      <c r="DT100" s="34"/>
      <c r="DU100" s="34"/>
      <c r="DV100" s="39"/>
      <c r="DW100" s="33"/>
      <c r="DX100" s="34"/>
      <c r="DY100" s="34"/>
      <c r="DZ100" s="38"/>
      <c r="EA100" s="36"/>
      <c r="EB100" s="34"/>
      <c r="EC100" s="34"/>
      <c r="ED100" s="39"/>
      <c r="EE100" s="33"/>
      <c r="EF100" s="34"/>
      <c r="EG100" s="34"/>
      <c r="EH100" s="38"/>
      <c r="EI100" s="33"/>
      <c r="EJ100" s="34"/>
      <c r="EK100" s="34"/>
      <c r="EL100" s="40"/>
      <c r="EM100" s="59">
        <f t="shared" si="33"/>
        <v>0</v>
      </c>
      <c r="EN100" s="60">
        <f t="shared" si="34"/>
        <v>0</v>
      </c>
      <c r="EO100" s="61" t="e">
        <f t="shared" si="35"/>
        <v>#DIV/0!</v>
      </c>
      <c r="EP100" s="62">
        <f t="shared" si="36"/>
        <v>0</v>
      </c>
      <c r="EQ100" s="63">
        <f t="shared" si="37"/>
        <v>0</v>
      </c>
      <c r="ER100" s="63">
        <f t="shared" si="31"/>
        <v>0</v>
      </c>
      <c r="ES100" s="63">
        <f t="shared" si="30"/>
        <v>0</v>
      </c>
      <c r="ET100" s="64">
        <f t="shared" si="38"/>
        <v>0</v>
      </c>
      <c r="EU100" s="65">
        <f t="shared" si="32"/>
        <v>0</v>
      </c>
    </row>
    <row r="101" spans="1:151" ht="20.100000000000001" hidden="1" customHeight="1" x14ac:dyDescent="0.25">
      <c r="A101" s="80">
        <f t="shared" si="28"/>
        <v>97</v>
      </c>
      <c r="B101" s="76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7"/>
      <c r="BK101" s="33"/>
      <c r="BL101" s="34"/>
      <c r="BM101" s="34"/>
      <c r="BN101" s="35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5"/>
      <c r="CM101" s="36"/>
      <c r="CN101" s="34"/>
      <c r="CO101" s="34"/>
      <c r="CP101" s="37"/>
      <c r="CQ101" s="33"/>
      <c r="CR101" s="34"/>
      <c r="CS101" s="34"/>
      <c r="CT101" s="35"/>
      <c r="CU101" s="36"/>
      <c r="CV101" s="34"/>
      <c r="CW101" s="34"/>
      <c r="CX101" s="37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7"/>
      <c r="DO101" s="33"/>
      <c r="DP101" s="34"/>
      <c r="DQ101" s="34"/>
      <c r="DR101" s="35"/>
      <c r="DS101" s="36"/>
      <c r="DT101" s="34"/>
      <c r="DU101" s="34"/>
      <c r="DV101" s="37"/>
      <c r="DW101" s="33"/>
      <c r="DX101" s="34"/>
      <c r="DY101" s="34"/>
      <c r="DZ101" s="35"/>
      <c r="EA101" s="36"/>
      <c r="EB101" s="34"/>
      <c r="EC101" s="34"/>
      <c r="ED101" s="37"/>
      <c r="EE101" s="33"/>
      <c r="EF101" s="34"/>
      <c r="EG101" s="34"/>
      <c r="EH101" s="35"/>
      <c r="EI101" s="33"/>
      <c r="EJ101" s="34"/>
      <c r="EK101" s="34"/>
      <c r="EL101" s="40"/>
      <c r="EM101" s="59">
        <f t="shared" si="33"/>
        <v>0</v>
      </c>
      <c r="EN101" s="60">
        <f t="shared" si="34"/>
        <v>0</v>
      </c>
      <c r="EO101" s="61" t="e">
        <f t="shared" si="35"/>
        <v>#DIV/0!</v>
      </c>
      <c r="EP101" s="62">
        <f t="shared" si="36"/>
        <v>0</v>
      </c>
      <c r="EQ101" s="63">
        <f t="shared" si="37"/>
        <v>0</v>
      </c>
      <c r="ER101" s="63">
        <f t="shared" si="31"/>
        <v>0</v>
      </c>
      <c r="ES101" s="63">
        <f t="shared" si="30"/>
        <v>0</v>
      </c>
      <c r="ET101" s="64">
        <f t="shared" si="38"/>
        <v>0</v>
      </c>
      <c r="EU101" s="65">
        <f t="shared" si="32"/>
        <v>0</v>
      </c>
    </row>
    <row r="102" spans="1:151" ht="20.100000000000001" hidden="1" customHeight="1" x14ac:dyDescent="0.25">
      <c r="A102" s="80">
        <f t="shared" si="28"/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7"/>
      <c r="BK102" s="33"/>
      <c r="BL102" s="34"/>
      <c r="BM102" s="34"/>
      <c r="BN102" s="35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7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7"/>
      <c r="DO102" s="33"/>
      <c r="DP102" s="34"/>
      <c r="DQ102" s="34"/>
      <c r="DR102" s="35"/>
      <c r="DS102" s="36"/>
      <c r="DT102" s="34"/>
      <c r="DU102" s="34"/>
      <c r="DV102" s="37"/>
      <c r="DW102" s="33"/>
      <c r="DX102" s="34"/>
      <c r="DY102" s="34"/>
      <c r="DZ102" s="35"/>
      <c r="EA102" s="36"/>
      <c r="EB102" s="34"/>
      <c r="EC102" s="34"/>
      <c r="ED102" s="37"/>
      <c r="EE102" s="33"/>
      <c r="EF102" s="34"/>
      <c r="EG102" s="34"/>
      <c r="EH102" s="35"/>
      <c r="EI102" s="33"/>
      <c r="EJ102" s="34"/>
      <c r="EK102" s="34"/>
      <c r="EL102" s="40"/>
      <c r="EM102" s="59">
        <f t="shared" si="33"/>
        <v>0</v>
      </c>
      <c r="EN102" s="60">
        <f t="shared" si="34"/>
        <v>0</v>
      </c>
      <c r="EO102" s="61" t="e">
        <f t="shared" si="35"/>
        <v>#DIV/0!</v>
      </c>
      <c r="EP102" s="62">
        <f t="shared" si="36"/>
        <v>0</v>
      </c>
      <c r="EQ102" s="63">
        <f t="shared" si="37"/>
        <v>0</v>
      </c>
      <c r="ER102" s="63">
        <f t="shared" si="31"/>
        <v>0</v>
      </c>
      <c r="ES102" s="63">
        <f t="shared" si="30"/>
        <v>0</v>
      </c>
      <c r="ET102" s="64">
        <f t="shared" si="38"/>
        <v>0</v>
      </c>
      <c r="EU102" s="65">
        <v>0</v>
      </c>
    </row>
    <row r="103" spans="1:151" ht="20.100000000000001" hidden="1" customHeight="1" x14ac:dyDescent="0.25">
      <c r="A103" s="80">
        <f t="shared" si="28"/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40"/>
      <c r="EM103" s="59">
        <f t="shared" si="33"/>
        <v>0</v>
      </c>
      <c r="EN103" s="60">
        <f t="shared" si="34"/>
        <v>0</v>
      </c>
      <c r="EO103" s="61" t="e">
        <f t="shared" si="35"/>
        <v>#DIV/0!</v>
      </c>
      <c r="EP103" s="62">
        <f t="shared" si="36"/>
        <v>0</v>
      </c>
      <c r="EQ103" s="63">
        <f t="shared" si="37"/>
        <v>0</v>
      </c>
      <c r="ER103" s="63">
        <f t="shared" si="31"/>
        <v>0</v>
      </c>
      <c r="ES103" s="63">
        <f t="shared" si="30"/>
        <v>0</v>
      </c>
      <c r="ET103" s="64">
        <f t="shared" si="38"/>
        <v>0</v>
      </c>
      <c r="EU103" s="65">
        <f t="shared" ref="EU103:EU142" si="39">COUNTIF(C103:EL103,"5.m")</f>
        <v>0</v>
      </c>
    </row>
    <row r="104" spans="1:151" ht="20.100000000000001" hidden="1" customHeight="1" x14ac:dyDescent="0.25">
      <c r="A104" s="80">
        <f t="shared" si="28"/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7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5"/>
      <c r="CM104" s="36"/>
      <c r="CN104" s="34"/>
      <c r="CO104" s="34"/>
      <c r="CP104" s="37"/>
      <c r="CQ104" s="33"/>
      <c r="CR104" s="34"/>
      <c r="CS104" s="34"/>
      <c r="CT104" s="35"/>
      <c r="CU104" s="36"/>
      <c r="CV104" s="34"/>
      <c r="CW104" s="34"/>
      <c r="CX104" s="37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7"/>
      <c r="DO104" s="33"/>
      <c r="DP104" s="34"/>
      <c r="DQ104" s="34"/>
      <c r="DR104" s="35"/>
      <c r="DS104" s="36"/>
      <c r="DT104" s="34"/>
      <c r="DU104" s="34"/>
      <c r="DV104" s="37"/>
      <c r="DW104" s="33"/>
      <c r="DX104" s="34"/>
      <c r="DY104" s="34"/>
      <c r="DZ104" s="35"/>
      <c r="EA104" s="36"/>
      <c r="EB104" s="34"/>
      <c r="EC104" s="34"/>
      <c r="ED104" s="37"/>
      <c r="EE104" s="33"/>
      <c r="EF104" s="34"/>
      <c r="EG104" s="34"/>
      <c r="EH104" s="35"/>
      <c r="EI104" s="33"/>
      <c r="EJ104" s="34"/>
      <c r="EK104" s="34"/>
      <c r="EL104" s="40"/>
      <c r="EM104" s="59">
        <f t="shared" si="33"/>
        <v>0</v>
      </c>
      <c r="EN104" s="60">
        <f t="shared" si="34"/>
        <v>0</v>
      </c>
      <c r="EO104" s="61" t="e">
        <f t="shared" si="35"/>
        <v>#DIV/0!</v>
      </c>
      <c r="EP104" s="62">
        <f t="shared" si="36"/>
        <v>0</v>
      </c>
      <c r="EQ104" s="63">
        <f t="shared" si="37"/>
        <v>0</v>
      </c>
      <c r="ER104" s="63">
        <f t="shared" si="31"/>
        <v>0</v>
      </c>
      <c r="ES104" s="63">
        <f t="shared" si="30"/>
        <v>0</v>
      </c>
      <c r="ET104" s="64">
        <f t="shared" si="38"/>
        <v>0</v>
      </c>
      <c r="EU104" s="65">
        <f t="shared" si="39"/>
        <v>0</v>
      </c>
    </row>
    <row r="105" spans="1:151" ht="20.100000000000001" hidden="1" customHeight="1" x14ac:dyDescent="0.25">
      <c r="A105" s="80">
        <f t="shared" si="28"/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8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7"/>
      <c r="DO105" s="33"/>
      <c r="DP105" s="34"/>
      <c r="DQ105" s="34"/>
      <c r="DR105" s="35"/>
      <c r="DS105" s="36"/>
      <c r="DT105" s="34"/>
      <c r="DU105" s="34"/>
      <c r="DV105" s="39"/>
      <c r="DW105" s="33"/>
      <c r="DX105" s="34"/>
      <c r="DY105" s="34"/>
      <c r="DZ105" s="35"/>
      <c r="EA105" s="36"/>
      <c r="EB105" s="34"/>
      <c r="EC105" s="34"/>
      <c r="ED105" s="37"/>
      <c r="EE105" s="33"/>
      <c r="EF105" s="34"/>
      <c r="EG105" s="34"/>
      <c r="EH105" s="35"/>
      <c r="EI105" s="33"/>
      <c r="EJ105" s="34"/>
      <c r="EK105" s="34"/>
      <c r="EL105" s="40"/>
      <c r="EM105" s="59">
        <f t="shared" si="33"/>
        <v>0</v>
      </c>
      <c r="EN105" s="60">
        <f t="shared" si="34"/>
        <v>0</v>
      </c>
      <c r="EO105" s="61" t="e">
        <f t="shared" si="35"/>
        <v>#DIV/0!</v>
      </c>
      <c r="EP105" s="62">
        <f t="shared" si="36"/>
        <v>0</v>
      </c>
      <c r="EQ105" s="63">
        <f t="shared" si="37"/>
        <v>0</v>
      </c>
      <c r="ER105" s="63">
        <f t="shared" si="31"/>
        <v>0</v>
      </c>
      <c r="ES105" s="63">
        <f t="shared" si="30"/>
        <v>0</v>
      </c>
      <c r="ET105" s="64">
        <f t="shared" si="38"/>
        <v>0</v>
      </c>
      <c r="EU105" s="65">
        <f t="shared" si="39"/>
        <v>0</v>
      </c>
    </row>
    <row r="106" spans="1:151" ht="20.100000000000001" hidden="1" customHeight="1" x14ac:dyDescent="0.25">
      <c r="A106" s="80">
        <f t="shared" si="28"/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7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7"/>
      <c r="DO106" s="33"/>
      <c r="DP106" s="34"/>
      <c r="DQ106" s="34"/>
      <c r="DR106" s="35"/>
      <c r="DS106" s="36"/>
      <c r="DT106" s="34"/>
      <c r="DU106" s="34"/>
      <c r="DV106" s="37"/>
      <c r="DW106" s="33"/>
      <c r="DX106" s="34"/>
      <c r="DY106" s="34"/>
      <c r="DZ106" s="35"/>
      <c r="EA106" s="36"/>
      <c r="EB106" s="34"/>
      <c r="EC106" s="34"/>
      <c r="ED106" s="37"/>
      <c r="EE106" s="33"/>
      <c r="EF106" s="34"/>
      <c r="EG106" s="34"/>
      <c r="EH106" s="35"/>
      <c r="EI106" s="33"/>
      <c r="EJ106" s="34"/>
      <c r="EK106" s="34"/>
      <c r="EL106" s="40"/>
      <c r="EM106" s="59">
        <f t="shared" si="33"/>
        <v>0</v>
      </c>
      <c r="EN106" s="60">
        <f t="shared" si="34"/>
        <v>0</v>
      </c>
      <c r="EO106" s="61" t="e">
        <f t="shared" si="35"/>
        <v>#DIV/0!</v>
      </c>
      <c r="EP106" s="62">
        <f t="shared" si="36"/>
        <v>0</v>
      </c>
      <c r="EQ106" s="63">
        <f t="shared" si="37"/>
        <v>0</v>
      </c>
      <c r="ER106" s="63">
        <f t="shared" si="31"/>
        <v>0</v>
      </c>
      <c r="ES106" s="63">
        <f t="shared" si="30"/>
        <v>0</v>
      </c>
      <c r="ET106" s="64">
        <f t="shared" si="38"/>
        <v>0</v>
      </c>
      <c r="EU106" s="65">
        <f t="shared" si="39"/>
        <v>0</v>
      </c>
    </row>
    <row r="107" spans="1:151" ht="20.100000000000001" hidden="1" customHeight="1" x14ac:dyDescent="0.25">
      <c r="A107" s="80">
        <f t="shared" si="28"/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7"/>
      <c r="BK107" s="33"/>
      <c r="BL107" s="34"/>
      <c r="BM107" s="34"/>
      <c r="BN107" s="38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7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5"/>
      <c r="EA107" s="36"/>
      <c r="EB107" s="34"/>
      <c r="EC107" s="34"/>
      <c r="ED107" s="37"/>
      <c r="EE107" s="33"/>
      <c r="EF107" s="34"/>
      <c r="EG107" s="34"/>
      <c r="EH107" s="35"/>
      <c r="EI107" s="33"/>
      <c r="EJ107" s="34"/>
      <c r="EK107" s="34"/>
      <c r="EL107" s="40"/>
      <c r="EM107" s="59">
        <f t="shared" si="33"/>
        <v>0</v>
      </c>
      <c r="EN107" s="60">
        <f t="shared" si="34"/>
        <v>0</v>
      </c>
      <c r="EO107" s="61" t="e">
        <f t="shared" si="35"/>
        <v>#DIV/0!</v>
      </c>
      <c r="EP107" s="62">
        <f t="shared" si="36"/>
        <v>0</v>
      </c>
      <c r="EQ107" s="63">
        <f t="shared" si="37"/>
        <v>0</v>
      </c>
      <c r="ER107" s="63">
        <f t="shared" si="31"/>
        <v>0</v>
      </c>
      <c r="ES107" s="63">
        <f t="shared" si="30"/>
        <v>0</v>
      </c>
      <c r="ET107" s="64">
        <f t="shared" si="38"/>
        <v>0</v>
      </c>
      <c r="EU107" s="65">
        <f t="shared" si="39"/>
        <v>0</v>
      </c>
    </row>
    <row r="108" spans="1:151" ht="20.100000000000001" hidden="1" customHeight="1" x14ac:dyDescent="0.25">
      <c r="A108" s="80">
        <f t="shared" si="28"/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7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5"/>
      <c r="BW108" s="36"/>
      <c r="BX108" s="34"/>
      <c r="BY108" s="34"/>
      <c r="BZ108" s="37"/>
      <c r="CA108" s="33"/>
      <c r="CB108" s="34"/>
      <c r="CC108" s="34"/>
      <c r="CD108" s="35"/>
      <c r="CE108" s="36"/>
      <c r="CF108" s="34"/>
      <c r="CG108" s="34"/>
      <c r="CH108" s="37"/>
      <c r="CI108" s="33"/>
      <c r="CJ108" s="34"/>
      <c r="CK108" s="34"/>
      <c r="CL108" s="35"/>
      <c r="CM108" s="36"/>
      <c r="CN108" s="34"/>
      <c r="CO108" s="34"/>
      <c r="CP108" s="37"/>
      <c r="CQ108" s="33"/>
      <c r="CR108" s="34"/>
      <c r="CS108" s="34"/>
      <c r="CT108" s="35"/>
      <c r="CU108" s="36"/>
      <c r="CV108" s="34"/>
      <c r="CW108" s="34"/>
      <c r="CX108" s="37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7"/>
      <c r="DO108" s="33"/>
      <c r="DP108" s="34"/>
      <c r="DQ108" s="34"/>
      <c r="DR108" s="35"/>
      <c r="DS108" s="36"/>
      <c r="DT108" s="34"/>
      <c r="DU108" s="34"/>
      <c r="DV108" s="37"/>
      <c r="DW108" s="33"/>
      <c r="DX108" s="34"/>
      <c r="DY108" s="34"/>
      <c r="DZ108" s="35"/>
      <c r="EA108" s="36"/>
      <c r="EB108" s="34"/>
      <c r="EC108" s="34"/>
      <c r="ED108" s="37"/>
      <c r="EE108" s="33"/>
      <c r="EF108" s="34"/>
      <c r="EG108" s="34"/>
      <c r="EH108" s="35"/>
      <c r="EI108" s="33"/>
      <c r="EJ108" s="34"/>
      <c r="EK108" s="34"/>
      <c r="EL108" s="40"/>
      <c r="EM108" s="59">
        <f t="shared" si="33"/>
        <v>0</v>
      </c>
      <c r="EN108" s="60">
        <f t="shared" si="34"/>
        <v>0</v>
      </c>
      <c r="EO108" s="61" t="e">
        <f t="shared" si="35"/>
        <v>#DIV/0!</v>
      </c>
      <c r="EP108" s="62">
        <f t="shared" si="36"/>
        <v>0</v>
      </c>
      <c r="EQ108" s="63">
        <f t="shared" si="37"/>
        <v>0</v>
      </c>
      <c r="ER108" s="63">
        <f t="shared" si="31"/>
        <v>0</v>
      </c>
      <c r="ES108" s="63">
        <f t="shared" si="30"/>
        <v>0</v>
      </c>
      <c r="ET108" s="64">
        <f t="shared" si="38"/>
        <v>0</v>
      </c>
      <c r="EU108" s="65">
        <f t="shared" si="39"/>
        <v>0</v>
      </c>
    </row>
    <row r="109" spans="1:151" ht="20.100000000000001" hidden="1" customHeight="1" x14ac:dyDescent="0.25">
      <c r="A109" s="80">
        <f t="shared" si="28"/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5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40"/>
      <c r="EM109" s="59">
        <f t="shared" si="33"/>
        <v>0</v>
      </c>
      <c r="EN109" s="60">
        <f t="shared" si="34"/>
        <v>0</v>
      </c>
      <c r="EO109" s="61" t="e">
        <f t="shared" si="35"/>
        <v>#DIV/0!</v>
      </c>
      <c r="EP109" s="62">
        <f t="shared" si="36"/>
        <v>0</v>
      </c>
      <c r="EQ109" s="63">
        <f t="shared" si="37"/>
        <v>0</v>
      </c>
      <c r="ER109" s="63">
        <f t="shared" si="31"/>
        <v>0</v>
      </c>
      <c r="ES109" s="63">
        <f t="shared" ref="ES109:ES142" si="40">COUNTIF(C109:EL109,"3.m")</f>
        <v>0</v>
      </c>
      <c r="ET109" s="64">
        <f t="shared" si="38"/>
        <v>0</v>
      </c>
      <c r="EU109" s="65">
        <f t="shared" si="39"/>
        <v>0</v>
      </c>
    </row>
    <row r="110" spans="1:151" ht="20.100000000000001" hidden="1" customHeight="1" x14ac:dyDescent="0.25">
      <c r="A110" s="80">
        <f t="shared" si="28"/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7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7"/>
      <c r="DO110" s="33"/>
      <c r="DP110" s="34"/>
      <c r="DQ110" s="34"/>
      <c r="DR110" s="35"/>
      <c r="DS110" s="36"/>
      <c r="DT110" s="34"/>
      <c r="DU110" s="34"/>
      <c r="DV110" s="39"/>
      <c r="DW110" s="33"/>
      <c r="DX110" s="34"/>
      <c r="DY110" s="34"/>
      <c r="DZ110" s="35"/>
      <c r="EA110" s="36"/>
      <c r="EB110" s="34"/>
      <c r="EC110" s="34"/>
      <c r="ED110" s="37"/>
      <c r="EE110" s="33"/>
      <c r="EF110" s="34"/>
      <c r="EG110" s="34"/>
      <c r="EH110" s="35"/>
      <c r="EI110" s="33"/>
      <c r="EJ110" s="34"/>
      <c r="EK110" s="34"/>
      <c r="EL110" s="40"/>
      <c r="EM110" s="59">
        <f t="shared" si="33"/>
        <v>0</v>
      </c>
      <c r="EN110" s="60">
        <f t="shared" si="34"/>
        <v>0</v>
      </c>
      <c r="EO110" s="61" t="e">
        <f t="shared" si="35"/>
        <v>#DIV/0!</v>
      </c>
      <c r="EP110" s="62">
        <f t="shared" si="36"/>
        <v>0</v>
      </c>
      <c r="EQ110" s="63">
        <f t="shared" si="37"/>
        <v>0</v>
      </c>
      <c r="ER110" s="63">
        <f t="shared" si="31"/>
        <v>0</v>
      </c>
      <c r="ES110" s="63">
        <f t="shared" si="40"/>
        <v>0</v>
      </c>
      <c r="ET110" s="64">
        <f t="shared" si="38"/>
        <v>0</v>
      </c>
      <c r="EU110" s="65">
        <f t="shared" si="39"/>
        <v>0</v>
      </c>
    </row>
    <row r="111" spans="1:151" ht="20.100000000000001" hidden="1" customHeight="1" x14ac:dyDescent="0.25">
      <c r="A111" s="80">
        <f t="shared" si="28"/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7"/>
      <c r="BK111" s="33"/>
      <c r="BL111" s="34"/>
      <c r="BM111" s="34"/>
      <c r="BN111" s="35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8"/>
      <c r="CM111" s="36"/>
      <c r="CN111" s="34"/>
      <c r="CO111" s="34"/>
      <c r="CP111" s="39"/>
      <c r="CQ111" s="33"/>
      <c r="CR111" s="34"/>
      <c r="CS111" s="34"/>
      <c r="CT111" s="38"/>
      <c r="CU111" s="36"/>
      <c r="CV111" s="34"/>
      <c r="CW111" s="34"/>
      <c r="CX111" s="39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9"/>
      <c r="DO111" s="33"/>
      <c r="DP111" s="34"/>
      <c r="DQ111" s="34"/>
      <c r="DR111" s="38"/>
      <c r="DS111" s="36"/>
      <c r="DT111" s="34"/>
      <c r="DU111" s="34"/>
      <c r="DV111" s="37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40"/>
      <c r="EM111" s="59">
        <f t="shared" si="33"/>
        <v>0</v>
      </c>
      <c r="EN111" s="60">
        <f t="shared" si="34"/>
        <v>0</v>
      </c>
      <c r="EO111" s="61" t="e">
        <f t="shared" si="35"/>
        <v>#DIV/0!</v>
      </c>
      <c r="EP111" s="62">
        <f t="shared" si="36"/>
        <v>0</v>
      </c>
      <c r="EQ111" s="63">
        <f t="shared" si="37"/>
        <v>0</v>
      </c>
      <c r="ER111" s="63">
        <f t="shared" si="31"/>
        <v>0</v>
      </c>
      <c r="ES111" s="63">
        <f t="shared" si="40"/>
        <v>0</v>
      </c>
      <c r="ET111" s="64">
        <f t="shared" si="38"/>
        <v>0</v>
      </c>
      <c r="EU111" s="65">
        <f t="shared" si="39"/>
        <v>0</v>
      </c>
    </row>
    <row r="112" spans="1:151" ht="20.100000000000001" hidden="1" customHeight="1" x14ac:dyDescent="0.25">
      <c r="A112" s="80">
        <f t="shared" si="28"/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8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8"/>
      <c r="CM112" s="36"/>
      <c r="CN112" s="34"/>
      <c r="CO112" s="34"/>
      <c r="CP112" s="39"/>
      <c r="CQ112" s="33"/>
      <c r="CR112" s="34"/>
      <c r="CS112" s="34"/>
      <c r="CT112" s="38"/>
      <c r="CU112" s="36"/>
      <c r="CV112" s="34"/>
      <c r="CW112" s="34"/>
      <c r="CX112" s="39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9"/>
      <c r="DO112" s="33"/>
      <c r="DP112" s="34"/>
      <c r="DQ112" s="34"/>
      <c r="DR112" s="38"/>
      <c r="DS112" s="36"/>
      <c r="DT112" s="34"/>
      <c r="DU112" s="34"/>
      <c r="DV112" s="39"/>
      <c r="DW112" s="33"/>
      <c r="DX112" s="34"/>
      <c r="DY112" s="34"/>
      <c r="DZ112" s="35"/>
      <c r="EA112" s="36"/>
      <c r="EB112" s="34"/>
      <c r="EC112" s="34"/>
      <c r="ED112" s="39"/>
      <c r="EE112" s="33"/>
      <c r="EF112" s="34"/>
      <c r="EG112" s="34"/>
      <c r="EH112" s="35"/>
      <c r="EI112" s="33"/>
      <c r="EJ112" s="34"/>
      <c r="EK112" s="34"/>
      <c r="EL112" s="40"/>
      <c r="EM112" s="59">
        <f t="shared" si="33"/>
        <v>0</v>
      </c>
      <c r="EN112" s="60">
        <f t="shared" si="34"/>
        <v>0</v>
      </c>
      <c r="EO112" s="61" t="e">
        <f t="shared" si="35"/>
        <v>#DIV/0!</v>
      </c>
      <c r="EP112" s="62">
        <f t="shared" si="36"/>
        <v>0</v>
      </c>
      <c r="EQ112" s="63">
        <f t="shared" si="37"/>
        <v>0</v>
      </c>
      <c r="ER112" s="63">
        <f t="shared" si="31"/>
        <v>0</v>
      </c>
      <c r="ES112" s="63">
        <f t="shared" si="40"/>
        <v>0</v>
      </c>
      <c r="ET112" s="64">
        <f t="shared" si="38"/>
        <v>0</v>
      </c>
      <c r="EU112" s="65">
        <f t="shared" si="39"/>
        <v>0</v>
      </c>
    </row>
    <row r="113" spans="1:151" ht="20.100000000000001" hidden="1" customHeight="1" x14ac:dyDescent="0.25">
      <c r="A113" s="80">
        <f t="shared" si="28"/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34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7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7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40"/>
      <c r="EM113" s="59">
        <f t="shared" si="33"/>
        <v>0</v>
      </c>
      <c r="EN113" s="60">
        <f t="shared" si="34"/>
        <v>0</v>
      </c>
      <c r="EO113" s="61" t="e">
        <f t="shared" si="35"/>
        <v>#DIV/0!</v>
      </c>
      <c r="EP113" s="62">
        <f t="shared" si="36"/>
        <v>0</v>
      </c>
      <c r="EQ113" s="63">
        <f t="shared" si="37"/>
        <v>0</v>
      </c>
      <c r="ER113" s="63">
        <f t="shared" si="31"/>
        <v>0</v>
      </c>
      <c r="ES113" s="63">
        <f t="shared" si="40"/>
        <v>0</v>
      </c>
      <c r="ET113" s="64">
        <f t="shared" si="38"/>
        <v>0</v>
      </c>
      <c r="EU113" s="65">
        <f t="shared" si="39"/>
        <v>0</v>
      </c>
    </row>
    <row r="114" spans="1:151" ht="20.100000000000001" hidden="1" customHeight="1" x14ac:dyDescent="0.25">
      <c r="A114" s="80">
        <f t="shared" si="28"/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40"/>
      <c r="EM114" s="59">
        <f t="shared" si="33"/>
        <v>0</v>
      </c>
      <c r="EN114" s="60">
        <f t="shared" si="34"/>
        <v>0</v>
      </c>
      <c r="EO114" s="61" t="e">
        <f t="shared" si="35"/>
        <v>#DIV/0!</v>
      </c>
      <c r="EP114" s="62">
        <f t="shared" si="36"/>
        <v>0</v>
      </c>
      <c r="EQ114" s="63">
        <f t="shared" si="37"/>
        <v>0</v>
      </c>
      <c r="ER114" s="63">
        <f t="shared" si="31"/>
        <v>0</v>
      </c>
      <c r="ES114" s="63">
        <f t="shared" si="40"/>
        <v>0</v>
      </c>
      <c r="ET114" s="64">
        <f t="shared" si="38"/>
        <v>0</v>
      </c>
      <c r="EU114" s="65">
        <f t="shared" si="39"/>
        <v>0</v>
      </c>
    </row>
    <row r="115" spans="1:151" ht="20.100000000000001" hidden="1" customHeight="1" x14ac:dyDescent="0.25">
      <c r="A115" s="80">
        <f t="shared" si="28"/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7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7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7"/>
      <c r="DO115" s="33"/>
      <c r="DP115" s="34"/>
      <c r="DQ115" s="34"/>
      <c r="DR115" s="35"/>
      <c r="DS115" s="36"/>
      <c r="DT115" s="34"/>
      <c r="DU115" s="34"/>
      <c r="DV115" s="37"/>
      <c r="DW115" s="33"/>
      <c r="DX115" s="34"/>
      <c r="DY115" s="34"/>
      <c r="DZ115" s="35"/>
      <c r="EA115" s="36"/>
      <c r="EB115" s="34"/>
      <c r="EC115" s="34"/>
      <c r="ED115" s="37"/>
      <c r="EE115" s="33"/>
      <c r="EF115" s="34"/>
      <c r="EG115" s="34"/>
      <c r="EH115" s="35"/>
      <c r="EI115" s="33"/>
      <c r="EJ115" s="34"/>
      <c r="EK115" s="34"/>
      <c r="EL115" s="40"/>
      <c r="EM115" s="59">
        <f t="shared" si="33"/>
        <v>0</v>
      </c>
      <c r="EN115" s="60">
        <f t="shared" si="34"/>
        <v>0</v>
      </c>
      <c r="EO115" s="61" t="e">
        <f t="shared" si="35"/>
        <v>#DIV/0!</v>
      </c>
      <c r="EP115" s="62">
        <f t="shared" si="36"/>
        <v>0</v>
      </c>
      <c r="EQ115" s="63">
        <f t="shared" si="37"/>
        <v>0</v>
      </c>
      <c r="ER115" s="63">
        <f t="shared" si="31"/>
        <v>0</v>
      </c>
      <c r="ES115" s="63">
        <f t="shared" si="40"/>
        <v>0</v>
      </c>
      <c r="ET115" s="64">
        <f t="shared" si="38"/>
        <v>0</v>
      </c>
      <c r="EU115" s="65">
        <f t="shared" si="39"/>
        <v>0</v>
      </c>
    </row>
    <row r="116" spans="1:151" ht="20.100000000000001" hidden="1" customHeight="1" x14ac:dyDescent="0.25">
      <c r="A116" s="80">
        <f t="shared" si="28"/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8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40"/>
      <c r="EM116" s="59">
        <f t="shared" si="33"/>
        <v>0</v>
      </c>
      <c r="EN116" s="60">
        <f t="shared" si="34"/>
        <v>0</v>
      </c>
      <c r="EO116" s="61" t="e">
        <f t="shared" si="35"/>
        <v>#DIV/0!</v>
      </c>
      <c r="EP116" s="62">
        <f t="shared" si="36"/>
        <v>0</v>
      </c>
      <c r="EQ116" s="63">
        <f t="shared" si="37"/>
        <v>0</v>
      </c>
      <c r="ER116" s="63">
        <f t="shared" si="31"/>
        <v>0</v>
      </c>
      <c r="ES116" s="63">
        <f t="shared" si="40"/>
        <v>0</v>
      </c>
      <c r="ET116" s="64">
        <f t="shared" si="38"/>
        <v>0</v>
      </c>
      <c r="EU116" s="65">
        <f t="shared" si="39"/>
        <v>0</v>
      </c>
    </row>
    <row r="117" spans="1:151" ht="20.100000000000001" hidden="1" customHeight="1" x14ac:dyDescent="0.25">
      <c r="A117" s="80">
        <f t="shared" si="28"/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7"/>
      <c r="BK117" s="33"/>
      <c r="BL117" s="34"/>
      <c r="BM117" s="34"/>
      <c r="BN117" s="35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7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7"/>
      <c r="DO117" s="33"/>
      <c r="DP117" s="34"/>
      <c r="DQ117" s="34"/>
      <c r="DR117" s="35"/>
      <c r="DS117" s="36"/>
      <c r="DT117" s="34"/>
      <c r="DU117" s="34"/>
      <c r="DV117" s="37"/>
      <c r="DW117" s="33"/>
      <c r="DX117" s="34"/>
      <c r="DY117" s="34"/>
      <c r="DZ117" s="35"/>
      <c r="EA117" s="36"/>
      <c r="EB117" s="34"/>
      <c r="EC117" s="34"/>
      <c r="ED117" s="37"/>
      <c r="EE117" s="33"/>
      <c r="EF117" s="34"/>
      <c r="EG117" s="34"/>
      <c r="EH117" s="35"/>
      <c r="EI117" s="33"/>
      <c r="EJ117" s="34"/>
      <c r="EK117" s="34"/>
      <c r="EL117" s="40"/>
      <c r="EM117" s="59">
        <f t="shared" si="33"/>
        <v>0</v>
      </c>
      <c r="EN117" s="60">
        <f t="shared" si="34"/>
        <v>0</v>
      </c>
      <c r="EO117" s="61" t="e">
        <f t="shared" si="35"/>
        <v>#DIV/0!</v>
      </c>
      <c r="EP117" s="62">
        <f t="shared" si="36"/>
        <v>0</v>
      </c>
      <c r="EQ117" s="63">
        <f t="shared" si="37"/>
        <v>0</v>
      </c>
      <c r="ER117" s="63">
        <f t="shared" si="31"/>
        <v>0</v>
      </c>
      <c r="ES117" s="63">
        <f t="shared" si="40"/>
        <v>0</v>
      </c>
      <c r="ET117" s="64">
        <f t="shared" si="38"/>
        <v>0</v>
      </c>
      <c r="EU117" s="65">
        <f t="shared" si="39"/>
        <v>0</v>
      </c>
    </row>
    <row r="118" spans="1:151" ht="20.100000000000001" hidden="1" customHeight="1" x14ac:dyDescent="0.25">
      <c r="A118" s="80">
        <f t="shared" si="28"/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9"/>
      <c r="BK118" s="33"/>
      <c r="BL118" s="34"/>
      <c r="BM118" s="34"/>
      <c r="BN118" s="35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8"/>
      <c r="DS118" s="36"/>
      <c r="DT118" s="34"/>
      <c r="DU118" s="34"/>
      <c r="DV118" s="39"/>
      <c r="DW118" s="33"/>
      <c r="DX118" s="34"/>
      <c r="DY118" s="34"/>
      <c r="DZ118" s="38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40"/>
      <c r="EM118" s="59">
        <f t="shared" si="33"/>
        <v>0</v>
      </c>
      <c r="EN118" s="60">
        <f t="shared" si="34"/>
        <v>0</v>
      </c>
      <c r="EO118" s="61" t="e">
        <f t="shared" si="35"/>
        <v>#DIV/0!</v>
      </c>
      <c r="EP118" s="62">
        <f t="shared" si="36"/>
        <v>0</v>
      </c>
      <c r="EQ118" s="63">
        <f t="shared" si="37"/>
        <v>0</v>
      </c>
      <c r="ER118" s="63">
        <f t="shared" si="31"/>
        <v>0</v>
      </c>
      <c r="ES118" s="63">
        <f t="shared" si="40"/>
        <v>0</v>
      </c>
      <c r="ET118" s="64">
        <f t="shared" si="38"/>
        <v>0</v>
      </c>
      <c r="EU118" s="65">
        <f t="shared" si="39"/>
        <v>0</v>
      </c>
    </row>
    <row r="119" spans="1:151" ht="20.100000000000001" hidden="1" customHeight="1" x14ac:dyDescent="0.25">
      <c r="A119" s="80">
        <f t="shared" si="28"/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5"/>
      <c r="CM119" s="36"/>
      <c r="CN119" s="34"/>
      <c r="CO119" s="34"/>
      <c r="CP119" s="37"/>
      <c r="CQ119" s="33"/>
      <c r="CR119" s="34"/>
      <c r="CS119" s="34"/>
      <c r="CT119" s="35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40"/>
      <c r="EM119" s="59">
        <f t="shared" si="33"/>
        <v>0</v>
      </c>
      <c r="EN119" s="60">
        <f t="shared" si="34"/>
        <v>0</v>
      </c>
      <c r="EO119" s="61" t="e">
        <f t="shared" si="35"/>
        <v>#DIV/0!</v>
      </c>
      <c r="EP119" s="62">
        <f t="shared" si="36"/>
        <v>0</v>
      </c>
      <c r="EQ119" s="63">
        <f t="shared" si="37"/>
        <v>0</v>
      </c>
      <c r="ER119" s="63">
        <f t="shared" si="31"/>
        <v>0</v>
      </c>
      <c r="ES119" s="63">
        <f t="shared" si="40"/>
        <v>0</v>
      </c>
      <c r="ET119" s="64">
        <f t="shared" si="38"/>
        <v>0</v>
      </c>
      <c r="EU119" s="65">
        <f t="shared" si="39"/>
        <v>0</v>
      </c>
    </row>
    <row r="120" spans="1:151" ht="20.100000000000001" hidden="1" customHeight="1" x14ac:dyDescent="0.25">
      <c r="A120" s="80">
        <f t="shared" si="28"/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9"/>
      <c r="DO120" s="33"/>
      <c r="DP120" s="34"/>
      <c r="DQ120" s="34"/>
      <c r="DR120" s="38"/>
      <c r="DS120" s="36"/>
      <c r="DT120" s="34"/>
      <c r="DU120" s="34"/>
      <c r="DV120" s="39"/>
      <c r="DW120" s="33"/>
      <c r="DX120" s="34"/>
      <c r="DY120" s="34"/>
      <c r="DZ120" s="38"/>
      <c r="EA120" s="36"/>
      <c r="EB120" s="34"/>
      <c r="EC120" s="34"/>
      <c r="ED120" s="39"/>
      <c r="EE120" s="33"/>
      <c r="EF120" s="34"/>
      <c r="EG120" s="34"/>
      <c r="EH120" s="38"/>
      <c r="EI120" s="33"/>
      <c r="EJ120" s="34"/>
      <c r="EK120" s="34"/>
      <c r="EL120" s="40"/>
      <c r="EM120" s="59">
        <f t="shared" si="33"/>
        <v>0</v>
      </c>
      <c r="EN120" s="60">
        <f t="shared" si="34"/>
        <v>0</v>
      </c>
      <c r="EO120" s="61" t="e">
        <f t="shared" si="35"/>
        <v>#DIV/0!</v>
      </c>
      <c r="EP120" s="62">
        <f t="shared" si="36"/>
        <v>0</v>
      </c>
      <c r="EQ120" s="63">
        <f t="shared" si="37"/>
        <v>0</v>
      </c>
      <c r="ER120" s="63">
        <f t="shared" ref="ER120:ER142" si="41">COUNTIF(C120:EL120,"2.m")</f>
        <v>0</v>
      </c>
      <c r="ES120" s="63">
        <f t="shared" si="40"/>
        <v>0</v>
      </c>
      <c r="ET120" s="64">
        <f t="shared" si="38"/>
        <v>0</v>
      </c>
      <c r="EU120" s="65">
        <f t="shared" si="39"/>
        <v>0</v>
      </c>
    </row>
    <row r="121" spans="1:151" ht="20.100000000000001" hidden="1" customHeight="1" x14ac:dyDescent="0.25">
      <c r="A121" s="80">
        <f t="shared" si="28"/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9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8"/>
      <c r="CM121" s="36"/>
      <c r="CN121" s="34"/>
      <c r="CO121" s="34"/>
      <c r="CP121" s="39"/>
      <c r="CQ121" s="33"/>
      <c r="CR121" s="34"/>
      <c r="CS121" s="34"/>
      <c r="CT121" s="38"/>
      <c r="CU121" s="36"/>
      <c r="CV121" s="34"/>
      <c r="CW121" s="34"/>
      <c r="CX121" s="39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9"/>
      <c r="DO121" s="33"/>
      <c r="DP121" s="34"/>
      <c r="DQ121" s="34"/>
      <c r="DR121" s="38"/>
      <c r="DS121" s="36"/>
      <c r="DT121" s="34"/>
      <c r="DU121" s="34"/>
      <c r="DV121" s="39"/>
      <c r="DW121" s="33"/>
      <c r="DX121" s="34"/>
      <c r="DY121" s="34"/>
      <c r="DZ121" s="38"/>
      <c r="EA121" s="36"/>
      <c r="EB121" s="34"/>
      <c r="EC121" s="34"/>
      <c r="ED121" s="39"/>
      <c r="EE121" s="33"/>
      <c r="EF121" s="34"/>
      <c r="EG121" s="34"/>
      <c r="EH121" s="38"/>
      <c r="EI121" s="33"/>
      <c r="EJ121" s="34"/>
      <c r="EK121" s="34"/>
      <c r="EL121" s="40"/>
      <c r="EM121" s="59">
        <f t="shared" si="33"/>
        <v>0</v>
      </c>
      <c r="EN121" s="60">
        <f t="shared" si="34"/>
        <v>0</v>
      </c>
      <c r="EO121" s="61" t="e">
        <f t="shared" si="35"/>
        <v>#DIV/0!</v>
      </c>
      <c r="EP121" s="62">
        <f t="shared" si="36"/>
        <v>0</v>
      </c>
      <c r="EQ121" s="63">
        <f t="shared" si="37"/>
        <v>0</v>
      </c>
      <c r="ER121" s="63">
        <f t="shared" si="41"/>
        <v>0</v>
      </c>
      <c r="ES121" s="63">
        <f t="shared" si="40"/>
        <v>0</v>
      </c>
      <c r="ET121" s="64">
        <f t="shared" si="38"/>
        <v>0</v>
      </c>
      <c r="EU121" s="65">
        <f t="shared" si="39"/>
        <v>0</v>
      </c>
    </row>
    <row r="122" spans="1:151" ht="20.100000000000001" hidden="1" customHeight="1" x14ac:dyDescent="0.25">
      <c r="A122" s="80">
        <f t="shared" si="28"/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7"/>
      <c r="BK122" s="33"/>
      <c r="BL122" s="34"/>
      <c r="BM122" s="34"/>
      <c r="BN122" s="35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5"/>
      <c r="CM122" s="36"/>
      <c r="CN122" s="34"/>
      <c r="CO122" s="34"/>
      <c r="CP122" s="37"/>
      <c r="CQ122" s="33"/>
      <c r="CR122" s="34"/>
      <c r="CS122" s="34"/>
      <c r="CT122" s="35"/>
      <c r="CU122" s="36"/>
      <c r="CV122" s="34"/>
      <c r="CW122" s="34"/>
      <c r="CX122" s="37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5"/>
      <c r="EI122" s="33"/>
      <c r="EJ122" s="34"/>
      <c r="EK122" s="34"/>
      <c r="EL122" s="40"/>
      <c r="EM122" s="59">
        <f t="shared" si="33"/>
        <v>0</v>
      </c>
      <c r="EN122" s="60">
        <f t="shared" si="34"/>
        <v>0</v>
      </c>
      <c r="EO122" s="61" t="e">
        <f t="shared" si="35"/>
        <v>#DIV/0!</v>
      </c>
      <c r="EP122" s="62">
        <f t="shared" si="36"/>
        <v>0</v>
      </c>
      <c r="EQ122" s="63">
        <f t="shared" si="37"/>
        <v>0</v>
      </c>
      <c r="ER122" s="63">
        <f t="shared" si="41"/>
        <v>0</v>
      </c>
      <c r="ES122" s="63">
        <f t="shared" si="40"/>
        <v>0</v>
      </c>
      <c r="ET122" s="64">
        <f t="shared" si="38"/>
        <v>0</v>
      </c>
      <c r="EU122" s="65">
        <f t="shared" si="39"/>
        <v>0</v>
      </c>
    </row>
    <row r="123" spans="1:151" ht="20.100000000000001" hidden="1" customHeight="1" x14ac:dyDescent="0.25">
      <c r="A123" s="80">
        <f t="shared" si="28"/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41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40"/>
      <c r="EM123" s="59">
        <f t="shared" si="33"/>
        <v>0</v>
      </c>
      <c r="EN123" s="60">
        <f t="shared" si="34"/>
        <v>0</v>
      </c>
      <c r="EO123" s="61" t="e">
        <f t="shared" si="35"/>
        <v>#DIV/0!</v>
      </c>
      <c r="EP123" s="62">
        <f t="shared" si="36"/>
        <v>0</v>
      </c>
      <c r="EQ123" s="63">
        <f t="shared" si="37"/>
        <v>0</v>
      </c>
      <c r="ER123" s="63">
        <f t="shared" si="41"/>
        <v>0</v>
      </c>
      <c r="ES123" s="63">
        <f t="shared" si="40"/>
        <v>0</v>
      </c>
      <c r="ET123" s="64">
        <f t="shared" si="38"/>
        <v>0</v>
      </c>
      <c r="EU123" s="65">
        <f t="shared" si="39"/>
        <v>0</v>
      </c>
    </row>
    <row r="124" spans="1:151" ht="20.100000000000001" hidden="1" customHeight="1" x14ac:dyDescent="0.25">
      <c r="A124" s="80">
        <f t="shared" si="28"/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5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9"/>
      <c r="DO124" s="33"/>
      <c r="DP124" s="34"/>
      <c r="DQ124" s="34"/>
      <c r="DR124" s="38"/>
      <c r="DS124" s="36"/>
      <c r="DT124" s="34"/>
      <c r="DU124" s="34"/>
      <c r="DV124" s="39"/>
      <c r="DW124" s="33"/>
      <c r="DX124" s="34"/>
      <c r="DY124" s="34"/>
      <c r="DZ124" s="38"/>
      <c r="EA124" s="36"/>
      <c r="EB124" s="34"/>
      <c r="EC124" s="34"/>
      <c r="ED124" s="39"/>
      <c r="EE124" s="33"/>
      <c r="EF124" s="34"/>
      <c r="EG124" s="34"/>
      <c r="EH124" s="38"/>
      <c r="EI124" s="33"/>
      <c r="EJ124" s="34"/>
      <c r="EK124" s="34"/>
      <c r="EL124" s="40"/>
      <c r="EM124" s="59">
        <f t="shared" ref="EM124:EM142" si="42">SUM(C124+G124+K124+O124+S124+W124+AA124+AE124+AI124+AM124+AQ124+AU124+AY124+BC124+BG124+BK124+BO124+BS124+BW124+CA124+CE124+CI124+CM124+CQ124+CU124+CY124+DC124+DG124+DK124+DO124+DS124+DW124+EA124+EE124+EI124)</f>
        <v>0</v>
      </c>
      <c r="EN124" s="60">
        <f t="shared" ref="EN124:EN142" si="43">(D124+H124+L124+P124+T124+X124+AB124+AF124+AJ124+AN124+AR124+AV124+AZ124+BD124+BH124+BL124+BP124+BT124+BX124+CB124+CF124+CJ124+CN124+CR124+CV124+CZ124+DD124+DH124+DL124+DP124+DT124+DX124+EB124+EF124+EJ124)</f>
        <v>0</v>
      </c>
      <c r="EO124" s="61" t="e">
        <f t="shared" ref="EO124:EO142" si="44">(EM124/(EN124+EM124)*100)</f>
        <v>#DIV/0!</v>
      </c>
      <c r="EP124" s="62">
        <f t="shared" ref="EP124:EP142" si="45">(F124+J124+N124+R124+V124+Z124+AD124+AH124+AL124+AP124+AT124+AX124+BB124+BF124+BJ124+BN124+BR124+BV124+BZ124+CD124+CH124+CL124+CP124+CT124+CX124+DB124+DF124+DJ124+DN124+DR124+DV124+DZ124+ED124+EH124+EL124)</f>
        <v>0</v>
      </c>
      <c r="EQ124" s="63">
        <f t="shared" ref="EQ124:EQ142" si="46">COUNTIF(C124:EL124,"1.m")</f>
        <v>0</v>
      </c>
      <c r="ER124" s="63">
        <f t="shared" si="41"/>
        <v>0</v>
      </c>
      <c r="ES124" s="63">
        <f t="shared" si="40"/>
        <v>0</v>
      </c>
      <c r="ET124" s="64">
        <f t="shared" si="38"/>
        <v>0</v>
      </c>
      <c r="EU124" s="65">
        <f t="shared" si="39"/>
        <v>0</v>
      </c>
    </row>
    <row r="125" spans="1:151" ht="20.100000000000001" hidden="1" customHeight="1" x14ac:dyDescent="0.25">
      <c r="A125" s="80">
        <f t="shared" si="28"/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5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40"/>
      <c r="EM125" s="59">
        <f t="shared" si="42"/>
        <v>0</v>
      </c>
      <c r="EN125" s="60">
        <f t="shared" si="43"/>
        <v>0</v>
      </c>
      <c r="EO125" s="61" t="e">
        <f t="shared" si="44"/>
        <v>#DIV/0!</v>
      </c>
      <c r="EP125" s="62">
        <f t="shared" si="45"/>
        <v>0</v>
      </c>
      <c r="EQ125" s="63">
        <f t="shared" si="46"/>
        <v>0</v>
      </c>
      <c r="ER125" s="63">
        <f t="shared" si="41"/>
        <v>0</v>
      </c>
      <c r="ES125" s="63">
        <f t="shared" si="40"/>
        <v>0</v>
      </c>
      <c r="ET125" s="64">
        <f t="shared" si="38"/>
        <v>0</v>
      </c>
      <c r="EU125" s="65">
        <f t="shared" si="39"/>
        <v>0</v>
      </c>
    </row>
    <row r="126" spans="1:151" ht="20.100000000000001" hidden="1" customHeight="1" x14ac:dyDescent="0.25">
      <c r="A126" s="80">
        <f t="shared" si="28"/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41"/>
      <c r="BN126" s="42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5"/>
      <c r="DS126" s="36"/>
      <c r="DT126" s="34"/>
      <c r="DU126" s="34"/>
      <c r="DV126" s="39"/>
      <c r="DW126" s="33"/>
      <c r="DX126" s="34"/>
      <c r="DY126" s="34"/>
      <c r="DZ126" s="35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40"/>
      <c r="EM126" s="59">
        <f t="shared" si="42"/>
        <v>0</v>
      </c>
      <c r="EN126" s="60">
        <f t="shared" si="43"/>
        <v>0</v>
      </c>
      <c r="EO126" s="61" t="e">
        <f t="shared" si="44"/>
        <v>#DIV/0!</v>
      </c>
      <c r="EP126" s="62">
        <f t="shared" si="45"/>
        <v>0</v>
      </c>
      <c r="EQ126" s="63">
        <f t="shared" si="46"/>
        <v>0</v>
      </c>
      <c r="ER126" s="63">
        <f t="shared" si="41"/>
        <v>0</v>
      </c>
      <c r="ES126" s="63">
        <f t="shared" si="40"/>
        <v>0</v>
      </c>
      <c r="ET126" s="64">
        <f t="shared" si="38"/>
        <v>0</v>
      </c>
      <c r="EU126" s="65">
        <f t="shared" si="39"/>
        <v>0</v>
      </c>
    </row>
    <row r="127" spans="1:151" ht="20.100000000000001" hidden="1" customHeight="1" x14ac:dyDescent="0.25">
      <c r="A127" s="80">
        <f t="shared" si="28"/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7"/>
      <c r="BK127" s="33"/>
      <c r="BL127" s="34"/>
      <c r="BM127" s="34"/>
      <c r="BN127" s="35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7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7"/>
      <c r="DO127" s="33"/>
      <c r="DP127" s="34"/>
      <c r="DQ127" s="34"/>
      <c r="DR127" s="35"/>
      <c r="DS127" s="36"/>
      <c r="DT127" s="34"/>
      <c r="DU127" s="34"/>
      <c r="DV127" s="37"/>
      <c r="DW127" s="33"/>
      <c r="DX127" s="34"/>
      <c r="DY127" s="34"/>
      <c r="DZ127" s="35"/>
      <c r="EA127" s="36"/>
      <c r="EB127" s="34"/>
      <c r="EC127" s="34"/>
      <c r="ED127" s="37"/>
      <c r="EE127" s="33"/>
      <c r="EF127" s="34"/>
      <c r="EG127" s="34"/>
      <c r="EH127" s="35"/>
      <c r="EI127" s="33"/>
      <c r="EJ127" s="34"/>
      <c r="EK127" s="34"/>
      <c r="EL127" s="40"/>
      <c r="EM127" s="59">
        <f t="shared" si="42"/>
        <v>0</v>
      </c>
      <c r="EN127" s="60">
        <f t="shared" si="43"/>
        <v>0</v>
      </c>
      <c r="EO127" s="61" t="e">
        <f t="shared" si="44"/>
        <v>#DIV/0!</v>
      </c>
      <c r="EP127" s="62">
        <f t="shared" si="45"/>
        <v>0</v>
      </c>
      <c r="EQ127" s="63">
        <f t="shared" si="46"/>
        <v>0</v>
      </c>
      <c r="ER127" s="63">
        <f t="shared" si="41"/>
        <v>0</v>
      </c>
      <c r="ES127" s="63">
        <f t="shared" si="40"/>
        <v>0</v>
      </c>
      <c r="ET127" s="64">
        <f t="shared" si="38"/>
        <v>0</v>
      </c>
      <c r="EU127" s="65">
        <f t="shared" si="39"/>
        <v>0</v>
      </c>
    </row>
    <row r="128" spans="1:151" ht="20.100000000000001" hidden="1" customHeight="1" x14ac:dyDescent="0.25">
      <c r="A128" s="80">
        <f t="shared" ref="A128:A191" si="47">1+A127</f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8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7"/>
      <c r="DO128" s="33"/>
      <c r="DP128" s="34"/>
      <c r="DQ128" s="34"/>
      <c r="DR128" s="35"/>
      <c r="DS128" s="36"/>
      <c r="DT128" s="34"/>
      <c r="DU128" s="34"/>
      <c r="DV128" s="39"/>
      <c r="DW128" s="33"/>
      <c r="DX128" s="34"/>
      <c r="DY128" s="34"/>
      <c r="DZ128" s="35"/>
      <c r="EA128" s="36"/>
      <c r="EB128" s="34"/>
      <c r="EC128" s="34"/>
      <c r="ED128" s="39"/>
      <c r="EE128" s="33"/>
      <c r="EF128" s="34"/>
      <c r="EG128" s="34"/>
      <c r="EH128" s="35"/>
      <c r="EI128" s="33"/>
      <c r="EJ128" s="34"/>
      <c r="EK128" s="34"/>
      <c r="EL128" s="40"/>
      <c r="EM128" s="59">
        <f t="shared" si="42"/>
        <v>0</v>
      </c>
      <c r="EN128" s="60">
        <f t="shared" si="43"/>
        <v>0</v>
      </c>
      <c r="EO128" s="61" t="e">
        <f t="shared" si="44"/>
        <v>#DIV/0!</v>
      </c>
      <c r="EP128" s="62">
        <f t="shared" si="45"/>
        <v>0</v>
      </c>
      <c r="EQ128" s="63">
        <f t="shared" si="46"/>
        <v>0</v>
      </c>
      <c r="ER128" s="63">
        <f t="shared" si="41"/>
        <v>0</v>
      </c>
      <c r="ES128" s="63">
        <f t="shared" si="40"/>
        <v>0</v>
      </c>
      <c r="ET128" s="64">
        <f t="shared" si="38"/>
        <v>0</v>
      </c>
      <c r="EU128" s="65">
        <f t="shared" si="39"/>
        <v>0</v>
      </c>
    </row>
    <row r="129" spans="1:151" ht="20.100000000000001" hidden="1" customHeight="1" x14ac:dyDescent="0.25">
      <c r="A129" s="80">
        <f t="shared" si="47"/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8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40"/>
      <c r="EM129" s="59">
        <f t="shared" si="42"/>
        <v>0</v>
      </c>
      <c r="EN129" s="60">
        <f t="shared" si="43"/>
        <v>0</v>
      </c>
      <c r="EO129" s="61" t="e">
        <f t="shared" si="44"/>
        <v>#DIV/0!</v>
      </c>
      <c r="EP129" s="62">
        <f t="shared" si="45"/>
        <v>0</v>
      </c>
      <c r="EQ129" s="63">
        <f t="shared" si="46"/>
        <v>0</v>
      </c>
      <c r="ER129" s="63">
        <f t="shared" si="41"/>
        <v>0</v>
      </c>
      <c r="ES129" s="63">
        <f t="shared" si="40"/>
        <v>0</v>
      </c>
      <c r="ET129" s="64">
        <f t="shared" ref="ET129:ET142" si="48">COUNTIF(C129:EL129,"4.m")</f>
        <v>0</v>
      </c>
      <c r="EU129" s="65">
        <f t="shared" si="39"/>
        <v>0</v>
      </c>
    </row>
    <row r="130" spans="1:151" ht="20.100000000000001" hidden="1" customHeight="1" x14ac:dyDescent="0.25">
      <c r="A130" s="80">
        <f t="shared" si="47"/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5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40"/>
      <c r="EM130" s="59">
        <f t="shared" si="42"/>
        <v>0</v>
      </c>
      <c r="EN130" s="60">
        <f t="shared" si="43"/>
        <v>0</v>
      </c>
      <c r="EO130" s="61" t="e">
        <f t="shared" si="44"/>
        <v>#DIV/0!</v>
      </c>
      <c r="EP130" s="62">
        <f t="shared" si="45"/>
        <v>0</v>
      </c>
      <c r="EQ130" s="63">
        <f t="shared" si="46"/>
        <v>0</v>
      </c>
      <c r="ER130" s="63">
        <f t="shared" si="41"/>
        <v>0</v>
      </c>
      <c r="ES130" s="63">
        <f t="shared" si="40"/>
        <v>0</v>
      </c>
      <c r="ET130" s="64">
        <f t="shared" si="48"/>
        <v>0</v>
      </c>
      <c r="EU130" s="65">
        <f t="shared" si="39"/>
        <v>0</v>
      </c>
    </row>
    <row r="131" spans="1:151" ht="20.100000000000001" hidden="1" customHeight="1" x14ac:dyDescent="0.25">
      <c r="A131" s="80">
        <f t="shared" si="47"/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5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40"/>
      <c r="EM131" s="59">
        <f t="shared" si="42"/>
        <v>0</v>
      </c>
      <c r="EN131" s="60">
        <f t="shared" si="43"/>
        <v>0</v>
      </c>
      <c r="EO131" s="61" t="e">
        <f t="shared" si="44"/>
        <v>#DIV/0!</v>
      </c>
      <c r="EP131" s="62">
        <f t="shared" si="45"/>
        <v>0</v>
      </c>
      <c r="EQ131" s="63">
        <f t="shared" si="46"/>
        <v>0</v>
      </c>
      <c r="ER131" s="63">
        <f t="shared" si="41"/>
        <v>0</v>
      </c>
      <c r="ES131" s="63">
        <f t="shared" si="40"/>
        <v>0</v>
      </c>
      <c r="ET131" s="64">
        <f t="shared" si="48"/>
        <v>0</v>
      </c>
      <c r="EU131" s="65">
        <f t="shared" si="39"/>
        <v>0</v>
      </c>
    </row>
    <row r="132" spans="1:151" ht="20.100000000000001" hidden="1" customHeight="1" x14ac:dyDescent="0.25">
      <c r="A132" s="80">
        <f t="shared" si="47"/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9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8"/>
      <c r="CM132" s="36"/>
      <c r="CN132" s="34"/>
      <c r="CO132" s="34"/>
      <c r="CP132" s="39"/>
      <c r="CQ132" s="33"/>
      <c r="CR132" s="34"/>
      <c r="CS132" s="34"/>
      <c r="CT132" s="38"/>
      <c r="CU132" s="36"/>
      <c r="CV132" s="34"/>
      <c r="CW132" s="34"/>
      <c r="CX132" s="39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9"/>
      <c r="DO132" s="33"/>
      <c r="DP132" s="34"/>
      <c r="DQ132" s="34"/>
      <c r="DR132" s="38"/>
      <c r="DS132" s="36"/>
      <c r="DT132" s="34"/>
      <c r="DU132" s="34"/>
      <c r="DV132" s="39"/>
      <c r="DW132" s="33"/>
      <c r="DX132" s="34"/>
      <c r="DY132" s="34"/>
      <c r="DZ132" s="38"/>
      <c r="EA132" s="36"/>
      <c r="EB132" s="34"/>
      <c r="EC132" s="34"/>
      <c r="ED132" s="39"/>
      <c r="EE132" s="33"/>
      <c r="EF132" s="34"/>
      <c r="EG132" s="34"/>
      <c r="EH132" s="38"/>
      <c r="EI132" s="33"/>
      <c r="EJ132" s="34"/>
      <c r="EK132" s="34"/>
      <c r="EL132" s="40"/>
      <c r="EM132" s="59">
        <f t="shared" si="42"/>
        <v>0</v>
      </c>
      <c r="EN132" s="60">
        <f t="shared" si="43"/>
        <v>0</v>
      </c>
      <c r="EO132" s="61" t="e">
        <f t="shared" si="44"/>
        <v>#DIV/0!</v>
      </c>
      <c r="EP132" s="62">
        <f t="shared" si="45"/>
        <v>0</v>
      </c>
      <c r="EQ132" s="63">
        <f t="shared" si="46"/>
        <v>0</v>
      </c>
      <c r="ER132" s="63">
        <f t="shared" si="41"/>
        <v>0</v>
      </c>
      <c r="ES132" s="63">
        <f t="shared" si="40"/>
        <v>0</v>
      </c>
      <c r="ET132" s="64">
        <f t="shared" si="48"/>
        <v>0</v>
      </c>
      <c r="EU132" s="65">
        <f t="shared" si="39"/>
        <v>0</v>
      </c>
    </row>
    <row r="133" spans="1:151" ht="20.100000000000001" hidden="1" customHeight="1" x14ac:dyDescent="0.25">
      <c r="A133" s="80">
        <f t="shared" si="47"/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5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5"/>
      <c r="CM133" s="36"/>
      <c r="CN133" s="34"/>
      <c r="CO133" s="34"/>
      <c r="CP133" s="37"/>
      <c r="CQ133" s="33"/>
      <c r="CR133" s="34"/>
      <c r="CS133" s="34"/>
      <c r="CT133" s="35"/>
      <c r="CU133" s="36"/>
      <c r="CV133" s="34"/>
      <c r="CW133" s="34"/>
      <c r="CX133" s="37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7"/>
      <c r="DO133" s="33"/>
      <c r="DP133" s="34"/>
      <c r="DQ133" s="34"/>
      <c r="DR133" s="35"/>
      <c r="DS133" s="36"/>
      <c r="DT133" s="34"/>
      <c r="DU133" s="34"/>
      <c r="DV133" s="37"/>
      <c r="DW133" s="33"/>
      <c r="DX133" s="34"/>
      <c r="DY133" s="34"/>
      <c r="DZ133" s="35"/>
      <c r="EA133" s="36"/>
      <c r="EB133" s="34"/>
      <c r="EC133" s="34"/>
      <c r="ED133" s="37"/>
      <c r="EE133" s="33"/>
      <c r="EF133" s="34"/>
      <c r="EG133" s="34"/>
      <c r="EH133" s="35"/>
      <c r="EI133" s="33"/>
      <c r="EJ133" s="34"/>
      <c r="EK133" s="34"/>
      <c r="EL133" s="40"/>
      <c r="EM133" s="59">
        <f t="shared" si="42"/>
        <v>0</v>
      </c>
      <c r="EN133" s="60">
        <f t="shared" si="43"/>
        <v>0</v>
      </c>
      <c r="EO133" s="61" t="e">
        <f t="shared" si="44"/>
        <v>#DIV/0!</v>
      </c>
      <c r="EP133" s="62">
        <f t="shared" si="45"/>
        <v>0</v>
      </c>
      <c r="EQ133" s="63">
        <f t="shared" si="46"/>
        <v>0</v>
      </c>
      <c r="ER133" s="63">
        <f t="shared" si="41"/>
        <v>0</v>
      </c>
      <c r="ES133" s="63">
        <f t="shared" si="40"/>
        <v>0</v>
      </c>
      <c r="ET133" s="64">
        <f t="shared" si="48"/>
        <v>0</v>
      </c>
      <c r="EU133" s="65">
        <f t="shared" si="39"/>
        <v>0</v>
      </c>
    </row>
    <row r="134" spans="1:151" ht="20.100000000000001" hidden="1" customHeight="1" x14ac:dyDescent="0.25">
      <c r="A134" s="80">
        <f t="shared" si="47"/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9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7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8"/>
      <c r="EI134" s="33"/>
      <c r="EJ134" s="34"/>
      <c r="EK134" s="34"/>
      <c r="EL134" s="40"/>
      <c r="EM134" s="59">
        <f t="shared" si="42"/>
        <v>0</v>
      </c>
      <c r="EN134" s="60">
        <f t="shared" si="43"/>
        <v>0</v>
      </c>
      <c r="EO134" s="61" t="e">
        <f t="shared" si="44"/>
        <v>#DIV/0!</v>
      </c>
      <c r="EP134" s="62">
        <f t="shared" si="45"/>
        <v>0</v>
      </c>
      <c r="EQ134" s="63">
        <f t="shared" si="46"/>
        <v>0</v>
      </c>
      <c r="ER134" s="63">
        <f t="shared" si="41"/>
        <v>0</v>
      </c>
      <c r="ES134" s="63">
        <f t="shared" si="40"/>
        <v>0</v>
      </c>
      <c r="ET134" s="64">
        <f t="shared" si="48"/>
        <v>0</v>
      </c>
      <c r="EU134" s="65">
        <f t="shared" si="39"/>
        <v>0</v>
      </c>
    </row>
    <row r="135" spans="1:151" ht="20.100000000000001" hidden="1" customHeight="1" x14ac:dyDescent="0.25">
      <c r="A135" s="80">
        <f t="shared" si="47"/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7"/>
      <c r="BK135" s="33"/>
      <c r="BL135" s="34"/>
      <c r="BM135" s="34"/>
      <c r="BN135" s="35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7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40"/>
      <c r="EM135" s="59">
        <f t="shared" si="42"/>
        <v>0</v>
      </c>
      <c r="EN135" s="60">
        <f t="shared" si="43"/>
        <v>0</v>
      </c>
      <c r="EO135" s="61" t="e">
        <f t="shared" si="44"/>
        <v>#DIV/0!</v>
      </c>
      <c r="EP135" s="62">
        <f t="shared" si="45"/>
        <v>0</v>
      </c>
      <c r="EQ135" s="63">
        <f t="shared" si="46"/>
        <v>0</v>
      </c>
      <c r="ER135" s="63">
        <f t="shared" si="41"/>
        <v>0</v>
      </c>
      <c r="ES135" s="63">
        <f t="shared" si="40"/>
        <v>0</v>
      </c>
      <c r="ET135" s="64">
        <f t="shared" si="48"/>
        <v>0</v>
      </c>
      <c r="EU135" s="65">
        <f t="shared" si="39"/>
        <v>0</v>
      </c>
    </row>
    <row r="136" spans="1:151" ht="20.100000000000001" hidden="1" customHeight="1" x14ac:dyDescent="0.25">
      <c r="A136" s="80">
        <f t="shared" si="47"/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7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7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7"/>
      <c r="DW136" s="33"/>
      <c r="DX136" s="34"/>
      <c r="DY136" s="34"/>
      <c r="DZ136" s="35"/>
      <c r="EA136" s="36"/>
      <c r="EB136" s="34"/>
      <c r="EC136" s="34"/>
      <c r="ED136" s="39"/>
      <c r="EE136" s="33"/>
      <c r="EF136" s="34"/>
      <c r="EG136" s="34"/>
      <c r="EH136" s="35"/>
      <c r="EI136" s="33"/>
      <c r="EJ136" s="34"/>
      <c r="EK136" s="34"/>
      <c r="EL136" s="40"/>
      <c r="EM136" s="59">
        <f t="shared" si="42"/>
        <v>0</v>
      </c>
      <c r="EN136" s="60">
        <f t="shared" si="43"/>
        <v>0</v>
      </c>
      <c r="EO136" s="61" t="e">
        <f t="shared" si="44"/>
        <v>#DIV/0!</v>
      </c>
      <c r="EP136" s="62">
        <f t="shared" si="45"/>
        <v>0</v>
      </c>
      <c r="EQ136" s="63">
        <f t="shared" si="46"/>
        <v>0</v>
      </c>
      <c r="ER136" s="63">
        <f t="shared" si="41"/>
        <v>0</v>
      </c>
      <c r="ES136" s="63">
        <f t="shared" si="40"/>
        <v>0</v>
      </c>
      <c r="ET136" s="64">
        <f t="shared" si="48"/>
        <v>0</v>
      </c>
      <c r="EU136" s="65">
        <f t="shared" si="39"/>
        <v>0</v>
      </c>
    </row>
    <row r="137" spans="1:151" ht="20.100000000000001" hidden="1" customHeight="1" x14ac:dyDescent="0.25">
      <c r="A137" s="80">
        <f t="shared" si="47"/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41"/>
      <c r="BN137" s="42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8"/>
      <c r="CM137" s="36"/>
      <c r="CN137" s="34"/>
      <c r="CO137" s="34"/>
      <c r="CP137" s="39"/>
      <c r="CQ137" s="33"/>
      <c r="CR137" s="34"/>
      <c r="CS137" s="34"/>
      <c r="CT137" s="38"/>
      <c r="CU137" s="36"/>
      <c r="CV137" s="34"/>
      <c r="CW137" s="34"/>
      <c r="CX137" s="39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9"/>
      <c r="DO137" s="33"/>
      <c r="DP137" s="34"/>
      <c r="DQ137" s="34"/>
      <c r="DR137" s="38"/>
      <c r="DS137" s="36"/>
      <c r="DT137" s="34"/>
      <c r="DU137" s="34"/>
      <c r="DV137" s="39"/>
      <c r="DW137" s="33"/>
      <c r="DX137" s="34"/>
      <c r="DY137" s="34"/>
      <c r="DZ137" s="38"/>
      <c r="EA137" s="36"/>
      <c r="EB137" s="34"/>
      <c r="EC137" s="34"/>
      <c r="ED137" s="39"/>
      <c r="EE137" s="33"/>
      <c r="EF137" s="34"/>
      <c r="EG137" s="34"/>
      <c r="EH137" s="38"/>
      <c r="EI137" s="33"/>
      <c r="EJ137" s="34"/>
      <c r="EK137" s="34"/>
      <c r="EL137" s="40"/>
      <c r="EM137" s="59">
        <f t="shared" si="42"/>
        <v>0</v>
      </c>
      <c r="EN137" s="60">
        <f t="shared" si="43"/>
        <v>0</v>
      </c>
      <c r="EO137" s="61" t="e">
        <f t="shared" si="44"/>
        <v>#DIV/0!</v>
      </c>
      <c r="EP137" s="62">
        <f t="shared" si="45"/>
        <v>0</v>
      </c>
      <c r="EQ137" s="63">
        <f t="shared" si="46"/>
        <v>0</v>
      </c>
      <c r="ER137" s="63">
        <f t="shared" si="41"/>
        <v>0</v>
      </c>
      <c r="ES137" s="63">
        <f t="shared" si="40"/>
        <v>0</v>
      </c>
      <c r="ET137" s="64">
        <f t="shared" si="48"/>
        <v>0</v>
      </c>
      <c r="EU137" s="65">
        <f t="shared" si="39"/>
        <v>0</v>
      </c>
    </row>
    <row r="138" spans="1:151" ht="20.100000000000001" hidden="1" customHeight="1" x14ac:dyDescent="0.25">
      <c r="A138" s="80">
        <f t="shared" si="47"/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7"/>
      <c r="BK138" s="33"/>
      <c r="BL138" s="34"/>
      <c r="BM138" s="34"/>
      <c r="BN138" s="35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7"/>
      <c r="DW138" s="33"/>
      <c r="DX138" s="34"/>
      <c r="DY138" s="34"/>
      <c r="DZ138" s="35"/>
      <c r="EA138" s="36"/>
      <c r="EB138" s="34"/>
      <c r="EC138" s="34"/>
      <c r="ED138" s="37"/>
      <c r="EE138" s="33"/>
      <c r="EF138" s="34"/>
      <c r="EG138" s="34"/>
      <c r="EH138" s="35"/>
      <c r="EI138" s="33"/>
      <c r="EJ138" s="34"/>
      <c r="EK138" s="34"/>
      <c r="EL138" s="40"/>
      <c r="EM138" s="59">
        <f t="shared" si="42"/>
        <v>0</v>
      </c>
      <c r="EN138" s="60">
        <f t="shared" si="43"/>
        <v>0</v>
      </c>
      <c r="EO138" s="61" t="e">
        <f t="shared" si="44"/>
        <v>#DIV/0!</v>
      </c>
      <c r="EP138" s="62">
        <f t="shared" si="45"/>
        <v>0</v>
      </c>
      <c r="EQ138" s="63">
        <f t="shared" si="46"/>
        <v>0</v>
      </c>
      <c r="ER138" s="63">
        <f t="shared" si="41"/>
        <v>0</v>
      </c>
      <c r="ES138" s="63">
        <f t="shared" si="40"/>
        <v>0</v>
      </c>
      <c r="ET138" s="64">
        <f t="shared" si="48"/>
        <v>0</v>
      </c>
      <c r="EU138" s="65">
        <f t="shared" si="39"/>
        <v>0</v>
      </c>
    </row>
    <row r="139" spans="1:151" ht="20.100000000000001" hidden="1" customHeight="1" x14ac:dyDescent="0.25">
      <c r="A139" s="80">
        <f t="shared" si="47"/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7"/>
      <c r="BK139" s="33"/>
      <c r="BL139" s="34"/>
      <c r="BM139" s="34"/>
      <c r="BN139" s="38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7"/>
      <c r="DW139" s="33"/>
      <c r="DX139" s="34"/>
      <c r="DY139" s="34"/>
      <c r="DZ139" s="35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40"/>
      <c r="EM139" s="59">
        <f t="shared" si="42"/>
        <v>0</v>
      </c>
      <c r="EN139" s="60">
        <f t="shared" si="43"/>
        <v>0</v>
      </c>
      <c r="EO139" s="61" t="e">
        <f t="shared" si="44"/>
        <v>#DIV/0!</v>
      </c>
      <c r="EP139" s="62">
        <f t="shared" si="45"/>
        <v>0</v>
      </c>
      <c r="EQ139" s="63">
        <f t="shared" si="46"/>
        <v>0</v>
      </c>
      <c r="ER139" s="63">
        <f t="shared" si="41"/>
        <v>0</v>
      </c>
      <c r="ES139" s="63">
        <f t="shared" si="40"/>
        <v>0</v>
      </c>
      <c r="ET139" s="64">
        <f t="shared" si="48"/>
        <v>0</v>
      </c>
      <c r="EU139" s="65">
        <f t="shared" si="39"/>
        <v>0</v>
      </c>
    </row>
    <row r="140" spans="1:151" ht="20.100000000000001" hidden="1" customHeight="1" x14ac:dyDescent="0.25">
      <c r="A140" s="80">
        <f t="shared" si="47"/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8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8"/>
      <c r="CM140" s="36"/>
      <c r="CN140" s="34"/>
      <c r="CO140" s="34"/>
      <c r="CP140" s="39"/>
      <c r="CQ140" s="33"/>
      <c r="CR140" s="34"/>
      <c r="CS140" s="34"/>
      <c r="CT140" s="38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9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40"/>
      <c r="EM140" s="59">
        <f t="shared" si="42"/>
        <v>0</v>
      </c>
      <c r="EN140" s="60">
        <f t="shared" si="43"/>
        <v>0</v>
      </c>
      <c r="EO140" s="61" t="e">
        <f t="shared" si="44"/>
        <v>#DIV/0!</v>
      </c>
      <c r="EP140" s="62">
        <f t="shared" si="45"/>
        <v>0</v>
      </c>
      <c r="EQ140" s="63">
        <f t="shared" si="46"/>
        <v>0</v>
      </c>
      <c r="ER140" s="63">
        <f t="shared" si="41"/>
        <v>0</v>
      </c>
      <c r="ES140" s="63">
        <f t="shared" si="40"/>
        <v>0</v>
      </c>
      <c r="ET140" s="64">
        <f t="shared" si="48"/>
        <v>0</v>
      </c>
      <c r="EU140" s="65">
        <f t="shared" si="39"/>
        <v>0</v>
      </c>
    </row>
    <row r="141" spans="1:151" ht="20.100000000000001" hidden="1" customHeight="1" x14ac:dyDescent="0.25">
      <c r="A141" s="80">
        <f t="shared" si="47"/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5"/>
      <c r="CM141" s="36"/>
      <c r="CN141" s="34"/>
      <c r="CO141" s="34"/>
      <c r="CP141" s="37"/>
      <c r="CQ141" s="33"/>
      <c r="CR141" s="34"/>
      <c r="CS141" s="34"/>
      <c r="CT141" s="35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40"/>
      <c r="EM141" s="59">
        <f t="shared" si="42"/>
        <v>0</v>
      </c>
      <c r="EN141" s="60">
        <f t="shared" si="43"/>
        <v>0</v>
      </c>
      <c r="EO141" s="61" t="e">
        <f t="shared" si="44"/>
        <v>#DIV/0!</v>
      </c>
      <c r="EP141" s="62">
        <f t="shared" si="45"/>
        <v>0</v>
      </c>
      <c r="EQ141" s="63">
        <f t="shared" si="46"/>
        <v>0</v>
      </c>
      <c r="ER141" s="63">
        <f t="shared" si="41"/>
        <v>0</v>
      </c>
      <c r="ES141" s="63">
        <f t="shared" si="40"/>
        <v>0</v>
      </c>
      <c r="ET141" s="64">
        <f t="shared" si="48"/>
        <v>0</v>
      </c>
      <c r="EU141" s="65">
        <f t="shared" si="39"/>
        <v>0</v>
      </c>
    </row>
    <row r="142" spans="1:151" ht="20.100000000000001" hidden="1" customHeight="1" x14ac:dyDescent="0.25">
      <c r="A142" s="80">
        <f t="shared" si="47"/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7"/>
      <c r="BK142" s="33"/>
      <c r="BL142" s="34"/>
      <c r="BM142" s="34"/>
      <c r="BN142" s="35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9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7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8"/>
      <c r="EI142" s="33"/>
      <c r="EJ142" s="34"/>
      <c r="EK142" s="34"/>
      <c r="EL142" s="40"/>
      <c r="EM142" s="59">
        <f t="shared" si="42"/>
        <v>0</v>
      </c>
      <c r="EN142" s="60">
        <f t="shared" si="43"/>
        <v>0</v>
      </c>
      <c r="EO142" s="61" t="e">
        <f t="shared" si="44"/>
        <v>#DIV/0!</v>
      </c>
      <c r="EP142" s="62">
        <f t="shared" si="45"/>
        <v>0</v>
      </c>
      <c r="EQ142" s="63">
        <f t="shared" si="46"/>
        <v>0</v>
      </c>
      <c r="ER142" s="63">
        <f t="shared" si="41"/>
        <v>0</v>
      </c>
      <c r="ES142" s="63">
        <f t="shared" si="40"/>
        <v>0</v>
      </c>
      <c r="ET142" s="64">
        <f t="shared" si="48"/>
        <v>0</v>
      </c>
      <c r="EU142" s="65">
        <f t="shared" si="39"/>
        <v>0</v>
      </c>
    </row>
    <row r="143" spans="1:151" ht="20.100000000000001" hidden="1" customHeight="1" x14ac:dyDescent="0.25">
      <c r="A143" s="80">
        <f t="shared" si="47"/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7"/>
      <c r="BK143" s="33"/>
      <c r="BL143" s="34"/>
      <c r="BM143" s="34"/>
      <c r="BN143" s="35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5"/>
      <c r="CM143" s="36"/>
      <c r="CN143" s="34"/>
      <c r="CO143" s="34"/>
      <c r="CP143" s="37"/>
      <c r="CQ143" s="33"/>
      <c r="CR143" s="34"/>
      <c r="CS143" s="34"/>
      <c r="CT143" s="35"/>
      <c r="CU143" s="36"/>
      <c r="CV143" s="34"/>
      <c r="CW143" s="34"/>
      <c r="CX143" s="37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7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5"/>
      <c r="EI143" s="33"/>
      <c r="EJ143" s="34"/>
      <c r="EK143" s="34"/>
      <c r="EL143" s="40"/>
      <c r="EM143" s="59">
        <f t="shared" ref="EM143:EM187" si="49">SUM(C143+G143+K143+O143+S143+W143+AA143+AE143+AI143+AM143+AQ143+AU143+AY143+BC143+BG143+BK143+BO143+BS143+BW143+CA143+CE143+CI143+CM143+CQ143+CU143+CY143+DC143+DG143+DK143+DO143+DS143+DW143+EA143+EE143+EI143)</f>
        <v>0</v>
      </c>
      <c r="EN143" s="60">
        <f t="shared" ref="EN143:EN187" si="50">(D143+H143+L143+P143+T143+X143+AB143+AF143+AJ143+AN143+AR143+AV143+AZ143+BD143+BH143+BL143+BP143+BT143+BX143+CB143+CF143+CJ143+CN143+CR143+CV143+CZ143+DD143+DH143+DL143+DP143+DT143+DX143+EB143+EF143+EJ143)</f>
        <v>0</v>
      </c>
      <c r="EO143" s="61" t="e">
        <f t="shared" ref="EO143:EO187" si="51">(EM143/(EN143+EM143)*100)</f>
        <v>#DIV/0!</v>
      </c>
      <c r="EP143" s="62">
        <f t="shared" ref="EP143:EP187" si="52">(F143+J143+N143+R143+V143+Z143+AD143+AH143+AL143+AP143+AT143+AX143+BB143+BF143+BJ143+BN143+BR143+BV143+BZ143+CD143+CH143+CL143+CP143+CT143+CX143+DB143+DF143+DJ143+DN143+DR143+DV143+DZ143+ED143+EH143+EL143)</f>
        <v>0</v>
      </c>
      <c r="EQ143" s="63">
        <f t="shared" ref="EQ143:EQ187" si="53">COUNTIF(C143:EL143,"1.m")</f>
        <v>0</v>
      </c>
      <c r="ER143" s="63">
        <f t="shared" ref="ER143:ER190" si="54">COUNTIF(C143:EL143,"2.m")</f>
        <v>0</v>
      </c>
      <c r="ES143" s="63">
        <f t="shared" ref="ES143" si="55">COUNTIF(C143:EL143,"3.m")</f>
        <v>0</v>
      </c>
      <c r="ET143" s="64">
        <f t="shared" ref="ET143" si="56">COUNTIF(C143:EL143,"4.m")</f>
        <v>0</v>
      </c>
      <c r="EU143" s="65">
        <f t="shared" ref="EU143:EU144" si="57">COUNTIF(C143:EL143,"5.m")</f>
        <v>0</v>
      </c>
    </row>
    <row r="144" spans="1:151" ht="20.100000000000001" hidden="1" customHeight="1" x14ac:dyDescent="0.25">
      <c r="A144" s="80">
        <f t="shared" si="47"/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7"/>
      <c r="BK144" s="33"/>
      <c r="BL144" s="34"/>
      <c r="BM144" s="34"/>
      <c r="BN144" s="35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5"/>
      <c r="DS144" s="36"/>
      <c r="DT144" s="34"/>
      <c r="DU144" s="34"/>
      <c r="DV144" s="37"/>
      <c r="DW144" s="33"/>
      <c r="DX144" s="34"/>
      <c r="DY144" s="34"/>
      <c r="DZ144" s="35"/>
      <c r="EA144" s="36"/>
      <c r="EB144" s="34"/>
      <c r="EC144" s="34"/>
      <c r="ED144" s="39"/>
      <c r="EE144" s="33"/>
      <c r="EF144" s="34"/>
      <c r="EG144" s="34"/>
      <c r="EH144" s="35"/>
      <c r="EI144" s="33"/>
      <c r="EJ144" s="34"/>
      <c r="EK144" s="34"/>
      <c r="EL144" s="40"/>
      <c r="EM144" s="59">
        <f t="shared" si="49"/>
        <v>0</v>
      </c>
      <c r="EN144" s="60">
        <f t="shared" si="50"/>
        <v>0</v>
      </c>
      <c r="EO144" s="61" t="e">
        <f t="shared" si="51"/>
        <v>#DIV/0!</v>
      </c>
      <c r="EP144" s="62">
        <f t="shared" si="52"/>
        <v>0</v>
      </c>
      <c r="EQ144" s="63">
        <f t="shared" si="53"/>
        <v>0</v>
      </c>
      <c r="ER144" s="63">
        <f t="shared" si="54"/>
        <v>0</v>
      </c>
      <c r="ES144" s="63">
        <f t="shared" ref="ES144:ES175" si="58">COUNTIF(C144:EL144,"3.m")</f>
        <v>0</v>
      </c>
      <c r="ET144" s="64">
        <f t="shared" ref="ET144:ET175" si="59">COUNTIF(C144:EL144,"4.m")</f>
        <v>0</v>
      </c>
      <c r="EU144" s="65">
        <f t="shared" si="57"/>
        <v>0</v>
      </c>
    </row>
    <row r="145" spans="1:151" ht="20.100000000000001" hidden="1" customHeight="1" x14ac:dyDescent="0.25">
      <c r="A145" s="80">
        <f t="shared" si="47"/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7"/>
      <c r="BK145" s="33"/>
      <c r="BL145" s="34"/>
      <c r="BM145" s="34"/>
      <c r="BN145" s="35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5"/>
      <c r="CM145" s="36"/>
      <c r="CN145" s="34"/>
      <c r="CO145" s="34"/>
      <c r="CP145" s="37"/>
      <c r="CQ145" s="33"/>
      <c r="CR145" s="34"/>
      <c r="CS145" s="34"/>
      <c r="CT145" s="35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7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40"/>
      <c r="EM145" s="59">
        <f t="shared" si="49"/>
        <v>0</v>
      </c>
      <c r="EN145" s="60">
        <f t="shared" si="50"/>
        <v>0</v>
      </c>
      <c r="EO145" s="61" t="e">
        <f t="shared" si="51"/>
        <v>#DIV/0!</v>
      </c>
      <c r="EP145" s="62">
        <f t="shared" si="52"/>
        <v>0</v>
      </c>
      <c r="EQ145" s="63">
        <f t="shared" si="53"/>
        <v>0</v>
      </c>
      <c r="ER145" s="63">
        <f t="shared" si="54"/>
        <v>0</v>
      </c>
      <c r="ES145" s="63">
        <f t="shared" si="58"/>
        <v>0</v>
      </c>
      <c r="ET145" s="64">
        <f t="shared" si="59"/>
        <v>0</v>
      </c>
      <c r="EU145" s="65">
        <v>0</v>
      </c>
    </row>
    <row r="146" spans="1:151" ht="20.100000000000001" hidden="1" customHeight="1" x14ac:dyDescent="0.25">
      <c r="A146" s="80">
        <f t="shared" si="47"/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7"/>
      <c r="BK146" s="33"/>
      <c r="BL146" s="34"/>
      <c r="BM146" s="34"/>
      <c r="BN146" s="35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5"/>
      <c r="CM146" s="36"/>
      <c r="CN146" s="34"/>
      <c r="CO146" s="34"/>
      <c r="CP146" s="37"/>
      <c r="CQ146" s="33"/>
      <c r="CR146" s="34"/>
      <c r="CS146" s="34"/>
      <c r="CT146" s="35"/>
      <c r="CU146" s="36"/>
      <c r="CV146" s="34"/>
      <c r="CW146" s="34"/>
      <c r="CX146" s="37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7"/>
      <c r="DO146" s="33"/>
      <c r="DP146" s="34"/>
      <c r="DQ146" s="34"/>
      <c r="DR146" s="35"/>
      <c r="DS146" s="36"/>
      <c r="DT146" s="34"/>
      <c r="DU146" s="34"/>
      <c r="DV146" s="37"/>
      <c r="DW146" s="33"/>
      <c r="DX146" s="34"/>
      <c r="DY146" s="34"/>
      <c r="DZ146" s="35"/>
      <c r="EA146" s="36"/>
      <c r="EB146" s="34"/>
      <c r="EC146" s="34"/>
      <c r="ED146" s="37"/>
      <c r="EE146" s="33"/>
      <c r="EF146" s="34"/>
      <c r="EG146" s="34"/>
      <c r="EH146" s="35"/>
      <c r="EI146" s="33"/>
      <c r="EJ146" s="34"/>
      <c r="EK146" s="34"/>
      <c r="EL146" s="40"/>
      <c r="EM146" s="59">
        <f t="shared" si="49"/>
        <v>0</v>
      </c>
      <c r="EN146" s="60">
        <f t="shared" si="50"/>
        <v>0</v>
      </c>
      <c r="EO146" s="61" t="e">
        <f t="shared" si="51"/>
        <v>#DIV/0!</v>
      </c>
      <c r="EP146" s="62">
        <f t="shared" si="52"/>
        <v>0</v>
      </c>
      <c r="EQ146" s="63">
        <f t="shared" si="53"/>
        <v>0</v>
      </c>
      <c r="ER146" s="63">
        <f t="shared" si="54"/>
        <v>0</v>
      </c>
      <c r="ES146" s="63">
        <f t="shared" si="58"/>
        <v>0</v>
      </c>
      <c r="ET146" s="64">
        <f t="shared" si="59"/>
        <v>0</v>
      </c>
      <c r="EU146" s="65">
        <f t="shared" ref="EU146:EU163" si="60">COUNTIF(C146:EL146,"5.m")</f>
        <v>0</v>
      </c>
    </row>
    <row r="147" spans="1:151" ht="20.100000000000001" hidden="1" customHeight="1" x14ac:dyDescent="0.25">
      <c r="A147" s="80">
        <f t="shared" si="47"/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9"/>
      <c r="BK147" s="33"/>
      <c r="BL147" s="34"/>
      <c r="BM147" s="34"/>
      <c r="BN147" s="38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9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9"/>
      <c r="DO147" s="33"/>
      <c r="DP147" s="34"/>
      <c r="DQ147" s="34"/>
      <c r="DR147" s="38"/>
      <c r="DS147" s="36"/>
      <c r="DT147" s="34"/>
      <c r="DU147" s="34"/>
      <c r="DV147" s="39"/>
      <c r="DW147" s="33"/>
      <c r="DX147" s="34"/>
      <c r="DY147" s="34"/>
      <c r="DZ147" s="38"/>
      <c r="EA147" s="36"/>
      <c r="EB147" s="34"/>
      <c r="EC147" s="34"/>
      <c r="ED147" s="39"/>
      <c r="EE147" s="33"/>
      <c r="EF147" s="34"/>
      <c r="EG147" s="34"/>
      <c r="EH147" s="38"/>
      <c r="EI147" s="33"/>
      <c r="EJ147" s="34"/>
      <c r="EK147" s="34"/>
      <c r="EL147" s="40"/>
      <c r="EM147" s="59">
        <f t="shared" si="49"/>
        <v>0</v>
      </c>
      <c r="EN147" s="60">
        <f t="shared" si="50"/>
        <v>0</v>
      </c>
      <c r="EO147" s="61" t="e">
        <f t="shared" si="51"/>
        <v>#DIV/0!</v>
      </c>
      <c r="EP147" s="62">
        <f t="shared" si="52"/>
        <v>0</v>
      </c>
      <c r="EQ147" s="63">
        <f t="shared" si="53"/>
        <v>0</v>
      </c>
      <c r="ER147" s="63">
        <f t="shared" si="54"/>
        <v>0</v>
      </c>
      <c r="ES147" s="63">
        <f t="shared" si="58"/>
        <v>0</v>
      </c>
      <c r="ET147" s="64">
        <f t="shared" si="59"/>
        <v>0</v>
      </c>
      <c r="EU147" s="65">
        <f t="shared" si="60"/>
        <v>0</v>
      </c>
    </row>
    <row r="148" spans="1:151" ht="20.100000000000001" hidden="1" customHeight="1" x14ac:dyDescent="0.25">
      <c r="A148" s="80">
        <f t="shared" si="47"/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9"/>
      <c r="BK148" s="33"/>
      <c r="BL148" s="34"/>
      <c r="BM148" s="34"/>
      <c r="BN148" s="38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9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9"/>
      <c r="DW148" s="33"/>
      <c r="DX148" s="34"/>
      <c r="DY148" s="34"/>
      <c r="DZ148" s="38"/>
      <c r="EA148" s="36"/>
      <c r="EB148" s="34"/>
      <c r="EC148" s="34"/>
      <c r="ED148" s="39"/>
      <c r="EE148" s="33"/>
      <c r="EF148" s="34"/>
      <c r="EG148" s="34"/>
      <c r="EH148" s="38"/>
      <c r="EI148" s="33"/>
      <c r="EJ148" s="34"/>
      <c r="EK148" s="34"/>
      <c r="EL148" s="40"/>
      <c r="EM148" s="59">
        <f t="shared" si="49"/>
        <v>0</v>
      </c>
      <c r="EN148" s="60">
        <f t="shared" si="50"/>
        <v>0</v>
      </c>
      <c r="EO148" s="61" t="e">
        <f t="shared" si="51"/>
        <v>#DIV/0!</v>
      </c>
      <c r="EP148" s="62">
        <f t="shared" si="52"/>
        <v>0</v>
      </c>
      <c r="EQ148" s="63">
        <f t="shared" si="53"/>
        <v>0</v>
      </c>
      <c r="ER148" s="63">
        <f t="shared" si="54"/>
        <v>0</v>
      </c>
      <c r="ES148" s="63">
        <f t="shared" si="58"/>
        <v>0</v>
      </c>
      <c r="ET148" s="64">
        <f t="shared" si="59"/>
        <v>0</v>
      </c>
      <c r="EU148" s="65">
        <f t="shared" si="60"/>
        <v>0</v>
      </c>
    </row>
    <row r="149" spans="1:151" ht="20.100000000000001" hidden="1" customHeight="1" x14ac:dyDescent="0.25">
      <c r="A149" s="80">
        <f t="shared" si="47"/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9"/>
      <c r="BK149" s="33"/>
      <c r="BL149" s="34"/>
      <c r="BM149" s="34"/>
      <c r="BN149" s="38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8"/>
      <c r="CM149" s="36"/>
      <c r="CN149" s="34"/>
      <c r="CO149" s="34"/>
      <c r="CP149" s="39"/>
      <c r="CQ149" s="33"/>
      <c r="CR149" s="34"/>
      <c r="CS149" s="34"/>
      <c r="CT149" s="38"/>
      <c r="CU149" s="36"/>
      <c r="CV149" s="34"/>
      <c r="CW149" s="34"/>
      <c r="CX149" s="39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9"/>
      <c r="DO149" s="33"/>
      <c r="DP149" s="34"/>
      <c r="DQ149" s="34"/>
      <c r="DR149" s="38"/>
      <c r="DS149" s="36"/>
      <c r="DT149" s="34"/>
      <c r="DU149" s="34"/>
      <c r="DV149" s="39"/>
      <c r="DW149" s="33"/>
      <c r="DX149" s="34"/>
      <c r="DY149" s="34"/>
      <c r="DZ149" s="38"/>
      <c r="EA149" s="36"/>
      <c r="EB149" s="34"/>
      <c r="EC149" s="34"/>
      <c r="ED149" s="39"/>
      <c r="EE149" s="33"/>
      <c r="EF149" s="34"/>
      <c r="EG149" s="34"/>
      <c r="EH149" s="38"/>
      <c r="EI149" s="33"/>
      <c r="EJ149" s="34"/>
      <c r="EK149" s="34"/>
      <c r="EL149" s="40"/>
      <c r="EM149" s="59">
        <f t="shared" si="49"/>
        <v>0</v>
      </c>
      <c r="EN149" s="60">
        <f t="shared" si="50"/>
        <v>0</v>
      </c>
      <c r="EO149" s="61" t="e">
        <f t="shared" si="51"/>
        <v>#DIV/0!</v>
      </c>
      <c r="EP149" s="62">
        <f t="shared" si="52"/>
        <v>0</v>
      </c>
      <c r="EQ149" s="63">
        <f t="shared" si="53"/>
        <v>0</v>
      </c>
      <c r="ER149" s="63">
        <f t="shared" si="54"/>
        <v>0</v>
      </c>
      <c r="ES149" s="63">
        <f t="shared" si="58"/>
        <v>0</v>
      </c>
      <c r="ET149" s="64">
        <f t="shared" si="59"/>
        <v>0</v>
      </c>
      <c r="EU149" s="65">
        <f t="shared" si="60"/>
        <v>0</v>
      </c>
    </row>
    <row r="150" spans="1:151" ht="20.100000000000001" hidden="1" customHeight="1" x14ac:dyDescent="0.25">
      <c r="A150" s="80">
        <f t="shared" si="47"/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9"/>
      <c r="DO150" s="33"/>
      <c r="DP150" s="34"/>
      <c r="DQ150" s="34"/>
      <c r="DR150" s="38"/>
      <c r="DS150" s="36"/>
      <c r="DT150" s="34"/>
      <c r="DU150" s="34"/>
      <c r="DV150" s="39"/>
      <c r="DW150" s="33"/>
      <c r="DX150" s="34"/>
      <c r="DY150" s="34"/>
      <c r="DZ150" s="38"/>
      <c r="EA150" s="36"/>
      <c r="EB150" s="34"/>
      <c r="EC150" s="34"/>
      <c r="ED150" s="39"/>
      <c r="EE150" s="33"/>
      <c r="EF150" s="34"/>
      <c r="EG150" s="34"/>
      <c r="EH150" s="38"/>
      <c r="EI150" s="33"/>
      <c r="EJ150" s="34"/>
      <c r="EK150" s="34"/>
      <c r="EL150" s="40"/>
      <c r="EM150" s="59">
        <f t="shared" si="49"/>
        <v>0</v>
      </c>
      <c r="EN150" s="60">
        <f t="shared" si="50"/>
        <v>0</v>
      </c>
      <c r="EO150" s="61" t="e">
        <f t="shared" si="51"/>
        <v>#DIV/0!</v>
      </c>
      <c r="EP150" s="62">
        <f t="shared" si="52"/>
        <v>0</v>
      </c>
      <c r="EQ150" s="63">
        <f t="shared" si="53"/>
        <v>0</v>
      </c>
      <c r="ER150" s="63">
        <f t="shared" si="54"/>
        <v>0</v>
      </c>
      <c r="ES150" s="63">
        <f t="shared" si="58"/>
        <v>0</v>
      </c>
      <c r="ET150" s="64">
        <f t="shared" si="59"/>
        <v>0</v>
      </c>
      <c r="EU150" s="65">
        <f t="shared" si="60"/>
        <v>0</v>
      </c>
    </row>
    <row r="151" spans="1:151" ht="20.100000000000001" hidden="1" customHeight="1" x14ac:dyDescent="0.25">
      <c r="A151" s="80">
        <f t="shared" si="47"/>
        <v>147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9"/>
      <c r="BK151" s="33"/>
      <c r="BL151" s="34"/>
      <c r="BM151" s="34"/>
      <c r="BN151" s="38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9"/>
      <c r="DO151" s="33"/>
      <c r="DP151" s="34"/>
      <c r="DQ151" s="34"/>
      <c r="DR151" s="38"/>
      <c r="DS151" s="36"/>
      <c r="DT151" s="34"/>
      <c r="DU151" s="34"/>
      <c r="DV151" s="39"/>
      <c r="DW151" s="33"/>
      <c r="DX151" s="34"/>
      <c r="DY151" s="34"/>
      <c r="DZ151" s="38"/>
      <c r="EA151" s="36"/>
      <c r="EB151" s="34"/>
      <c r="EC151" s="34"/>
      <c r="ED151" s="39"/>
      <c r="EE151" s="33"/>
      <c r="EF151" s="34"/>
      <c r="EG151" s="34"/>
      <c r="EH151" s="38"/>
      <c r="EI151" s="33"/>
      <c r="EJ151" s="34"/>
      <c r="EK151" s="34"/>
      <c r="EL151" s="40"/>
      <c r="EM151" s="59">
        <f t="shared" si="49"/>
        <v>0</v>
      </c>
      <c r="EN151" s="60">
        <f t="shared" si="50"/>
        <v>0</v>
      </c>
      <c r="EO151" s="61" t="e">
        <f t="shared" si="51"/>
        <v>#DIV/0!</v>
      </c>
      <c r="EP151" s="62">
        <f t="shared" si="52"/>
        <v>0</v>
      </c>
      <c r="EQ151" s="63">
        <f t="shared" si="53"/>
        <v>0</v>
      </c>
      <c r="ER151" s="63">
        <f t="shared" si="54"/>
        <v>0</v>
      </c>
      <c r="ES151" s="63">
        <f t="shared" si="58"/>
        <v>0</v>
      </c>
      <c r="ET151" s="64">
        <f t="shared" si="59"/>
        <v>0</v>
      </c>
      <c r="EU151" s="65">
        <f t="shared" si="60"/>
        <v>0</v>
      </c>
    </row>
    <row r="152" spans="1:151" ht="20.100000000000001" hidden="1" customHeight="1" x14ac:dyDescent="0.25">
      <c r="A152" s="80">
        <f t="shared" si="47"/>
        <v>148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9"/>
      <c r="BK152" s="33"/>
      <c r="BL152" s="34"/>
      <c r="BM152" s="34"/>
      <c r="BN152" s="38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8"/>
      <c r="CM152" s="36"/>
      <c r="CN152" s="34"/>
      <c r="CO152" s="34"/>
      <c r="CP152" s="39"/>
      <c r="CQ152" s="33"/>
      <c r="CR152" s="34"/>
      <c r="CS152" s="34"/>
      <c r="CT152" s="38"/>
      <c r="CU152" s="36"/>
      <c r="CV152" s="34"/>
      <c r="CW152" s="34"/>
      <c r="CX152" s="39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9"/>
      <c r="DO152" s="33"/>
      <c r="DP152" s="34"/>
      <c r="DQ152" s="34"/>
      <c r="DR152" s="38"/>
      <c r="DS152" s="36"/>
      <c r="DT152" s="34"/>
      <c r="DU152" s="34"/>
      <c r="DV152" s="39"/>
      <c r="DW152" s="33"/>
      <c r="DX152" s="34"/>
      <c r="DY152" s="34"/>
      <c r="DZ152" s="38"/>
      <c r="EA152" s="36"/>
      <c r="EB152" s="34"/>
      <c r="EC152" s="34"/>
      <c r="ED152" s="39"/>
      <c r="EE152" s="33"/>
      <c r="EF152" s="34"/>
      <c r="EG152" s="34"/>
      <c r="EH152" s="38"/>
      <c r="EI152" s="33"/>
      <c r="EJ152" s="34"/>
      <c r="EK152" s="34"/>
      <c r="EL152" s="40"/>
      <c r="EM152" s="59">
        <f t="shared" si="49"/>
        <v>0</v>
      </c>
      <c r="EN152" s="60">
        <f t="shared" si="50"/>
        <v>0</v>
      </c>
      <c r="EO152" s="61" t="e">
        <f t="shared" si="51"/>
        <v>#DIV/0!</v>
      </c>
      <c r="EP152" s="62">
        <f t="shared" si="52"/>
        <v>0</v>
      </c>
      <c r="EQ152" s="63">
        <f t="shared" si="53"/>
        <v>0</v>
      </c>
      <c r="ER152" s="63">
        <f t="shared" si="54"/>
        <v>0</v>
      </c>
      <c r="ES152" s="63">
        <f t="shared" si="58"/>
        <v>0</v>
      </c>
      <c r="ET152" s="64">
        <f t="shared" si="59"/>
        <v>0</v>
      </c>
      <c r="EU152" s="65">
        <f t="shared" si="60"/>
        <v>0</v>
      </c>
    </row>
    <row r="153" spans="1:151" ht="20.100000000000001" hidden="1" customHeight="1" x14ac:dyDescent="0.25">
      <c r="A153" s="80">
        <f t="shared" si="47"/>
        <v>149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9"/>
      <c r="BK153" s="33"/>
      <c r="BL153" s="34"/>
      <c r="BM153" s="34"/>
      <c r="BN153" s="38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8"/>
      <c r="DS153" s="36"/>
      <c r="DT153" s="34"/>
      <c r="DU153" s="34"/>
      <c r="DV153" s="39"/>
      <c r="DW153" s="33"/>
      <c r="DX153" s="34"/>
      <c r="DY153" s="34"/>
      <c r="DZ153" s="38"/>
      <c r="EA153" s="36"/>
      <c r="EB153" s="34"/>
      <c r="EC153" s="34"/>
      <c r="ED153" s="39"/>
      <c r="EE153" s="33"/>
      <c r="EF153" s="34"/>
      <c r="EG153" s="34"/>
      <c r="EH153" s="38"/>
      <c r="EI153" s="33"/>
      <c r="EJ153" s="34"/>
      <c r="EK153" s="34"/>
      <c r="EL153" s="40"/>
      <c r="EM153" s="59">
        <f t="shared" si="49"/>
        <v>0</v>
      </c>
      <c r="EN153" s="60">
        <f t="shared" si="50"/>
        <v>0</v>
      </c>
      <c r="EO153" s="61" t="e">
        <f t="shared" si="51"/>
        <v>#DIV/0!</v>
      </c>
      <c r="EP153" s="62">
        <f t="shared" si="52"/>
        <v>0</v>
      </c>
      <c r="EQ153" s="63">
        <f t="shared" si="53"/>
        <v>0</v>
      </c>
      <c r="ER153" s="63">
        <f t="shared" si="54"/>
        <v>0</v>
      </c>
      <c r="ES153" s="63">
        <f t="shared" si="58"/>
        <v>0</v>
      </c>
      <c r="ET153" s="64">
        <f t="shared" si="59"/>
        <v>0</v>
      </c>
      <c r="EU153" s="65">
        <f t="shared" si="60"/>
        <v>0</v>
      </c>
    </row>
    <row r="154" spans="1:151" ht="20.100000000000001" hidden="1" customHeight="1" x14ac:dyDescent="0.25">
      <c r="A154" s="80">
        <f t="shared" si="47"/>
        <v>150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9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8"/>
      <c r="CM154" s="36"/>
      <c r="CN154" s="34"/>
      <c r="CO154" s="34"/>
      <c r="CP154" s="39"/>
      <c r="CQ154" s="33"/>
      <c r="CR154" s="34"/>
      <c r="CS154" s="34"/>
      <c r="CT154" s="38"/>
      <c r="CU154" s="36"/>
      <c r="CV154" s="34"/>
      <c r="CW154" s="34"/>
      <c r="CX154" s="39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9"/>
      <c r="DO154" s="33"/>
      <c r="DP154" s="34"/>
      <c r="DQ154" s="34"/>
      <c r="DR154" s="38"/>
      <c r="DS154" s="36"/>
      <c r="DT154" s="34"/>
      <c r="DU154" s="34"/>
      <c r="DV154" s="39"/>
      <c r="DW154" s="33"/>
      <c r="DX154" s="34"/>
      <c r="DY154" s="34"/>
      <c r="DZ154" s="38"/>
      <c r="EA154" s="36"/>
      <c r="EB154" s="34"/>
      <c r="EC154" s="34"/>
      <c r="ED154" s="39"/>
      <c r="EE154" s="33"/>
      <c r="EF154" s="34"/>
      <c r="EG154" s="34"/>
      <c r="EH154" s="38"/>
      <c r="EI154" s="33"/>
      <c r="EJ154" s="34"/>
      <c r="EK154" s="34"/>
      <c r="EL154" s="40"/>
      <c r="EM154" s="59">
        <f t="shared" si="49"/>
        <v>0</v>
      </c>
      <c r="EN154" s="60">
        <f t="shared" si="50"/>
        <v>0</v>
      </c>
      <c r="EO154" s="61" t="e">
        <f t="shared" si="51"/>
        <v>#DIV/0!</v>
      </c>
      <c r="EP154" s="62">
        <f t="shared" si="52"/>
        <v>0</v>
      </c>
      <c r="EQ154" s="63">
        <f t="shared" si="53"/>
        <v>0</v>
      </c>
      <c r="ER154" s="63">
        <f t="shared" si="54"/>
        <v>0</v>
      </c>
      <c r="ES154" s="63">
        <f t="shared" si="58"/>
        <v>0</v>
      </c>
      <c r="ET154" s="64">
        <f t="shared" si="59"/>
        <v>0</v>
      </c>
      <c r="EU154" s="65">
        <f t="shared" si="60"/>
        <v>0</v>
      </c>
    </row>
    <row r="155" spans="1:151" ht="20.100000000000001" hidden="1" customHeight="1" x14ac:dyDescent="0.25">
      <c r="A155" s="80">
        <f t="shared" si="47"/>
        <v>151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9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8"/>
      <c r="CM155" s="36"/>
      <c r="CN155" s="34"/>
      <c r="CO155" s="34"/>
      <c r="CP155" s="39"/>
      <c r="CQ155" s="33"/>
      <c r="CR155" s="34"/>
      <c r="CS155" s="34"/>
      <c r="CT155" s="38"/>
      <c r="CU155" s="36"/>
      <c r="CV155" s="34"/>
      <c r="CW155" s="34"/>
      <c r="CX155" s="39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9"/>
      <c r="DO155" s="33"/>
      <c r="DP155" s="34"/>
      <c r="DQ155" s="34"/>
      <c r="DR155" s="38"/>
      <c r="DS155" s="36"/>
      <c r="DT155" s="34"/>
      <c r="DU155" s="34"/>
      <c r="DV155" s="39"/>
      <c r="DW155" s="33"/>
      <c r="DX155" s="34"/>
      <c r="DY155" s="34"/>
      <c r="DZ155" s="38"/>
      <c r="EA155" s="36"/>
      <c r="EB155" s="34"/>
      <c r="EC155" s="34"/>
      <c r="ED155" s="39"/>
      <c r="EE155" s="33"/>
      <c r="EF155" s="34"/>
      <c r="EG155" s="34"/>
      <c r="EH155" s="38"/>
      <c r="EI155" s="33"/>
      <c r="EJ155" s="34"/>
      <c r="EK155" s="34"/>
      <c r="EL155" s="40"/>
      <c r="EM155" s="59">
        <f t="shared" si="49"/>
        <v>0</v>
      </c>
      <c r="EN155" s="60">
        <f t="shared" si="50"/>
        <v>0</v>
      </c>
      <c r="EO155" s="61" t="e">
        <f t="shared" si="51"/>
        <v>#DIV/0!</v>
      </c>
      <c r="EP155" s="62">
        <f t="shared" si="52"/>
        <v>0</v>
      </c>
      <c r="EQ155" s="63">
        <f t="shared" si="53"/>
        <v>0</v>
      </c>
      <c r="ER155" s="63">
        <f t="shared" si="54"/>
        <v>0</v>
      </c>
      <c r="ES155" s="63">
        <f t="shared" si="58"/>
        <v>0</v>
      </c>
      <c r="ET155" s="64">
        <f t="shared" si="59"/>
        <v>0</v>
      </c>
      <c r="EU155" s="65">
        <f t="shared" si="60"/>
        <v>0</v>
      </c>
    </row>
    <row r="156" spans="1:151" ht="20.100000000000001" hidden="1" customHeight="1" x14ac:dyDescent="0.25">
      <c r="A156" s="80">
        <f t="shared" si="47"/>
        <v>152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5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40"/>
      <c r="EM156" s="59">
        <f t="shared" si="49"/>
        <v>0</v>
      </c>
      <c r="EN156" s="60">
        <f t="shared" si="50"/>
        <v>0</v>
      </c>
      <c r="EO156" s="61" t="e">
        <f t="shared" si="51"/>
        <v>#DIV/0!</v>
      </c>
      <c r="EP156" s="62">
        <f t="shared" si="52"/>
        <v>0</v>
      </c>
      <c r="EQ156" s="63">
        <f t="shared" si="53"/>
        <v>0</v>
      </c>
      <c r="ER156" s="63">
        <f t="shared" si="54"/>
        <v>0</v>
      </c>
      <c r="ES156" s="63">
        <f t="shared" si="58"/>
        <v>0</v>
      </c>
      <c r="ET156" s="64">
        <f t="shared" si="59"/>
        <v>0</v>
      </c>
      <c r="EU156" s="65">
        <f t="shared" si="60"/>
        <v>0</v>
      </c>
    </row>
    <row r="157" spans="1:151" ht="20.100000000000001" hidden="1" customHeight="1" x14ac:dyDescent="0.25">
      <c r="A157" s="80">
        <f t="shared" si="47"/>
        <v>153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5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40"/>
      <c r="EM157" s="59">
        <f t="shared" si="49"/>
        <v>0</v>
      </c>
      <c r="EN157" s="60">
        <f t="shared" si="50"/>
        <v>0</v>
      </c>
      <c r="EO157" s="61" t="e">
        <f t="shared" si="51"/>
        <v>#DIV/0!</v>
      </c>
      <c r="EP157" s="62">
        <f t="shared" si="52"/>
        <v>0</v>
      </c>
      <c r="EQ157" s="63">
        <f t="shared" si="53"/>
        <v>0</v>
      </c>
      <c r="ER157" s="63">
        <f t="shared" si="54"/>
        <v>0</v>
      </c>
      <c r="ES157" s="63">
        <f t="shared" si="58"/>
        <v>0</v>
      </c>
      <c r="ET157" s="64">
        <f t="shared" si="59"/>
        <v>0</v>
      </c>
      <c r="EU157" s="65">
        <f t="shared" si="60"/>
        <v>0</v>
      </c>
    </row>
    <row r="158" spans="1:151" ht="20.100000000000001" hidden="1" customHeight="1" x14ac:dyDescent="0.25">
      <c r="A158" s="80">
        <f t="shared" si="47"/>
        <v>154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5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40"/>
      <c r="EM158" s="59">
        <f t="shared" si="49"/>
        <v>0</v>
      </c>
      <c r="EN158" s="60">
        <f t="shared" si="50"/>
        <v>0</v>
      </c>
      <c r="EO158" s="61" t="e">
        <f t="shared" si="51"/>
        <v>#DIV/0!</v>
      </c>
      <c r="EP158" s="62">
        <f t="shared" si="52"/>
        <v>0</v>
      </c>
      <c r="EQ158" s="63">
        <f t="shared" si="53"/>
        <v>0</v>
      </c>
      <c r="ER158" s="63">
        <f t="shared" si="54"/>
        <v>0</v>
      </c>
      <c r="ES158" s="63">
        <f t="shared" si="58"/>
        <v>0</v>
      </c>
      <c r="ET158" s="64">
        <f t="shared" si="59"/>
        <v>0</v>
      </c>
      <c r="EU158" s="65">
        <f t="shared" si="60"/>
        <v>0</v>
      </c>
    </row>
    <row r="159" spans="1:151" ht="20.100000000000001" hidden="1" customHeight="1" x14ac:dyDescent="0.25">
      <c r="A159" s="80">
        <f t="shared" si="47"/>
        <v>155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5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40"/>
      <c r="EM159" s="59">
        <f t="shared" si="49"/>
        <v>0</v>
      </c>
      <c r="EN159" s="60">
        <f t="shared" si="50"/>
        <v>0</v>
      </c>
      <c r="EO159" s="61" t="e">
        <f t="shared" si="51"/>
        <v>#DIV/0!</v>
      </c>
      <c r="EP159" s="62">
        <f t="shared" si="52"/>
        <v>0</v>
      </c>
      <c r="EQ159" s="63">
        <f t="shared" si="53"/>
        <v>0</v>
      </c>
      <c r="ER159" s="63">
        <f t="shared" si="54"/>
        <v>0</v>
      </c>
      <c r="ES159" s="63">
        <f t="shared" si="58"/>
        <v>0</v>
      </c>
      <c r="ET159" s="64">
        <f t="shared" si="59"/>
        <v>0</v>
      </c>
      <c r="EU159" s="65">
        <f t="shared" si="60"/>
        <v>0</v>
      </c>
    </row>
    <row r="160" spans="1:151" ht="20.100000000000001" hidden="1" customHeight="1" x14ac:dyDescent="0.25">
      <c r="A160" s="80">
        <f t="shared" si="47"/>
        <v>156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5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40"/>
      <c r="EM160" s="59">
        <f t="shared" si="49"/>
        <v>0</v>
      </c>
      <c r="EN160" s="60">
        <f t="shared" si="50"/>
        <v>0</v>
      </c>
      <c r="EO160" s="61" t="e">
        <f t="shared" si="51"/>
        <v>#DIV/0!</v>
      </c>
      <c r="EP160" s="62">
        <f t="shared" si="52"/>
        <v>0</v>
      </c>
      <c r="EQ160" s="63">
        <f t="shared" si="53"/>
        <v>0</v>
      </c>
      <c r="ER160" s="63">
        <f t="shared" si="54"/>
        <v>0</v>
      </c>
      <c r="ES160" s="63">
        <f t="shared" si="58"/>
        <v>0</v>
      </c>
      <c r="ET160" s="64">
        <f t="shared" si="59"/>
        <v>0</v>
      </c>
      <c r="EU160" s="65">
        <f t="shared" si="60"/>
        <v>0</v>
      </c>
    </row>
    <row r="161" spans="1:151" ht="20.100000000000001" hidden="1" customHeight="1" x14ac:dyDescent="0.25">
      <c r="A161" s="80">
        <f t="shared" si="47"/>
        <v>157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5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40"/>
      <c r="EM161" s="59">
        <f t="shared" si="49"/>
        <v>0</v>
      </c>
      <c r="EN161" s="60">
        <f t="shared" si="50"/>
        <v>0</v>
      </c>
      <c r="EO161" s="61" t="e">
        <f t="shared" si="51"/>
        <v>#DIV/0!</v>
      </c>
      <c r="EP161" s="62">
        <f t="shared" si="52"/>
        <v>0</v>
      </c>
      <c r="EQ161" s="63">
        <f t="shared" si="53"/>
        <v>0</v>
      </c>
      <c r="ER161" s="63">
        <f t="shared" si="54"/>
        <v>0</v>
      </c>
      <c r="ES161" s="63">
        <f t="shared" si="58"/>
        <v>0</v>
      </c>
      <c r="ET161" s="64">
        <f t="shared" si="59"/>
        <v>0</v>
      </c>
      <c r="EU161" s="65">
        <f t="shared" si="60"/>
        <v>0</v>
      </c>
    </row>
    <row r="162" spans="1:151" ht="20.100000000000001" hidden="1" customHeight="1" x14ac:dyDescent="0.25">
      <c r="A162" s="80">
        <f t="shared" si="47"/>
        <v>158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5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40"/>
      <c r="EM162" s="59">
        <f t="shared" si="49"/>
        <v>0</v>
      </c>
      <c r="EN162" s="60">
        <f t="shared" si="50"/>
        <v>0</v>
      </c>
      <c r="EO162" s="61" t="e">
        <f t="shared" si="51"/>
        <v>#DIV/0!</v>
      </c>
      <c r="EP162" s="62">
        <f t="shared" si="52"/>
        <v>0</v>
      </c>
      <c r="EQ162" s="63">
        <f t="shared" si="53"/>
        <v>0</v>
      </c>
      <c r="ER162" s="63">
        <f t="shared" si="54"/>
        <v>0</v>
      </c>
      <c r="ES162" s="63">
        <f t="shared" si="58"/>
        <v>0</v>
      </c>
      <c r="ET162" s="64">
        <f t="shared" si="59"/>
        <v>0</v>
      </c>
      <c r="EU162" s="65">
        <f t="shared" si="60"/>
        <v>0</v>
      </c>
    </row>
    <row r="163" spans="1:151" ht="20.100000000000001" hidden="1" customHeight="1" x14ac:dyDescent="0.25">
      <c r="A163" s="80">
        <f t="shared" si="47"/>
        <v>159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40"/>
      <c r="EM163" s="59">
        <f t="shared" si="49"/>
        <v>0</v>
      </c>
      <c r="EN163" s="60">
        <f t="shared" si="50"/>
        <v>0</v>
      </c>
      <c r="EO163" s="61" t="e">
        <f t="shared" si="51"/>
        <v>#DIV/0!</v>
      </c>
      <c r="EP163" s="62">
        <f t="shared" si="52"/>
        <v>0</v>
      </c>
      <c r="EQ163" s="63">
        <f t="shared" si="53"/>
        <v>0</v>
      </c>
      <c r="ER163" s="63">
        <f t="shared" si="54"/>
        <v>0</v>
      </c>
      <c r="ES163" s="63">
        <f t="shared" si="58"/>
        <v>0</v>
      </c>
      <c r="ET163" s="64">
        <f t="shared" si="59"/>
        <v>0</v>
      </c>
      <c r="EU163" s="65">
        <f t="shared" si="60"/>
        <v>0</v>
      </c>
    </row>
    <row r="164" spans="1:151" ht="20.100000000000001" hidden="1" customHeight="1" x14ac:dyDescent="0.25">
      <c r="A164" s="80">
        <f t="shared" si="47"/>
        <v>160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8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7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7"/>
      <c r="DO164" s="33"/>
      <c r="DP164" s="34"/>
      <c r="DQ164" s="34"/>
      <c r="DR164" s="35"/>
      <c r="DS164" s="36"/>
      <c r="DT164" s="34"/>
      <c r="DU164" s="34"/>
      <c r="DV164" s="37"/>
      <c r="DW164" s="33"/>
      <c r="DX164" s="34"/>
      <c r="DY164" s="34"/>
      <c r="DZ164" s="35"/>
      <c r="EA164" s="36"/>
      <c r="EB164" s="34"/>
      <c r="EC164" s="34"/>
      <c r="ED164" s="37"/>
      <c r="EE164" s="33"/>
      <c r="EF164" s="34"/>
      <c r="EG164" s="34"/>
      <c r="EH164" s="35"/>
      <c r="EI164" s="33"/>
      <c r="EJ164" s="34"/>
      <c r="EK164" s="34"/>
      <c r="EL164" s="40"/>
      <c r="EM164" s="59">
        <f t="shared" si="49"/>
        <v>0</v>
      </c>
      <c r="EN164" s="60">
        <f t="shared" si="50"/>
        <v>0</v>
      </c>
      <c r="EO164" s="61" t="e">
        <f t="shared" si="51"/>
        <v>#DIV/0!</v>
      </c>
      <c r="EP164" s="62">
        <f t="shared" si="52"/>
        <v>0</v>
      </c>
      <c r="EQ164" s="63">
        <f t="shared" si="53"/>
        <v>0</v>
      </c>
      <c r="ER164" s="63">
        <f t="shared" si="54"/>
        <v>0</v>
      </c>
      <c r="ES164" s="63">
        <f t="shared" si="58"/>
        <v>0</v>
      </c>
      <c r="ET164" s="64">
        <f t="shared" si="59"/>
        <v>0</v>
      </c>
      <c r="EU164" s="65">
        <v>0</v>
      </c>
    </row>
    <row r="165" spans="1:151" ht="20.100000000000001" hidden="1" customHeight="1" x14ac:dyDescent="0.25">
      <c r="A165" s="80">
        <f t="shared" si="47"/>
        <v>161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8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7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7"/>
      <c r="DO165" s="33"/>
      <c r="DP165" s="34"/>
      <c r="DQ165" s="34"/>
      <c r="DR165" s="35"/>
      <c r="DS165" s="36"/>
      <c r="DT165" s="34"/>
      <c r="DU165" s="34"/>
      <c r="DV165" s="39"/>
      <c r="DW165" s="33"/>
      <c r="DX165" s="34"/>
      <c r="DY165" s="34"/>
      <c r="DZ165" s="35"/>
      <c r="EA165" s="36"/>
      <c r="EB165" s="34"/>
      <c r="EC165" s="34"/>
      <c r="ED165" s="37"/>
      <c r="EE165" s="33"/>
      <c r="EF165" s="34"/>
      <c r="EG165" s="34"/>
      <c r="EH165" s="35"/>
      <c r="EI165" s="33"/>
      <c r="EJ165" s="34"/>
      <c r="EK165" s="34"/>
      <c r="EL165" s="40"/>
      <c r="EM165" s="59">
        <f t="shared" si="49"/>
        <v>0</v>
      </c>
      <c r="EN165" s="60">
        <f t="shared" si="50"/>
        <v>0</v>
      </c>
      <c r="EO165" s="61" t="e">
        <f t="shared" si="51"/>
        <v>#DIV/0!</v>
      </c>
      <c r="EP165" s="62">
        <f t="shared" si="52"/>
        <v>0</v>
      </c>
      <c r="EQ165" s="63">
        <f t="shared" si="53"/>
        <v>0</v>
      </c>
      <c r="ER165" s="63">
        <f t="shared" si="54"/>
        <v>0</v>
      </c>
      <c r="ES165" s="63">
        <f t="shared" si="58"/>
        <v>0</v>
      </c>
      <c r="ET165" s="64">
        <f t="shared" si="59"/>
        <v>0</v>
      </c>
      <c r="EU165" s="65">
        <v>0</v>
      </c>
    </row>
    <row r="166" spans="1:151" ht="20.100000000000001" hidden="1" customHeight="1" x14ac:dyDescent="0.25">
      <c r="A166" s="80">
        <f t="shared" si="47"/>
        <v>162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8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5"/>
      <c r="CM166" s="36"/>
      <c r="CN166" s="34"/>
      <c r="CO166" s="34"/>
      <c r="CP166" s="37"/>
      <c r="CQ166" s="33"/>
      <c r="CR166" s="34"/>
      <c r="CS166" s="34"/>
      <c r="CT166" s="35"/>
      <c r="CU166" s="36"/>
      <c r="CV166" s="34"/>
      <c r="CW166" s="34"/>
      <c r="CX166" s="37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7"/>
      <c r="DO166" s="33"/>
      <c r="DP166" s="34"/>
      <c r="DQ166" s="34"/>
      <c r="DR166" s="35"/>
      <c r="DS166" s="36"/>
      <c r="DT166" s="34"/>
      <c r="DU166" s="34"/>
      <c r="DV166" s="39"/>
      <c r="DW166" s="33"/>
      <c r="DX166" s="34"/>
      <c r="DY166" s="34"/>
      <c r="DZ166" s="35"/>
      <c r="EA166" s="36"/>
      <c r="EB166" s="34"/>
      <c r="EC166" s="34"/>
      <c r="ED166" s="37"/>
      <c r="EE166" s="33"/>
      <c r="EF166" s="34"/>
      <c r="EG166" s="34"/>
      <c r="EH166" s="35"/>
      <c r="EI166" s="33"/>
      <c r="EJ166" s="34"/>
      <c r="EK166" s="34"/>
      <c r="EL166" s="40"/>
      <c r="EM166" s="59">
        <f t="shared" si="49"/>
        <v>0</v>
      </c>
      <c r="EN166" s="60">
        <f t="shared" si="50"/>
        <v>0</v>
      </c>
      <c r="EO166" s="61" t="e">
        <f t="shared" si="51"/>
        <v>#DIV/0!</v>
      </c>
      <c r="EP166" s="62">
        <f t="shared" si="52"/>
        <v>0</v>
      </c>
      <c r="EQ166" s="63">
        <f t="shared" si="53"/>
        <v>0</v>
      </c>
      <c r="ER166" s="63">
        <f t="shared" si="54"/>
        <v>0</v>
      </c>
      <c r="ES166" s="63">
        <f t="shared" si="58"/>
        <v>0</v>
      </c>
      <c r="ET166" s="64">
        <f t="shared" si="59"/>
        <v>0</v>
      </c>
      <c r="EU166" s="65">
        <f t="shared" ref="EU166:EU173" si="61">COUNTIF(C166:EL166,"5.m")</f>
        <v>0</v>
      </c>
    </row>
    <row r="167" spans="1:151" ht="20.100000000000001" hidden="1" customHeight="1" x14ac:dyDescent="0.25">
      <c r="A167" s="80">
        <f t="shared" si="47"/>
        <v>163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8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40"/>
      <c r="EM167" s="59">
        <f t="shared" si="49"/>
        <v>0</v>
      </c>
      <c r="EN167" s="60">
        <f t="shared" si="50"/>
        <v>0</v>
      </c>
      <c r="EO167" s="61" t="e">
        <f t="shared" si="51"/>
        <v>#DIV/0!</v>
      </c>
      <c r="EP167" s="62">
        <f t="shared" si="52"/>
        <v>0</v>
      </c>
      <c r="EQ167" s="63">
        <f t="shared" si="53"/>
        <v>0</v>
      </c>
      <c r="ER167" s="63">
        <f t="shared" si="54"/>
        <v>0</v>
      </c>
      <c r="ES167" s="63">
        <f t="shared" si="58"/>
        <v>0</v>
      </c>
      <c r="ET167" s="64">
        <f t="shared" si="59"/>
        <v>0</v>
      </c>
      <c r="EU167" s="65">
        <f t="shared" si="61"/>
        <v>0</v>
      </c>
    </row>
    <row r="168" spans="1:151" ht="20.100000000000001" hidden="1" customHeight="1" x14ac:dyDescent="0.25">
      <c r="A168" s="80">
        <f t="shared" si="47"/>
        <v>164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8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40"/>
      <c r="EM168" s="59">
        <f t="shared" si="49"/>
        <v>0</v>
      </c>
      <c r="EN168" s="60">
        <f t="shared" si="50"/>
        <v>0</v>
      </c>
      <c r="EO168" s="61" t="e">
        <f t="shared" si="51"/>
        <v>#DIV/0!</v>
      </c>
      <c r="EP168" s="62">
        <f t="shared" si="52"/>
        <v>0</v>
      </c>
      <c r="EQ168" s="63">
        <f t="shared" si="53"/>
        <v>0</v>
      </c>
      <c r="ER168" s="63">
        <f t="shared" si="54"/>
        <v>0</v>
      </c>
      <c r="ES168" s="63">
        <f t="shared" si="58"/>
        <v>0</v>
      </c>
      <c r="ET168" s="64">
        <f t="shared" si="59"/>
        <v>0</v>
      </c>
      <c r="EU168" s="65">
        <f t="shared" si="61"/>
        <v>0</v>
      </c>
    </row>
    <row r="169" spans="1:151" ht="20.100000000000001" hidden="1" customHeight="1" x14ac:dyDescent="0.25">
      <c r="A169" s="80">
        <f t="shared" si="47"/>
        <v>165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41"/>
      <c r="BN169" s="42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5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40"/>
      <c r="EM169" s="59">
        <f t="shared" si="49"/>
        <v>0</v>
      </c>
      <c r="EN169" s="60">
        <f t="shared" si="50"/>
        <v>0</v>
      </c>
      <c r="EO169" s="61" t="e">
        <f t="shared" si="51"/>
        <v>#DIV/0!</v>
      </c>
      <c r="EP169" s="62">
        <f t="shared" si="52"/>
        <v>0</v>
      </c>
      <c r="EQ169" s="63">
        <f t="shared" si="53"/>
        <v>0</v>
      </c>
      <c r="ER169" s="63">
        <f t="shared" si="54"/>
        <v>0</v>
      </c>
      <c r="ES169" s="63">
        <f t="shared" si="58"/>
        <v>0</v>
      </c>
      <c r="ET169" s="64">
        <f t="shared" si="59"/>
        <v>0</v>
      </c>
      <c r="EU169" s="65">
        <f t="shared" si="61"/>
        <v>0</v>
      </c>
    </row>
    <row r="170" spans="1:151" ht="20.100000000000001" hidden="1" customHeight="1" x14ac:dyDescent="0.25">
      <c r="A170" s="80">
        <f t="shared" si="47"/>
        <v>166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8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7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7"/>
      <c r="DO170" s="33"/>
      <c r="DP170" s="34"/>
      <c r="DQ170" s="34"/>
      <c r="DR170" s="35"/>
      <c r="DS170" s="36"/>
      <c r="DT170" s="34"/>
      <c r="DU170" s="34"/>
      <c r="DV170" s="39"/>
      <c r="DW170" s="33"/>
      <c r="DX170" s="34"/>
      <c r="DY170" s="34"/>
      <c r="DZ170" s="35"/>
      <c r="EA170" s="36"/>
      <c r="EB170" s="34"/>
      <c r="EC170" s="34"/>
      <c r="ED170" s="37"/>
      <c r="EE170" s="33"/>
      <c r="EF170" s="34"/>
      <c r="EG170" s="34"/>
      <c r="EH170" s="35"/>
      <c r="EI170" s="33"/>
      <c r="EJ170" s="34"/>
      <c r="EK170" s="34"/>
      <c r="EL170" s="40"/>
      <c r="EM170" s="59">
        <f t="shared" si="49"/>
        <v>0</v>
      </c>
      <c r="EN170" s="60">
        <f t="shared" si="50"/>
        <v>0</v>
      </c>
      <c r="EO170" s="61" t="e">
        <f t="shared" si="51"/>
        <v>#DIV/0!</v>
      </c>
      <c r="EP170" s="62">
        <f t="shared" si="52"/>
        <v>0</v>
      </c>
      <c r="EQ170" s="63">
        <f t="shared" si="53"/>
        <v>0</v>
      </c>
      <c r="ER170" s="63">
        <f t="shared" si="54"/>
        <v>0</v>
      </c>
      <c r="ES170" s="63">
        <f t="shared" si="58"/>
        <v>0</v>
      </c>
      <c r="ET170" s="64">
        <f t="shared" si="59"/>
        <v>0</v>
      </c>
      <c r="EU170" s="65">
        <f t="shared" si="61"/>
        <v>0</v>
      </c>
    </row>
    <row r="171" spans="1:151" ht="20.100000000000001" hidden="1" customHeight="1" x14ac:dyDescent="0.25">
      <c r="A171" s="80">
        <f t="shared" si="47"/>
        <v>167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5"/>
      <c r="CM171" s="36"/>
      <c r="CN171" s="34"/>
      <c r="CO171" s="34"/>
      <c r="CP171" s="37"/>
      <c r="CQ171" s="33"/>
      <c r="CR171" s="34"/>
      <c r="CS171" s="34"/>
      <c r="CT171" s="35"/>
      <c r="CU171" s="36"/>
      <c r="CV171" s="34"/>
      <c r="CW171" s="34"/>
      <c r="CX171" s="37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7"/>
      <c r="DO171" s="33"/>
      <c r="DP171" s="34"/>
      <c r="DQ171" s="34"/>
      <c r="DR171" s="35"/>
      <c r="DS171" s="36"/>
      <c r="DT171" s="34"/>
      <c r="DU171" s="34"/>
      <c r="DV171" s="39"/>
      <c r="DW171" s="33"/>
      <c r="DX171" s="34"/>
      <c r="DY171" s="34"/>
      <c r="DZ171" s="35"/>
      <c r="EA171" s="36"/>
      <c r="EB171" s="34"/>
      <c r="EC171" s="34"/>
      <c r="ED171" s="37"/>
      <c r="EE171" s="33"/>
      <c r="EF171" s="34"/>
      <c r="EG171" s="34"/>
      <c r="EH171" s="35"/>
      <c r="EI171" s="33"/>
      <c r="EJ171" s="34"/>
      <c r="EK171" s="34"/>
      <c r="EL171" s="40"/>
      <c r="EM171" s="59">
        <f t="shared" si="49"/>
        <v>0</v>
      </c>
      <c r="EN171" s="60">
        <f t="shared" si="50"/>
        <v>0</v>
      </c>
      <c r="EO171" s="61" t="e">
        <f t="shared" si="51"/>
        <v>#DIV/0!</v>
      </c>
      <c r="EP171" s="62">
        <f t="shared" si="52"/>
        <v>0</v>
      </c>
      <c r="EQ171" s="63">
        <f t="shared" si="53"/>
        <v>0</v>
      </c>
      <c r="ER171" s="63">
        <f t="shared" si="54"/>
        <v>0</v>
      </c>
      <c r="ES171" s="63">
        <f t="shared" si="58"/>
        <v>0</v>
      </c>
      <c r="ET171" s="64">
        <f t="shared" si="59"/>
        <v>0</v>
      </c>
      <c r="EU171" s="65">
        <f t="shared" si="61"/>
        <v>0</v>
      </c>
    </row>
    <row r="172" spans="1:151" ht="20.100000000000001" hidden="1" customHeight="1" x14ac:dyDescent="0.25">
      <c r="A172" s="80">
        <f t="shared" si="47"/>
        <v>168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8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5"/>
      <c r="CM172" s="36"/>
      <c r="CN172" s="34"/>
      <c r="CO172" s="34"/>
      <c r="CP172" s="37"/>
      <c r="CQ172" s="33"/>
      <c r="CR172" s="34"/>
      <c r="CS172" s="34"/>
      <c r="CT172" s="35"/>
      <c r="CU172" s="36"/>
      <c r="CV172" s="34"/>
      <c r="CW172" s="34"/>
      <c r="CX172" s="37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7"/>
      <c r="DO172" s="33"/>
      <c r="DP172" s="34"/>
      <c r="DQ172" s="34"/>
      <c r="DR172" s="35"/>
      <c r="DS172" s="36"/>
      <c r="DT172" s="34"/>
      <c r="DU172" s="34"/>
      <c r="DV172" s="39"/>
      <c r="DW172" s="33"/>
      <c r="DX172" s="34"/>
      <c r="DY172" s="34"/>
      <c r="DZ172" s="35"/>
      <c r="EA172" s="36"/>
      <c r="EB172" s="34"/>
      <c r="EC172" s="34"/>
      <c r="ED172" s="37"/>
      <c r="EE172" s="33"/>
      <c r="EF172" s="34"/>
      <c r="EG172" s="34"/>
      <c r="EH172" s="35"/>
      <c r="EI172" s="33"/>
      <c r="EJ172" s="34"/>
      <c r="EK172" s="34"/>
      <c r="EL172" s="40"/>
      <c r="EM172" s="59">
        <f t="shared" si="49"/>
        <v>0</v>
      </c>
      <c r="EN172" s="60">
        <f t="shared" si="50"/>
        <v>0</v>
      </c>
      <c r="EO172" s="61" t="e">
        <f t="shared" si="51"/>
        <v>#DIV/0!</v>
      </c>
      <c r="EP172" s="62">
        <f t="shared" si="52"/>
        <v>0</v>
      </c>
      <c r="EQ172" s="63">
        <f t="shared" si="53"/>
        <v>0</v>
      </c>
      <c r="ER172" s="63">
        <f t="shared" si="54"/>
        <v>0</v>
      </c>
      <c r="ES172" s="63">
        <f t="shared" si="58"/>
        <v>0</v>
      </c>
      <c r="ET172" s="64">
        <f t="shared" si="59"/>
        <v>0</v>
      </c>
      <c r="EU172" s="65">
        <f t="shared" si="61"/>
        <v>0</v>
      </c>
    </row>
    <row r="173" spans="1:151" ht="20.100000000000001" hidden="1" customHeight="1" x14ac:dyDescent="0.25">
      <c r="A173" s="80">
        <f t="shared" si="47"/>
        <v>169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7"/>
      <c r="BK173" s="33"/>
      <c r="BL173" s="34"/>
      <c r="BM173" s="34"/>
      <c r="BN173" s="35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5"/>
      <c r="CM173" s="36"/>
      <c r="CN173" s="34"/>
      <c r="CO173" s="34"/>
      <c r="CP173" s="37"/>
      <c r="CQ173" s="33"/>
      <c r="CR173" s="34"/>
      <c r="CS173" s="34"/>
      <c r="CT173" s="35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40"/>
      <c r="EM173" s="59">
        <f t="shared" si="49"/>
        <v>0</v>
      </c>
      <c r="EN173" s="60">
        <f t="shared" si="50"/>
        <v>0</v>
      </c>
      <c r="EO173" s="61" t="e">
        <f t="shared" si="51"/>
        <v>#DIV/0!</v>
      </c>
      <c r="EP173" s="62">
        <f t="shared" si="52"/>
        <v>0</v>
      </c>
      <c r="EQ173" s="63">
        <f t="shared" si="53"/>
        <v>0</v>
      </c>
      <c r="ER173" s="63">
        <f t="shared" si="54"/>
        <v>0</v>
      </c>
      <c r="ES173" s="63">
        <f t="shared" si="58"/>
        <v>0</v>
      </c>
      <c r="ET173" s="64">
        <f t="shared" si="59"/>
        <v>0</v>
      </c>
      <c r="EU173" s="65">
        <f t="shared" si="61"/>
        <v>0</v>
      </c>
    </row>
    <row r="174" spans="1:151" ht="20.100000000000001" hidden="1" customHeight="1" x14ac:dyDescent="0.25">
      <c r="A174" s="80">
        <f t="shared" si="47"/>
        <v>170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7"/>
      <c r="BK174" s="33"/>
      <c r="BL174" s="34"/>
      <c r="BM174" s="34"/>
      <c r="BN174" s="35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9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7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8"/>
      <c r="EI174" s="33"/>
      <c r="EJ174" s="34"/>
      <c r="EK174" s="34"/>
      <c r="EL174" s="40"/>
      <c r="EM174" s="59">
        <f t="shared" si="49"/>
        <v>0</v>
      </c>
      <c r="EN174" s="60">
        <f t="shared" si="50"/>
        <v>0</v>
      </c>
      <c r="EO174" s="61" t="e">
        <f t="shared" si="51"/>
        <v>#DIV/0!</v>
      </c>
      <c r="EP174" s="62">
        <f t="shared" si="52"/>
        <v>0</v>
      </c>
      <c r="EQ174" s="63">
        <f t="shared" si="53"/>
        <v>0</v>
      </c>
      <c r="ER174" s="63">
        <f t="shared" si="54"/>
        <v>0</v>
      </c>
      <c r="ES174" s="63">
        <f t="shared" si="58"/>
        <v>0</v>
      </c>
      <c r="ET174" s="64">
        <f t="shared" si="59"/>
        <v>0</v>
      </c>
      <c r="EU174" s="65">
        <v>0</v>
      </c>
    </row>
    <row r="175" spans="1:151" ht="20.100000000000001" hidden="1" customHeight="1" x14ac:dyDescent="0.25">
      <c r="A175" s="80">
        <f t="shared" si="47"/>
        <v>171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5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8"/>
      <c r="CM175" s="36"/>
      <c r="CN175" s="34"/>
      <c r="CO175" s="34"/>
      <c r="CP175" s="39"/>
      <c r="CQ175" s="33"/>
      <c r="CR175" s="34"/>
      <c r="CS175" s="34"/>
      <c r="CT175" s="38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40"/>
      <c r="EM175" s="59">
        <f t="shared" si="49"/>
        <v>0</v>
      </c>
      <c r="EN175" s="60">
        <f t="shared" si="50"/>
        <v>0</v>
      </c>
      <c r="EO175" s="61" t="e">
        <f t="shared" si="51"/>
        <v>#DIV/0!</v>
      </c>
      <c r="EP175" s="62">
        <f t="shared" si="52"/>
        <v>0</v>
      </c>
      <c r="EQ175" s="63">
        <f t="shared" si="53"/>
        <v>0</v>
      </c>
      <c r="ER175" s="63">
        <f t="shared" si="54"/>
        <v>0</v>
      </c>
      <c r="ES175" s="63">
        <f t="shared" si="58"/>
        <v>0</v>
      </c>
      <c r="ET175" s="64">
        <f t="shared" si="59"/>
        <v>0</v>
      </c>
      <c r="EU175" s="65">
        <f t="shared" ref="EU175:EU210" si="62">COUNTIF(C175:EL175,"5.m")</f>
        <v>0</v>
      </c>
    </row>
    <row r="176" spans="1:151" ht="20.100000000000001" hidden="1" customHeight="1" x14ac:dyDescent="0.25">
      <c r="A176" s="80">
        <f t="shared" si="47"/>
        <v>172</v>
      </c>
      <c r="B176" s="77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7"/>
      <c r="BK176" s="33"/>
      <c r="BL176" s="34"/>
      <c r="BM176" s="34"/>
      <c r="BN176" s="35"/>
      <c r="BO176" s="36"/>
      <c r="BP176" s="34"/>
      <c r="BQ176" s="34"/>
      <c r="BR176" s="37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5"/>
      <c r="CE176" s="36"/>
      <c r="CF176" s="34"/>
      <c r="CG176" s="34"/>
      <c r="CH176" s="39"/>
      <c r="CI176" s="33"/>
      <c r="CJ176" s="34"/>
      <c r="CK176" s="34"/>
      <c r="CL176" s="35"/>
      <c r="CM176" s="36"/>
      <c r="CN176" s="34"/>
      <c r="CO176" s="34"/>
      <c r="CP176" s="37"/>
      <c r="CQ176" s="33"/>
      <c r="CR176" s="34"/>
      <c r="CS176" s="34"/>
      <c r="CT176" s="35"/>
      <c r="CU176" s="36"/>
      <c r="CV176" s="34"/>
      <c r="CW176" s="34"/>
      <c r="CX176" s="37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7"/>
      <c r="DO176" s="33"/>
      <c r="DP176" s="34"/>
      <c r="DQ176" s="34"/>
      <c r="DR176" s="35"/>
      <c r="DS176" s="36"/>
      <c r="DT176" s="34"/>
      <c r="DU176" s="34"/>
      <c r="DV176" s="37"/>
      <c r="DW176" s="33"/>
      <c r="DX176" s="34"/>
      <c r="DY176" s="34"/>
      <c r="DZ176" s="35"/>
      <c r="EA176" s="36"/>
      <c r="EB176" s="34"/>
      <c r="EC176" s="34"/>
      <c r="ED176" s="37"/>
      <c r="EE176" s="33"/>
      <c r="EF176" s="34"/>
      <c r="EG176" s="34"/>
      <c r="EH176" s="35"/>
      <c r="EI176" s="33"/>
      <c r="EJ176" s="34"/>
      <c r="EK176" s="34"/>
      <c r="EL176" s="40"/>
      <c r="EM176" s="59">
        <f t="shared" si="49"/>
        <v>0</v>
      </c>
      <c r="EN176" s="60">
        <f t="shared" si="50"/>
        <v>0</v>
      </c>
      <c r="EO176" s="61" t="e">
        <f t="shared" si="51"/>
        <v>#DIV/0!</v>
      </c>
      <c r="EP176" s="62">
        <f t="shared" si="52"/>
        <v>0</v>
      </c>
      <c r="EQ176" s="63">
        <f t="shared" si="53"/>
        <v>0</v>
      </c>
      <c r="ER176" s="63">
        <f t="shared" si="54"/>
        <v>0</v>
      </c>
      <c r="ES176" s="63">
        <f t="shared" ref="ES176:ES212" si="63">COUNTIF(C176:EL176,"3.m")</f>
        <v>0</v>
      </c>
      <c r="ET176" s="64">
        <f t="shared" ref="ET176:ET207" si="64">COUNTIF(C176:EL176,"4.m")</f>
        <v>0</v>
      </c>
      <c r="EU176" s="65">
        <f t="shared" si="62"/>
        <v>0</v>
      </c>
    </row>
    <row r="177" spans="1:151" ht="20.100000000000001" hidden="1" customHeight="1" x14ac:dyDescent="0.25">
      <c r="A177" s="80">
        <f t="shared" si="47"/>
        <v>173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8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5"/>
      <c r="EA177" s="36"/>
      <c r="EB177" s="34"/>
      <c r="EC177" s="34"/>
      <c r="ED177" s="37"/>
      <c r="EE177" s="33"/>
      <c r="EF177" s="34"/>
      <c r="EG177" s="34"/>
      <c r="EH177" s="38"/>
      <c r="EI177" s="33"/>
      <c r="EJ177" s="34"/>
      <c r="EK177" s="34"/>
      <c r="EL177" s="40"/>
      <c r="EM177" s="59">
        <f t="shared" si="49"/>
        <v>0</v>
      </c>
      <c r="EN177" s="60">
        <f t="shared" si="50"/>
        <v>0</v>
      </c>
      <c r="EO177" s="61" t="e">
        <f t="shared" si="51"/>
        <v>#DIV/0!</v>
      </c>
      <c r="EP177" s="62">
        <f t="shared" si="52"/>
        <v>0</v>
      </c>
      <c r="EQ177" s="63">
        <f t="shared" si="53"/>
        <v>0</v>
      </c>
      <c r="ER177" s="63">
        <f t="shared" si="54"/>
        <v>0</v>
      </c>
      <c r="ES177" s="63">
        <f t="shared" si="63"/>
        <v>0</v>
      </c>
      <c r="ET177" s="64">
        <f t="shared" si="64"/>
        <v>0</v>
      </c>
      <c r="EU177" s="65">
        <f t="shared" si="62"/>
        <v>0</v>
      </c>
    </row>
    <row r="178" spans="1:151" ht="20.100000000000001" hidden="1" customHeight="1" x14ac:dyDescent="0.25">
      <c r="A178" s="80">
        <f t="shared" si="47"/>
        <v>174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34"/>
      <c r="BN178" s="38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7"/>
      <c r="EE178" s="33"/>
      <c r="EF178" s="34"/>
      <c r="EG178" s="34"/>
      <c r="EH178" s="38"/>
      <c r="EI178" s="33"/>
      <c r="EJ178" s="34"/>
      <c r="EK178" s="34"/>
      <c r="EL178" s="40"/>
      <c r="EM178" s="59">
        <f t="shared" si="49"/>
        <v>0</v>
      </c>
      <c r="EN178" s="60">
        <f t="shared" si="50"/>
        <v>0</v>
      </c>
      <c r="EO178" s="61" t="e">
        <f t="shared" si="51"/>
        <v>#DIV/0!</v>
      </c>
      <c r="EP178" s="62">
        <f t="shared" si="52"/>
        <v>0</v>
      </c>
      <c r="EQ178" s="63">
        <f t="shared" si="53"/>
        <v>0</v>
      </c>
      <c r="ER178" s="63">
        <f t="shared" si="54"/>
        <v>0</v>
      </c>
      <c r="ES178" s="63">
        <f t="shared" si="63"/>
        <v>0</v>
      </c>
      <c r="ET178" s="64">
        <f t="shared" si="64"/>
        <v>0</v>
      </c>
      <c r="EU178" s="65">
        <f t="shared" si="62"/>
        <v>0</v>
      </c>
    </row>
    <row r="179" spans="1:151" ht="20.100000000000001" hidden="1" customHeight="1" x14ac:dyDescent="0.25">
      <c r="A179" s="80">
        <f t="shared" si="47"/>
        <v>175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9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9"/>
      <c r="DO179" s="33"/>
      <c r="DP179" s="34"/>
      <c r="DQ179" s="34"/>
      <c r="DR179" s="38"/>
      <c r="DS179" s="36"/>
      <c r="DT179" s="34"/>
      <c r="DU179" s="34"/>
      <c r="DV179" s="39"/>
      <c r="DW179" s="33"/>
      <c r="DX179" s="34"/>
      <c r="DY179" s="34"/>
      <c r="DZ179" s="38"/>
      <c r="EA179" s="36"/>
      <c r="EB179" s="34"/>
      <c r="EC179" s="34"/>
      <c r="ED179" s="39"/>
      <c r="EE179" s="33"/>
      <c r="EF179" s="34"/>
      <c r="EG179" s="34"/>
      <c r="EH179" s="38"/>
      <c r="EI179" s="33"/>
      <c r="EJ179" s="34"/>
      <c r="EK179" s="34"/>
      <c r="EL179" s="40"/>
      <c r="EM179" s="59">
        <f t="shared" si="49"/>
        <v>0</v>
      </c>
      <c r="EN179" s="60">
        <f t="shared" si="50"/>
        <v>0</v>
      </c>
      <c r="EO179" s="61" t="e">
        <f t="shared" si="51"/>
        <v>#DIV/0!</v>
      </c>
      <c r="EP179" s="62">
        <f t="shared" si="52"/>
        <v>0</v>
      </c>
      <c r="EQ179" s="63">
        <f t="shared" si="53"/>
        <v>0</v>
      </c>
      <c r="ER179" s="63">
        <f t="shared" si="54"/>
        <v>0</v>
      </c>
      <c r="ES179" s="63">
        <f t="shared" si="63"/>
        <v>0</v>
      </c>
      <c r="ET179" s="64">
        <f t="shared" si="64"/>
        <v>0</v>
      </c>
      <c r="EU179" s="65">
        <f t="shared" si="62"/>
        <v>0</v>
      </c>
    </row>
    <row r="180" spans="1:151" ht="20.100000000000001" hidden="1" customHeight="1" x14ac:dyDescent="0.25">
      <c r="A180" s="80">
        <f t="shared" si="47"/>
        <v>176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8"/>
      <c r="CM180" s="36"/>
      <c r="CN180" s="34"/>
      <c r="CO180" s="34"/>
      <c r="CP180" s="39"/>
      <c r="CQ180" s="33"/>
      <c r="CR180" s="34"/>
      <c r="CS180" s="34"/>
      <c r="CT180" s="38"/>
      <c r="CU180" s="36"/>
      <c r="CV180" s="34"/>
      <c r="CW180" s="34"/>
      <c r="CX180" s="39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9"/>
      <c r="DO180" s="33"/>
      <c r="DP180" s="34"/>
      <c r="DQ180" s="34"/>
      <c r="DR180" s="38"/>
      <c r="DS180" s="36"/>
      <c r="DT180" s="34"/>
      <c r="DU180" s="34"/>
      <c r="DV180" s="39"/>
      <c r="DW180" s="33"/>
      <c r="DX180" s="34"/>
      <c r="DY180" s="34"/>
      <c r="DZ180" s="38"/>
      <c r="EA180" s="36"/>
      <c r="EB180" s="34"/>
      <c r="EC180" s="34"/>
      <c r="ED180" s="39"/>
      <c r="EE180" s="33"/>
      <c r="EF180" s="34"/>
      <c r="EG180" s="34"/>
      <c r="EH180" s="38"/>
      <c r="EI180" s="33"/>
      <c r="EJ180" s="34"/>
      <c r="EK180" s="34"/>
      <c r="EL180" s="40"/>
      <c r="EM180" s="59">
        <f t="shared" si="49"/>
        <v>0</v>
      </c>
      <c r="EN180" s="60">
        <f t="shared" si="50"/>
        <v>0</v>
      </c>
      <c r="EO180" s="61" t="e">
        <f t="shared" si="51"/>
        <v>#DIV/0!</v>
      </c>
      <c r="EP180" s="62">
        <f t="shared" si="52"/>
        <v>0</v>
      </c>
      <c r="EQ180" s="63">
        <f t="shared" si="53"/>
        <v>0</v>
      </c>
      <c r="ER180" s="63">
        <f t="shared" si="54"/>
        <v>0</v>
      </c>
      <c r="ES180" s="63">
        <f t="shared" si="63"/>
        <v>0</v>
      </c>
      <c r="ET180" s="64">
        <f t="shared" si="64"/>
        <v>0</v>
      </c>
      <c r="EU180" s="65">
        <f t="shared" si="62"/>
        <v>0</v>
      </c>
    </row>
    <row r="181" spans="1:151" ht="20.100000000000001" hidden="1" customHeight="1" x14ac:dyDescent="0.25">
      <c r="A181" s="80">
        <f t="shared" si="47"/>
        <v>177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8"/>
      <c r="CM181" s="36"/>
      <c r="CN181" s="34"/>
      <c r="CO181" s="34"/>
      <c r="CP181" s="39"/>
      <c r="CQ181" s="33"/>
      <c r="CR181" s="34"/>
      <c r="CS181" s="34"/>
      <c r="CT181" s="38"/>
      <c r="CU181" s="36"/>
      <c r="CV181" s="34"/>
      <c r="CW181" s="34"/>
      <c r="CX181" s="39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9"/>
      <c r="DO181" s="33"/>
      <c r="DP181" s="34"/>
      <c r="DQ181" s="34"/>
      <c r="DR181" s="38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9"/>
      <c r="EE181" s="33"/>
      <c r="EF181" s="34"/>
      <c r="EG181" s="34"/>
      <c r="EH181" s="35"/>
      <c r="EI181" s="33"/>
      <c r="EJ181" s="34"/>
      <c r="EK181" s="34"/>
      <c r="EL181" s="40"/>
      <c r="EM181" s="59">
        <f t="shared" si="49"/>
        <v>0</v>
      </c>
      <c r="EN181" s="60">
        <f t="shared" si="50"/>
        <v>0</v>
      </c>
      <c r="EO181" s="61" t="e">
        <f t="shared" si="51"/>
        <v>#DIV/0!</v>
      </c>
      <c r="EP181" s="62">
        <f t="shared" si="52"/>
        <v>0</v>
      </c>
      <c r="EQ181" s="63">
        <f t="shared" si="53"/>
        <v>0</v>
      </c>
      <c r="ER181" s="63">
        <f t="shared" si="54"/>
        <v>0</v>
      </c>
      <c r="ES181" s="63">
        <f t="shared" si="63"/>
        <v>0</v>
      </c>
      <c r="ET181" s="64">
        <f t="shared" si="64"/>
        <v>0</v>
      </c>
      <c r="EU181" s="65">
        <f t="shared" si="62"/>
        <v>0</v>
      </c>
    </row>
    <row r="182" spans="1:151" ht="20.100000000000001" hidden="1" customHeight="1" x14ac:dyDescent="0.25">
      <c r="A182" s="80">
        <f t="shared" si="47"/>
        <v>178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9"/>
      <c r="BK182" s="33"/>
      <c r="BL182" s="34"/>
      <c r="BM182" s="34"/>
      <c r="BN182" s="38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8"/>
      <c r="CM182" s="36"/>
      <c r="CN182" s="34"/>
      <c r="CO182" s="34"/>
      <c r="CP182" s="39"/>
      <c r="CQ182" s="33"/>
      <c r="CR182" s="34"/>
      <c r="CS182" s="34"/>
      <c r="CT182" s="38"/>
      <c r="CU182" s="36"/>
      <c r="CV182" s="34"/>
      <c r="CW182" s="34"/>
      <c r="CX182" s="39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9"/>
      <c r="DO182" s="33"/>
      <c r="DP182" s="34"/>
      <c r="DQ182" s="34"/>
      <c r="DR182" s="38"/>
      <c r="DS182" s="36"/>
      <c r="DT182" s="34"/>
      <c r="DU182" s="34"/>
      <c r="DV182" s="39"/>
      <c r="DW182" s="33"/>
      <c r="DX182" s="34"/>
      <c r="DY182" s="34"/>
      <c r="DZ182" s="35"/>
      <c r="EA182" s="36"/>
      <c r="EB182" s="34"/>
      <c r="EC182" s="34"/>
      <c r="ED182" s="39"/>
      <c r="EE182" s="33"/>
      <c r="EF182" s="34"/>
      <c r="EG182" s="34"/>
      <c r="EH182" s="35"/>
      <c r="EI182" s="33"/>
      <c r="EJ182" s="34"/>
      <c r="EK182" s="34"/>
      <c r="EL182" s="40"/>
      <c r="EM182" s="59">
        <f t="shared" si="49"/>
        <v>0</v>
      </c>
      <c r="EN182" s="60">
        <f t="shared" si="50"/>
        <v>0</v>
      </c>
      <c r="EO182" s="61" t="e">
        <f t="shared" si="51"/>
        <v>#DIV/0!</v>
      </c>
      <c r="EP182" s="62">
        <f t="shared" si="52"/>
        <v>0</v>
      </c>
      <c r="EQ182" s="63">
        <f t="shared" si="53"/>
        <v>0</v>
      </c>
      <c r="ER182" s="63">
        <f t="shared" si="54"/>
        <v>0</v>
      </c>
      <c r="ES182" s="63">
        <f t="shared" si="63"/>
        <v>0</v>
      </c>
      <c r="ET182" s="64">
        <f t="shared" si="64"/>
        <v>0</v>
      </c>
      <c r="EU182" s="65">
        <f t="shared" si="62"/>
        <v>0</v>
      </c>
    </row>
    <row r="183" spans="1:151" ht="20.100000000000001" hidden="1" customHeight="1" x14ac:dyDescent="0.25">
      <c r="A183" s="80">
        <f t="shared" si="47"/>
        <v>179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9"/>
      <c r="BK183" s="33"/>
      <c r="BL183" s="34"/>
      <c r="BM183" s="34"/>
      <c r="BN183" s="38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9"/>
      <c r="DO183" s="33"/>
      <c r="DP183" s="34"/>
      <c r="DQ183" s="34"/>
      <c r="DR183" s="38"/>
      <c r="DS183" s="36"/>
      <c r="DT183" s="34"/>
      <c r="DU183" s="34"/>
      <c r="DV183" s="39"/>
      <c r="DW183" s="33"/>
      <c r="DX183" s="34"/>
      <c r="DY183" s="34"/>
      <c r="DZ183" s="38"/>
      <c r="EA183" s="36"/>
      <c r="EB183" s="34"/>
      <c r="EC183" s="34"/>
      <c r="ED183" s="39"/>
      <c r="EE183" s="33"/>
      <c r="EF183" s="34"/>
      <c r="EG183" s="34"/>
      <c r="EH183" s="38"/>
      <c r="EI183" s="33"/>
      <c r="EJ183" s="34"/>
      <c r="EK183" s="34"/>
      <c r="EL183" s="40"/>
      <c r="EM183" s="59">
        <f t="shared" si="49"/>
        <v>0</v>
      </c>
      <c r="EN183" s="60">
        <f t="shared" si="50"/>
        <v>0</v>
      </c>
      <c r="EO183" s="61" t="e">
        <f t="shared" si="51"/>
        <v>#DIV/0!</v>
      </c>
      <c r="EP183" s="62">
        <f t="shared" si="52"/>
        <v>0</v>
      </c>
      <c r="EQ183" s="63">
        <f t="shared" si="53"/>
        <v>0</v>
      </c>
      <c r="ER183" s="63">
        <f t="shared" si="54"/>
        <v>0</v>
      </c>
      <c r="ES183" s="63">
        <f t="shared" si="63"/>
        <v>0</v>
      </c>
      <c r="ET183" s="64">
        <f t="shared" si="64"/>
        <v>0</v>
      </c>
      <c r="EU183" s="65">
        <f t="shared" si="62"/>
        <v>0</v>
      </c>
    </row>
    <row r="184" spans="1:151" ht="20.100000000000001" hidden="1" customHeight="1" x14ac:dyDescent="0.25">
      <c r="A184" s="80">
        <f t="shared" si="47"/>
        <v>180</v>
      </c>
      <c r="B184" s="76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8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9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9"/>
      <c r="DO184" s="33"/>
      <c r="DP184" s="34"/>
      <c r="DQ184" s="34"/>
      <c r="DR184" s="38"/>
      <c r="DS184" s="36"/>
      <c r="DT184" s="34"/>
      <c r="DU184" s="34"/>
      <c r="DV184" s="39"/>
      <c r="DW184" s="33"/>
      <c r="DX184" s="34"/>
      <c r="DY184" s="34"/>
      <c r="DZ184" s="38"/>
      <c r="EA184" s="36"/>
      <c r="EB184" s="34"/>
      <c r="EC184" s="34"/>
      <c r="ED184" s="39"/>
      <c r="EE184" s="33"/>
      <c r="EF184" s="34"/>
      <c r="EG184" s="34"/>
      <c r="EH184" s="38"/>
      <c r="EI184" s="33"/>
      <c r="EJ184" s="34"/>
      <c r="EK184" s="34"/>
      <c r="EL184" s="40"/>
      <c r="EM184" s="59">
        <f t="shared" si="49"/>
        <v>0</v>
      </c>
      <c r="EN184" s="60">
        <f t="shared" si="50"/>
        <v>0</v>
      </c>
      <c r="EO184" s="61" t="e">
        <f t="shared" si="51"/>
        <v>#DIV/0!</v>
      </c>
      <c r="EP184" s="62">
        <f t="shared" si="52"/>
        <v>0</v>
      </c>
      <c r="EQ184" s="63">
        <f t="shared" si="53"/>
        <v>0</v>
      </c>
      <c r="ER184" s="63">
        <f t="shared" si="54"/>
        <v>0</v>
      </c>
      <c r="ES184" s="63">
        <f t="shared" si="63"/>
        <v>0</v>
      </c>
      <c r="ET184" s="64">
        <f t="shared" si="64"/>
        <v>0</v>
      </c>
      <c r="EU184" s="65">
        <f t="shared" si="62"/>
        <v>0</v>
      </c>
    </row>
    <row r="185" spans="1:151" ht="20.100000000000001" hidden="1" customHeight="1" x14ac:dyDescent="0.25">
      <c r="A185" s="80">
        <f t="shared" si="47"/>
        <v>181</v>
      </c>
      <c r="B185" s="76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9"/>
      <c r="BK185" s="33"/>
      <c r="BL185" s="34"/>
      <c r="BM185" s="34"/>
      <c r="BN185" s="38"/>
      <c r="BO185" s="36"/>
      <c r="BP185" s="34"/>
      <c r="BQ185" s="34"/>
      <c r="BR185" s="39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8"/>
      <c r="CE185" s="36"/>
      <c r="CF185" s="34"/>
      <c r="CG185" s="34"/>
      <c r="CH185" s="39"/>
      <c r="CI185" s="33"/>
      <c r="CJ185" s="34"/>
      <c r="CK185" s="34"/>
      <c r="CL185" s="38"/>
      <c r="CM185" s="36"/>
      <c r="CN185" s="34"/>
      <c r="CO185" s="34"/>
      <c r="CP185" s="39"/>
      <c r="CQ185" s="33"/>
      <c r="CR185" s="34"/>
      <c r="CS185" s="34"/>
      <c r="CT185" s="38"/>
      <c r="CU185" s="36"/>
      <c r="CV185" s="34"/>
      <c r="CW185" s="34"/>
      <c r="CX185" s="39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9"/>
      <c r="DO185" s="33"/>
      <c r="DP185" s="34"/>
      <c r="DQ185" s="34"/>
      <c r="DR185" s="38"/>
      <c r="DS185" s="36"/>
      <c r="DT185" s="34"/>
      <c r="DU185" s="34"/>
      <c r="DV185" s="39"/>
      <c r="DW185" s="33"/>
      <c r="DX185" s="34"/>
      <c r="DY185" s="34"/>
      <c r="DZ185" s="38"/>
      <c r="EA185" s="36"/>
      <c r="EB185" s="34"/>
      <c r="EC185" s="34"/>
      <c r="ED185" s="39"/>
      <c r="EE185" s="33"/>
      <c r="EF185" s="34"/>
      <c r="EG185" s="34"/>
      <c r="EH185" s="38"/>
      <c r="EI185" s="33"/>
      <c r="EJ185" s="34"/>
      <c r="EK185" s="34"/>
      <c r="EL185" s="40"/>
      <c r="EM185" s="59">
        <f t="shared" si="49"/>
        <v>0</v>
      </c>
      <c r="EN185" s="60">
        <f t="shared" si="50"/>
        <v>0</v>
      </c>
      <c r="EO185" s="61" t="e">
        <f t="shared" si="51"/>
        <v>#DIV/0!</v>
      </c>
      <c r="EP185" s="62">
        <f t="shared" si="52"/>
        <v>0</v>
      </c>
      <c r="EQ185" s="63">
        <f t="shared" si="53"/>
        <v>0</v>
      </c>
      <c r="ER185" s="63">
        <f t="shared" si="54"/>
        <v>0</v>
      </c>
      <c r="ES185" s="63">
        <f t="shared" si="63"/>
        <v>0</v>
      </c>
      <c r="ET185" s="64">
        <f t="shared" si="64"/>
        <v>0</v>
      </c>
      <c r="EU185" s="65">
        <f t="shared" si="62"/>
        <v>0</v>
      </c>
    </row>
    <row r="186" spans="1:151" ht="20.100000000000001" hidden="1" customHeight="1" x14ac:dyDescent="0.25">
      <c r="A186" s="80">
        <f t="shared" si="47"/>
        <v>182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8"/>
      <c r="EA186" s="36"/>
      <c r="EB186" s="34"/>
      <c r="EC186" s="34"/>
      <c r="ED186" s="39"/>
      <c r="EE186" s="33"/>
      <c r="EF186" s="34"/>
      <c r="EG186" s="34"/>
      <c r="EH186" s="38"/>
      <c r="EI186" s="33"/>
      <c r="EJ186" s="34"/>
      <c r="EK186" s="34"/>
      <c r="EL186" s="40"/>
      <c r="EM186" s="59">
        <f t="shared" si="49"/>
        <v>0</v>
      </c>
      <c r="EN186" s="60">
        <f t="shared" si="50"/>
        <v>0</v>
      </c>
      <c r="EO186" s="61" t="e">
        <f t="shared" si="51"/>
        <v>#DIV/0!</v>
      </c>
      <c r="EP186" s="62">
        <f t="shared" si="52"/>
        <v>0</v>
      </c>
      <c r="EQ186" s="63">
        <f t="shared" si="53"/>
        <v>0</v>
      </c>
      <c r="ER186" s="63">
        <f t="shared" si="54"/>
        <v>0</v>
      </c>
      <c r="ES186" s="63">
        <f t="shared" si="63"/>
        <v>0</v>
      </c>
      <c r="ET186" s="64">
        <f t="shared" si="64"/>
        <v>0</v>
      </c>
      <c r="EU186" s="65">
        <f t="shared" si="62"/>
        <v>0</v>
      </c>
    </row>
    <row r="187" spans="1:151" ht="20.100000000000001" hidden="1" customHeight="1" x14ac:dyDescent="0.25">
      <c r="A187" s="80">
        <f t="shared" si="47"/>
        <v>183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8"/>
      <c r="EA187" s="36"/>
      <c r="EB187" s="34"/>
      <c r="EC187" s="34"/>
      <c r="ED187" s="39"/>
      <c r="EE187" s="33"/>
      <c r="EF187" s="34"/>
      <c r="EG187" s="34"/>
      <c r="EH187" s="38"/>
      <c r="EI187" s="33"/>
      <c r="EJ187" s="34"/>
      <c r="EK187" s="34"/>
      <c r="EL187" s="40"/>
      <c r="EM187" s="59">
        <f t="shared" si="49"/>
        <v>0</v>
      </c>
      <c r="EN187" s="60">
        <f t="shared" si="50"/>
        <v>0</v>
      </c>
      <c r="EO187" s="61" t="e">
        <f t="shared" si="51"/>
        <v>#DIV/0!</v>
      </c>
      <c r="EP187" s="62">
        <f t="shared" si="52"/>
        <v>0</v>
      </c>
      <c r="EQ187" s="63">
        <f t="shared" si="53"/>
        <v>0</v>
      </c>
      <c r="ER187" s="63">
        <f t="shared" si="54"/>
        <v>0</v>
      </c>
      <c r="ES187" s="63">
        <f t="shared" si="63"/>
        <v>0</v>
      </c>
      <c r="ET187" s="64">
        <f t="shared" si="64"/>
        <v>0</v>
      </c>
      <c r="EU187" s="65">
        <f t="shared" si="62"/>
        <v>0</v>
      </c>
    </row>
    <row r="188" spans="1:151" ht="20.100000000000001" hidden="1" customHeight="1" x14ac:dyDescent="0.25">
      <c r="A188" s="80">
        <f t="shared" si="47"/>
        <v>184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40"/>
      <c r="EM188" s="59">
        <f t="shared" ref="EM188:EM251" si="65">SUM(C188+G188+K188+O188+S188+W188+AA188+AE188+AI188+AM188+AQ188+AU188+AY188+BC188+BG188+BK188+BO188+BS188+BW188+CA188+CE188+CI188+CM188+CQ188+CU188+CY188+DC188+DG188+DK188+DO188+DS188+DW188+EA188+EE188+EI188)</f>
        <v>0</v>
      </c>
      <c r="EN188" s="60">
        <f t="shared" ref="EN188:EN251" si="66">(D188+H188+L188+P188+T188+X188+AB188+AF188+AJ188+AN188+AR188+AV188+AZ188+BD188+BH188+BL188+BP188+BT188+BX188+CB188+CF188+CJ188+CN188+CR188+CV188+CZ188+DD188+DH188+DL188+DP188+DT188+DX188+EB188+EF188+EJ188)</f>
        <v>0</v>
      </c>
      <c r="EO188" s="61" t="e">
        <f t="shared" ref="EO188:EO251" si="67">(EM188/(EN188+EM188)*100)</f>
        <v>#DIV/0!</v>
      </c>
      <c r="EP188" s="62">
        <f t="shared" ref="EP188:EP251" si="68">(F188+J188+N188+R188+V188+Z188+AD188+AH188+AL188+AP188+AT188+AX188+BB188+BF188+BJ188+BN188+BR188+BV188+BZ188+CD188+CH188+CL188+CP188+CT188+CX188+DB188+DF188+DJ188+DN188+DR188+DV188+DZ188+ED188+EH188+EL188)</f>
        <v>0</v>
      </c>
      <c r="EQ188" s="63">
        <f t="shared" ref="EQ188:EQ210" si="69">COUNTIF(C188:EL188,"1.m")</f>
        <v>0</v>
      </c>
      <c r="ER188" s="63">
        <f t="shared" si="54"/>
        <v>0</v>
      </c>
      <c r="ES188" s="63">
        <f t="shared" si="63"/>
        <v>0</v>
      </c>
      <c r="ET188" s="64">
        <f t="shared" si="64"/>
        <v>0</v>
      </c>
      <c r="EU188" s="65">
        <f t="shared" si="62"/>
        <v>0</v>
      </c>
    </row>
    <row r="189" spans="1:151" ht="20.100000000000001" hidden="1" customHeight="1" x14ac:dyDescent="0.25">
      <c r="A189" s="80">
        <f t="shared" si="47"/>
        <v>185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41"/>
      <c r="BN189" s="42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40"/>
      <c r="EM189" s="59">
        <f t="shared" si="65"/>
        <v>0</v>
      </c>
      <c r="EN189" s="60">
        <f t="shared" si="66"/>
        <v>0</v>
      </c>
      <c r="EO189" s="61" t="e">
        <f t="shared" si="67"/>
        <v>#DIV/0!</v>
      </c>
      <c r="EP189" s="62">
        <f t="shared" si="68"/>
        <v>0</v>
      </c>
      <c r="EQ189" s="63">
        <f t="shared" si="69"/>
        <v>0</v>
      </c>
      <c r="ER189" s="63">
        <f t="shared" si="54"/>
        <v>0</v>
      </c>
      <c r="ES189" s="63">
        <f t="shared" si="63"/>
        <v>0</v>
      </c>
      <c r="ET189" s="64">
        <f t="shared" si="64"/>
        <v>0</v>
      </c>
      <c r="EU189" s="65">
        <f t="shared" si="62"/>
        <v>0</v>
      </c>
    </row>
    <row r="190" spans="1:151" ht="20.100000000000001" hidden="1" customHeight="1" x14ac:dyDescent="0.25">
      <c r="A190" s="80">
        <f t="shared" si="47"/>
        <v>186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5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8"/>
      <c r="EA190" s="36"/>
      <c r="EB190" s="34"/>
      <c r="EC190" s="34"/>
      <c r="ED190" s="39"/>
      <c r="EE190" s="33"/>
      <c r="EF190" s="34"/>
      <c r="EG190" s="34"/>
      <c r="EH190" s="38"/>
      <c r="EI190" s="33"/>
      <c r="EJ190" s="34"/>
      <c r="EK190" s="34"/>
      <c r="EL190" s="40"/>
      <c r="EM190" s="59">
        <f t="shared" si="65"/>
        <v>0</v>
      </c>
      <c r="EN190" s="60">
        <f t="shared" si="66"/>
        <v>0</v>
      </c>
      <c r="EO190" s="61" t="e">
        <f t="shared" si="67"/>
        <v>#DIV/0!</v>
      </c>
      <c r="EP190" s="62">
        <f t="shared" si="68"/>
        <v>0</v>
      </c>
      <c r="EQ190" s="63">
        <f t="shared" si="69"/>
        <v>0</v>
      </c>
      <c r="ER190" s="63">
        <f t="shared" si="54"/>
        <v>0</v>
      </c>
      <c r="ES190" s="63">
        <f t="shared" si="63"/>
        <v>0</v>
      </c>
      <c r="ET190" s="64">
        <f t="shared" si="64"/>
        <v>0</v>
      </c>
      <c r="EU190" s="65">
        <f t="shared" si="62"/>
        <v>0</v>
      </c>
    </row>
    <row r="191" spans="1:151" ht="20.100000000000001" hidden="1" customHeight="1" x14ac:dyDescent="0.25">
      <c r="A191" s="80">
        <f t="shared" si="47"/>
        <v>187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5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8"/>
      <c r="EA191" s="36"/>
      <c r="EB191" s="34"/>
      <c r="EC191" s="34"/>
      <c r="ED191" s="39"/>
      <c r="EE191" s="33"/>
      <c r="EF191" s="34"/>
      <c r="EG191" s="34"/>
      <c r="EH191" s="38"/>
      <c r="EI191" s="33"/>
      <c r="EJ191" s="34"/>
      <c r="EK191" s="34"/>
      <c r="EL191" s="40"/>
      <c r="EM191" s="59">
        <f t="shared" si="65"/>
        <v>0</v>
      </c>
      <c r="EN191" s="60">
        <f t="shared" si="66"/>
        <v>0</v>
      </c>
      <c r="EO191" s="61" t="e">
        <f t="shared" si="67"/>
        <v>#DIV/0!</v>
      </c>
      <c r="EP191" s="62">
        <f t="shared" si="68"/>
        <v>0</v>
      </c>
      <c r="EQ191" s="63">
        <f t="shared" si="69"/>
        <v>0</v>
      </c>
      <c r="ER191" s="63">
        <f t="shared" ref="ER191:ER254" si="70">COUNTIF(C191:EL191,"2.m")</f>
        <v>0</v>
      </c>
      <c r="ES191" s="63">
        <f t="shared" si="63"/>
        <v>0</v>
      </c>
      <c r="ET191" s="64">
        <f t="shared" si="64"/>
        <v>0</v>
      </c>
      <c r="EU191" s="65">
        <f t="shared" si="62"/>
        <v>0</v>
      </c>
    </row>
    <row r="192" spans="1:151" ht="20.100000000000001" hidden="1" customHeight="1" x14ac:dyDescent="0.25">
      <c r="A192" s="80">
        <f t="shared" ref="A192:A255" si="71">1+A191</f>
        <v>188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5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40"/>
      <c r="EM192" s="59">
        <f t="shared" si="65"/>
        <v>0</v>
      </c>
      <c r="EN192" s="60">
        <f t="shared" si="66"/>
        <v>0</v>
      </c>
      <c r="EO192" s="61" t="e">
        <f t="shared" si="67"/>
        <v>#DIV/0!</v>
      </c>
      <c r="EP192" s="62">
        <f t="shared" si="68"/>
        <v>0</v>
      </c>
      <c r="EQ192" s="63">
        <f t="shared" si="69"/>
        <v>0</v>
      </c>
      <c r="ER192" s="63">
        <f t="shared" si="70"/>
        <v>0</v>
      </c>
      <c r="ES192" s="63">
        <f t="shared" si="63"/>
        <v>0</v>
      </c>
      <c r="ET192" s="64">
        <f t="shared" si="64"/>
        <v>0</v>
      </c>
      <c r="EU192" s="65">
        <f t="shared" si="62"/>
        <v>0</v>
      </c>
    </row>
    <row r="193" spans="1:151" ht="20.100000000000001" hidden="1" customHeight="1" x14ac:dyDescent="0.25">
      <c r="A193" s="80">
        <f t="shared" si="71"/>
        <v>189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5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40"/>
      <c r="EM193" s="59">
        <f t="shared" si="65"/>
        <v>0</v>
      </c>
      <c r="EN193" s="60">
        <f t="shared" si="66"/>
        <v>0</v>
      </c>
      <c r="EO193" s="61" t="e">
        <f t="shared" si="67"/>
        <v>#DIV/0!</v>
      </c>
      <c r="EP193" s="62">
        <f t="shared" si="68"/>
        <v>0</v>
      </c>
      <c r="EQ193" s="63">
        <f t="shared" si="69"/>
        <v>0</v>
      </c>
      <c r="ER193" s="63">
        <f t="shared" si="70"/>
        <v>0</v>
      </c>
      <c r="ES193" s="63">
        <f t="shared" si="63"/>
        <v>0</v>
      </c>
      <c r="ET193" s="64">
        <f t="shared" si="64"/>
        <v>0</v>
      </c>
      <c r="EU193" s="65">
        <f t="shared" si="62"/>
        <v>0</v>
      </c>
    </row>
    <row r="194" spans="1:151" ht="20.100000000000001" hidden="1" customHeight="1" x14ac:dyDescent="0.25">
      <c r="A194" s="80">
        <f t="shared" si="71"/>
        <v>190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5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40"/>
      <c r="EM194" s="59">
        <f t="shared" si="65"/>
        <v>0</v>
      </c>
      <c r="EN194" s="60">
        <f t="shared" si="66"/>
        <v>0</v>
      </c>
      <c r="EO194" s="61" t="e">
        <f t="shared" si="67"/>
        <v>#DIV/0!</v>
      </c>
      <c r="EP194" s="62">
        <f t="shared" si="68"/>
        <v>0</v>
      </c>
      <c r="EQ194" s="63">
        <f t="shared" si="69"/>
        <v>0</v>
      </c>
      <c r="ER194" s="63">
        <f t="shared" si="70"/>
        <v>0</v>
      </c>
      <c r="ES194" s="63">
        <f t="shared" si="63"/>
        <v>0</v>
      </c>
      <c r="ET194" s="64">
        <f t="shared" si="64"/>
        <v>0</v>
      </c>
      <c r="EU194" s="65">
        <f t="shared" si="62"/>
        <v>0</v>
      </c>
    </row>
    <row r="195" spans="1:151" ht="20.100000000000001" hidden="1" customHeight="1" x14ac:dyDescent="0.25">
      <c r="A195" s="80">
        <f t="shared" si="71"/>
        <v>191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5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40"/>
      <c r="EM195" s="59">
        <f t="shared" si="65"/>
        <v>0</v>
      </c>
      <c r="EN195" s="60">
        <f t="shared" si="66"/>
        <v>0</v>
      </c>
      <c r="EO195" s="61" t="e">
        <f t="shared" si="67"/>
        <v>#DIV/0!</v>
      </c>
      <c r="EP195" s="62">
        <f t="shared" si="68"/>
        <v>0</v>
      </c>
      <c r="EQ195" s="63">
        <f t="shared" si="69"/>
        <v>0</v>
      </c>
      <c r="ER195" s="63">
        <f t="shared" si="70"/>
        <v>0</v>
      </c>
      <c r="ES195" s="63">
        <f t="shared" si="63"/>
        <v>0</v>
      </c>
      <c r="ET195" s="64">
        <f t="shared" si="64"/>
        <v>0</v>
      </c>
      <c r="EU195" s="65">
        <f t="shared" si="62"/>
        <v>0</v>
      </c>
    </row>
    <row r="196" spans="1:151" ht="20.100000000000001" hidden="1" customHeight="1" x14ac:dyDescent="0.25">
      <c r="A196" s="80">
        <f t="shared" si="71"/>
        <v>192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5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40"/>
      <c r="EM196" s="59">
        <f t="shared" si="65"/>
        <v>0</v>
      </c>
      <c r="EN196" s="60">
        <f t="shared" si="66"/>
        <v>0</v>
      </c>
      <c r="EO196" s="61" t="e">
        <f t="shared" si="67"/>
        <v>#DIV/0!</v>
      </c>
      <c r="EP196" s="62">
        <f t="shared" si="68"/>
        <v>0</v>
      </c>
      <c r="EQ196" s="63">
        <f t="shared" si="69"/>
        <v>0</v>
      </c>
      <c r="ER196" s="63">
        <f t="shared" si="70"/>
        <v>0</v>
      </c>
      <c r="ES196" s="63">
        <f t="shared" si="63"/>
        <v>0</v>
      </c>
      <c r="ET196" s="64">
        <f t="shared" si="64"/>
        <v>0</v>
      </c>
      <c r="EU196" s="65">
        <f t="shared" si="62"/>
        <v>0</v>
      </c>
    </row>
    <row r="197" spans="1:151" ht="20.100000000000001" hidden="1" customHeight="1" x14ac:dyDescent="0.25">
      <c r="A197" s="80">
        <f t="shared" si="71"/>
        <v>193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7"/>
      <c r="DO197" s="33"/>
      <c r="DP197" s="34"/>
      <c r="DQ197" s="34"/>
      <c r="DR197" s="35"/>
      <c r="DS197" s="36"/>
      <c r="DT197" s="34"/>
      <c r="DU197" s="34"/>
      <c r="DV197" s="39"/>
      <c r="DW197" s="33"/>
      <c r="DX197" s="34"/>
      <c r="DY197" s="34"/>
      <c r="DZ197" s="35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40"/>
      <c r="EM197" s="59">
        <f t="shared" si="65"/>
        <v>0</v>
      </c>
      <c r="EN197" s="60">
        <f t="shared" si="66"/>
        <v>0</v>
      </c>
      <c r="EO197" s="61" t="e">
        <f t="shared" si="67"/>
        <v>#DIV/0!</v>
      </c>
      <c r="EP197" s="62">
        <f t="shared" si="68"/>
        <v>0</v>
      </c>
      <c r="EQ197" s="63">
        <f t="shared" si="69"/>
        <v>0</v>
      </c>
      <c r="ER197" s="63">
        <f t="shared" si="70"/>
        <v>0</v>
      </c>
      <c r="ES197" s="63">
        <f t="shared" si="63"/>
        <v>0</v>
      </c>
      <c r="ET197" s="64">
        <f t="shared" si="64"/>
        <v>0</v>
      </c>
      <c r="EU197" s="65">
        <f t="shared" si="62"/>
        <v>0</v>
      </c>
    </row>
    <row r="198" spans="1:151" ht="20.100000000000001" hidden="1" customHeight="1" x14ac:dyDescent="0.25">
      <c r="A198" s="80">
        <f t="shared" si="71"/>
        <v>194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7"/>
      <c r="BK198" s="33"/>
      <c r="BL198" s="34"/>
      <c r="BM198" s="34"/>
      <c r="BN198" s="35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7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7"/>
      <c r="DO198" s="33"/>
      <c r="DP198" s="34"/>
      <c r="DQ198" s="34"/>
      <c r="DR198" s="35"/>
      <c r="DS198" s="36"/>
      <c r="DT198" s="34"/>
      <c r="DU198" s="34"/>
      <c r="DV198" s="37"/>
      <c r="DW198" s="33"/>
      <c r="DX198" s="34"/>
      <c r="DY198" s="34"/>
      <c r="DZ198" s="35"/>
      <c r="EA198" s="36"/>
      <c r="EB198" s="34"/>
      <c r="EC198" s="34"/>
      <c r="ED198" s="37"/>
      <c r="EE198" s="33"/>
      <c r="EF198" s="34"/>
      <c r="EG198" s="34"/>
      <c r="EH198" s="35"/>
      <c r="EI198" s="33"/>
      <c r="EJ198" s="34"/>
      <c r="EK198" s="34"/>
      <c r="EL198" s="40"/>
      <c r="EM198" s="59">
        <f t="shared" si="65"/>
        <v>0</v>
      </c>
      <c r="EN198" s="60">
        <f t="shared" si="66"/>
        <v>0</v>
      </c>
      <c r="EO198" s="61" t="e">
        <f t="shared" si="67"/>
        <v>#DIV/0!</v>
      </c>
      <c r="EP198" s="62">
        <f t="shared" si="68"/>
        <v>0</v>
      </c>
      <c r="EQ198" s="63">
        <f t="shared" si="69"/>
        <v>0</v>
      </c>
      <c r="ER198" s="63">
        <f t="shared" si="70"/>
        <v>0</v>
      </c>
      <c r="ES198" s="63">
        <f t="shared" si="63"/>
        <v>0</v>
      </c>
      <c r="ET198" s="64">
        <f t="shared" si="64"/>
        <v>0</v>
      </c>
      <c r="EU198" s="65">
        <f t="shared" si="62"/>
        <v>0</v>
      </c>
    </row>
    <row r="199" spans="1:151" ht="20.100000000000001" hidden="1" customHeight="1" x14ac:dyDescent="0.25">
      <c r="A199" s="80">
        <f t="shared" si="71"/>
        <v>195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7"/>
      <c r="BK199" s="33"/>
      <c r="BL199" s="34"/>
      <c r="BM199" s="41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7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5"/>
      <c r="CM199" s="36"/>
      <c r="CN199" s="34"/>
      <c r="CO199" s="34"/>
      <c r="CP199" s="37"/>
      <c r="CQ199" s="33"/>
      <c r="CR199" s="34"/>
      <c r="CS199" s="34"/>
      <c r="CT199" s="35"/>
      <c r="CU199" s="36"/>
      <c r="CV199" s="34"/>
      <c r="CW199" s="34"/>
      <c r="CX199" s="37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7"/>
      <c r="DO199" s="33"/>
      <c r="DP199" s="34"/>
      <c r="DQ199" s="34"/>
      <c r="DR199" s="35"/>
      <c r="DS199" s="36"/>
      <c r="DT199" s="34"/>
      <c r="DU199" s="34"/>
      <c r="DV199" s="37"/>
      <c r="DW199" s="33"/>
      <c r="DX199" s="34"/>
      <c r="DY199" s="34"/>
      <c r="DZ199" s="35"/>
      <c r="EA199" s="36"/>
      <c r="EB199" s="34"/>
      <c r="EC199" s="34"/>
      <c r="ED199" s="37"/>
      <c r="EE199" s="33"/>
      <c r="EF199" s="34"/>
      <c r="EG199" s="34"/>
      <c r="EH199" s="35"/>
      <c r="EI199" s="33"/>
      <c r="EJ199" s="34"/>
      <c r="EK199" s="34"/>
      <c r="EL199" s="40"/>
      <c r="EM199" s="59">
        <f t="shared" si="65"/>
        <v>0</v>
      </c>
      <c r="EN199" s="60">
        <f t="shared" si="66"/>
        <v>0</v>
      </c>
      <c r="EO199" s="61" t="e">
        <f t="shared" si="67"/>
        <v>#DIV/0!</v>
      </c>
      <c r="EP199" s="62">
        <f t="shared" si="68"/>
        <v>0</v>
      </c>
      <c r="EQ199" s="63">
        <f t="shared" si="69"/>
        <v>0</v>
      </c>
      <c r="ER199" s="63">
        <f t="shared" si="70"/>
        <v>0</v>
      </c>
      <c r="ES199" s="63">
        <f t="shared" si="63"/>
        <v>0</v>
      </c>
      <c r="ET199" s="64">
        <f t="shared" si="64"/>
        <v>0</v>
      </c>
      <c r="EU199" s="65">
        <f t="shared" si="62"/>
        <v>0</v>
      </c>
    </row>
    <row r="200" spans="1:151" ht="20.100000000000001" hidden="1" customHeight="1" x14ac:dyDescent="0.25">
      <c r="A200" s="80">
        <f t="shared" si="71"/>
        <v>196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7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5"/>
      <c r="BW200" s="36"/>
      <c r="BX200" s="34"/>
      <c r="BY200" s="34"/>
      <c r="BZ200" s="37"/>
      <c r="CA200" s="33"/>
      <c r="CB200" s="34"/>
      <c r="CC200" s="34"/>
      <c r="CD200" s="35"/>
      <c r="CE200" s="36"/>
      <c r="CF200" s="34"/>
      <c r="CG200" s="34"/>
      <c r="CH200" s="37"/>
      <c r="CI200" s="33"/>
      <c r="CJ200" s="34"/>
      <c r="CK200" s="34"/>
      <c r="CL200" s="35"/>
      <c r="CM200" s="36"/>
      <c r="CN200" s="34"/>
      <c r="CO200" s="34"/>
      <c r="CP200" s="37"/>
      <c r="CQ200" s="33"/>
      <c r="CR200" s="34"/>
      <c r="CS200" s="34"/>
      <c r="CT200" s="35"/>
      <c r="CU200" s="36"/>
      <c r="CV200" s="34"/>
      <c r="CW200" s="34"/>
      <c r="CX200" s="37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7"/>
      <c r="DO200" s="33"/>
      <c r="DP200" s="34"/>
      <c r="DQ200" s="34"/>
      <c r="DR200" s="35"/>
      <c r="DS200" s="36"/>
      <c r="DT200" s="34"/>
      <c r="DU200" s="34"/>
      <c r="DV200" s="39"/>
      <c r="DW200" s="33"/>
      <c r="DX200" s="34"/>
      <c r="DY200" s="34"/>
      <c r="DZ200" s="35"/>
      <c r="EA200" s="36"/>
      <c r="EB200" s="34"/>
      <c r="EC200" s="34"/>
      <c r="ED200" s="37"/>
      <c r="EE200" s="33"/>
      <c r="EF200" s="34"/>
      <c r="EG200" s="34"/>
      <c r="EH200" s="35"/>
      <c r="EI200" s="33"/>
      <c r="EJ200" s="34"/>
      <c r="EK200" s="34"/>
      <c r="EL200" s="40"/>
      <c r="EM200" s="59">
        <f t="shared" si="65"/>
        <v>0</v>
      </c>
      <c r="EN200" s="60">
        <f t="shared" si="66"/>
        <v>0</v>
      </c>
      <c r="EO200" s="61" t="e">
        <f t="shared" si="67"/>
        <v>#DIV/0!</v>
      </c>
      <c r="EP200" s="62">
        <f t="shared" si="68"/>
        <v>0</v>
      </c>
      <c r="EQ200" s="63">
        <f t="shared" si="69"/>
        <v>0</v>
      </c>
      <c r="ER200" s="63">
        <f t="shared" si="70"/>
        <v>0</v>
      </c>
      <c r="ES200" s="63">
        <f t="shared" si="63"/>
        <v>0</v>
      </c>
      <c r="ET200" s="64">
        <f t="shared" si="64"/>
        <v>0</v>
      </c>
      <c r="EU200" s="65">
        <f t="shared" si="62"/>
        <v>0</v>
      </c>
    </row>
    <row r="201" spans="1:151" ht="20.100000000000001" hidden="1" customHeight="1" x14ac:dyDescent="0.25">
      <c r="A201" s="80">
        <f t="shared" si="71"/>
        <v>197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7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7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5"/>
      <c r="CM201" s="36"/>
      <c r="CN201" s="34"/>
      <c r="CO201" s="34"/>
      <c r="CP201" s="37"/>
      <c r="CQ201" s="33"/>
      <c r="CR201" s="34"/>
      <c r="CS201" s="34"/>
      <c r="CT201" s="35"/>
      <c r="CU201" s="36"/>
      <c r="CV201" s="34"/>
      <c r="CW201" s="34"/>
      <c r="CX201" s="37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7"/>
      <c r="DO201" s="33"/>
      <c r="DP201" s="34"/>
      <c r="DQ201" s="34"/>
      <c r="DR201" s="35"/>
      <c r="DS201" s="36"/>
      <c r="DT201" s="34"/>
      <c r="DU201" s="34"/>
      <c r="DV201" s="37"/>
      <c r="DW201" s="33"/>
      <c r="DX201" s="34"/>
      <c r="DY201" s="34"/>
      <c r="DZ201" s="35"/>
      <c r="EA201" s="36"/>
      <c r="EB201" s="34"/>
      <c r="EC201" s="34"/>
      <c r="ED201" s="37"/>
      <c r="EE201" s="33"/>
      <c r="EF201" s="34"/>
      <c r="EG201" s="34"/>
      <c r="EH201" s="35"/>
      <c r="EI201" s="33"/>
      <c r="EJ201" s="34"/>
      <c r="EK201" s="34"/>
      <c r="EL201" s="40"/>
      <c r="EM201" s="59">
        <f t="shared" si="65"/>
        <v>0</v>
      </c>
      <c r="EN201" s="60">
        <f t="shared" si="66"/>
        <v>0</v>
      </c>
      <c r="EO201" s="61" t="e">
        <f t="shared" si="67"/>
        <v>#DIV/0!</v>
      </c>
      <c r="EP201" s="62">
        <f t="shared" si="68"/>
        <v>0</v>
      </c>
      <c r="EQ201" s="63">
        <f t="shared" si="69"/>
        <v>0</v>
      </c>
      <c r="ER201" s="63">
        <f t="shared" si="70"/>
        <v>0</v>
      </c>
      <c r="ES201" s="63">
        <f t="shared" si="63"/>
        <v>0</v>
      </c>
      <c r="ET201" s="64">
        <f t="shared" si="64"/>
        <v>0</v>
      </c>
      <c r="EU201" s="65">
        <f t="shared" si="62"/>
        <v>0</v>
      </c>
    </row>
    <row r="202" spans="1:151" ht="20.100000000000001" hidden="1" customHeight="1" x14ac:dyDescent="0.25">
      <c r="A202" s="80">
        <f t="shared" si="71"/>
        <v>198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8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7"/>
      <c r="DO202" s="33"/>
      <c r="DP202" s="34"/>
      <c r="DQ202" s="34"/>
      <c r="DR202" s="38"/>
      <c r="DS202" s="36"/>
      <c r="DT202" s="34"/>
      <c r="DU202" s="34"/>
      <c r="DV202" s="37"/>
      <c r="DW202" s="33"/>
      <c r="DX202" s="34"/>
      <c r="DY202" s="34"/>
      <c r="DZ202" s="35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40"/>
      <c r="EM202" s="59">
        <f t="shared" si="65"/>
        <v>0</v>
      </c>
      <c r="EN202" s="60">
        <f t="shared" si="66"/>
        <v>0</v>
      </c>
      <c r="EO202" s="61" t="e">
        <f t="shared" si="67"/>
        <v>#DIV/0!</v>
      </c>
      <c r="EP202" s="62">
        <f t="shared" si="68"/>
        <v>0</v>
      </c>
      <c r="EQ202" s="63">
        <f t="shared" si="69"/>
        <v>0</v>
      </c>
      <c r="ER202" s="63">
        <f t="shared" si="70"/>
        <v>0</v>
      </c>
      <c r="ES202" s="63">
        <f t="shared" si="63"/>
        <v>0</v>
      </c>
      <c r="ET202" s="64">
        <f t="shared" si="64"/>
        <v>0</v>
      </c>
      <c r="EU202" s="65">
        <f t="shared" si="62"/>
        <v>0</v>
      </c>
    </row>
    <row r="203" spans="1:151" ht="20.100000000000001" hidden="1" customHeight="1" x14ac:dyDescent="0.25">
      <c r="A203" s="80">
        <f t="shared" si="71"/>
        <v>199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8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5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40"/>
      <c r="EM203" s="59">
        <f t="shared" si="65"/>
        <v>0</v>
      </c>
      <c r="EN203" s="60">
        <f t="shared" si="66"/>
        <v>0</v>
      </c>
      <c r="EO203" s="61" t="e">
        <f t="shared" si="67"/>
        <v>#DIV/0!</v>
      </c>
      <c r="EP203" s="62">
        <f t="shared" si="68"/>
        <v>0</v>
      </c>
      <c r="EQ203" s="63">
        <f t="shared" si="69"/>
        <v>0</v>
      </c>
      <c r="ER203" s="63">
        <f t="shared" si="70"/>
        <v>0</v>
      </c>
      <c r="ES203" s="63">
        <f t="shared" si="63"/>
        <v>0</v>
      </c>
      <c r="ET203" s="64">
        <f t="shared" si="64"/>
        <v>0</v>
      </c>
      <c r="EU203" s="65">
        <f t="shared" si="62"/>
        <v>0</v>
      </c>
    </row>
    <row r="204" spans="1:151" ht="20.100000000000001" hidden="1" customHeight="1" x14ac:dyDescent="0.25">
      <c r="A204" s="80">
        <f t="shared" si="71"/>
        <v>200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40"/>
      <c r="EM204" s="59">
        <f t="shared" si="65"/>
        <v>0</v>
      </c>
      <c r="EN204" s="60">
        <f t="shared" si="66"/>
        <v>0</v>
      </c>
      <c r="EO204" s="61" t="e">
        <f t="shared" si="67"/>
        <v>#DIV/0!</v>
      </c>
      <c r="EP204" s="62">
        <f t="shared" si="68"/>
        <v>0</v>
      </c>
      <c r="EQ204" s="63">
        <f t="shared" si="69"/>
        <v>0</v>
      </c>
      <c r="ER204" s="63">
        <f t="shared" si="70"/>
        <v>0</v>
      </c>
      <c r="ES204" s="63">
        <f t="shared" si="63"/>
        <v>0</v>
      </c>
      <c r="ET204" s="64">
        <f t="shared" si="64"/>
        <v>0</v>
      </c>
      <c r="EU204" s="65">
        <f t="shared" si="62"/>
        <v>0</v>
      </c>
    </row>
    <row r="205" spans="1:151" ht="20.100000000000001" hidden="1" customHeight="1" x14ac:dyDescent="0.25">
      <c r="A205" s="80">
        <f t="shared" si="71"/>
        <v>201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7"/>
      <c r="BK205" s="33"/>
      <c r="BL205" s="34"/>
      <c r="BM205" s="34"/>
      <c r="BN205" s="35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5"/>
      <c r="CM205" s="36"/>
      <c r="CN205" s="34"/>
      <c r="CO205" s="34"/>
      <c r="CP205" s="37"/>
      <c r="CQ205" s="33"/>
      <c r="CR205" s="34"/>
      <c r="CS205" s="34"/>
      <c r="CT205" s="35"/>
      <c r="CU205" s="36"/>
      <c r="CV205" s="34"/>
      <c r="CW205" s="34"/>
      <c r="CX205" s="37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7"/>
      <c r="DO205" s="33"/>
      <c r="DP205" s="34"/>
      <c r="DQ205" s="34"/>
      <c r="DR205" s="35"/>
      <c r="DS205" s="36"/>
      <c r="DT205" s="34"/>
      <c r="DU205" s="34"/>
      <c r="DV205" s="37"/>
      <c r="DW205" s="33"/>
      <c r="DX205" s="34"/>
      <c r="DY205" s="34"/>
      <c r="DZ205" s="35"/>
      <c r="EA205" s="36"/>
      <c r="EB205" s="34"/>
      <c r="EC205" s="34"/>
      <c r="ED205" s="37"/>
      <c r="EE205" s="33"/>
      <c r="EF205" s="34"/>
      <c r="EG205" s="34"/>
      <c r="EH205" s="35"/>
      <c r="EI205" s="33"/>
      <c r="EJ205" s="34"/>
      <c r="EK205" s="34"/>
      <c r="EL205" s="40"/>
      <c r="EM205" s="59">
        <f t="shared" si="65"/>
        <v>0</v>
      </c>
      <c r="EN205" s="60">
        <f t="shared" si="66"/>
        <v>0</v>
      </c>
      <c r="EO205" s="61" t="e">
        <f t="shared" si="67"/>
        <v>#DIV/0!</v>
      </c>
      <c r="EP205" s="62">
        <f t="shared" si="68"/>
        <v>0</v>
      </c>
      <c r="EQ205" s="63">
        <f t="shared" si="69"/>
        <v>0</v>
      </c>
      <c r="ER205" s="63">
        <f t="shared" si="70"/>
        <v>0</v>
      </c>
      <c r="ES205" s="63">
        <f t="shared" si="63"/>
        <v>0</v>
      </c>
      <c r="ET205" s="64">
        <f t="shared" si="64"/>
        <v>0</v>
      </c>
      <c r="EU205" s="65">
        <f t="shared" si="62"/>
        <v>0</v>
      </c>
    </row>
    <row r="206" spans="1:151" ht="20.100000000000001" hidden="1" customHeight="1" x14ac:dyDescent="0.25">
      <c r="A206" s="80">
        <f t="shared" si="71"/>
        <v>202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7"/>
      <c r="BK206" s="33"/>
      <c r="BL206" s="34"/>
      <c r="BM206" s="34"/>
      <c r="BN206" s="35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7"/>
      <c r="DW206" s="33"/>
      <c r="DX206" s="34"/>
      <c r="DY206" s="34"/>
      <c r="DZ206" s="35"/>
      <c r="EA206" s="36"/>
      <c r="EB206" s="34"/>
      <c r="EC206" s="34"/>
      <c r="ED206" s="37"/>
      <c r="EE206" s="33"/>
      <c r="EF206" s="34"/>
      <c r="EG206" s="34"/>
      <c r="EH206" s="38"/>
      <c r="EI206" s="33"/>
      <c r="EJ206" s="34"/>
      <c r="EK206" s="34"/>
      <c r="EL206" s="40"/>
      <c r="EM206" s="59">
        <f t="shared" si="65"/>
        <v>0</v>
      </c>
      <c r="EN206" s="60">
        <f t="shared" si="66"/>
        <v>0</v>
      </c>
      <c r="EO206" s="61" t="e">
        <f t="shared" si="67"/>
        <v>#DIV/0!</v>
      </c>
      <c r="EP206" s="62">
        <f t="shared" si="68"/>
        <v>0</v>
      </c>
      <c r="EQ206" s="63">
        <f t="shared" si="69"/>
        <v>0</v>
      </c>
      <c r="ER206" s="63">
        <f t="shared" si="70"/>
        <v>0</v>
      </c>
      <c r="ES206" s="63">
        <f t="shared" si="63"/>
        <v>0</v>
      </c>
      <c r="ET206" s="64">
        <f t="shared" si="64"/>
        <v>0</v>
      </c>
      <c r="EU206" s="65">
        <f t="shared" si="62"/>
        <v>0</v>
      </c>
    </row>
    <row r="207" spans="1:151" ht="20.100000000000001" hidden="1" customHeight="1" x14ac:dyDescent="0.25">
      <c r="A207" s="80">
        <f t="shared" si="71"/>
        <v>203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5"/>
      <c r="CM207" s="36"/>
      <c r="CN207" s="34"/>
      <c r="CO207" s="34"/>
      <c r="CP207" s="37"/>
      <c r="CQ207" s="33"/>
      <c r="CR207" s="34"/>
      <c r="CS207" s="34"/>
      <c r="CT207" s="35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40"/>
      <c r="EM207" s="59">
        <f t="shared" si="65"/>
        <v>0</v>
      </c>
      <c r="EN207" s="60">
        <f t="shared" si="66"/>
        <v>0</v>
      </c>
      <c r="EO207" s="61" t="e">
        <f t="shared" si="67"/>
        <v>#DIV/0!</v>
      </c>
      <c r="EP207" s="62">
        <f t="shared" si="68"/>
        <v>0</v>
      </c>
      <c r="EQ207" s="63">
        <f t="shared" si="69"/>
        <v>0</v>
      </c>
      <c r="ER207" s="63">
        <f t="shared" si="70"/>
        <v>0</v>
      </c>
      <c r="ES207" s="63">
        <f t="shared" si="63"/>
        <v>0</v>
      </c>
      <c r="ET207" s="64">
        <f t="shared" si="64"/>
        <v>0</v>
      </c>
      <c r="EU207" s="65">
        <f t="shared" si="62"/>
        <v>0</v>
      </c>
    </row>
    <row r="208" spans="1:151" ht="20.100000000000001" hidden="1" customHeight="1" x14ac:dyDescent="0.25">
      <c r="A208" s="80">
        <f t="shared" si="71"/>
        <v>204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34"/>
      <c r="BN208" s="35"/>
      <c r="BO208" s="36"/>
      <c r="BP208" s="34"/>
      <c r="BQ208" s="34"/>
      <c r="BR208" s="37"/>
      <c r="BS208" s="33"/>
      <c r="BT208" s="34"/>
      <c r="BU208" s="34"/>
      <c r="BV208" s="38"/>
      <c r="BW208" s="36"/>
      <c r="BX208" s="34"/>
      <c r="BY208" s="34"/>
      <c r="BZ208" s="39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7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40"/>
      <c r="EM208" s="59">
        <f t="shared" si="65"/>
        <v>0</v>
      </c>
      <c r="EN208" s="60">
        <f t="shared" si="66"/>
        <v>0</v>
      </c>
      <c r="EO208" s="61" t="e">
        <f t="shared" si="67"/>
        <v>#DIV/0!</v>
      </c>
      <c r="EP208" s="62">
        <f t="shared" si="68"/>
        <v>0</v>
      </c>
      <c r="EQ208" s="63">
        <f t="shared" si="69"/>
        <v>0</v>
      </c>
      <c r="ER208" s="63">
        <f t="shared" si="70"/>
        <v>0</v>
      </c>
      <c r="ES208" s="63">
        <f t="shared" si="63"/>
        <v>0</v>
      </c>
      <c r="ET208" s="64">
        <f t="shared" ref="ET208:ET239" si="72">COUNTIF(C208:EL208,"4.m")</f>
        <v>0</v>
      </c>
      <c r="EU208" s="65">
        <f t="shared" si="62"/>
        <v>0</v>
      </c>
    </row>
    <row r="209" spans="1:151" ht="20.100000000000001" hidden="1" customHeight="1" x14ac:dyDescent="0.25">
      <c r="A209" s="80">
        <f t="shared" si="71"/>
        <v>205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8"/>
      <c r="BW209" s="36"/>
      <c r="BX209" s="34"/>
      <c r="BY209" s="34"/>
      <c r="BZ209" s="39"/>
      <c r="CA209" s="33"/>
      <c r="CB209" s="34"/>
      <c r="CC209" s="34"/>
      <c r="CD209" s="38"/>
      <c r="CE209" s="36"/>
      <c r="CF209" s="34"/>
      <c r="CG209" s="34"/>
      <c r="CH209" s="39"/>
      <c r="CI209" s="33"/>
      <c r="CJ209" s="34"/>
      <c r="CK209" s="34"/>
      <c r="CL209" s="38"/>
      <c r="CM209" s="36"/>
      <c r="CN209" s="34"/>
      <c r="CO209" s="34"/>
      <c r="CP209" s="39"/>
      <c r="CQ209" s="33"/>
      <c r="CR209" s="34"/>
      <c r="CS209" s="34"/>
      <c r="CT209" s="38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7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40"/>
      <c r="EM209" s="59">
        <f t="shared" si="65"/>
        <v>0</v>
      </c>
      <c r="EN209" s="60">
        <f t="shared" si="66"/>
        <v>0</v>
      </c>
      <c r="EO209" s="61" t="e">
        <f t="shared" si="67"/>
        <v>#DIV/0!</v>
      </c>
      <c r="EP209" s="62">
        <f t="shared" si="68"/>
        <v>0</v>
      </c>
      <c r="EQ209" s="63">
        <f t="shared" si="69"/>
        <v>0</v>
      </c>
      <c r="ER209" s="63">
        <f t="shared" si="70"/>
        <v>0</v>
      </c>
      <c r="ES209" s="63">
        <f t="shared" si="63"/>
        <v>0</v>
      </c>
      <c r="ET209" s="64">
        <f t="shared" si="72"/>
        <v>0</v>
      </c>
      <c r="EU209" s="65">
        <f t="shared" si="62"/>
        <v>0</v>
      </c>
    </row>
    <row r="210" spans="1:151" ht="20.100000000000001" hidden="1" customHeight="1" x14ac:dyDescent="0.25">
      <c r="A210" s="80">
        <f t="shared" si="71"/>
        <v>206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9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40"/>
      <c r="EM210" s="59">
        <f t="shared" si="65"/>
        <v>0</v>
      </c>
      <c r="EN210" s="60">
        <f t="shared" si="66"/>
        <v>0</v>
      </c>
      <c r="EO210" s="61" t="e">
        <f t="shared" si="67"/>
        <v>#DIV/0!</v>
      </c>
      <c r="EP210" s="62">
        <f t="shared" si="68"/>
        <v>0</v>
      </c>
      <c r="EQ210" s="63">
        <f t="shared" si="69"/>
        <v>0</v>
      </c>
      <c r="ER210" s="63">
        <f t="shared" si="70"/>
        <v>0</v>
      </c>
      <c r="ES210" s="63">
        <f t="shared" si="63"/>
        <v>0</v>
      </c>
      <c r="ET210" s="64">
        <f t="shared" si="72"/>
        <v>0</v>
      </c>
      <c r="EU210" s="65">
        <f t="shared" si="62"/>
        <v>0</v>
      </c>
    </row>
    <row r="211" spans="1:151" ht="20.100000000000001" hidden="1" customHeight="1" x14ac:dyDescent="0.25">
      <c r="A211" s="80">
        <f t="shared" si="71"/>
        <v>207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7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5"/>
      <c r="DS211" s="36"/>
      <c r="DT211" s="34"/>
      <c r="DU211" s="34"/>
      <c r="DV211" s="39"/>
      <c r="DW211" s="33"/>
      <c r="DX211" s="34"/>
      <c r="DY211" s="34"/>
      <c r="DZ211" s="35"/>
      <c r="EA211" s="36"/>
      <c r="EB211" s="34"/>
      <c r="EC211" s="34"/>
      <c r="ED211" s="37"/>
      <c r="EE211" s="33"/>
      <c r="EF211" s="34"/>
      <c r="EG211" s="34"/>
      <c r="EH211" s="35"/>
      <c r="EI211" s="33"/>
      <c r="EJ211" s="34"/>
      <c r="EK211" s="34"/>
      <c r="EL211" s="40"/>
      <c r="EM211" s="59">
        <f t="shared" si="65"/>
        <v>0</v>
      </c>
      <c r="EN211" s="60">
        <f t="shared" si="66"/>
        <v>0</v>
      </c>
      <c r="EO211" s="61" t="e">
        <f t="shared" si="67"/>
        <v>#DIV/0!</v>
      </c>
      <c r="EP211" s="62">
        <f t="shared" si="68"/>
        <v>0</v>
      </c>
      <c r="EQ211" s="63">
        <v>0</v>
      </c>
      <c r="ER211" s="63">
        <f t="shared" si="70"/>
        <v>0</v>
      </c>
      <c r="ES211" s="63">
        <f t="shared" si="63"/>
        <v>0</v>
      </c>
      <c r="ET211" s="64">
        <f t="shared" si="72"/>
        <v>0</v>
      </c>
      <c r="EU211" s="65">
        <v>0</v>
      </c>
    </row>
    <row r="212" spans="1:151" ht="20.100000000000001" hidden="1" customHeight="1" x14ac:dyDescent="0.25">
      <c r="A212" s="80">
        <f t="shared" si="71"/>
        <v>208</v>
      </c>
      <c r="B212" s="77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7"/>
      <c r="BK212" s="33"/>
      <c r="BL212" s="34"/>
      <c r="BM212" s="34"/>
      <c r="BN212" s="35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5"/>
      <c r="CE212" s="36"/>
      <c r="CF212" s="34"/>
      <c r="CG212" s="34"/>
      <c r="CH212" s="39"/>
      <c r="CI212" s="33"/>
      <c r="CJ212" s="34"/>
      <c r="CK212" s="34"/>
      <c r="CL212" s="35"/>
      <c r="CM212" s="36"/>
      <c r="CN212" s="34"/>
      <c r="CO212" s="34"/>
      <c r="CP212" s="37"/>
      <c r="CQ212" s="33"/>
      <c r="CR212" s="34"/>
      <c r="CS212" s="34"/>
      <c r="CT212" s="35"/>
      <c r="CU212" s="36"/>
      <c r="CV212" s="34"/>
      <c r="CW212" s="34"/>
      <c r="CX212" s="37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7"/>
      <c r="DO212" s="33"/>
      <c r="DP212" s="34"/>
      <c r="DQ212" s="34"/>
      <c r="DR212" s="35"/>
      <c r="DS212" s="36"/>
      <c r="DT212" s="34"/>
      <c r="DU212" s="34"/>
      <c r="DV212" s="37"/>
      <c r="DW212" s="33"/>
      <c r="DX212" s="34"/>
      <c r="DY212" s="34"/>
      <c r="DZ212" s="35"/>
      <c r="EA212" s="36"/>
      <c r="EB212" s="34"/>
      <c r="EC212" s="34"/>
      <c r="ED212" s="37"/>
      <c r="EE212" s="33"/>
      <c r="EF212" s="34"/>
      <c r="EG212" s="34"/>
      <c r="EH212" s="35"/>
      <c r="EI212" s="33"/>
      <c r="EJ212" s="34"/>
      <c r="EK212" s="34"/>
      <c r="EL212" s="40"/>
      <c r="EM212" s="59">
        <f t="shared" si="65"/>
        <v>0</v>
      </c>
      <c r="EN212" s="60">
        <f t="shared" si="66"/>
        <v>0</v>
      </c>
      <c r="EO212" s="61" t="e">
        <f t="shared" si="67"/>
        <v>#DIV/0!</v>
      </c>
      <c r="EP212" s="62">
        <f t="shared" si="68"/>
        <v>0</v>
      </c>
      <c r="EQ212" s="63">
        <f t="shared" ref="EQ212:EQ243" si="73">COUNTIF(C212:EL212,"1.m")</f>
        <v>0</v>
      </c>
      <c r="ER212" s="63">
        <f t="shared" si="70"/>
        <v>0</v>
      </c>
      <c r="ES212" s="63">
        <f t="shared" si="63"/>
        <v>0</v>
      </c>
      <c r="ET212" s="64">
        <f t="shared" si="72"/>
        <v>0</v>
      </c>
      <c r="EU212" s="65">
        <f>COUNTIF(C212:EL212,"5.m")</f>
        <v>0</v>
      </c>
    </row>
    <row r="213" spans="1:151" ht="20.100000000000001" hidden="1" customHeight="1" x14ac:dyDescent="0.25">
      <c r="A213" s="80">
        <f t="shared" si="71"/>
        <v>209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7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5"/>
      <c r="CM213" s="36"/>
      <c r="CN213" s="34"/>
      <c r="CO213" s="34"/>
      <c r="CP213" s="37"/>
      <c r="CQ213" s="33"/>
      <c r="CR213" s="34"/>
      <c r="CS213" s="34"/>
      <c r="CT213" s="35"/>
      <c r="CU213" s="36"/>
      <c r="CV213" s="34"/>
      <c r="CW213" s="34"/>
      <c r="CX213" s="37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7"/>
      <c r="DO213" s="33"/>
      <c r="DP213" s="34"/>
      <c r="DQ213" s="34"/>
      <c r="DR213" s="35"/>
      <c r="DS213" s="36"/>
      <c r="DT213" s="34"/>
      <c r="DU213" s="34"/>
      <c r="DV213" s="37"/>
      <c r="DW213" s="33"/>
      <c r="DX213" s="34"/>
      <c r="DY213" s="34"/>
      <c r="DZ213" s="35"/>
      <c r="EA213" s="36"/>
      <c r="EB213" s="34"/>
      <c r="EC213" s="34"/>
      <c r="ED213" s="37"/>
      <c r="EE213" s="33"/>
      <c r="EF213" s="34"/>
      <c r="EG213" s="34"/>
      <c r="EH213" s="35"/>
      <c r="EI213" s="33"/>
      <c r="EJ213" s="34"/>
      <c r="EK213" s="34"/>
      <c r="EL213" s="40"/>
      <c r="EM213" s="59">
        <f t="shared" si="65"/>
        <v>0</v>
      </c>
      <c r="EN213" s="60">
        <f t="shared" si="66"/>
        <v>0</v>
      </c>
      <c r="EO213" s="61" t="e">
        <f t="shared" si="67"/>
        <v>#DIV/0!</v>
      </c>
      <c r="EP213" s="62">
        <f t="shared" si="68"/>
        <v>0</v>
      </c>
      <c r="EQ213" s="63">
        <f t="shared" si="73"/>
        <v>0</v>
      </c>
      <c r="ER213" s="63">
        <f t="shared" si="70"/>
        <v>0</v>
      </c>
      <c r="ES213" s="63">
        <v>1</v>
      </c>
      <c r="ET213" s="64">
        <f t="shared" si="72"/>
        <v>0</v>
      </c>
      <c r="EU213" s="65">
        <v>0</v>
      </c>
    </row>
    <row r="214" spans="1:151" ht="20.100000000000001" hidden="1" customHeight="1" x14ac:dyDescent="0.25">
      <c r="A214" s="80">
        <f t="shared" si="71"/>
        <v>210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9"/>
      <c r="BK214" s="33"/>
      <c r="BL214" s="34"/>
      <c r="BM214" s="34"/>
      <c r="BN214" s="38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8"/>
      <c r="CM214" s="36"/>
      <c r="CN214" s="34"/>
      <c r="CO214" s="34"/>
      <c r="CP214" s="39"/>
      <c r="CQ214" s="33"/>
      <c r="CR214" s="34"/>
      <c r="CS214" s="34"/>
      <c r="CT214" s="38"/>
      <c r="CU214" s="36"/>
      <c r="CV214" s="34"/>
      <c r="CW214" s="34"/>
      <c r="CX214" s="39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9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8"/>
      <c r="EI214" s="33"/>
      <c r="EJ214" s="34"/>
      <c r="EK214" s="34"/>
      <c r="EL214" s="40"/>
      <c r="EM214" s="59">
        <f t="shared" si="65"/>
        <v>0</v>
      </c>
      <c r="EN214" s="60">
        <f t="shared" si="66"/>
        <v>0</v>
      </c>
      <c r="EO214" s="61" t="e">
        <f t="shared" si="67"/>
        <v>#DIV/0!</v>
      </c>
      <c r="EP214" s="62">
        <f t="shared" si="68"/>
        <v>0</v>
      </c>
      <c r="EQ214" s="63">
        <f t="shared" si="73"/>
        <v>0</v>
      </c>
      <c r="ER214" s="63">
        <f t="shared" si="70"/>
        <v>0</v>
      </c>
      <c r="ES214" s="63">
        <f t="shared" ref="ES214:ES245" si="74">COUNTIF(C214:EL214,"3.m")</f>
        <v>0</v>
      </c>
      <c r="ET214" s="64">
        <f t="shared" si="72"/>
        <v>0</v>
      </c>
      <c r="EU214" s="65">
        <f t="shared" ref="EU214:EU245" si="75">COUNTIF(C214:EL214,"5.m")</f>
        <v>0</v>
      </c>
    </row>
    <row r="215" spans="1:151" ht="20.100000000000001" hidden="1" customHeight="1" x14ac:dyDescent="0.25">
      <c r="A215" s="80">
        <f t="shared" si="71"/>
        <v>211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9"/>
      <c r="BK215" s="33"/>
      <c r="BL215" s="34"/>
      <c r="BM215" s="34"/>
      <c r="BN215" s="38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9"/>
      <c r="DO215" s="33"/>
      <c r="DP215" s="34"/>
      <c r="DQ215" s="34"/>
      <c r="DR215" s="38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9"/>
      <c r="EE215" s="33"/>
      <c r="EF215" s="34"/>
      <c r="EG215" s="34"/>
      <c r="EH215" s="38"/>
      <c r="EI215" s="33"/>
      <c r="EJ215" s="34"/>
      <c r="EK215" s="34"/>
      <c r="EL215" s="40"/>
      <c r="EM215" s="59">
        <f t="shared" si="65"/>
        <v>0</v>
      </c>
      <c r="EN215" s="60">
        <f t="shared" si="66"/>
        <v>0</v>
      </c>
      <c r="EO215" s="61" t="e">
        <f t="shared" si="67"/>
        <v>#DIV/0!</v>
      </c>
      <c r="EP215" s="62">
        <f t="shared" si="68"/>
        <v>0</v>
      </c>
      <c r="EQ215" s="63">
        <f t="shared" si="73"/>
        <v>0</v>
      </c>
      <c r="ER215" s="63">
        <f t="shared" si="70"/>
        <v>0</v>
      </c>
      <c r="ES215" s="63">
        <f t="shared" si="74"/>
        <v>0</v>
      </c>
      <c r="ET215" s="64">
        <f t="shared" si="72"/>
        <v>0</v>
      </c>
      <c r="EU215" s="65">
        <f t="shared" si="75"/>
        <v>0</v>
      </c>
    </row>
    <row r="216" spans="1:151" ht="20.100000000000001" hidden="1" customHeight="1" x14ac:dyDescent="0.25">
      <c r="A216" s="80">
        <f t="shared" si="71"/>
        <v>212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8"/>
      <c r="CM216" s="36"/>
      <c r="CN216" s="34"/>
      <c r="CO216" s="34"/>
      <c r="CP216" s="39"/>
      <c r="CQ216" s="33"/>
      <c r="CR216" s="34"/>
      <c r="CS216" s="34"/>
      <c r="CT216" s="38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40"/>
      <c r="EM216" s="59">
        <f t="shared" si="65"/>
        <v>0</v>
      </c>
      <c r="EN216" s="60">
        <f t="shared" si="66"/>
        <v>0</v>
      </c>
      <c r="EO216" s="61" t="e">
        <f t="shared" si="67"/>
        <v>#DIV/0!</v>
      </c>
      <c r="EP216" s="62">
        <f t="shared" si="68"/>
        <v>0</v>
      </c>
      <c r="EQ216" s="63">
        <f t="shared" si="73"/>
        <v>0</v>
      </c>
      <c r="ER216" s="63">
        <f t="shared" si="70"/>
        <v>0</v>
      </c>
      <c r="ES216" s="63">
        <f t="shared" si="74"/>
        <v>0</v>
      </c>
      <c r="ET216" s="64">
        <f t="shared" si="72"/>
        <v>0</v>
      </c>
      <c r="EU216" s="65">
        <f t="shared" si="75"/>
        <v>0</v>
      </c>
    </row>
    <row r="217" spans="1:151" ht="20.100000000000001" hidden="1" customHeight="1" x14ac:dyDescent="0.25">
      <c r="A217" s="80">
        <f t="shared" si="71"/>
        <v>213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9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8"/>
      <c r="CM217" s="36"/>
      <c r="CN217" s="34"/>
      <c r="CO217" s="34"/>
      <c r="CP217" s="39"/>
      <c r="CQ217" s="33"/>
      <c r="CR217" s="34"/>
      <c r="CS217" s="34"/>
      <c r="CT217" s="38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40"/>
      <c r="EM217" s="59">
        <f t="shared" si="65"/>
        <v>0</v>
      </c>
      <c r="EN217" s="60">
        <f t="shared" si="66"/>
        <v>0</v>
      </c>
      <c r="EO217" s="61" t="e">
        <f t="shared" si="67"/>
        <v>#DIV/0!</v>
      </c>
      <c r="EP217" s="62">
        <f t="shared" si="68"/>
        <v>0</v>
      </c>
      <c r="EQ217" s="63">
        <f t="shared" si="73"/>
        <v>0</v>
      </c>
      <c r="ER217" s="63">
        <f t="shared" si="70"/>
        <v>0</v>
      </c>
      <c r="ES217" s="63">
        <f t="shared" si="74"/>
        <v>0</v>
      </c>
      <c r="ET217" s="64">
        <f t="shared" si="72"/>
        <v>0</v>
      </c>
      <c r="EU217" s="65">
        <f t="shared" si="75"/>
        <v>0</v>
      </c>
    </row>
    <row r="218" spans="1:151" ht="20.100000000000001" hidden="1" customHeight="1" x14ac:dyDescent="0.25">
      <c r="A218" s="80">
        <f t="shared" si="71"/>
        <v>214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9"/>
      <c r="BK218" s="33"/>
      <c r="BL218" s="34"/>
      <c r="BM218" s="34"/>
      <c r="BN218" s="38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9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9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8"/>
      <c r="EI218" s="33"/>
      <c r="EJ218" s="34"/>
      <c r="EK218" s="34"/>
      <c r="EL218" s="40"/>
      <c r="EM218" s="59">
        <f t="shared" si="65"/>
        <v>0</v>
      </c>
      <c r="EN218" s="60">
        <f t="shared" si="66"/>
        <v>0</v>
      </c>
      <c r="EO218" s="61" t="e">
        <f t="shared" si="67"/>
        <v>#DIV/0!</v>
      </c>
      <c r="EP218" s="62">
        <f t="shared" si="68"/>
        <v>0</v>
      </c>
      <c r="EQ218" s="63">
        <f t="shared" si="73"/>
        <v>0</v>
      </c>
      <c r="ER218" s="63">
        <f t="shared" si="70"/>
        <v>0</v>
      </c>
      <c r="ES218" s="63">
        <f t="shared" si="74"/>
        <v>0</v>
      </c>
      <c r="ET218" s="64">
        <f t="shared" si="72"/>
        <v>0</v>
      </c>
      <c r="EU218" s="65">
        <f t="shared" si="75"/>
        <v>0</v>
      </c>
    </row>
    <row r="219" spans="1:151" ht="20.100000000000001" hidden="1" customHeight="1" x14ac:dyDescent="0.25">
      <c r="A219" s="80">
        <f t="shared" si="71"/>
        <v>215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9"/>
      <c r="BK219" s="33"/>
      <c r="BL219" s="34"/>
      <c r="BM219" s="34"/>
      <c r="BN219" s="38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8"/>
      <c r="CM219" s="36"/>
      <c r="CN219" s="34"/>
      <c r="CO219" s="34"/>
      <c r="CP219" s="39"/>
      <c r="CQ219" s="33"/>
      <c r="CR219" s="34"/>
      <c r="CS219" s="34"/>
      <c r="CT219" s="38"/>
      <c r="CU219" s="36"/>
      <c r="CV219" s="34"/>
      <c r="CW219" s="34"/>
      <c r="CX219" s="39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9"/>
      <c r="DO219" s="33"/>
      <c r="DP219" s="34"/>
      <c r="DQ219" s="34"/>
      <c r="DR219" s="38"/>
      <c r="DS219" s="36"/>
      <c r="DT219" s="34"/>
      <c r="DU219" s="34"/>
      <c r="DV219" s="39"/>
      <c r="DW219" s="33"/>
      <c r="DX219" s="34"/>
      <c r="DY219" s="34"/>
      <c r="DZ219" s="35"/>
      <c r="EA219" s="36"/>
      <c r="EB219" s="34"/>
      <c r="EC219" s="34"/>
      <c r="ED219" s="39"/>
      <c r="EE219" s="33"/>
      <c r="EF219" s="34"/>
      <c r="EG219" s="34"/>
      <c r="EH219" s="35"/>
      <c r="EI219" s="33"/>
      <c r="EJ219" s="34"/>
      <c r="EK219" s="34"/>
      <c r="EL219" s="40"/>
      <c r="EM219" s="59">
        <f t="shared" si="65"/>
        <v>0</v>
      </c>
      <c r="EN219" s="60">
        <f t="shared" si="66"/>
        <v>0</v>
      </c>
      <c r="EO219" s="61" t="e">
        <f t="shared" si="67"/>
        <v>#DIV/0!</v>
      </c>
      <c r="EP219" s="62">
        <f t="shared" si="68"/>
        <v>0</v>
      </c>
      <c r="EQ219" s="63">
        <f t="shared" si="73"/>
        <v>0</v>
      </c>
      <c r="ER219" s="63">
        <f t="shared" si="70"/>
        <v>0</v>
      </c>
      <c r="ES219" s="63">
        <f t="shared" si="74"/>
        <v>0</v>
      </c>
      <c r="ET219" s="64">
        <f t="shared" si="72"/>
        <v>0</v>
      </c>
      <c r="EU219" s="65">
        <f t="shared" si="75"/>
        <v>0</v>
      </c>
    </row>
    <row r="220" spans="1:151" ht="20.100000000000001" hidden="1" customHeight="1" x14ac:dyDescent="0.25">
      <c r="A220" s="80">
        <f t="shared" si="71"/>
        <v>216</v>
      </c>
      <c r="B220" s="76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9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9"/>
      <c r="DO220" s="33"/>
      <c r="DP220" s="34"/>
      <c r="DQ220" s="34"/>
      <c r="DR220" s="38"/>
      <c r="DS220" s="36"/>
      <c r="DT220" s="34"/>
      <c r="DU220" s="34"/>
      <c r="DV220" s="39"/>
      <c r="DW220" s="33"/>
      <c r="DX220" s="34"/>
      <c r="DY220" s="34"/>
      <c r="DZ220" s="35"/>
      <c r="EA220" s="36"/>
      <c r="EB220" s="34"/>
      <c r="EC220" s="34"/>
      <c r="ED220" s="39"/>
      <c r="EE220" s="33"/>
      <c r="EF220" s="34"/>
      <c r="EG220" s="34"/>
      <c r="EH220" s="35"/>
      <c r="EI220" s="33"/>
      <c r="EJ220" s="34"/>
      <c r="EK220" s="34"/>
      <c r="EL220" s="40"/>
      <c r="EM220" s="59">
        <f t="shared" si="65"/>
        <v>0</v>
      </c>
      <c r="EN220" s="60">
        <f t="shared" si="66"/>
        <v>0</v>
      </c>
      <c r="EO220" s="61" t="e">
        <f t="shared" si="67"/>
        <v>#DIV/0!</v>
      </c>
      <c r="EP220" s="62">
        <f t="shared" si="68"/>
        <v>0</v>
      </c>
      <c r="EQ220" s="63">
        <f t="shared" si="73"/>
        <v>0</v>
      </c>
      <c r="ER220" s="63">
        <f t="shared" si="70"/>
        <v>0</v>
      </c>
      <c r="ES220" s="63">
        <f t="shared" si="74"/>
        <v>0</v>
      </c>
      <c r="ET220" s="64">
        <f t="shared" si="72"/>
        <v>0</v>
      </c>
      <c r="EU220" s="65">
        <f t="shared" si="75"/>
        <v>0</v>
      </c>
    </row>
    <row r="221" spans="1:151" ht="20.100000000000001" hidden="1" customHeight="1" x14ac:dyDescent="0.25">
      <c r="A221" s="80">
        <f t="shared" si="71"/>
        <v>217</v>
      </c>
      <c r="B221" s="76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9"/>
      <c r="BK221" s="33"/>
      <c r="BL221" s="34"/>
      <c r="BM221" s="34"/>
      <c r="BN221" s="38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8"/>
      <c r="CE221" s="36"/>
      <c r="CF221" s="34"/>
      <c r="CG221" s="34"/>
      <c r="CH221" s="39"/>
      <c r="CI221" s="33"/>
      <c r="CJ221" s="34"/>
      <c r="CK221" s="34"/>
      <c r="CL221" s="38"/>
      <c r="CM221" s="36"/>
      <c r="CN221" s="34"/>
      <c r="CO221" s="34"/>
      <c r="CP221" s="39"/>
      <c r="CQ221" s="33"/>
      <c r="CR221" s="34"/>
      <c r="CS221" s="34"/>
      <c r="CT221" s="38"/>
      <c r="CU221" s="36"/>
      <c r="CV221" s="34"/>
      <c r="CW221" s="34"/>
      <c r="CX221" s="39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9"/>
      <c r="DO221" s="33"/>
      <c r="DP221" s="34"/>
      <c r="DQ221" s="34"/>
      <c r="DR221" s="38"/>
      <c r="DS221" s="36"/>
      <c r="DT221" s="34"/>
      <c r="DU221" s="34"/>
      <c r="DV221" s="39"/>
      <c r="DW221" s="33"/>
      <c r="DX221" s="34"/>
      <c r="DY221" s="34"/>
      <c r="DZ221" s="35"/>
      <c r="EA221" s="36"/>
      <c r="EB221" s="34"/>
      <c r="EC221" s="34"/>
      <c r="ED221" s="39"/>
      <c r="EE221" s="33"/>
      <c r="EF221" s="34"/>
      <c r="EG221" s="34"/>
      <c r="EH221" s="35"/>
      <c r="EI221" s="33"/>
      <c r="EJ221" s="34"/>
      <c r="EK221" s="34"/>
      <c r="EL221" s="40"/>
      <c r="EM221" s="59">
        <f t="shared" si="65"/>
        <v>0</v>
      </c>
      <c r="EN221" s="60">
        <f t="shared" si="66"/>
        <v>0</v>
      </c>
      <c r="EO221" s="61" t="e">
        <f t="shared" si="67"/>
        <v>#DIV/0!</v>
      </c>
      <c r="EP221" s="62">
        <f t="shared" si="68"/>
        <v>0</v>
      </c>
      <c r="EQ221" s="63">
        <f t="shared" si="73"/>
        <v>0</v>
      </c>
      <c r="ER221" s="63">
        <f t="shared" si="70"/>
        <v>0</v>
      </c>
      <c r="ES221" s="63">
        <f t="shared" si="74"/>
        <v>0</v>
      </c>
      <c r="ET221" s="64">
        <f t="shared" si="72"/>
        <v>0</v>
      </c>
      <c r="EU221" s="65">
        <f t="shared" si="75"/>
        <v>0</v>
      </c>
    </row>
    <row r="222" spans="1:151" ht="20.100000000000001" hidden="1" customHeight="1" x14ac:dyDescent="0.25">
      <c r="A222" s="80">
        <f t="shared" si="71"/>
        <v>218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9"/>
      <c r="BK222" s="33"/>
      <c r="BL222" s="34"/>
      <c r="BM222" s="34"/>
      <c r="BN222" s="38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8"/>
      <c r="CM222" s="36"/>
      <c r="CN222" s="34"/>
      <c r="CO222" s="34"/>
      <c r="CP222" s="39"/>
      <c r="CQ222" s="33"/>
      <c r="CR222" s="34"/>
      <c r="CS222" s="34"/>
      <c r="CT222" s="38"/>
      <c r="CU222" s="36"/>
      <c r="CV222" s="34"/>
      <c r="CW222" s="34"/>
      <c r="CX222" s="39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9"/>
      <c r="DO222" s="33"/>
      <c r="DP222" s="34"/>
      <c r="DQ222" s="34"/>
      <c r="DR222" s="38"/>
      <c r="DS222" s="36"/>
      <c r="DT222" s="34"/>
      <c r="DU222" s="34"/>
      <c r="DV222" s="39"/>
      <c r="DW222" s="33"/>
      <c r="DX222" s="34"/>
      <c r="DY222" s="34"/>
      <c r="DZ222" s="38"/>
      <c r="EA222" s="36"/>
      <c r="EB222" s="34"/>
      <c r="EC222" s="34"/>
      <c r="ED222" s="39"/>
      <c r="EE222" s="33"/>
      <c r="EF222" s="34"/>
      <c r="EG222" s="34"/>
      <c r="EH222" s="38"/>
      <c r="EI222" s="33"/>
      <c r="EJ222" s="34"/>
      <c r="EK222" s="34"/>
      <c r="EL222" s="40"/>
      <c r="EM222" s="59">
        <f t="shared" si="65"/>
        <v>0</v>
      </c>
      <c r="EN222" s="60">
        <f t="shared" si="66"/>
        <v>0</v>
      </c>
      <c r="EO222" s="61" t="e">
        <f t="shared" si="67"/>
        <v>#DIV/0!</v>
      </c>
      <c r="EP222" s="62">
        <f t="shared" si="68"/>
        <v>0</v>
      </c>
      <c r="EQ222" s="63">
        <f t="shared" si="73"/>
        <v>0</v>
      </c>
      <c r="ER222" s="63">
        <f t="shared" si="70"/>
        <v>0</v>
      </c>
      <c r="ES222" s="63">
        <f t="shared" si="74"/>
        <v>0</v>
      </c>
      <c r="ET222" s="64">
        <f t="shared" si="72"/>
        <v>0</v>
      </c>
      <c r="EU222" s="65">
        <f t="shared" si="75"/>
        <v>0</v>
      </c>
    </row>
    <row r="223" spans="1:151" ht="20.100000000000001" hidden="1" customHeight="1" x14ac:dyDescent="0.25">
      <c r="A223" s="80">
        <f t="shared" si="71"/>
        <v>219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9"/>
      <c r="DO223" s="33"/>
      <c r="DP223" s="34"/>
      <c r="DQ223" s="34"/>
      <c r="DR223" s="38"/>
      <c r="DS223" s="36"/>
      <c r="DT223" s="34"/>
      <c r="DU223" s="34"/>
      <c r="DV223" s="39"/>
      <c r="DW223" s="33"/>
      <c r="DX223" s="34"/>
      <c r="DY223" s="34"/>
      <c r="DZ223" s="38"/>
      <c r="EA223" s="36"/>
      <c r="EB223" s="34"/>
      <c r="EC223" s="34"/>
      <c r="ED223" s="39"/>
      <c r="EE223" s="33"/>
      <c r="EF223" s="34"/>
      <c r="EG223" s="34"/>
      <c r="EH223" s="38"/>
      <c r="EI223" s="33"/>
      <c r="EJ223" s="34"/>
      <c r="EK223" s="34"/>
      <c r="EL223" s="40"/>
      <c r="EM223" s="59">
        <f t="shared" si="65"/>
        <v>0</v>
      </c>
      <c r="EN223" s="60">
        <f t="shared" si="66"/>
        <v>0</v>
      </c>
      <c r="EO223" s="61" t="e">
        <f t="shared" si="67"/>
        <v>#DIV/0!</v>
      </c>
      <c r="EP223" s="62">
        <f t="shared" si="68"/>
        <v>0</v>
      </c>
      <c r="EQ223" s="63">
        <f t="shared" si="73"/>
        <v>0</v>
      </c>
      <c r="ER223" s="63">
        <f t="shared" si="70"/>
        <v>0</v>
      </c>
      <c r="ES223" s="63">
        <f t="shared" si="74"/>
        <v>0</v>
      </c>
      <c r="ET223" s="64">
        <f t="shared" si="72"/>
        <v>0</v>
      </c>
      <c r="EU223" s="65">
        <f t="shared" si="75"/>
        <v>0</v>
      </c>
    </row>
    <row r="224" spans="1:151" ht="20.100000000000001" hidden="1" customHeight="1" x14ac:dyDescent="0.25">
      <c r="A224" s="80">
        <f t="shared" si="71"/>
        <v>220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9"/>
      <c r="DW224" s="33"/>
      <c r="DX224" s="34"/>
      <c r="DY224" s="34"/>
      <c r="DZ224" s="38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40"/>
      <c r="EM224" s="59">
        <f t="shared" si="65"/>
        <v>0</v>
      </c>
      <c r="EN224" s="60">
        <f t="shared" si="66"/>
        <v>0</v>
      </c>
      <c r="EO224" s="61" t="e">
        <f t="shared" si="67"/>
        <v>#DIV/0!</v>
      </c>
      <c r="EP224" s="62">
        <f t="shared" si="68"/>
        <v>0</v>
      </c>
      <c r="EQ224" s="63">
        <f t="shared" si="73"/>
        <v>0</v>
      </c>
      <c r="ER224" s="63">
        <f t="shared" si="70"/>
        <v>0</v>
      </c>
      <c r="ES224" s="63">
        <f t="shared" si="74"/>
        <v>0</v>
      </c>
      <c r="ET224" s="64">
        <f t="shared" si="72"/>
        <v>0</v>
      </c>
      <c r="EU224" s="65">
        <f t="shared" si="75"/>
        <v>0</v>
      </c>
    </row>
    <row r="225" spans="1:151" ht="20.100000000000001" hidden="1" customHeight="1" x14ac:dyDescent="0.25">
      <c r="A225" s="80">
        <f t="shared" si="71"/>
        <v>221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9"/>
      <c r="BK225" s="33"/>
      <c r="BL225" s="34"/>
      <c r="BM225" s="34"/>
      <c r="BN225" s="38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9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9"/>
      <c r="DO225" s="33"/>
      <c r="DP225" s="34"/>
      <c r="DQ225" s="34"/>
      <c r="DR225" s="38"/>
      <c r="DS225" s="36"/>
      <c r="DT225" s="34"/>
      <c r="DU225" s="34"/>
      <c r="DV225" s="39"/>
      <c r="DW225" s="33"/>
      <c r="DX225" s="34"/>
      <c r="DY225" s="34"/>
      <c r="DZ225" s="38"/>
      <c r="EA225" s="36"/>
      <c r="EB225" s="34"/>
      <c r="EC225" s="34"/>
      <c r="ED225" s="39"/>
      <c r="EE225" s="33"/>
      <c r="EF225" s="34"/>
      <c r="EG225" s="34"/>
      <c r="EH225" s="38"/>
      <c r="EI225" s="33"/>
      <c r="EJ225" s="34"/>
      <c r="EK225" s="34"/>
      <c r="EL225" s="40"/>
      <c r="EM225" s="59">
        <f t="shared" si="65"/>
        <v>0</v>
      </c>
      <c r="EN225" s="60">
        <f t="shared" si="66"/>
        <v>0</v>
      </c>
      <c r="EO225" s="61" t="e">
        <f t="shared" si="67"/>
        <v>#DIV/0!</v>
      </c>
      <c r="EP225" s="62">
        <f t="shared" si="68"/>
        <v>0</v>
      </c>
      <c r="EQ225" s="63">
        <f t="shared" si="73"/>
        <v>0</v>
      </c>
      <c r="ER225" s="63">
        <f t="shared" si="70"/>
        <v>0</v>
      </c>
      <c r="ES225" s="63">
        <f t="shared" si="74"/>
        <v>0</v>
      </c>
      <c r="ET225" s="64">
        <f t="shared" si="72"/>
        <v>0</v>
      </c>
      <c r="EU225" s="65">
        <f t="shared" si="75"/>
        <v>0</v>
      </c>
    </row>
    <row r="226" spans="1:151" ht="20.100000000000001" hidden="1" customHeight="1" x14ac:dyDescent="0.25">
      <c r="A226" s="80">
        <f t="shared" si="71"/>
        <v>222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9"/>
      <c r="BK226" s="33"/>
      <c r="BL226" s="34"/>
      <c r="BM226" s="34"/>
      <c r="BN226" s="38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9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9"/>
      <c r="DO226" s="33"/>
      <c r="DP226" s="34"/>
      <c r="DQ226" s="34"/>
      <c r="DR226" s="38"/>
      <c r="DS226" s="36"/>
      <c r="DT226" s="34"/>
      <c r="DU226" s="34"/>
      <c r="DV226" s="39"/>
      <c r="DW226" s="33"/>
      <c r="DX226" s="34"/>
      <c r="DY226" s="34"/>
      <c r="DZ226" s="38"/>
      <c r="EA226" s="36"/>
      <c r="EB226" s="34"/>
      <c r="EC226" s="34"/>
      <c r="ED226" s="39"/>
      <c r="EE226" s="33"/>
      <c r="EF226" s="34"/>
      <c r="EG226" s="34"/>
      <c r="EH226" s="38"/>
      <c r="EI226" s="33"/>
      <c r="EJ226" s="34"/>
      <c r="EK226" s="34"/>
      <c r="EL226" s="40"/>
      <c r="EM226" s="59">
        <f t="shared" si="65"/>
        <v>0</v>
      </c>
      <c r="EN226" s="60">
        <f t="shared" si="66"/>
        <v>0</v>
      </c>
      <c r="EO226" s="61" t="e">
        <f t="shared" si="67"/>
        <v>#DIV/0!</v>
      </c>
      <c r="EP226" s="62">
        <f t="shared" si="68"/>
        <v>0</v>
      </c>
      <c r="EQ226" s="63">
        <f t="shared" si="73"/>
        <v>0</v>
      </c>
      <c r="ER226" s="63">
        <f t="shared" si="70"/>
        <v>0</v>
      </c>
      <c r="ES226" s="63">
        <f t="shared" si="74"/>
        <v>0</v>
      </c>
      <c r="ET226" s="64">
        <f t="shared" si="72"/>
        <v>0</v>
      </c>
      <c r="EU226" s="65">
        <f t="shared" si="75"/>
        <v>0</v>
      </c>
    </row>
    <row r="227" spans="1:151" ht="20.100000000000001" hidden="1" customHeight="1" x14ac:dyDescent="0.25">
      <c r="A227" s="80">
        <f t="shared" si="71"/>
        <v>223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9"/>
      <c r="DO227" s="33"/>
      <c r="DP227" s="34"/>
      <c r="DQ227" s="34"/>
      <c r="DR227" s="38"/>
      <c r="DS227" s="36"/>
      <c r="DT227" s="34"/>
      <c r="DU227" s="34"/>
      <c r="DV227" s="39"/>
      <c r="DW227" s="33"/>
      <c r="DX227" s="34"/>
      <c r="DY227" s="34"/>
      <c r="DZ227" s="38"/>
      <c r="EA227" s="36"/>
      <c r="EB227" s="34"/>
      <c r="EC227" s="34"/>
      <c r="ED227" s="39"/>
      <c r="EE227" s="33"/>
      <c r="EF227" s="34"/>
      <c r="EG227" s="34"/>
      <c r="EH227" s="38"/>
      <c r="EI227" s="33"/>
      <c r="EJ227" s="34"/>
      <c r="EK227" s="34"/>
      <c r="EL227" s="40"/>
      <c r="EM227" s="59">
        <f t="shared" si="65"/>
        <v>0</v>
      </c>
      <c r="EN227" s="60">
        <f t="shared" si="66"/>
        <v>0</v>
      </c>
      <c r="EO227" s="61" t="e">
        <f t="shared" si="67"/>
        <v>#DIV/0!</v>
      </c>
      <c r="EP227" s="62">
        <f t="shared" si="68"/>
        <v>0</v>
      </c>
      <c r="EQ227" s="63">
        <f t="shared" si="73"/>
        <v>0</v>
      </c>
      <c r="ER227" s="63">
        <f t="shared" si="70"/>
        <v>0</v>
      </c>
      <c r="ES227" s="63">
        <f t="shared" si="74"/>
        <v>0</v>
      </c>
      <c r="ET227" s="64">
        <f t="shared" si="72"/>
        <v>0</v>
      </c>
      <c r="EU227" s="65">
        <f t="shared" si="75"/>
        <v>0</v>
      </c>
    </row>
    <row r="228" spans="1:151" ht="20.100000000000001" hidden="1" customHeight="1" x14ac:dyDescent="0.25">
      <c r="A228" s="80">
        <f t="shared" si="71"/>
        <v>224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8"/>
      <c r="EA228" s="36"/>
      <c r="EB228" s="34"/>
      <c r="EC228" s="34"/>
      <c r="ED228" s="39"/>
      <c r="EE228" s="33"/>
      <c r="EF228" s="34"/>
      <c r="EG228" s="34"/>
      <c r="EH228" s="38"/>
      <c r="EI228" s="33"/>
      <c r="EJ228" s="34"/>
      <c r="EK228" s="34"/>
      <c r="EL228" s="40"/>
      <c r="EM228" s="59">
        <f t="shared" si="65"/>
        <v>0</v>
      </c>
      <c r="EN228" s="60">
        <f t="shared" si="66"/>
        <v>0</v>
      </c>
      <c r="EO228" s="61" t="e">
        <f t="shared" si="67"/>
        <v>#DIV/0!</v>
      </c>
      <c r="EP228" s="62">
        <f t="shared" si="68"/>
        <v>0</v>
      </c>
      <c r="EQ228" s="63">
        <f t="shared" si="73"/>
        <v>0</v>
      </c>
      <c r="ER228" s="63">
        <f t="shared" si="70"/>
        <v>0</v>
      </c>
      <c r="ES228" s="63">
        <f t="shared" si="74"/>
        <v>0</v>
      </c>
      <c r="ET228" s="64">
        <f t="shared" si="72"/>
        <v>0</v>
      </c>
      <c r="EU228" s="65">
        <f t="shared" si="75"/>
        <v>0</v>
      </c>
    </row>
    <row r="229" spans="1:151" ht="20.100000000000001" hidden="1" customHeight="1" x14ac:dyDescent="0.25">
      <c r="A229" s="80">
        <f t="shared" si="71"/>
        <v>225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8"/>
      <c r="EA229" s="36"/>
      <c r="EB229" s="34"/>
      <c r="EC229" s="34"/>
      <c r="ED229" s="39"/>
      <c r="EE229" s="33"/>
      <c r="EF229" s="34"/>
      <c r="EG229" s="34"/>
      <c r="EH229" s="38"/>
      <c r="EI229" s="33"/>
      <c r="EJ229" s="34"/>
      <c r="EK229" s="34"/>
      <c r="EL229" s="40"/>
      <c r="EM229" s="59">
        <f t="shared" si="65"/>
        <v>0</v>
      </c>
      <c r="EN229" s="60">
        <f t="shared" si="66"/>
        <v>0</v>
      </c>
      <c r="EO229" s="61" t="e">
        <f t="shared" si="67"/>
        <v>#DIV/0!</v>
      </c>
      <c r="EP229" s="62">
        <f t="shared" si="68"/>
        <v>0</v>
      </c>
      <c r="EQ229" s="63">
        <f t="shared" si="73"/>
        <v>0</v>
      </c>
      <c r="ER229" s="63">
        <f t="shared" si="70"/>
        <v>0</v>
      </c>
      <c r="ES229" s="63">
        <f t="shared" si="74"/>
        <v>0</v>
      </c>
      <c r="ET229" s="64">
        <f t="shared" si="72"/>
        <v>0</v>
      </c>
      <c r="EU229" s="65">
        <f t="shared" si="75"/>
        <v>0</v>
      </c>
    </row>
    <row r="230" spans="1:151" ht="20.100000000000001" hidden="1" customHeight="1" x14ac:dyDescent="0.25">
      <c r="A230" s="80">
        <f t="shared" si="71"/>
        <v>226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8"/>
      <c r="EA230" s="36"/>
      <c r="EB230" s="34"/>
      <c r="EC230" s="34"/>
      <c r="ED230" s="39"/>
      <c r="EE230" s="33"/>
      <c r="EF230" s="34"/>
      <c r="EG230" s="34"/>
      <c r="EH230" s="38"/>
      <c r="EI230" s="33"/>
      <c r="EJ230" s="34"/>
      <c r="EK230" s="34"/>
      <c r="EL230" s="40"/>
      <c r="EM230" s="59">
        <f t="shared" si="65"/>
        <v>0</v>
      </c>
      <c r="EN230" s="60">
        <f t="shared" si="66"/>
        <v>0</v>
      </c>
      <c r="EO230" s="61" t="e">
        <f t="shared" si="67"/>
        <v>#DIV/0!</v>
      </c>
      <c r="EP230" s="62">
        <f t="shared" si="68"/>
        <v>0</v>
      </c>
      <c r="EQ230" s="63">
        <f t="shared" si="73"/>
        <v>0</v>
      </c>
      <c r="ER230" s="63">
        <f t="shared" si="70"/>
        <v>0</v>
      </c>
      <c r="ES230" s="63">
        <f t="shared" si="74"/>
        <v>0</v>
      </c>
      <c r="ET230" s="64">
        <f t="shared" si="72"/>
        <v>0</v>
      </c>
      <c r="EU230" s="65">
        <f t="shared" si="75"/>
        <v>0</v>
      </c>
    </row>
    <row r="231" spans="1:151" ht="20.100000000000001" hidden="1" customHeight="1" x14ac:dyDescent="0.25">
      <c r="A231" s="80">
        <f t="shared" si="71"/>
        <v>227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40"/>
      <c r="EM231" s="59">
        <f t="shared" si="65"/>
        <v>0</v>
      </c>
      <c r="EN231" s="60">
        <f t="shared" si="66"/>
        <v>0</v>
      </c>
      <c r="EO231" s="61" t="e">
        <f t="shared" si="67"/>
        <v>#DIV/0!</v>
      </c>
      <c r="EP231" s="62">
        <f t="shared" si="68"/>
        <v>0</v>
      </c>
      <c r="EQ231" s="63">
        <f t="shared" si="73"/>
        <v>0</v>
      </c>
      <c r="ER231" s="63">
        <f t="shared" si="70"/>
        <v>0</v>
      </c>
      <c r="ES231" s="63">
        <f t="shared" si="74"/>
        <v>0</v>
      </c>
      <c r="ET231" s="64">
        <f t="shared" si="72"/>
        <v>0</v>
      </c>
      <c r="EU231" s="65">
        <f t="shared" si="75"/>
        <v>0</v>
      </c>
    </row>
    <row r="232" spans="1:151" ht="20.100000000000001" hidden="1" customHeight="1" x14ac:dyDescent="0.25">
      <c r="A232" s="80">
        <f t="shared" si="71"/>
        <v>228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40"/>
      <c r="EM232" s="59">
        <f t="shared" si="65"/>
        <v>0</v>
      </c>
      <c r="EN232" s="60">
        <f t="shared" si="66"/>
        <v>0</v>
      </c>
      <c r="EO232" s="61" t="e">
        <f t="shared" si="67"/>
        <v>#DIV/0!</v>
      </c>
      <c r="EP232" s="62">
        <f t="shared" si="68"/>
        <v>0</v>
      </c>
      <c r="EQ232" s="63">
        <f t="shared" si="73"/>
        <v>0</v>
      </c>
      <c r="ER232" s="63">
        <f t="shared" si="70"/>
        <v>0</v>
      </c>
      <c r="ES232" s="63">
        <f t="shared" si="74"/>
        <v>0</v>
      </c>
      <c r="ET232" s="64">
        <f t="shared" si="72"/>
        <v>0</v>
      </c>
      <c r="EU232" s="65">
        <f t="shared" si="75"/>
        <v>0</v>
      </c>
    </row>
    <row r="233" spans="1:151" ht="20.100000000000001" hidden="1" customHeight="1" x14ac:dyDescent="0.25">
      <c r="A233" s="80">
        <f t="shared" si="71"/>
        <v>229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40"/>
      <c r="EM233" s="59">
        <f t="shared" si="65"/>
        <v>0</v>
      </c>
      <c r="EN233" s="60">
        <f t="shared" si="66"/>
        <v>0</v>
      </c>
      <c r="EO233" s="61" t="e">
        <f t="shared" si="67"/>
        <v>#DIV/0!</v>
      </c>
      <c r="EP233" s="62">
        <f t="shared" si="68"/>
        <v>0</v>
      </c>
      <c r="EQ233" s="63">
        <f t="shared" si="73"/>
        <v>0</v>
      </c>
      <c r="ER233" s="63">
        <f t="shared" si="70"/>
        <v>0</v>
      </c>
      <c r="ES233" s="63">
        <f t="shared" si="74"/>
        <v>0</v>
      </c>
      <c r="ET233" s="64">
        <f t="shared" si="72"/>
        <v>0</v>
      </c>
      <c r="EU233" s="65">
        <f t="shared" si="75"/>
        <v>0</v>
      </c>
    </row>
    <row r="234" spans="1:151" ht="20.100000000000001" hidden="1" customHeight="1" x14ac:dyDescent="0.25">
      <c r="A234" s="80">
        <f t="shared" si="71"/>
        <v>230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40"/>
      <c r="EM234" s="59">
        <f t="shared" si="65"/>
        <v>0</v>
      </c>
      <c r="EN234" s="60">
        <f t="shared" si="66"/>
        <v>0</v>
      </c>
      <c r="EO234" s="61" t="e">
        <f t="shared" si="67"/>
        <v>#DIV/0!</v>
      </c>
      <c r="EP234" s="62">
        <f t="shared" si="68"/>
        <v>0</v>
      </c>
      <c r="EQ234" s="63">
        <f t="shared" si="73"/>
        <v>0</v>
      </c>
      <c r="ER234" s="63">
        <f t="shared" si="70"/>
        <v>0</v>
      </c>
      <c r="ES234" s="63">
        <f t="shared" si="74"/>
        <v>0</v>
      </c>
      <c r="ET234" s="64">
        <f t="shared" si="72"/>
        <v>0</v>
      </c>
      <c r="EU234" s="65">
        <f t="shared" si="75"/>
        <v>0</v>
      </c>
    </row>
    <row r="235" spans="1:151" ht="20.100000000000001" hidden="1" customHeight="1" x14ac:dyDescent="0.25">
      <c r="A235" s="80">
        <f t="shared" si="71"/>
        <v>231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5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40"/>
      <c r="EM235" s="59">
        <f t="shared" si="65"/>
        <v>0</v>
      </c>
      <c r="EN235" s="60">
        <f t="shared" si="66"/>
        <v>0</v>
      </c>
      <c r="EO235" s="61" t="e">
        <f t="shared" si="67"/>
        <v>#DIV/0!</v>
      </c>
      <c r="EP235" s="62">
        <f t="shared" si="68"/>
        <v>0</v>
      </c>
      <c r="EQ235" s="63">
        <f t="shared" si="73"/>
        <v>0</v>
      </c>
      <c r="ER235" s="63">
        <f t="shared" si="70"/>
        <v>0</v>
      </c>
      <c r="ES235" s="63">
        <f t="shared" si="74"/>
        <v>0</v>
      </c>
      <c r="ET235" s="64">
        <f t="shared" si="72"/>
        <v>0</v>
      </c>
      <c r="EU235" s="65">
        <f t="shared" si="75"/>
        <v>0</v>
      </c>
    </row>
    <row r="236" spans="1:151" ht="20.100000000000001" hidden="1" customHeight="1" x14ac:dyDescent="0.25">
      <c r="A236" s="80">
        <f t="shared" si="71"/>
        <v>232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5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40"/>
      <c r="EM236" s="59">
        <f t="shared" si="65"/>
        <v>0</v>
      </c>
      <c r="EN236" s="60">
        <f t="shared" si="66"/>
        <v>0</v>
      </c>
      <c r="EO236" s="61" t="e">
        <f t="shared" si="67"/>
        <v>#DIV/0!</v>
      </c>
      <c r="EP236" s="62">
        <f t="shared" si="68"/>
        <v>0</v>
      </c>
      <c r="EQ236" s="63">
        <f t="shared" si="73"/>
        <v>0</v>
      </c>
      <c r="ER236" s="63">
        <f t="shared" si="70"/>
        <v>0</v>
      </c>
      <c r="ES236" s="63">
        <f t="shared" si="74"/>
        <v>0</v>
      </c>
      <c r="ET236" s="64">
        <f t="shared" si="72"/>
        <v>0</v>
      </c>
      <c r="EU236" s="65">
        <f t="shared" si="75"/>
        <v>0</v>
      </c>
    </row>
    <row r="237" spans="1:151" ht="20.100000000000001" hidden="1" customHeight="1" x14ac:dyDescent="0.25">
      <c r="A237" s="80">
        <f t="shared" si="71"/>
        <v>233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5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40"/>
      <c r="EM237" s="59">
        <f t="shared" si="65"/>
        <v>0</v>
      </c>
      <c r="EN237" s="60">
        <f t="shared" si="66"/>
        <v>0</v>
      </c>
      <c r="EO237" s="61" t="e">
        <f t="shared" si="67"/>
        <v>#DIV/0!</v>
      </c>
      <c r="EP237" s="62">
        <f t="shared" si="68"/>
        <v>0</v>
      </c>
      <c r="EQ237" s="63">
        <f t="shared" si="73"/>
        <v>0</v>
      </c>
      <c r="ER237" s="63">
        <f t="shared" si="70"/>
        <v>0</v>
      </c>
      <c r="ES237" s="63">
        <f t="shared" si="74"/>
        <v>0</v>
      </c>
      <c r="ET237" s="64">
        <f t="shared" si="72"/>
        <v>0</v>
      </c>
      <c r="EU237" s="65">
        <f t="shared" si="75"/>
        <v>0</v>
      </c>
    </row>
    <row r="238" spans="1:151" ht="20.100000000000001" hidden="1" customHeight="1" x14ac:dyDescent="0.25">
      <c r="A238" s="80">
        <f t="shared" si="71"/>
        <v>234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5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40"/>
      <c r="EM238" s="59">
        <f t="shared" si="65"/>
        <v>0</v>
      </c>
      <c r="EN238" s="60">
        <f t="shared" si="66"/>
        <v>0</v>
      </c>
      <c r="EO238" s="61" t="e">
        <f t="shared" si="67"/>
        <v>#DIV/0!</v>
      </c>
      <c r="EP238" s="62">
        <f t="shared" si="68"/>
        <v>0</v>
      </c>
      <c r="EQ238" s="63">
        <f t="shared" si="73"/>
        <v>0</v>
      </c>
      <c r="ER238" s="63">
        <f t="shared" si="70"/>
        <v>0</v>
      </c>
      <c r="ES238" s="63">
        <f t="shared" si="74"/>
        <v>0</v>
      </c>
      <c r="ET238" s="64">
        <f t="shared" si="72"/>
        <v>0</v>
      </c>
      <c r="EU238" s="65">
        <f t="shared" si="75"/>
        <v>0</v>
      </c>
    </row>
    <row r="239" spans="1:151" ht="20.100000000000001" hidden="1" customHeight="1" x14ac:dyDescent="0.25">
      <c r="A239" s="80">
        <f t="shared" si="71"/>
        <v>235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5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40"/>
      <c r="EM239" s="59">
        <f t="shared" si="65"/>
        <v>0</v>
      </c>
      <c r="EN239" s="60">
        <f t="shared" si="66"/>
        <v>0</v>
      </c>
      <c r="EO239" s="61" t="e">
        <f t="shared" si="67"/>
        <v>#DIV/0!</v>
      </c>
      <c r="EP239" s="62">
        <f t="shared" si="68"/>
        <v>0</v>
      </c>
      <c r="EQ239" s="63">
        <f t="shared" si="73"/>
        <v>0</v>
      </c>
      <c r="ER239" s="63">
        <f t="shared" si="70"/>
        <v>0</v>
      </c>
      <c r="ES239" s="63">
        <f t="shared" si="74"/>
        <v>0</v>
      </c>
      <c r="ET239" s="64">
        <f t="shared" si="72"/>
        <v>0</v>
      </c>
      <c r="EU239" s="65">
        <f t="shared" si="75"/>
        <v>0</v>
      </c>
    </row>
    <row r="240" spans="1:151" ht="20.100000000000001" hidden="1" customHeight="1" x14ac:dyDescent="0.25">
      <c r="A240" s="80">
        <f t="shared" si="71"/>
        <v>236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5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40"/>
      <c r="EM240" s="59">
        <f t="shared" si="65"/>
        <v>0</v>
      </c>
      <c r="EN240" s="60">
        <f t="shared" si="66"/>
        <v>0</v>
      </c>
      <c r="EO240" s="61" t="e">
        <f t="shared" si="67"/>
        <v>#DIV/0!</v>
      </c>
      <c r="EP240" s="62">
        <f t="shared" si="68"/>
        <v>0</v>
      </c>
      <c r="EQ240" s="63">
        <f t="shared" si="73"/>
        <v>0</v>
      </c>
      <c r="ER240" s="63">
        <f t="shared" si="70"/>
        <v>0</v>
      </c>
      <c r="ES240" s="63">
        <f t="shared" si="74"/>
        <v>0</v>
      </c>
      <c r="ET240" s="64">
        <f t="shared" ref="ET240:ET246" si="76">COUNTIF(C240:EL240,"4.m")</f>
        <v>0</v>
      </c>
      <c r="EU240" s="65">
        <f t="shared" si="75"/>
        <v>0</v>
      </c>
    </row>
    <row r="241" spans="1:151" ht="20.100000000000001" hidden="1" customHeight="1" x14ac:dyDescent="0.25">
      <c r="A241" s="80">
        <f t="shared" si="71"/>
        <v>237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5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40"/>
      <c r="EM241" s="59">
        <f t="shared" si="65"/>
        <v>0</v>
      </c>
      <c r="EN241" s="60">
        <f t="shared" si="66"/>
        <v>0</v>
      </c>
      <c r="EO241" s="61" t="e">
        <f t="shared" si="67"/>
        <v>#DIV/0!</v>
      </c>
      <c r="EP241" s="62">
        <f t="shared" si="68"/>
        <v>0</v>
      </c>
      <c r="EQ241" s="63">
        <f t="shared" si="73"/>
        <v>0</v>
      </c>
      <c r="ER241" s="63">
        <f t="shared" si="70"/>
        <v>0</v>
      </c>
      <c r="ES241" s="63">
        <f t="shared" si="74"/>
        <v>0</v>
      </c>
      <c r="ET241" s="64">
        <f t="shared" si="76"/>
        <v>0</v>
      </c>
      <c r="EU241" s="65">
        <f t="shared" si="75"/>
        <v>0</v>
      </c>
    </row>
    <row r="242" spans="1:151" ht="20.100000000000001" hidden="1" customHeight="1" x14ac:dyDescent="0.25">
      <c r="A242" s="80">
        <f t="shared" si="71"/>
        <v>238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5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40"/>
      <c r="EM242" s="59">
        <f t="shared" si="65"/>
        <v>0</v>
      </c>
      <c r="EN242" s="60">
        <f t="shared" si="66"/>
        <v>0</v>
      </c>
      <c r="EO242" s="61" t="e">
        <f t="shared" si="67"/>
        <v>#DIV/0!</v>
      </c>
      <c r="EP242" s="62">
        <f t="shared" si="68"/>
        <v>0</v>
      </c>
      <c r="EQ242" s="63">
        <f t="shared" si="73"/>
        <v>0</v>
      </c>
      <c r="ER242" s="63">
        <f t="shared" si="70"/>
        <v>0</v>
      </c>
      <c r="ES242" s="63">
        <f t="shared" si="74"/>
        <v>0</v>
      </c>
      <c r="ET242" s="64">
        <f t="shared" si="76"/>
        <v>0</v>
      </c>
      <c r="EU242" s="65">
        <f t="shared" si="75"/>
        <v>0</v>
      </c>
    </row>
    <row r="243" spans="1:151" ht="20.100000000000001" hidden="1" customHeight="1" x14ac:dyDescent="0.25">
      <c r="A243" s="80">
        <f t="shared" si="71"/>
        <v>239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5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40"/>
      <c r="EM243" s="59">
        <f t="shared" si="65"/>
        <v>0</v>
      </c>
      <c r="EN243" s="60">
        <f t="shared" si="66"/>
        <v>0</v>
      </c>
      <c r="EO243" s="61" t="e">
        <f t="shared" si="67"/>
        <v>#DIV/0!</v>
      </c>
      <c r="EP243" s="62">
        <f t="shared" si="68"/>
        <v>0</v>
      </c>
      <c r="EQ243" s="63">
        <f t="shared" si="73"/>
        <v>0</v>
      </c>
      <c r="ER243" s="63">
        <f t="shared" si="70"/>
        <v>0</v>
      </c>
      <c r="ES243" s="63">
        <f t="shared" si="74"/>
        <v>0</v>
      </c>
      <c r="ET243" s="64">
        <f t="shared" si="76"/>
        <v>0</v>
      </c>
      <c r="EU243" s="65">
        <f t="shared" si="75"/>
        <v>0</v>
      </c>
    </row>
    <row r="244" spans="1:151" ht="20.100000000000001" hidden="1" customHeight="1" x14ac:dyDescent="0.25">
      <c r="A244" s="80">
        <f t="shared" si="71"/>
        <v>240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40"/>
      <c r="EM244" s="59">
        <f t="shared" si="65"/>
        <v>0</v>
      </c>
      <c r="EN244" s="60">
        <f t="shared" si="66"/>
        <v>0</v>
      </c>
      <c r="EO244" s="61" t="e">
        <f t="shared" si="67"/>
        <v>#DIV/0!</v>
      </c>
      <c r="EP244" s="62">
        <f t="shared" si="68"/>
        <v>0</v>
      </c>
      <c r="EQ244" s="63">
        <f t="shared" ref="EQ244:EQ275" si="77">COUNTIF(C244:EL244,"1.m")</f>
        <v>0</v>
      </c>
      <c r="ER244" s="63">
        <f t="shared" si="70"/>
        <v>0</v>
      </c>
      <c r="ES244" s="63">
        <f t="shared" si="74"/>
        <v>0</v>
      </c>
      <c r="ET244" s="64">
        <f t="shared" si="76"/>
        <v>0</v>
      </c>
      <c r="EU244" s="65">
        <f t="shared" si="75"/>
        <v>0</v>
      </c>
    </row>
    <row r="245" spans="1:151" ht="20.100000000000001" hidden="1" customHeight="1" x14ac:dyDescent="0.25">
      <c r="A245" s="80">
        <f t="shared" si="71"/>
        <v>241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40"/>
      <c r="EM245" s="59">
        <f t="shared" si="65"/>
        <v>0</v>
      </c>
      <c r="EN245" s="60">
        <f t="shared" si="66"/>
        <v>0</v>
      </c>
      <c r="EO245" s="61" t="e">
        <f t="shared" si="67"/>
        <v>#DIV/0!</v>
      </c>
      <c r="EP245" s="62">
        <f t="shared" si="68"/>
        <v>0</v>
      </c>
      <c r="EQ245" s="63">
        <f t="shared" si="77"/>
        <v>0</v>
      </c>
      <c r="ER245" s="63">
        <f t="shared" si="70"/>
        <v>0</v>
      </c>
      <c r="ES245" s="63">
        <f t="shared" si="74"/>
        <v>0</v>
      </c>
      <c r="ET245" s="64">
        <f t="shared" si="76"/>
        <v>0</v>
      </c>
      <c r="EU245" s="65">
        <f t="shared" si="75"/>
        <v>0</v>
      </c>
    </row>
    <row r="246" spans="1:151" ht="20.100000000000001" hidden="1" customHeight="1" x14ac:dyDescent="0.25">
      <c r="A246" s="80">
        <f t="shared" si="71"/>
        <v>242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40"/>
      <c r="EM246" s="59">
        <f t="shared" si="65"/>
        <v>0</v>
      </c>
      <c r="EN246" s="60">
        <f t="shared" si="66"/>
        <v>0</v>
      </c>
      <c r="EO246" s="61" t="e">
        <f t="shared" si="67"/>
        <v>#DIV/0!</v>
      </c>
      <c r="EP246" s="62">
        <f t="shared" si="68"/>
        <v>0</v>
      </c>
      <c r="EQ246" s="63">
        <f t="shared" si="77"/>
        <v>0</v>
      </c>
      <c r="ER246" s="63">
        <f t="shared" si="70"/>
        <v>0</v>
      </c>
      <c r="ES246" s="63">
        <f t="shared" ref="ES246:ES277" si="78">COUNTIF(C246:EL246,"3.m")</f>
        <v>0</v>
      </c>
      <c r="ET246" s="64">
        <f t="shared" si="76"/>
        <v>0</v>
      </c>
      <c r="EU246" s="65">
        <f t="shared" ref="EU246:EU277" si="79">COUNTIF(C246:EL246,"5.m")</f>
        <v>0</v>
      </c>
    </row>
    <row r="247" spans="1:151" ht="20.100000000000001" hidden="1" customHeight="1" x14ac:dyDescent="0.25">
      <c r="A247" s="80">
        <f t="shared" si="71"/>
        <v>243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8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7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7"/>
      <c r="DO247" s="33"/>
      <c r="DP247" s="34"/>
      <c r="DQ247" s="34"/>
      <c r="DR247" s="35"/>
      <c r="DS247" s="36"/>
      <c r="DT247" s="34"/>
      <c r="DU247" s="34"/>
      <c r="DV247" s="39"/>
      <c r="DW247" s="33"/>
      <c r="DX247" s="34"/>
      <c r="DY247" s="34"/>
      <c r="DZ247" s="35"/>
      <c r="EA247" s="36"/>
      <c r="EB247" s="34"/>
      <c r="EC247" s="34"/>
      <c r="ED247" s="37"/>
      <c r="EE247" s="33"/>
      <c r="EF247" s="34"/>
      <c r="EG247" s="34"/>
      <c r="EH247" s="35"/>
      <c r="EI247" s="33"/>
      <c r="EJ247" s="34"/>
      <c r="EK247" s="34"/>
      <c r="EL247" s="40"/>
      <c r="EM247" s="59">
        <f t="shared" si="65"/>
        <v>0</v>
      </c>
      <c r="EN247" s="60">
        <f t="shared" si="66"/>
        <v>0</v>
      </c>
      <c r="EO247" s="61" t="e">
        <f t="shared" si="67"/>
        <v>#DIV/0!</v>
      </c>
      <c r="EP247" s="62">
        <f t="shared" si="68"/>
        <v>0</v>
      </c>
      <c r="EQ247" s="63">
        <f t="shared" si="77"/>
        <v>0</v>
      </c>
      <c r="ER247" s="63">
        <f t="shared" si="70"/>
        <v>0</v>
      </c>
      <c r="ES247" s="63">
        <f t="shared" si="78"/>
        <v>0</v>
      </c>
      <c r="ET247" s="64">
        <v>0</v>
      </c>
      <c r="EU247" s="65">
        <f t="shared" si="79"/>
        <v>0</v>
      </c>
    </row>
    <row r="248" spans="1:151" ht="20.100000000000001" hidden="1" customHeight="1" x14ac:dyDescent="0.25">
      <c r="A248" s="80">
        <f t="shared" si="71"/>
        <v>244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40"/>
      <c r="EM248" s="59">
        <f t="shared" si="65"/>
        <v>0</v>
      </c>
      <c r="EN248" s="60">
        <f t="shared" si="66"/>
        <v>0</v>
      </c>
      <c r="EO248" s="61" t="e">
        <f t="shared" si="67"/>
        <v>#DIV/0!</v>
      </c>
      <c r="EP248" s="62">
        <f t="shared" si="68"/>
        <v>0</v>
      </c>
      <c r="EQ248" s="63">
        <f t="shared" si="77"/>
        <v>0</v>
      </c>
      <c r="ER248" s="63">
        <f t="shared" si="70"/>
        <v>0</v>
      </c>
      <c r="ES248" s="63">
        <f t="shared" si="78"/>
        <v>0</v>
      </c>
      <c r="ET248" s="64">
        <f t="shared" ref="ET248:ET279" si="80">COUNTIF(C248:EL248,"4.m")</f>
        <v>0</v>
      </c>
      <c r="EU248" s="65">
        <f t="shared" si="79"/>
        <v>0</v>
      </c>
    </row>
    <row r="249" spans="1:151" ht="20.100000000000001" hidden="1" customHeight="1" x14ac:dyDescent="0.25">
      <c r="A249" s="80">
        <f t="shared" si="71"/>
        <v>245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7"/>
      <c r="BK249" s="33"/>
      <c r="BL249" s="34"/>
      <c r="BM249" s="34"/>
      <c r="BN249" s="35"/>
      <c r="BO249" s="36"/>
      <c r="BP249" s="34"/>
      <c r="BQ249" s="34"/>
      <c r="BR249" s="37"/>
      <c r="BS249" s="33"/>
      <c r="BT249" s="34"/>
      <c r="BU249" s="34"/>
      <c r="BV249" s="38"/>
      <c r="BW249" s="36"/>
      <c r="BX249" s="34"/>
      <c r="BY249" s="34"/>
      <c r="BZ249" s="37"/>
      <c r="CA249" s="33"/>
      <c r="CB249" s="34"/>
      <c r="CC249" s="34"/>
      <c r="CD249" s="38"/>
      <c r="CE249" s="36"/>
      <c r="CF249" s="34"/>
      <c r="CG249" s="34"/>
      <c r="CH249" s="37"/>
      <c r="CI249" s="33"/>
      <c r="CJ249" s="34"/>
      <c r="CK249" s="34"/>
      <c r="CL249" s="35"/>
      <c r="CM249" s="36"/>
      <c r="CN249" s="34"/>
      <c r="CO249" s="34"/>
      <c r="CP249" s="37"/>
      <c r="CQ249" s="33"/>
      <c r="CR249" s="34"/>
      <c r="CS249" s="34"/>
      <c r="CT249" s="35"/>
      <c r="CU249" s="36"/>
      <c r="CV249" s="34"/>
      <c r="CW249" s="34"/>
      <c r="CX249" s="37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7"/>
      <c r="DO249" s="33"/>
      <c r="DP249" s="34"/>
      <c r="DQ249" s="34"/>
      <c r="DR249" s="35"/>
      <c r="DS249" s="36"/>
      <c r="DT249" s="34"/>
      <c r="DU249" s="34"/>
      <c r="DV249" s="37"/>
      <c r="DW249" s="33"/>
      <c r="DX249" s="34"/>
      <c r="DY249" s="34"/>
      <c r="DZ249" s="35"/>
      <c r="EA249" s="36"/>
      <c r="EB249" s="34"/>
      <c r="EC249" s="34"/>
      <c r="ED249" s="37"/>
      <c r="EE249" s="33"/>
      <c r="EF249" s="34"/>
      <c r="EG249" s="34"/>
      <c r="EH249" s="35"/>
      <c r="EI249" s="33"/>
      <c r="EJ249" s="34"/>
      <c r="EK249" s="34"/>
      <c r="EL249" s="40"/>
      <c r="EM249" s="59">
        <f t="shared" si="65"/>
        <v>0</v>
      </c>
      <c r="EN249" s="60">
        <f t="shared" si="66"/>
        <v>0</v>
      </c>
      <c r="EO249" s="61" t="e">
        <f t="shared" si="67"/>
        <v>#DIV/0!</v>
      </c>
      <c r="EP249" s="62">
        <f t="shared" si="68"/>
        <v>0</v>
      </c>
      <c r="EQ249" s="63">
        <f t="shared" si="77"/>
        <v>0</v>
      </c>
      <c r="ER249" s="63">
        <f t="shared" si="70"/>
        <v>0</v>
      </c>
      <c r="ES249" s="63">
        <f t="shared" si="78"/>
        <v>0</v>
      </c>
      <c r="ET249" s="64">
        <f t="shared" si="80"/>
        <v>0</v>
      </c>
      <c r="EU249" s="65">
        <f t="shared" si="79"/>
        <v>0</v>
      </c>
    </row>
    <row r="250" spans="1:151" ht="20.100000000000001" hidden="1" customHeight="1" x14ac:dyDescent="0.25">
      <c r="A250" s="80">
        <f t="shared" si="71"/>
        <v>246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7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5"/>
      <c r="CM250" s="36"/>
      <c r="CN250" s="34"/>
      <c r="CO250" s="34"/>
      <c r="CP250" s="37"/>
      <c r="CQ250" s="33"/>
      <c r="CR250" s="34"/>
      <c r="CS250" s="34"/>
      <c r="CT250" s="35"/>
      <c r="CU250" s="36"/>
      <c r="CV250" s="34"/>
      <c r="CW250" s="34"/>
      <c r="CX250" s="37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7"/>
      <c r="DO250" s="33"/>
      <c r="DP250" s="34"/>
      <c r="DQ250" s="34"/>
      <c r="DR250" s="35"/>
      <c r="DS250" s="36"/>
      <c r="DT250" s="34"/>
      <c r="DU250" s="34"/>
      <c r="DV250" s="37"/>
      <c r="DW250" s="33"/>
      <c r="DX250" s="34"/>
      <c r="DY250" s="34"/>
      <c r="DZ250" s="35"/>
      <c r="EA250" s="36"/>
      <c r="EB250" s="34"/>
      <c r="EC250" s="34"/>
      <c r="ED250" s="37"/>
      <c r="EE250" s="33"/>
      <c r="EF250" s="34"/>
      <c r="EG250" s="34"/>
      <c r="EH250" s="35"/>
      <c r="EI250" s="33"/>
      <c r="EJ250" s="34"/>
      <c r="EK250" s="34"/>
      <c r="EL250" s="40"/>
      <c r="EM250" s="59">
        <f t="shared" si="65"/>
        <v>0</v>
      </c>
      <c r="EN250" s="60">
        <f t="shared" si="66"/>
        <v>0</v>
      </c>
      <c r="EO250" s="61" t="e">
        <f t="shared" si="67"/>
        <v>#DIV/0!</v>
      </c>
      <c r="EP250" s="62">
        <f t="shared" si="68"/>
        <v>0</v>
      </c>
      <c r="EQ250" s="63">
        <f t="shared" si="77"/>
        <v>0</v>
      </c>
      <c r="ER250" s="63">
        <f t="shared" si="70"/>
        <v>0</v>
      </c>
      <c r="ES250" s="63">
        <f t="shared" si="78"/>
        <v>0</v>
      </c>
      <c r="ET250" s="64">
        <f t="shared" si="80"/>
        <v>0</v>
      </c>
      <c r="EU250" s="65">
        <f t="shared" si="79"/>
        <v>0</v>
      </c>
    </row>
    <row r="251" spans="1:151" ht="20.100000000000001" hidden="1" customHeight="1" x14ac:dyDescent="0.25">
      <c r="A251" s="80">
        <f t="shared" si="71"/>
        <v>247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8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5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40"/>
      <c r="EM251" s="59">
        <f t="shared" si="65"/>
        <v>0</v>
      </c>
      <c r="EN251" s="60">
        <f t="shared" si="66"/>
        <v>0</v>
      </c>
      <c r="EO251" s="61" t="e">
        <f t="shared" si="67"/>
        <v>#DIV/0!</v>
      </c>
      <c r="EP251" s="62">
        <f t="shared" si="68"/>
        <v>0</v>
      </c>
      <c r="EQ251" s="63">
        <f t="shared" si="77"/>
        <v>0</v>
      </c>
      <c r="ER251" s="63">
        <f t="shared" si="70"/>
        <v>0</v>
      </c>
      <c r="ES251" s="63">
        <f t="shared" si="78"/>
        <v>0</v>
      </c>
      <c r="ET251" s="64">
        <f t="shared" si="80"/>
        <v>0</v>
      </c>
      <c r="EU251" s="65">
        <f t="shared" si="79"/>
        <v>0</v>
      </c>
    </row>
    <row r="252" spans="1:151" ht="20.100000000000001" hidden="1" customHeight="1" x14ac:dyDescent="0.25">
      <c r="A252" s="80">
        <f t="shared" si="71"/>
        <v>248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7"/>
      <c r="BK252" s="33"/>
      <c r="BL252" s="34"/>
      <c r="BM252" s="34"/>
      <c r="BN252" s="38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5"/>
      <c r="CM252" s="36"/>
      <c r="CN252" s="34"/>
      <c r="CO252" s="34"/>
      <c r="CP252" s="37"/>
      <c r="CQ252" s="33"/>
      <c r="CR252" s="34"/>
      <c r="CS252" s="34"/>
      <c r="CT252" s="35"/>
      <c r="CU252" s="36"/>
      <c r="CV252" s="34"/>
      <c r="CW252" s="34"/>
      <c r="CX252" s="37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7"/>
      <c r="DO252" s="33"/>
      <c r="DP252" s="34"/>
      <c r="DQ252" s="34"/>
      <c r="DR252" s="35"/>
      <c r="DS252" s="36"/>
      <c r="DT252" s="34"/>
      <c r="DU252" s="34"/>
      <c r="DV252" s="39"/>
      <c r="DW252" s="33"/>
      <c r="DX252" s="34"/>
      <c r="DY252" s="34"/>
      <c r="DZ252" s="35"/>
      <c r="EA252" s="36"/>
      <c r="EB252" s="34"/>
      <c r="EC252" s="34"/>
      <c r="ED252" s="37"/>
      <c r="EE252" s="33"/>
      <c r="EF252" s="34"/>
      <c r="EG252" s="34"/>
      <c r="EH252" s="35"/>
      <c r="EI252" s="33"/>
      <c r="EJ252" s="34"/>
      <c r="EK252" s="34"/>
      <c r="EL252" s="40"/>
      <c r="EM252" s="59">
        <f t="shared" ref="EM252:EM315" si="81">SUM(C252+G252+K252+O252+S252+W252+AA252+AE252+AI252+AM252+AQ252+AU252+AY252+BC252+BG252+BK252+BO252+BS252+BW252+CA252+CE252+CI252+CM252+CQ252+CU252+CY252+DC252+DG252+DK252+DO252+DS252+DW252+EA252+EE252+EI252)</f>
        <v>0</v>
      </c>
      <c r="EN252" s="60">
        <f t="shared" ref="EN252:EN315" si="82">(D252+H252+L252+P252+T252+X252+AB252+AF252+AJ252+AN252+AR252+AV252+AZ252+BD252+BH252+BL252+BP252+BT252+BX252+CB252+CF252+CJ252+CN252+CR252+CV252+CZ252+DD252+DH252+DL252+DP252+DT252+DX252+EB252+EF252+EJ252)</f>
        <v>0</v>
      </c>
      <c r="EO252" s="61" t="e">
        <f t="shared" ref="EO252:EO315" si="83">(EM252/(EN252+EM252)*100)</f>
        <v>#DIV/0!</v>
      </c>
      <c r="EP252" s="62">
        <f t="shared" ref="EP252:EP315" si="84">(F252+J252+N252+R252+V252+Z252+AD252+AH252+AL252+AP252+AT252+AX252+BB252+BF252+BJ252+BN252+BR252+BV252+BZ252+CD252+CH252+CL252+CP252+CT252+CX252+DB252+DF252+DJ252+DN252+DR252+DV252+DZ252+ED252+EH252+EL252)</f>
        <v>0</v>
      </c>
      <c r="EQ252" s="63">
        <f t="shared" si="77"/>
        <v>0</v>
      </c>
      <c r="ER252" s="63">
        <f t="shared" si="70"/>
        <v>0</v>
      </c>
      <c r="ES252" s="63">
        <f t="shared" si="78"/>
        <v>0</v>
      </c>
      <c r="ET252" s="64">
        <f t="shared" si="80"/>
        <v>0</v>
      </c>
      <c r="EU252" s="65">
        <f t="shared" si="79"/>
        <v>0</v>
      </c>
    </row>
    <row r="253" spans="1:151" ht="20.100000000000001" hidden="1" customHeight="1" x14ac:dyDescent="0.25">
      <c r="A253" s="80">
        <f t="shared" si="71"/>
        <v>249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8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7"/>
      <c r="DW253" s="33"/>
      <c r="DX253" s="34"/>
      <c r="DY253" s="34"/>
      <c r="DZ253" s="35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40"/>
      <c r="EM253" s="59">
        <f t="shared" si="81"/>
        <v>0</v>
      </c>
      <c r="EN253" s="60">
        <f t="shared" si="82"/>
        <v>0</v>
      </c>
      <c r="EO253" s="61" t="e">
        <f t="shared" si="83"/>
        <v>#DIV/0!</v>
      </c>
      <c r="EP253" s="62">
        <f t="shared" si="84"/>
        <v>0</v>
      </c>
      <c r="EQ253" s="63">
        <f t="shared" si="77"/>
        <v>0</v>
      </c>
      <c r="ER253" s="63">
        <f t="shared" si="70"/>
        <v>0</v>
      </c>
      <c r="ES253" s="63">
        <f t="shared" si="78"/>
        <v>0</v>
      </c>
      <c r="ET253" s="64">
        <f t="shared" si="80"/>
        <v>0</v>
      </c>
      <c r="EU253" s="65">
        <f t="shared" si="79"/>
        <v>0</v>
      </c>
    </row>
    <row r="254" spans="1:151" ht="20.100000000000001" hidden="1" customHeight="1" x14ac:dyDescent="0.25">
      <c r="A254" s="80">
        <f t="shared" si="71"/>
        <v>250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8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5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40"/>
      <c r="EM254" s="59">
        <f t="shared" si="81"/>
        <v>0</v>
      </c>
      <c r="EN254" s="60">
        <f t="shared" si="82"/>
        <v>0</v>
      </c>
      <c r="EO254" s="61" t="e">
        <f t="shared" si="83"/>
        <v>#DIV/0!</v>
      </c>
      <c r="EP254" s="62">
        <f t="shared" si="84"/>
        <v>0</v>
      </c>
      <c r="EQ254" s="63">
        <f t="shared" si="77"/>
        <v>0</v>
      </c>
      <c r="ER254" s="63">
        <f t="shared" si="70"/>
        <v>0</v>
      </c>
      <c r="ES254" s="63">
        <f t="shared" si="78"/>
        <v>0</v>
      </c>
      <c r="ET254" s="64">
        <f t="shared" si="80"/>
        <v>0</v>
      </c>
      <c r="EU254" s="65">
        <f t="shared" si="79"/>
        <v>0</v>
      </c>
    </row>
    <row r="255" spans="1:151" ht="20.100000000000001" hidden="1" customHeight="1" x14ac:dyDescent="0.25">
      <c r="A255" s="80">
        <f t="shared" si="71"/>
        <v>251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8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7"/>
      <c r="DO255" s="33"/>
      <c r="DP255" s="34"/>
      <c r="DQ255" s="34"/>
      <c r="DR255" s="35"/>
      <c r="DS255" s="36"/>
      <c r="DT255" s="34"/>
      <c r="DU255" s="34"/>
      <c r="DV255" s="39"/>
      <c r="DW255" s="33"/>
      <c r="DX255" s="34"/>
      <c r="DY255" s="34"/>
      <c r="DZ255" s="35"/>
      <c r="EA255" s="36"/>
      <c r="EB255" s="34"/>
      <c r="EC255" s="34"/>
      <c r="ED255" s="37"/>
      <c r="EE255" s="33"/>
      <c r="EF255" s="34"/>
      <c r="EG255" s="34"/>
      <c r="EH255" s="38"/>
      <c r="EI255" s="33"/>
      <c r="EJ255" s="34"/>
      <c r="EK255" s="34"/>
      <c r="EL255" s="40"/>
      <c r="EM255" s="59">
        <f t="shared" si="81"/>
        <v>0</v>
      </c>
      <c r="EN255" s="60">
        <f t="shared" si="82"/>
        <v>0</v>
      </c>
      <c r="EO255" s="61" t="e">
        <f t="shared" si="83"/>
        <v>#DIV/0!</v>
      </c>
      <c r="EP255" s="62">
        <f t="shared" si="84"/>
        <v>0</v>
      </c>
      <c r="EQ255" s="63">
        <f t="shared" si="77"/>
        <v>0</v>
      </c>
      <c r="ER255" s="63">
        <f t="shared" ref="ER255:ER318" si="85">COUNTIF(C255:EL255,"2.m")</f>
        <v>0</v>
      </c>
      <c r="ES255" s="63">
        <f t="shared" si="78"/>
        <v>0</v>
      </c>
      <c r="ET255" s="64">
        <f t="shared" si="80"/>
        <v>0</v>
      </c>
      <c r="EU255" s="65">
        <f t="shared" si="79"/>
        <v>0</v>
      </c>
    </row>
    <row r="256" spans="1:151" ht="20.100000000000001" hidden="1" customHeight="1" x14ac:dyDescent="0.25">
      <c r="A256" s="80">
        <f t="shared" ref="A256:A319" si="86">1+A255</f>
        <v>252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5"/>
      <c r="BO256" s="36"/>
      <c r="BP256" s="34"/>
      <c r="BQ256" s="34"/>
      <c r="BR256" s="37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5"/>
      <c r="CM256" s="36"/>
      <c r="CN256" s="34"/>
      <c r="CO256" s="34"/>
      <c r="CP256" s="37"/>
      <c r="CQ256" s="33"/>
      <c r="CR256" s="34"/>
      <c r="CS256" s="34"/>
      <c r="CT256" s="35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7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40"/>
      <c r="EM256" s="59">
        <f t="shared" si="81"/>
        <v>0</v>
      </c>
      <c r="EN256" s="60">
        <f t="shared" si="82"/>
        <v>0</v>
      </c>
      <c r="EO256" s="61" t="e">
        <f t="shared" si="83"/>
        <v>#DIV/0!</v>
      </c>
      <c r="EP256" s="62">
        <f t="shared" si="84"/>
        <v>0</v>
      </c>
      <c r="EQ256" s="63">
        <f t="shared" si="77"/>
        <v>0</v>
      </c>
      <c r="ER256" s="63">
        <f t="shared" si="85"/>
        <v>0</v>
      </c>
      <c r="ES256" s="63">
        <f t="shared" si="78"/>
        <v>0</v>
      </c>
      <c r="ET256" s="64">
        <f t="shared" si="80"/>
        <v>0</v>
      </c>
      <c r="EU256" s="65">
        <f t="shared" si="79"/>
        <v>0</v>
      </c>
    </row>
    <row r="257" spans="1:151" ht="20.100000000000001" hidden="1" customHeight="1" x14ac:dyDescent="0.25">
      <c r="A257" s="80">
        <f t="shared" si="86"/>
        <v>253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5"/>
      <c r="CU257" s="36"/>
      <c r="CV257" s="34"/>
      <c r="CW257" s="34"/>
      <c r="CX257" s="37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7"/>
      <c r="DO257" s="33"/>
      <c r="DP257" s="34"/>
      <c r="DQ257" s="34"/>
      <c r="DR257" s="35"/>
      <c r="DS257" s="36"/>
      <c r="DT257" s="34"/>
      <c r="DU257" s="34"/>
      <c r="DV257" s="39"/>
      <c r="DW257" s="33"/>
      <c r="DX257" s="34"/>
      <c r="DY257" s="34"/>
      <c r="DZ257" s="35"/>
      <c r="EA257" s="36"/>
      <c r="EB257" s="34"/>
      <c r="EC257" s="34"/>
      <c r="ED257" s="37"/>
      <c r="EE257" s="33"/>
      <c r="EF257" s="34"/>
      <c r="EG257" s="34"/>
      <c r="EH257" s="35"/>
      <c r="EI257" s="33"/>
      <c r="EJ257" s="34"/>
      <c r="EK257" s="34"/>
      <c r="EL257" s="40"/>
      <c r="EM257" s="59">
        <f t="shared" si="81"/>
        <v>0</v>
      </c>
      <c r="EN257" s="60">
        <f t="shared" si="82"/>
        <v>0</v>
      </c>
      <c r="EO257" s="61" t="e">
        <f t="shared" si="83"/>
        <v>#DIV/0!</v>
      </c>
      <c r="EP257" s="62">
        <f t="shared" si="84"/>
        <v>0</v>
      </c>
      <c r="EQ257" s="63">
        <f t="shared" si="77"/>
        <v>0</v>
      </c>
      <c r="ER257" s="63">
        <f t="shared" si="85"/>
        <v>0</v>
      </c>
      <c r="ES257" s="63">
        <f t="shared" si="78"/>
        <v>0</v>
      </c>
      <c r="ET257" s="64">
        <f t="shared" si="80"/>
        <v>0</v>
      </c>
      <c r="EU257" s="65">
        <f t="shared" si="79"/>
        <v>0</v>
      </c>
    </row>
    <row r="258" spans="1:151" ht="20.100000000000001" hidden="1" customHeight="1" x14ac:dyDescent="0.25">
      <c r="A258" s="80">
        <f t="shared" si="86"/>
        <v>254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9"/>
      <c r="BK258" s="33"/>
      <c r="BL258" s="34"/>
      <c r="BM258" s="34"/>
      <c r="BN258" s="38"/>
      <c r="BO258" s="36"/>
      <c r="BP258" s="34"/>
      <c r="BQ258" s="34"/>
      <c r="BR258" s="39"/>
      <c r="BS258" s="33"/>
      <c r="BT258" s="34"/>
      <c r="BU258" s="34"/>
      <c r="BV258" s="38"/>
      <c r="BW258" s="36"/>
      <c r="BX258" s="34"/>
      <c r="BY258" s="34"/>
      <c r="BZ258" s="39"/>
      <c r="CA258" s="33"/>
      <c r="CB258" s="34"/>
      <c r="CC258" s="34"/>
      <c r="CD258" s="38"/>
      <c r="CE258" s="36"/>
      <c r="CF258" s="34"/>
      <c r="CG258" s="34"/>
      <c r="CH258" s="39"/>
      <c r="CI258" s="33"/>
      <c r="CJ258" s="34"/>
      <c r="CK258" s="34"/>
      <c r="CL258" s="38"/>
      <c r="CM258" s="36"/>
      <c r="CN258" s="34"/>
      <c r="CO258" s="34"/>
      <c r="CP258" s="39"/>
      <c r="CQ258" s="33"/>
      <c r="CR258" s="34"/>
      <c r="CS258" s="34"/>
      <c r="CT258" s="38"/>
      <c r="CU258" s="36"/>
      <c r="CV258" s="34"/>
      <c r="CW258" s="34"/>
      <c r="CX258" s="39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9"/>
      <c r="DO258" s="33"/>
      <c r="DP258" s="34"/>
      <c r="DQ258" s="34"/>
      <c r="DR258" s="38"/>
      <c r="DS258" s="36"/>
      <c r="DT258" s="34"/>
      <c r="DU258" s="34"/>
      <c r="DV258" s="39"/>
      <c r="DW258" s="33"/>
      <c r="DX258" s="34"/>
      <c r="DY258" s="34"/>
      <c r="DZ258" s="38"/>
      <c r="EA258" s="36"/>
      <c r="EB258" s="34"/>
      <c r="EC258" s="34"/>
      <c r="ED258" s="39"/>
      <c r="EE258" s="33"/>
      <c r="EF258" s="34"/>
      <c r="EG258" s="34"/>
      <c r="EH258" s="38"/>
      <c r="EI258" s="33"/>
      <c r="EJ258" s="34"/>
      <c r="EK258" s="34"/>
      <c r="EL258" s="40"/>
      <c r="EM258" s="59">
        <f t="shared" si="81"/>
        <v>0</v>
      </c>
      <c r="EN258" s="60">
        <f t="shared" si="82"/>
        <v>0</v>
      </c>
      <c r="EO258" s="61" t="e">
        <f t="shared" si="83"/>
        <v>#DIV/0!</v>
      </c>
      <c r="EP258" s="62">
        <f t="shared" si="84"/>
        <v>0</v>
      </c>
      <c r="EQ258" s="63">
        <f t="shared" si="77"/>
        <v>0</v>
      </c>
      <c r="ER258" s="63">
        <f t="shared" si="85"/>
        <v>0</v>
      </c>
      <c r="ES258" s="63">
        <f t="shared" si="78"/>
        <v>0</v>
      </c>
      <c r="ET258" s="64">
        <f t="shared" si="80"/>
        <v>0</v>
      </c>
      <c r="EU258" s="65">
        <f t="shared" si="79"/>
        <v>0</v>
      </c>
    </row>
    <row r="259" spans="1:151" ht="20.100000000000001" hidden="1" customHeight="1" x14ac:dyDescent="0.25">
      <c r="A259" s="80">
        <f t="shared" si="86"/>
        <v>255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9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8"/>
      <c r="CM259" s="36"/>
      <c r="CN259" s="34"/>
      <c r="CO259" s="34"/>
      <c r="CP259" s="39"/>
      <c r="CQ259" s="33"/>
      <c r="CR259" s="34"/>
      <c r="CS259" s="34"/>
      <c r="CT259" s="38"/>
      <c r="CU259" s="36"/>
      <c r="CV259" s="34"/>
      <c r="CW259" s="34"/>
      <c r="CX259" s="39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9"/>
      <c r="DO259" s="33"/>
      <c r="DP259" s="34"/>
      <c r="DQ259" s="34"/>
      <c r="DR259" s="38"/>
      <c r="DS259" s="36"/>
      <c r="DT259" s="34"/>
      <c r="DU259" s="34"/>
      <c r="DV259" s="39"/>
      <c r="DW259" s="33"/>
      <c r="DX259" s="34"/>
      <c r="DY259" s="34"/>
      <c r="DZ259" s="38"/>
      <c r="EA259" s="36"/>
      <c r="EB259" s="34"/>
      <c r="EC259" s="34"/>
      <c r="ED259" s="39"/>
      <c r="EE259" s="33"/>
      <c r="EF259" s="34"/>
      <c r="EG259" s="34"/>
      <c r="EH259" s="38"/>
      <c r="EI259" s="33"/>
      <c r="EJ259" s="34"/>
      <c r="EK259" s="34"/>
      <c r="EL259" s="40"/>
      <c r="EM259" s="59">
        <f t="shared" si="81"/>
        <v>0</v>
      </c>
      <c r="EN259" s="60">
        <f t="shared" si="82"/>
        <v>0</v>
      </c>
      <c r="EO259" s="61" t="e">
        <f t="shared" si="83"/>
        <v>#DIV/0!</v>
      </c>
      <c r="EP259" s="62">
        <f t="shared" si="84"/>
        <v>0</v>
      </c>
      <c r="EQ259" s="63">
        <f t="shared" si="77"/>
        <v>0</v>
      </c>
      <c r="ER259" s="63">
        <f t="shared" si="85"/>
        <v>0</v>
      </c>
      <c r="ES259" s="63">
        <f t="shared" si="78"/>
        <v>0</v>
      </c>
      <c r="ET259" s="64">
        <f t="shared" si="80"/>
        <v>0</v>
      </c>
      <c r="EU259" s="65">
        <f t="shared" si="79"/>
        <v>0</v>
      </c>
    </row>
    <row r="260" spans="1:151" ht="20.100000000000001" hidden="1" customHeight="1" x14ac:dyDescent="0.25">
      <c r="A260" s="80">
        <f t="shared" si="86"/>
        <v>256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5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8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40"/>
      <c r="EM260" s="59">
        <f t="shared" si="81"/>
        <v>0</v>
      </c>
      <c r="EN260" s="60">
        <f t="shared" si="82"/>
        <v>0</v>
      </c>
      <c r="EO260" s="61" t="e">
        <f t="shared" si="83"/>
        <v>#DIV/0!</v>
      </c>
      <c r="EP260" s="62">
        <f t="shared" si="84"/>
        <v>0</v>
      </c>
      <c r="EQ260" s="63">
        <f t="shared" si="77"/>
        <v>0</v>
      </c>
      <c r="ER260" s="63">
        <f t="shared" si="85"/>
        <v>0</v>
      </c>
      <c r="ES260" s="63">
        <f t="shared" si="78"/>
        <v>0</v>
      </c>
      <c r="ET260" s="64">
        <f t="shared" si="80"/>
        <v>0</v>
      </c>
      <c r="EU260" s="65">
        <f t="shared" si="79"/>
        <v>0</v>
      </c>
    </row>
    <row r="261" spans="1:151" ht="20.100000000000001" hidden="1" customHeight="1" x14ac:dyDescent="0.25">
      <c r="A261" s="80">
        <f t="shared" si="86"/>
        <v>257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9"/>
      <c r="BK261" s="33"/>
      <c r="BL261" s="34"/>
      <c r="BM261" s="34"/>
      <c r="BN261" s="35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8"/>
      <c r="CM261" s="36"/>
      <c r="CN261" s="34"/>
      <c r="CO261" s="34"/>
      <c r="CP261" s="39"/>
      <c r="CQ261" s="33"/>
      <c r="CR261" s="34"/>
      <c r="CS261" s="34"/>
      <c r="CT261" s="38"/>
      <c r="CU261" s="36"/>
      <c r="CV261" s="34"/>
      <c r="CW261" s="34"/>
      <c r="CX261" s="39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9"/>
      <c r="DO261" s="33"/>
      <c r="DP261" s="34"/>
      <c r="DQ261" s="34"/>
      <c r="DR261" s="38"/>
      <c r="DS261" s="36"/>
      <c r="DT261" s="34"/>
      <c r="DU261" s="34"/>
      <c r="DV261" s="39"/>
      <c r="DW261" s="33"/>
      <c r="DX261" s="34"/>
      <c r="DY261" s="34"/>
      <c r="DZ261" s="38"/>
      <c r="EA261" s="36"/>
      <c r="EB261" s="34"/>
      <c r="EC261" s="34"/>
      <c r="ED261" s="39"/>
      <c r="EE261" s="33"/>
      <c r="EF261" s="34"/>
      <c r="EG261" s="34"/>
      <c r="EH261" s="38"/>
      <c r="EI261" s="33"/>
      <c r="EJ261" s="34"/>
      <c r="EK261" s="34"/>
      <c r="EL261" s="40"/>
      <c r="EM261" s="59">
        <f t="shared" si="81"/>
        <v>0</v>
      </c>
      <c r="EN261" s="60">
        <f t="shared" si="82"/>
        <v>0</v>
      </c>
      <c r="EO261" s="61" t="e">
        <f t="shared" si="83"/>
        <v>#DIV/0!</v>
      </c>
      <c r="EP261" s="62">
        <f t="shared" si="84"/>
        <v>0</v>
      </c>
      <c r="EQ261" s="63">
        <f t="shared" si="77"/>
        <v>0</v>
      </c>
      <c r="ER261" s="63">
        <f t="shared" si="85"/>
        <v>0</v>
      </c>
      <c r="ES261" s="63">
        <f t="shared" si="78"/>
        <v>0</v>
      </c>
      <c r="ET261" s="64">
        <f t="shared" si="80"/>
        <v>0</v>
      </c>
      <c r="EU261" s="65">
        <f t="shared" si="79"/>
        <v>0</v>
      </c>
    </row>
    <row r="262" spans="1:151" ht="20.100000000000001" hidden="1" customHeight="1" x14ac:dyDescent="0.25">
      <c r="A262" s="80">
        <f t="shared" si="86"/>
        <v>258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7"/>
      <c r="BK262" s="33"/>
      <c r="BL262" s="34"/>
      <c r="BM262" s="34"/>
      <c r="BN262" s="35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7"/>
      <c r="CA262" s="33"/>
      <c r="CB262" s="34"/>
      <c r="CC262" s="34"/>
      <c r="CD262" s="38"/>
      <c r="CE262" s="36"/>
      <c r="CF262" s="34"/>
      <c r="CG262" s="34"/>
      <c r="CH262" s="37"/>
      <c r="CI262" s="33"/>
      <c r="CJ262" s="34"/>
      <c r="CK262" s="34"/>
      <c r="CL262" s="35"/>
      <c r="CM262" s="36"/>
      <c r="CN262" s="34"/>
      <c r="CO262" s="34"/>
      <c r="CP262" s="37"/>
      <c r="CQ262" s="33"/>
      <c r="CR262" s="34"/>
      <c r="CS262" s="34"/>
      <c r="CT262" s="35"/>
      <c r="CU262" s="36"/>
      <c r="CV262" s="34"/>
      <c r="CW262" s="34"/>
      <c r="CX262" s="37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7"/>
      <c r="DO262" s="33"/>
      <c r="DP262" s="34"/>
      <c r="DQ262" s="34"/>
      <c r="DR262" s="35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7"/>
      <c r="EE262" s="33"/>
      <c r="EF262" s="34"/>
      <c r="EG262" s="34"/>
      <c r="EH262" s="35"/>
      <c r="EI262" s="33"/>
      <c r="EJ262" s="34"/>
      <c r="EK262" s="34"/>
      <c r="EL262" s="40"/>
      <c r="EM262" s="59">
        <f t="shared" si="81"/>
        <v>0</v>
      </c>
      <c r="EN262" s="60">
        <f t="shared" si="82"/>
        <v>0</v>
      </c>
      <c r="EO262" s="61" t="e">
        <f t="shared" si="83"/>
        <v>#DIV/0!</v>
      </c>
      <c r="EP262" s="62">
        <f t="shared" si="84"/>
        <v>0</v>
      </c>
      <c r="EQ262" s="63">
        <f t="shared" si="77"/>
        <v>0</v>
      </c>
      <c r="ER262" s="63">
        <f t="shared" si="85"/>
        <v>0</v>
      </c>
      <c r="ES262" s="63">
        <f t="shared" si="78"/>
        <v>0</v>
      </c>
      <c r="ET262" s="64">
        <f t="shared" si="80"/>
        <v>0</v>
      </c>
      <c r="EU262" s="65">
        <f t="shared" si="79"/>
        <v>0</v>
      </c>
    </row>
    <row r="263" spans="1:151" ht="20.100000000000001" hidden="1" customHeight="1" x14ac:dyDescent="0.25">
      <c r="A263" s="80">
        <f t="shared" si="86"/>
        <v>259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7"/>
      <c r="BK263" s="33"/>
      <c r="BL263" s="34"/>
      <c r="BM263" s="34"/>
      <c r="BN263" s="35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7"/>
      <c r="DO263" s="33"/>
      <c r="DP263" s="34"/>
      <c r="DQ263" s="34"/>
      <c r="DR263" s="35"/>
      <c r="DS263" s="36"/>
      <c r="DT263" s="34"/>
      <c r="DU263" s="34"/>
      <c r="DV263" s="37"/>
      <c r="DW263" s="33"/>
      <c r="DX263" s="34"/>
      <c r="DY263" s="34"/>
      <c r="DZ263" s="35"/>
      <c r="EA263" s="36"/>
      <c r="EB263" s="34"/>
      <c r="EC263" s="34"/>
      <c r="ED263" s="37"/>
      <c r="EE263" s="33"/>
      <c r="EF263" s="34"/>
      <c r="EG263" s="34"/>
      <c r="EH263" s="35"/>
      <c r="EI263" s="33"/>
      <c r="EJ263" s="34"/>
      <c r="EK263" s="34"/>
      <c r="EL263" s="40"/>
      <c r="EM263" s="59">
        <f t="shared" si="81"/>
        <v>0</v>
      </c>
      <c r="EN263" s="60">
        <f t="shared" si="82"/>
        <v>0</v>
      </c>
      <c r="EO263" s="61" t="e">
        <f t="shared" si="83"/>
        <v>#DIV/0!</v>
      </c>
      <c r="EP263" s="62">
        <f t="shared" si="84"/>
        <v>0</v>
      </c>
      <c r="EQ263" s="63">
        <f t="shared" si="77"/>
        <v>0</v>
      </c>
      <c r="ER263" s="63">
        <f t="shared" si="85"/>
        <v>0</v>
      </c>
      <c r="ES263" s="63">
        <f t="shared" si="78"/>
        <v>0</v>
      </c>
      <c r="ET263" s="64">
        <f t="shared" si="80"/>
        <v>0</v>
      </c>
      <c r="EU263" s="65">
        <f t="shared" si="79"/>
        <v>0</v>
      </c>
    </row>
    <row r="264" spans="1:151" ht="20.100000000000001" hidden="1" customHeight="1" x14ac:dyDescent="0.25">
      <c r="A264" s="80">
        <f t="shared" si="86"/>
        <v>260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7"/>
      <c r="BK264" s="33"/>
      <c r="BL264" s="34"/>
      <c r="BM264" s="34"/>
      <c r="BN264" s="35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5"/>
      <c r="CM264" s="36"/>
      <c r="CN264" s="34"/>
      <c r="CO264" s="34"/>
      <c r="CP264" s="37"/>
      <c r="CQ264" s="33"/>
      <c r="CR264" s="34"/>
      <c r="CS264" s="34"/>
      <c r="CT264" s="35"/>
      <c r="CU264" s="36"/>
      <c r="CV264" s="34"/>
      <c r="CW264" s="34"/>
      <c r="CX264" s="37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7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5"/>
      <c r="EI264" s="33"/>
      <c r="EJ264" s="34"/>
      <c r="EK264" s="34"/>
      <c r="EL264" s="40"/>
      <c r="EM264" s="59">
        <f t="shared" si="81"/>
        <v>0</v>
      </c>
      <c r="EN264" s="60">
        <f t="shared" si="82"/>
        <v>0</v>
      </c>
      <c r="EO264" s="61" t="e">
        <f t="shared" si="83"/>
        <v>#DIV/0!</v>
      </c>
      <c r="EP264" s="62">
        <f t="shared" si="84"/>
        <v>0</v>
      </c>
      <c r="EQ264" s="63">
        <f t="shared" si="77"/>
        <v>0</v>
      </c>
      <c r="ER264" s="63">
        <f t="shared" si="85"/>
        <v>0</v>
      </c>
      <c r="ES264" s="63">
        <f t="shared" si="78"/>
        <v>0</v>
      </c>
      <c r="ET264" s="64">
        <f t="shared" si="80"/>
        <v>0</v>
      </c>
      <c r="EU264" s="65">
        <f t="shared" si="79"/>
        <v>0</v>
      </c>
    </row>
    <row r="265" spans="1:151" ht="20.100000000000001" hidden="1" customHeight="1" x14ac:dyDescent="0.25">
      <c r="A265" s="80">
        <f t="shared" si="86"/>
        <v>261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7"/>
      <c r="BK265" s="33"/>
      <c r="BL265" s="34"/>
      <c r="BM265" s="34"/>
      <c r="BN265" s="35"/>
      <c r="BO265" s="36"/>
      <c r="BP265" s="34"/>
      <c r="BQ265" s="34"/>
      <c r="BR265" s="39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8"/>
      <c r="CM265" s="36"/>
      <c r="CN265" s="34"/>
      <c r="CO265" s="34"/>
      <c r="CP265" s="39"/>
      <c r="CQ265" s="33"/>
      <c r="CR265" s="34"/>
      <c r="CS265" s="34"/>
      <c r="CT265" s="38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40"/>
      <c r="EM265" s="59">
        <f t="shared" si="81"/>
        <v>0</v>
      </c>
      <c r="EN265" s="60">
        <f t="shared" si="82"/>
        <v>0</v>
      </c>
      <c r="EO265" s="61" t="e">
        <f t="shared" si="83"/>
        <v>#DIV/0!</v>
      </c>
      <c r="EP265" s="62">
        <f t="shared" si="84"/>
        <v>0</v>
      </c>
      <c r="EQ265" s="63">
        <f t="shared" si="77"/>
        <v>0</v>
      </c>
      <c r="ER265" s="63">
        <f t="shared" si="85"/>
        <v>0</v>
      </c>
      <c r="ES265" s="63">
        <f t="shared" si="78"/>
        <v>0</v>
      </c>
      <c r="ET265" s="64">
        <f t="shared" si="80"/>
        <v>0</v>
      </c>
      <c r="EU265" s="65">
        <f t="shared" si="79"/>
        <v>0</v>
      </c>
    </row>
    <row r="266" spans="1:151" ht="20.100000000000001" hidden="1" customHeight="1" x14ac:dyDescent="0.25">
      <c r="A266" s="80">
        <f t="shared" si="86"/>
        <v>262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7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5"/>
      <c r="CM266" s="36"/>
      <c r="CN266" s="34"/>
      <c r="CO266" s="34"/>
      <c r="CP266" s="37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7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40"/>
      <c r="EM266" s="59">
        <f t="shared" si="81"/>
        <v>0</v>
      </c>
      <c r="EN266" s="60">
        <f t="shared" si="82"/>
        <v>0</v>
      </c>
      <c r="EO266" s="61" t="e">
        <f t="shared" si="83"/>
        <v>#DIV/0!</v>
      </c>
      <c r="EP266" s="62">
        <f t="shared" si="84"/>
        <v>0</v>
      </c>
      <c r="EQ266" s="63">
        <f t="shared" si="77"/>
        <v>0</v>
      </c>
      <c r="ER266" s="63">
        <f t="shared" si="85"/>
        <v>0</v>
      </c>
      <c r="ES266" s="63">
        <f t="shared" si="78"/>
        <v>0</v>
      </c>
      <c r="ET266" s="64">
        <f t="shared" si="80"/>
        <v>0</v>
      </c>
      <c r="EU266" s="65">
        <f t="shared" si="79"/>
        <v>0</v>
      </c>
    </row>
    <row r="267" spans="1:151" ht="20.100000000000001" hidden="1" customHeight="1" x14ac:dyDescent="0.25">
      <c r="A267" s="80">
        <f t="shared" si="86"/>
        <v>263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7"/>
      <c r="BK267" s="33"/>
      <c r="BL267" s="34"/>
      <c r="BM267" s="34"/>
      <c r="BN267" s="35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5"/>
      <c r="CM267" s="36"/>
      <c r="CN267" s="34"/>
      <c r="CO267" s="34"/>
      <c r="CP267" s="37"/>
      <c r="CQ267" s="33"/>
      <c r="CR267" s="34"/>
      <c r="CS267" s="34"/>
      <c r="CT267" s="35"/>
      <c r="CU267" s="36"/>
      <c r="CV267" s="34"/>
      <c r="CW267" s="34"/>
      <c r="CX267" s="37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7"/>
      <c r="DO267" s="33"/>
      <c r="DP267" s="34"/>
      <c r="DQ267" s="34"/>
      <c r="DR267" s="35"/>
      <c r="DS267" s="36"/>
      <c r="DT267" s="34"/>
      <c r="DU267" s="34"/>
      <c r="DV267" s="37"/>
      <c r="DW267" s="33"/>
      <c r="DX267" s="34"/>
      <c r="DY267" s="34"/>
      <c r="DZ267" s="35"/>
      <c r="EA267" s="36"/>
      <c r="EB267" s="34"/>
      <c r="EC267" s="34"/>
      <c r="ED267" s="37"/>
      <c r="EE267" s="33"/>
      <c r="EF267" s="34"/>
      <c r="EG267" s="34"/>
      <c r="EH267" s="35"/>
      <c r="EI267" s="33"/>
      <c r="EJ267" s="34"/>
      <c r="EK267" s="34"/>
      <c r="EL267" s="40"/>
      <c r="EM267" s="59">
        <f t="shared" si="81"/>
        <v>0</v>
      </c>
      <c r="EN267" s="60">
        <f t="shared" si="82"/>
        <v>0</v>
      </c>
      <c r="EO267" s="61" t="e">
        <f t="shared" si="83"/>
        <v>#DIV/0!</v>
      </c>
      <c r="EP267" s="62">
        <f t="shared" si="84"/>
        <v>0</v>
      </c>
      <c r="EQ267" s="63">
        <f t="shared" si="77"/>
        <v>0</v>
      </c>
      <c r="ER267" s="63">
        <f t="shared" si="85"/>
        <v>0</v>
      </c>
      <c r="ES267" s="63">
        <f t="shared" si="78"/>
        <v>0</v>
      </c>
      <c r="ET267" s="64">
        <f t="shared" si="80"/>
        <v>0</v>
      </c>
      <c r="EU267" s="65">
        <f t="shared" si="79"/>
        <v>0</v>
      </c>
    </row>
    <row r="268" spans="1:151" ht="20.100000000000001" hidden="1" customHeight="1" x14ac:dyDescent="0.25">
      <c r="A268" s="80">
        <f t="shared" si="86"/>
        <v>264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8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7"/>
      <c r="DO268" s="33"/>
      <c r="DP268" s="34"/>
      <c r="DQ268" s="34"/>
      <c r="DR268" s="35"/>
      <c r="DS268" s="36"/>
      <c r="DT268" s="34"/>
      <c r="DU268" s="34"/>
      <c r="DV268" s="39"/>
      <c r="DW268" s="33"/>
      <c r="DX268" s="34"/>
      <c r="DY268" s="34"/>
      <c r="DZ268" s="35"/>
      <c r="EA268" s="36"/>
      <c r="EB268" s="34"/>
      <c r="EC268" s="34"/>
      <c r="ED268" s="37"/>
      <c r="EE268" s="33"/>
      <c r="EF268" s="34"/>
      <c r="EG268" s="34"/>
      <c r="EH268" s="38"/>
      <c r="EI268" s="33"/>
      <c r="EJ268" s="34"/>
      <c r="EK268" s="34"/>
      <c r="EL268" s="40"/>
      <c r="EM268" s="59">
        <f t="shared" si="81"/>
        <v>0</v>
      </c>
      <c r="EN268" s="60">
        <f t="shared" si="82"/>
        <v>0</v>
      </c>
      <c r="EO268" s="61" t="e">
        <f t="shared" si="83"/>
        <v>#DIV/0!</v>
      </c>
      <c r="EP268" s="62">
        <f t="shared" si="84"/>
        <v>0</v>
      </c>
      <c r="EQ268" s="63">
        <f t="shared" si="77"/>
        <v>0</v>
      </c>
      <c r="ER268" s="63">
        <f t="shared" si="85"/>
        <v>0</v>
      </c>
      <c r="ES268" s="63">
        <f t="shared" si="78"/>
        <v>0</v>
      </c>
      <c r="ET268" s="64">
        <f t="shared" si="80"/>
        <v>0</v>
      </c>
      <c r="EU268" s="65">
        <f t="shared" si="79"/>
        <v>0</v>
      </c>
    </row>
    <row r="269" spans="1:151" ht="20.100000000000001" hidden="1" customHeight="1" x14ac:dyDescent="0.25">
      <c r="A269" s="80">
        <f t="shared" si="86"/>
        <v>265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7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5"/>
      <c r="CM269" s="36"/>
      <c r="CN269" s="34"/>
      <c r="CO269" s="34"/>
      <c r="CP269" s="37"/>
      <c r="CQ269" s="33"/>
      <c r="CR269" s="34"/>
      <c r="CS269" s="34"/>
      <c r="CT269" s="35"/>
      <c r="CU269" s="36"/>
      <c r="CV269" s="34"/>
      <c r="CW269" s="34"/>
      <c r="CX269" s="37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7"/>
      <c r="DO269" s="33"/>
      <c r="DP269" s="34"/>
      <c r="DQ269" s="34"/>
      <c r="DR269" s="35"/>
      <c r="DS269" s="36"/>
      <c r="DT269" s="34"/>
      <c r="DU269" s="34"/>
      <c r="DV269" s="37"/>
      <c r="DW269" s="33"/>
      <c r="DX269" s="34"/>
      <c r="DY269" s="34"/>
      <c r="DZ269" s="35"/>
      <c r="EA269" s="36"/>
      <c r="EB269" s="34"/>
      <c r="EC269" s="34"/>
      <c r="ED269" s="37"/>
      <c r="EE269" s="33"/>
      <c r="EF269" s="34"/>
      <c r="EG269" s="34"/>
      <c r="EH269" s="35"/>
      <c r="EI269" s="33"/>
      <c r="EJ269" s="34"/>
      <c r="EK269" s="34"/>
      <c r="EL269" s="40"/>
      <c r="EM269" s="59">
        <f t="shared" si="81"/>
        <v>0</v>
      </c>
      <c r="EN269" s="60">
        <f t="shared" si="82"/>
        <v>0</v>
      </c>
      <c r="EO269" s="61" t="e">
        <f t="shared" si="83"/>
        <v>#DIV/0!</v>
      </c>
      <c r="EP269" s="62">
        <f t="shared" si="84"/>
        <v>0</v>
      </c>
      <c r="EQ269" s="63">
        <f t="shared" si="77"/>
        <v>0</v>
      </c>
      <c r="ER269" s="63">
        <f t="shared" si="85"/>
        <v>0</v>
      </c>
      <c r="ES269" s="63">
        <f t="shared" si="78"/>
        <v>0</v>
      </c>
      <c r="ET269" s="64">
        <f t="shared" si="80"/>
        <v>0</v>
      </c>
      <c r="EU269" s="65">
        <f t="shared" si="79"/>
        <v>0</v>
      </c>
    </row>
    <row r="270" spans="1:151" ht="20.100000000000001" hidden="1" customHeight="1" x14ac:dyDescent="0.25">
      <c r="A270" s="80">
        <f t="shared" si="86"/>
        <v>266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7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5"/>
      <c r="DS270" s="36"/>
      <c r="DT270" s="34"/>
      <c r="DU270" s="34"/>
      <c r="DV270" s="37"/>
      <c r="DW270" s="33"/>
      <c r="DX270" s="34"/>
      <c r="DY270" s="34"/>
      <c r="DZ270" s="35"/>
      <c r="EA270" s="36"/>
      <c r="EB270" s="34"/>
      <c r="EC270" s="34"/>
      <c r="ED270" s="37"/>
      <c r="EE270" s="33"/>
      <c r="EF270" s="34"/>
      <c r="EG270" s="34"/>
      <c r="EH270" s="35"/>
      <c r="EI270" s="33"/>
      <c r="EJ270" s="34"/>
      <c r="EK270" s="34"/>
      <c r="EL270" s="40"/>
      <c r="EM270" s="59">
        <f t="shared" si="81"/>
        <v>0</v>
      </c>
      <c r="EN270" s="60">
        <f t="shared" si="82"/>
        <v>0</v>
      </c>
      <c r="EO270" s="61" t="e">
        <f t="shared" si="83"/>
        <v>#DIV/0!</v>
      </c>
      <c r="EP270" s="62">
        <f t="shared" si="84"/>
        <v>0</v>
      </c>
      <c r="EQ270" s="63">
        <f t="shared" si="77"/>
        <v>0</v>
      </c>
      <c r="ER270" s="63">
        <f t="shared" si="85"/>
        <v>0</v>
      </c>
      <c r="ES270" s="63">
        <f t="shared" si="78"/>
        <v>0</v>
      </c>
      <c r="ET270" s="64">
        <f t="shared" si="80"/>
        <v>0</v>
      </c>
      <c r="EU270" s="65">
        <f t="shared" si="79"/>
        <v>0</v>
      </c>
    </row>
    <row r="271" spans="1:151" ht="20.100000000000001" hidden="1" customHeight="1" x14ac:dyDescent="0.25">
      <c r="A271" s="80">
        <f t="shared" si="86"/>
        <v>267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9"/>
      <c r="BK271" s="33"/>
      <c r="BL271" s="34"/>
      <c r="BM271" s="34"/>
      <c r="BN271" s="38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9"/>
      <c r="CA271" s="33"/>
      <c r="CB271" s="34"/>
      <c r="CC271" s="34"/>
      <c r="CD271" s="38"/>
      <c r="CE271" s="36"/>
      <c r="CF271" s="34"/>
      <c r="CG271" s="34"/>
      <c r="CH271" s="39"/>
      <c r="CI271" s="33"/>
      <c r="CJ271" s="34"/>
      <c r="CK271" s="34"/>
      <c r="CL271" s="38"/>
      <c r="CM271" s="36"/>
      <c r="CN271" s="34"/>
      <c r="CO271" s="34"/>
      <c r="CP271" s="39"/>
      <c r="CQ271" s="33"/>
      <c r="CR271" s="34"/>
      <c r="CS271" s="34"/>
      <c r="CT271" s="38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40"/>
      <c r="EM271" s="59">
        <f t="shared" si="81"/>
        <v>0</v>
      </c>
      <c r="EN271" s="60">
        <f t="shared" si="82"/>
        <v>0</v>
      </c>
      <c r="EO271" s="61" t="e">
        <f t="shared" si="83"/>
        <v>#DIV/0!</v>
      </c>
      <c r="EP271" s="62">
        <f t="shared" si="84"/>
        <v>0</v>
      </c>
      <c r="EQ271" s="63">
        <f t="shared" si="77"/>
        <v>0</v>
      </c>
      <c r="ER271" s="63">
        <f t="shared" si="85"/>
        <v>0</v>
      </c>
      <c r="ES271" s="63">
        <f t="shared" si="78"/>
        <v>0</v>
      </c>
      <c r="ET271" s="64">
        <f t="shared" si="80"/>
        <v>0</v>
      </c>
      <c r="EU271" s="65">
        <f t="shared" si="79"/>
        <v>0</v>
      </c>
    </row>
    <row r="272" spans="1:151" ht="20.100000000000001" hidden="1" customHeight="1" x14ac:dyDescent="0.25">
      <c r="A272" s="80">
        <f t="shared" si="86"/>
        <v>268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9"/>
      <c r="BK272" s="33"/>
      <c r="BL272" s="34"/>
      <c r="BM272" s="34"/>
      <c r="BN272" s="38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9"/>
      <c r="DO272" s="33"/>
      <c r="DP272" s="34"/>
      <c r="DQ272" s="34"/>
      <c r="DR272" s="38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9"/>
      <c r="EE272" s="33"/>
      <c r="EF272" s="34"/>
      <c r="EG272" s="34"/>
      <c r="EH272" s="38"/>
      <c r="EI272" s="33"/>
      <c r="EJ272" s="34"/>
      <c r="EK272" s="34"/>
      <c r="EL272" s="40"/>
      <c r="EM272" s="59">
        <f t="shared" si="81"/>
        <v>0</v>
      </c>
      <c r="EN272" s="60">
        <f t="shared" si="82"/>
        <v>0</v>
      </c>
      <c r="EO272" s="61" t="e">
        <f t="shared" si="83"/>
        <v>#DIV/0!</v>
      </c>
      <c r="EP272" s="62">
        <f t="shared" si="84"/>
        <v>0</v>
      </c>
      <c r="EQ272" s="63">
        <f t="shared" si="77"/>
        <v>0</v>
      </c>
      <c r="ER272" s="63">
        <f t="shared" si="85"/>
        <v>0</v>
      </c>
      <c r="ES272" s="63">
        <f t="shared" si="78"/>
        <v>0</v>
      </c>
      <c r="ET272" s="64">
        <f t="shared" si="80"/>
        <v>0</v>
      </c>
      <c r="EU272" s="65">
        <f t="shared" si="79"/>
        <v>0</v>
      </c>
    </row>
    <row r="273" spans="1:151" ht="20.100000000000001" hidden="1" customHeight="1" x14ac:dyDescent="0.25">
      <c r="A273" s="80">
        <f t="shared" si="86"/>
        <v>269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9"/>
      <c r="BK273" s="33"/>
      <c r="BL273" s="34"/>
      <c r="BM273" s="34"/>
      <c r="BN273" s="38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8"/>
      <c r="CM273" s="36"/>
      <c r="CN273" s="34"/>
      <c r="CO273" s="34"/>
      <c r="CP273" s="39"/>
      <c r="CQ273" s="33"/>
      <c r="CR273" s="34"/>
      <c r="CS273" s="34"/>
      <c r="CT273" s="38"/>
      <c r="CU273" s="36"/>
      <c r="CV273" s="34"/>
      <c r="CW273" s="34"/>
      <c r="CX273" s="39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9"/>
      <c r="DO273" s="33"/>
      <c r="DP273" s="34"/>
      <c r="DQ273" s="34"/>
      <c r="DR273" s="38"/>
      <c r="DS273" s="36"/>
      <c r="DT273" s="34"/>
      <c r="DU273" s="34"/>
      <c r="DV273" s="39"/>
      <c r="DW273" s="33"/>
      <c r="DX273" s="34"/>
      <c r="DY273" s="34"/>
      <c r="DZ273" s="35"/>
      <c r="EA273" s="36"/>
      <c r="EB273" s="34"/>
      <c r="EC273" s="34"/>
      <c r="ED273" s="39"/>
      <c r="EE273" s="33"/>
      <c r="EF273" s="34"/>
      <c r="EG273" s="34"/>
      <c r="EH273" s="38"/>
      <c r="EI273" s="33"/>
      <c r="EJ273" s="34"/>
      <c r="EK273" s="34"/>
      <c r="EL273" s="40"/>
      <c r="EM273" s="59">
        <f t="shared" si="81"/>
        <v>0</v>
      </c>
      <c r="EN273" s="60">
        <f t="shared" si="82"/>
        <v>0</v>
      </c>
      <c r="EO273" s="61" t="e">
        <f t="shared" si="83"/>
        <v>#DIV/0!</v>
      </c>
      <c r="EP273" s="62">
        <f t="shared" si="84"/>
        <v>0</v>
      </c>
      <c r="EQ273" s="63">
        <f t="shared" si="77"/>
        <v>0</v>
      </c>
      <c r="ER273" s="63">
        <f t="shared" si="85"/>
        <v>0</v>
      </c>
      <c r="ES273" s="63">
        <f t="shared" si="78"/>
        <v>0</v>
      </c>
      <c r="ET273" s="64">
        <f t="shared" si="80"/>
        <v>0</v>
      </c>
      <c r="EU273" s="65">
        <f t="shared" si="79"/>
        <v>0</v>
      </c>
    </row>
    <row r="274" spans="1:151" ht="20.100000000000001" hidden="1" customHeight="1" x14ac:dyDescent="0.25">
      <c r="A274" s="80">
        <f t="shared" si="86"/>
        <v>270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5"/>
      <c r="CM274" s="36"/>
      <c r="CN274" s="34"/>
      <c r="CO274" s="34"/>
      <c r="CP274" s="37"/>
      <c r="CQ274" s="33"/>
      <c r="CR274" s="34"/>
      <c r="CS274" s="34"/>
      <c r="CT274" s="35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40"/>
      <c r="EM274" s="59">
        <f t="shared" si="81"/>
        <v>0</v>
      </c>
      <c r="EN274" s="60">
        <f t="shared" si="82"/>
        <v>0</v>
      </c>
      <c r="EO274" s="61" t="e">
        <f t="shared" si="83"/>
        <v>#DIV/0!</v>
      </c>
      <c r="EP274" s="62">
        <f t="shared" si="84"/>
        <v>0</v>
      </c>
      <c r="EQ274" s="63">
        <f t="shared" si="77"/>
        <v>0</v>
      </c>
      <c r="ER274" s="63">
        <f t="shared" si="85"/>
        <v>0</v>
      </c>
      <c r="ES274" s="63">
        <f t="shared" si="78"/>
        <v>0</v>
      </c>
      <c r="ET274" s="64">
        <f t="shared" si="80"/>
        <v>0</v>
      </c>
      <c r="EU274" s="65">
        <f t="shared" si="79"/>
        <v>0</v>
      </c>
    </row>
    <row r="275" spans="1:151" ht="20.100000000000001" hidden="1" customHeight="1" x14ac:dyDescent="0.25">
      <c r="A275" s="80">
        <f t="shared" si="86"/>
        <v>271</v>
      </c>
      <c r="B275" s="76"/>
      <c r="C275" s="33"/>
      <c r="D275" s="34"/>
      <c r="E275" s="34"/>
      <c r="F275" s="38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8"/>
      <c r="CM275" s="36"/>
      <c r="CN275" s="34"/>
      <c r="CO275" s="34"/>
      <c r="CP275" s="39"/>
      <c r="CQ275" s="33"/>
      <c r="CR275" s="34"/>
      <c r="CS275" s="34"/>
      <c r="CT275" s="38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40"/>
      <c r="EM275" s="59">
        <f t="shared" si="81"/>
        <v>0</v>
      </c>
      <c r="EN275" s="60">
        <f t="shared" si="82"/>
        <v>0</v>
      </c>
      <c r="EO275" s="61" t="e">
        <f t="shared" si="83"/>
        <v>#DIV/0!</v>
      </c>
      <c r="EP275" s="62">
        <f t="shared" si="84"/>
        <v>0</v>
      </c>
      <c r="EQ275" s="63">
        <f t="shared" si="77"/>
        <v>0</v>
      </c>
      <c r="ER275" s="63">
        <f t="shared" si="85"/>
        <v>0</v>
      </c>
      <c r="ES275" s="63">
        <f t="shared" si="78"/>
        <v>0</v>
      </c>
      <c r="ET275" s="64">
        <f t="shared" si="80"/>
        <v>0</v>
      </c>
      <c r="EU275" s="65">
        <f t="shared" si="79"/>
        <v>0</v>
      </c>
    </row>
    <row r="276" spans="1:151" ht="20.100000000000001" hidden="1" customHeight="1" x14ac:dyDescent="0.25">
      <c r="A276" s="80">
        <f t="shared" si="86"/>
        <v>272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8"/>
      <c r="CM276" s="36"/>
      <c r="CN276" s="34"/>
      <c r="CO276" s="34"/>
      <c r="CP276" s="39"/>
      <c r="CQ276" s="33"/>
      <c r="CR276" s="34"/>
      <c r="CS276" s="34"/>
      <c r="CT276" s="38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40"/>
      <c r="EM276" s="59">
        <f t="shared" si="81"/>
        <v>0</v>
      </c>
      <c r="EN276" s="60">
        <f t="shared" si="82"/>
        <v>0</v>
      </c>
      <c r="EO276" s="61" t="e">
        <f t="shared" si="83"/>
        <v>#DIV/0!</v>
      </c>
      <c r="EP276" s="62">
        <f t="shared" si="84"/>
        <v>0</v>
      </c>
      <c r="EQ276" s="63">
        <f t="shared" ref="EQ276:EQ307" si="87">COUNTIF(C276:EL276,"1.m")</f>
        <v>0</v>
      </c>
      <c r="ER276" s="63">
        <f t="shared" si="85"/>
        <v>0</v>
      </c>
      <c r="ES276" s="63">
        <f t="shared" si="78"/>
        <v>0</v>
      </c>
      <c r="ET276" s="64">
        <f t="shared" si="80"/>
        <v>0</v>
      </c>
      <c r="EU276" s="65">
        <f t="shared" si="79"/>
        <v>0</v>
      </c>
    </row>
    <row r="277" spans="1:151" ht="20.100000000000001" hidden="1" customHeight="1" x14ac:dyDescent="0.25">
      <c r="A277" s="80">
        <f t="shared" si="86"/>
        <v>273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9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40"/>
      <c r="EM277" s="59">
        <f t="shared" si="81"/>
        <v>0</v>
      </c>
      <c r="EN277" s="60">
        <f t="shared" si="82"/>
        <v>0</v>
      </c>
      <c r="EO277" s="61" t="e">
        <f t="shared" si="83"/>
        <v>#DIV/0!</v>
      </c>
      <c r="EP277" s="62">
        <f t="shared" si="84"/>
        <v>0</v>
      </c>
      <c r="EQ277" s="63">
        <f t="shared" si="87"/>
        <v>0</v>
      </c>
      <c r="ER277" s="63">
        <f t="shared" si="85"/>
        <v>0</v>
      </c>
      <c r="ES277" s="63">
        <f t="shared" si="78"/>
        <v>0</v>
      </c>
      <c r="ET277" s="64">
        <f t="shared" si="80"/>
        <v>0</v>
      </c>
      <c r="EU277" s="65">
        <f t="shared" si="79"/>
        <v>0</v>
      </c>
    </row>
    <row r="278" spans="1:151" ht="20.100000000000001" hidden="1" customHeight="1" x14ac:dyDescent="0.25">
      <c r="A278" s="80">
        <f t="shared" si="86"/>
        <v>274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9"/>
      <c r="BK278" s="33"/>
      <c r="BL278" s="34"/>
      <c r="BM278" s="34"/>
      <c r="BN278" s="38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8"/>
      <c r="CM278" s="36"/>
      <c r="CN278" s="34"/>
      <c r="CO278" s="34"/>
      <c r="CP278" s="39"/>
      <c r="CQ278" s="33"/>
      <c r="CR278" s="34"/>
      <c r="CS278" s="34"/>
      <c r="CT278" s="38"/>
      <c r="CU278" s="36"/>
      <c r="CV278" s="34"/>
      <c r="CW278" s="34"/>
      <c r="CX278" s="39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9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8"/>
      <c r="EI278" s="33"/>
      <c r="EJ278" s="34"/>
      <c r="EK278" s="34"/>
      <c r="EL278" s="40"/>
      <c r="EM278" s="59">
        <f t="shared" si="81"/>
        <v>0</v>
      </c>
      <c r="EN278" s="60">
        <f t="shared" si="82"/>
        <v>0</v>
      </c>
      <c r="EO278" s="61" t="e">
        <f t="shared" si="83"/>
        <v>#DIV/0!</v>
      </c>
      <c r="EP278" s="62">
        <f t="shared" si="84"/>
        <v>0</v>
      </c>
      <c r="EQ278" s="63">
        <f t="shared" si="87"/>
        <v>0</v>
      </c>
      <c r="ER278" s="63">
        <f t="shared" si="85"/>
        <v>0</v>
      </c>
      <c r="ES278" s="63">
        <f t="shared" ref="ES278:ES309" si="88">COUNTIF(C278:EL278,"3.m")</f>
        <v>0</v>
      </c>
      <c r="ET278" s="64">
        <f t="shared" si="80"/>
        <v>0</v>
      </c>
      <c r="EU278" s="65">
        <f t="shared" ref="EU278:EU309" si="89">COUNTIF(C278:EL278,"5.m")</f>
        <v>0</v>
      </c>
    </row>
    <row r="279" spans="1:151" ht="20.100000000000001" hidden="1" customHeight="1" x14ac:dyDescent="0.25">
      <c r="A279" s="80">
        <f t="shared" si="86"/>
        <v>275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9"/>
      <c r="BK279" s="33"/>
      <c r="BL279" s="34"/>
      <c r="BM279" s="34"/>
      <c r="BN279" s="38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8"/>
      <c r="DS279" s="36"/>
      <c r="DT279" s="34"/>
      <c r="DU279" s="34"/>
      <c r="DV279" s="39"/>
      <c r="DW279" s="33"/>
      <c r="DX279" s="34"/>
      <c r="DY279" s="34"/>
      <c r="DZ279" s="35"/>
      <c r="EA279" s="36"/>
      <c r="EB279" s="34"/>
      <c r="EC279" s="34"/>
      <c r="ED279" s="39"/>
      <c r="EE279" s="33"/>
      <c r="EF279" s="34"/>
      <c r="EG279" s="34"/>
      <c r="EH279" s="38"/>
      <c r="EI279" s="33"/>
      <c r="EJ279" s="34"/>
      <c r="EK279" s="34"/>
      <c r="EL279" s="40"/>
      <c r="EM279" s="59">
        <f t="shared" si="81"/>
        <v>0</v>
      </c>
      <c r="EN279" s="60">
        <f t="shared" si="82"/>
        <v>0</v>
      </c>
      <c r="EO279" s="61" t="e">
        <f t="shared" si="83"/>
        <v>#DIV/0!</v>
      </c>
      <c r="EP279" s="62">
        <f t="shared" si="84"/>
        <v>0</v>
      </c>
      <c r="EQ279" s="63">
        <f t="shared" si="87"/>
        <v>0</v>
      </c>
      <c r="ER279" s="63">
        <f t="shared" si="85"/>
        <v>0</v>
      </c>
      <c r="ES279" s="63">
        <f t="shared" si="88"/>
        <v>0</v>
      </c>
      <c r="ET279" s="64">
        <f t="shared" si="80"/>
        <v>0</v>
      </c>
      <c r="EU279" s="65">
        <f t="shared" si="89"/>
        <v>0</v>
      </c>
    </row>
    <row r="280" spans="1:151" ht="20.100000000000001" hidden="1" customHeight="1" x14ac:dyDescent="0.25">
      <c r="A280" s="80">
        <f t="shared" si="86"/>
        <v>276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7"/>
      <c r="BK280" s="33"/>
      <c r="BL280" s="34"/>
      <c r="BM280" s="34"/>
      <c r="BN280" s="35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8"/>
      <c r="EI280" s="33"/>
      <c r="EJ280" s="34"/>
      <c r="EK280" s="34"/>
      <c r="EL280" s="40"/>
      <c r="EM280" s="59">
        <f t="shared" si="81"/>
        <v>0</v>
      </c>
      <c r="EN280" s="60">
        <f t="shared" si="82"/>
        <v>0</v>
      </c>
      <c r="EO280" s="61" t="e">
        <f t="shared" si="83"/>
        <v>#DIV/0!</v>
      </c>
      <c r="EP280" s="62">
        <f t="shared" si="84"/>
        <v>0</v>
      </c>
      <c r="EQ280" s="63">
        <f t="shared" si="87"/>
        <v>0</v>
      </c>
      <c r="ER280" s="63">
        <f t="shared" si="85"/>
        <v>0</v>
      </c>
      <c r="ES280" s="63">
        <f t="shared" si="88"/>
        <v>0</v>
      </c>
      <c r="ET280" s="64">
        <f t="shared" ref="ET280:ET311" si="90">COUNTIF(C280:EL280,"4.m")</f>
        <v>0</v>
      </c>
      <c r="EU280" s="65">
        <f t="shared" si="89"/>
        <v>0</v>
      </c>
    </row>
    <row r="281" spans="1:151" ht="20.100000000000001" hidden="1" customHeight="1" x14ac:dyDescent="0.25">
      <c r="A281" s="80">
        <f t="shared" si="86"/>
        <v>277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9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40"/>
      <c r="EM281" s="59">
        <f t="shared" si="81"/>
        <v>0</v>
      </c>
      <c r="EN281" s="60">
        <f t="shared" si="82"/>
        <v>0</v>
      </c>
      <c r="EO281" s="61" t="e">
        <f t="shared" si="83"/>
        <v>#DIV/0!</v>
      </c>
      <c r="EP281" s="62">
        <f t="shared" si="84"/>
        <v>0</v>
      </c>
      <c r="EQ281" s="63">
        <f t="shared" si="87"/>
        <v>0</v>
      </c>
      <c r="ER281" s="63">
        <f t="shared" si="85"/>
        <v>0</v>
      </c>
      <c r="ES281" s="63">
        <f t="shared" si="88"/>
        <v>0</v>
      </c>
      <c r="ET281" s="64">
        <f t="shared" si="90"/>
        <v>0</v>
      </c>
      <c r="EU281" s="65">
        <f t="shared" si="89"/>
        <v>0</v>
      </c>
    </row>
    <row r="282" spans="1:151" ht="20.100000000000001" hidden="1" customHeight="1" x14ac:dyDescent="0.25">
      <c r="A282" s="80">
        <f t="shared" si="86"/>
        <v>278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7"/>
      <c r="BK282" s="33"/>
      <c r="BL282" s="34"/>
      <c r="BM282" s="34"/>
      <c r="BN282" s="35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5"/>
      <c r="CM282" s="36"/>
      <c r="CN282" s="34"/>
      <c r="CO282" s="34"/>
      <c r="CP282" s="37"/>
      <c r="CQ282" s="33"/>
      <c r="CR282" s="34"/>
      <c r="CS282" s="34"/>
      <c r="CT282" s="35"/>
      <c r="CU282" s="36"/>
      <c r="CV282" s="34"/>
      <c r="CW282" s="34"/>
      <c r="CX282" s="37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7"/>
      <c r="DO282" s="33"/>
      <c r="DP282" s="34"/>
      <c r="DQ282" s="34"/>
      <c r="DR282" s="35"/>
      <c r="DS282" s="36"/>
      <c r="DT282" s="34"/>
      <c r="DU282" s="34"/>
      <c r="DV282" s="37"/>
      <c r="DW282" s="33"/>
      <c r="DX282" s="34"/>
      <c r="DY282" s="34"/>
      <c r="DZ282" s="35"/>
      <c r="EA282" s="36"/>
      <c r="EB282" s="34"/>
      <c r="EC282" s="34"/>
      <c r="ED282" s="37"/>
      <c r="EE282" s="33"/>
      <c r="EF282" s="34"/>
      <c r="EG282" s="34"/>
      <c r="EH282" s="35"/>
      <c r="EI282" s="33"/>
      <c r="EJ282" s="34"/>
      <c r="EK282" s="34"/>
      <c r="EL282" s="40"/>
      <c r="EM282" s="59">
        <f t="shared" si="81"/>
        <v>0</v>
      </c>
      <c r="EN282" s="60">
        <f t="shared" si="82"/>
        <v>0</v>
      </c>
      <c r="EO282" s="61" t="e">
        <f t="shared" si="83"/>
        <v>#DIV/0!</v>
      </c>
      <c r="EP282" s="62">
        <f t="shared" si="84"/>
        <v>0</v>
      </c>
      <c r="EQ282" s="63">
        <f t="shared" si="87"/>
        <v>0</v>
      </c>
      <c r="ER282" s="63">
        <f t="shared" si="85"/>
        <v>0</v>
      </c>
      <c r="ES282" s="63">
        <f t="shared" si="88"/>
        <v>0</v>
      </c>
      <c r="ET282" s="64">
        <f t="shared" si="90"/>
        <v>0</v>
      </c>
      <c r="EU282" s="65">
        <f t="shared" si="89"/>
        <v>0</v>
      </c>
    </row>
    <row r="283" spans="1:151" ht="20.100000000000001" hidden="1" customHeight="1" x14ac:dyDescent="0.25">
      <c r="A283" s="80">
        <f t="shared" si="86"/>
        <v>279</v>
      </c>
      <c r="B283" s="76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5"/>
      <c r="CM283" s="36"/>
      <c r="CN283" s="34"/>
      <c r="CO283" s="34"/>
      <c r="CP283" s="37"/>
      <c r="CQ283" s="33"/>
      <c r="CR283" s="34"/>
      <c r="CS283" s="34"/>
      <c r="CT283" s="35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40"/>
      <c r="EM283" s="59">
        <f t="shared" si="81"/>
        <v>0</v>
      </c>
      <c r="EN283" s="60">
        <f t="shared" si="82"/>
        <v>0</v>
      </c>
      <c r="EO283" s="61" t="e">
        <f t="shared" si="83"/>
        <v>#DIV/0!</v>
      </c>
      <c r="EP283" s="62">
        <f t="shared" si="84"/>
        <v>0</v>
      </c>
      <c r="EQ283" s="63">
        <f t="shared" si="87"/>
        <v>0</v>
      </c>
      <c r="ER283" s="63">
        <f t="shared" si="85"/>
        <v>0</v>
      </c>
      <c r="ES283" s="63">
        <f t="shared" si="88"/>
        <v>0</v>
      </c>
      <c r="ET283" s="64">
        <f t="shared" si="90"/>
        <v>0</v>
      </c>
      <c r="EU283" s="65">
        <f t="shared" si="89"/>
        <v>0</v>
      </c>
    </row>
    <row r="284" spans="1:151" ht="20.100000000000001" hidden="1" customHeight="1" x14ac:dyDescent="0.25">
      <c r="A284" s="80">
        <f t="shared" si="86"/>
        <v>280</v>
      </c>
      <c r="B284" s="76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9"/>
      <c r="BK284" s="33"/>
      <c r="BL284" s="34"/>
      <c r="BM284" s="34"/>
      <c r="BN284" s="38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9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40"/>
      <c r="EM284" s="59">
        <f t="shared" si="81"/>
        <v>0</v>
      </c>
      <c r="EN284" s="60">
        <f t="shared" si="82"/>
        <v>0</v>
      </c>
      <c r="EO284" s="61" t="e">
        <f t="shared" si="83"/>
        <v>#DIV/0!</v>
      </c>
      <c r="EP284" s="62">
        <f t="shared" si="84"/>
        <v>0</v>
      </c>
      <c r="EQ284" s="63">
        <f t="shared" si="87"/>
        <v>0</v>
      </c>
      <c r="ER284" s="63">
        <f t="shared" si="85"/>
        <v>0</v>
      </c>
      <c r="ES284" s="63">
        <f t="shared" si="88"/>
        <v>0</v>
      </c>
      <c r="ET284" s="64">
        <f t="shared" si="90"/>
        <v>0</v>
      </c>
      <c r="EU284" s="65">
        <f t="shared" si="89"/>
        <v>0</v>
      </c>
    </row>
    <row r="285" spans="1:151" ht="20.100000000000001" hidden="1" customHeight="1" x14ac:dyDescent="0.25">
      <c r="A285" s="80">
        <f t="shared" si="86"/>
        <v>281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9"/>
      <c r="BK285" s="33"/>
      <c r="BL285" s="34"/>
      <c r="BM285" s="34"/>
      <c r="BN285" s="38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9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9"/>
      <c r="DO285" s="33"/>
      <c r="DP285" s="34"/>
      <c r="DQ285" s="34"/>
      <c r="DR285" s="38"/>
      <c r="DS285" s="36"/>
      <c r="DT285" s="34"/>
      <c r="DU285" s="34"/>
      <c r="DV285" s="39"/>
      <c r="DW285" s="33"/>
      <c r="DX285" s="34"/>
      <c r="DY285" s="34"/>
      <c r="DZ285" s="35"/>
      <c r="EA285" s="36"/>
      <c r="EB285" s="34"/>
      <c r="EC285" s="34"/>
      <c r="ED285" s="39"/>
      <c r="EE285" s="33"/>
      <c r="EF285" s="34"/>
      <c r="EG285" s="34"/>
      <c r="EH285" s="35"/>
      <c r="EI285" s="33"/>
      <c r="EJ285" s="34"/>
      <c r="EK285" s="34"/>
      <c r="EL285" s="40"/>
      <c r="EM285" s="59">
        <f t="shared" si="81"/>
        <v>0</v>
      </c>
      <c r="EN285" s="60">
        <f t="shared" si="82"/>
        <v>0</v>
      </c>
      <c r="EO285" s="61" t="e">
        <f t="shared" si="83"/>
        <v>#DIV/0!</v>
      </c>
      <c r="EP285" s="62">
        <f t="shared" si="84"/>
        <v>0</v>
      </c>
      <c r="EQ285" s="63">
        <f t="shared" si="87"/>
        <v>0</v>
      </c>
      <c r="ER285" s="63">
        <f t="shared" si="85"/>
        <v>0</v>
      </c>
      <c r="ES285" s="63">
        <f t="shared" si="88"/>
        <v>0</v>
      </c>
      <c r="ET285" s="64">
        <f t="shared" si="90"/>
        <v>0</v>
      </c>
      <c r="EU285" s="65">
        <f t="shared" si="89"/>
        <v>0</v>
      </c>
    </row>
    <row r="286" spans="1:151" ht="20.100000000000001" hidden="1" customHeight="1" x14ac:dyDescent="0.25">
      <c r="A286" s="80">
        <f t="shared" si="86"/>
        <v>282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9"/>
      <c r="DO286" s="33"/>
      <c r="DP286" s="34"/>
      <c r="DQ286" s="34"/>
      <c r="DR286" s="38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9"/>
      <c r="EE286" s="33"/>
      <c r="EF286" s="34"/>
      <c r="EG286" s="34"/>
      <c r="EH286" s="35"/>
      <c r="EI286" s="33"/>
      <c r="EJ286" s="34"/>
      <c r="EK286" s="34"/>
      <c r="EL286" s="40"/>
      <c r="EM286" s="59">
        <f t="shared" si="81"/>
        <v>0</v>
      </c>
      <c r="EN286" s="60">
        <f t="shared" si="82"/>
        <v>0</v>
      </c>
      <c r="EO286" s="61" t="e">
        <f t="shared" si="83"/>
        <v>#DIV/0!</v>
      </c>
      <c r="EP286" s="62">
        <f t="shared" si="84"/>
        <v>0</v>
      </c>
      <c r="EQ286" s="63">
        <f t="shared" si="87"/>
        <v>0</v>
      </c>
      <c r="ER286" s="63">
        <f t="shared" si="85"/>
        <v>0</v>
      </c>
      <c r="ES286" s="63">
        <f t="shared" si="88"/>
        <v>0</v>
      </c>
      <c r="ET286" s="64">
        <f t="shared" si="90"/>
        <v>0</v>
      </c>
      <c r="EU286" s="65">
        <f t="shared" si="89"/>
        <v>0</v>
      </c>
    </row>
    <row r="287" spans="1:151" ht="20.100000000000001" hidden="1" customHeight="1" x14ac:dyDescent="0.25">
      <c r="A287" s="80">
        <f t="shared" si="86"/>
        <v>283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9"/>
      <c r="DO287" s="33"/>
      <c r="DP287" s="34"/>
      <c r="DQ287" s="34"/>
      <c r="DR287" s="38"/>
      <c r="DS287" s="36"/>
      <c r="DT287" s="34"/>
      <c r="DU287" s="34"/>
      <c r="DV287" s="39"/>
      <c r="DW287" s="33"/>
      <c r="DX287" s="34"/>
      <c r="DY287" s="34"/>
      <c r="DZ287" s="38"/>
      <c r="EA287" s="36"/>
      <c r="EB287" s="34"/>
      <c r="EC287" s="34"/>
      <c r="ED287" s="39"/>
      <c r="EE287" s="33"/>
      <c r="EF287" s="34"/>
      <c r="EG287" s="34"/>
      <c r="EH287" s="38"/>
      <c r="EI287" s="33"/>
      <c r="EJ287" s="34"/>
      <c r="EK287" s="34"/>
      <c r="EL287" s="40"/>
      <c r="EM287" s="59">
        <f t="shared" si="81"/>
        <v>0</v>
      </c>
      <c r="EN287" s="60">
        <f t="shared" si="82"/>
        <v>0</v>
      </c>
      <c r="EO287" s="61" t="e">
        <f t="shared" si="83"/>
        <v>#DIV/0!</v>
      </c>
      <c r="EP287" s="62">
        <f t="shared" si="84"/>
        <v>0</v>
      </c>
      <c r="EQ287" s="63">
        <f t="shared" si="87"/>
        <v>0</v>
      </c>
      <c r="ER287" s="63">
        <f t="shared" si="85"/>
        <v>0</v>
      </c>
      <c r="ES287" s="63">
        <f t="shared" si="88"/>
        <v>0</v>
      </c>
      <c r="ET287" s="64">
        <f t="shared" si="90"/>
        <v>0</v>
      </c>
      <c r="EU287" s="65">
        <f t="shared" si="89"/>
        <v>0</v>
      </c>
    </row>
    <row r="288" spans="1:151" ht="20.100000000000001" hidden="1" customHeight="1" x14ac:dyDescent="0.25">
      <c r="A288" s="80">
        <f t="shared" si="86"/>
        <v>284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8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40"/>
      <c r="EM288" s="59">
        <f t="shared" si="81"/>
        <v>0</v>
      </c>
      <c r="EN288" s="60">
        <f t="shared" si="82"/>
        <v>0</v>
      </c>
      <c r="EO288" s="61" t="e">
        <f t="shared" si="83"/>
        <v>#DIV/0!</v>
      </c>
      <c r="EP288" s="62">
        <f t="shared" si="84"/>
        <v>0</v>
      </c>
      <c r="EQ288" s="63">
        <f t="shared" si="87"/>
        <v>0</v>
      </c>
      <c r="ER288" s="63">
        <f t="shared" si="85"/>
        <v>0</v>
      </c>
      <c r="ES288" s="63">
        <f t="shared" si="88"/>
        <v>0</v>
      </c>
      <c r="ET288" s="64">
        <f t="shared" si="90"/>
        <v>0</v>
      </c>
      <c r="EU288" s="65">
        <f t="shared" si="89"/>
        <v>0</v>
      </c>
    </row>
    <row r="289" spans="1:151" ht="20.100000000000001" hidden="1" customHeight="1" x14ac:dyDescent="0.25">
      <c r="A289" s="80">
        <f t="shared" si="86"/>
        <v>285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9"/>
      <c r="BK289" s="33"/>
      <c r="BL289" s="34"/>
      <c r="BM289" s="34"/>
      <c r="BN289" s="38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9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9"/>
      <c r="DO289" s="33"/>
      <c r="DP289" s="34"/>
      <c r="DQ289" s="34"/>
      <c r="DR289" s="38"/>
      <c r="DS289" s="36"/>
      <c r="DT289" s="34"/>
      <c r="DU289" s="34"/>
      <c r="DV289" s="39"/>
      <c r="DW289" s="33"/>
      <c r="DX289" s="34"/>
      <c r="DY289" s="34"/>
      <c r="DZ289" s="38"/>
      <c r="EA289" s="36"/>
      <c r="EB289" s="34"/>
      <c r="EC289" s="34"/>
      <c r="ED289" s="39"/>
      <c r="EE289" s="33"/>
      <c r="EF289" s="34"/>
      <c r="EG289" s="34"/>
      <c r="EH289" s="38"/>
      <c r="EI289" s="33"/>
      <c r="EJ289" s="34"/>
      <c r="EK289" s="34"/>
      <c r="EL289" s="40"/>
      <c r="EM289" s="59">
        <f t="shared" si="81"/>
        <v>0</v>
      </c>
      <c r="EN289" s="60">
        <f t="shared" si="82"/>
        <v>0</v>
      </c>
      <c r="EO289" s="61" t="e">
        <f t="shared" si="83"/>
        <v>#DIV/0!</v>
      </c>
      <c r="EP289" s="62">
        <f t="shared" si="84"/>
        <v>0</v>
      </c>
      <c r="EQ289" s="63">
        <f t="shared" si="87"/>
        <v>0</v>
      </c>
      <c r="ER289" s="63">
        <f t="shared" si="85"/>
        <v>0</v>
      </c>
      <c r="ES289" s="63">
        <f t="shared" si="88"/>
        <v>0</v>
      </c>
      <c r="ET289" s="64">
        <f t="shared" si="90"/>
        <v>0</v>
      </c>
      <c r="EU289" s="65">
        <f t="shared" si="89"/>
        <v>0</v>
      </c>
    </row>
    <row r="290" spans="1:151" ht="20.100000000000001" hidden="1" customHeight="1" x14ac:dyDescent="0.25">
      <c r="A290" s="80">
        <f t="shared" si="86"/>
        <v>286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8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40"/>
      <c r="EM290" s="59">
        <f t="shared" si="81"/>
        <v>0</v>
      </c>
      <c r="EN290" s="60">
        <f t="shared" si="82"/>
        <v>0</v>
      </c>
      <c r="EO290" s="61" t="e">
        <f t="shared" si="83"/>
        <v>#DIV/0!</v>
      </c>
      <c r="EP290" s="62">
        <f t="shared" si="84"/>
        <v>0</v>
      </c>
      <c r="EQ290" s="63">
        <f t="shared" si="87"/>
        <v>0</v>
      </c>
      <c r="ER290" s="63">
        <f t="shared" si="85"/>
        <v>0</v>
      </c>
      <c r="ES290" s="63">
        <f t="shared" si="88"/>
        <v>0</v>
      </c>
      <c r="ET290" s="64">
        <f t="shared" si="90"/>
        <v>0</v>
      </c>
      <c r="EU290" s="65">
        <f t="shared" si="89"/>
        <v>0</v>
      </c>
    </row>
    <row r="291" spans="1:151" ht="20.100000000000001" hidden="1" customHeight="1" x14ac:dyDescent="0.25">
      <c r="A291" s="80">
        <f t="shared" si="86"/>
        <v>287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9"/>
      <c r="BK291" s="33"/>
      <c r="BL291" s="34"/>
      <c r="BM291" s="34"/>
      <c r="BN291" s="38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8"/>
      <c r="CM291" s="36"/>
      <c r="CN291" s="34"/>
      <c r="CO291" s="34"/>
      <c r="CP291" s="39"/>
      <c r="CQ291" s="33"/>
      <c r="CR291" s="34"/>
      <c r="CS291" s="34"/>
      <c r="CT291" s="38"/>
      <c r="CU291" s="36"/>
      <c r="CV291" s="34"/>
      <c r="CW291" s="34"/>
      <c r="CX291" s="39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9"/>
      <c r="DO291" s="33"/>
      <c r="DP291" s="34"/>
      <c r="DQ291" s="34"/>
      <c r="DR291" s="38"/>
      <c r="DS291" s="36"/>
      <c r="DT291" s="34"/>
      <c r="DU291" s="34"/>
      <c r="DV291" s="39"/>
      <c r="DW291" s="33"/>
      <c r="DX291" s="34"/>
      <c r="DY291" s="34"/>
      <c r="DZ291" s="38"/>
      <c r="EA291" s="36"/>
      <c r="EB291" s="34"/>
      <c r="EC291" s="34"/>
      <c r="ED291" s="39"/>
      <c r="EE291" s="33"/>
      <c r="EF291" s="34"/>
      <c r="EG291" s="34"/>
      <c r="EH291" s="38"/>
      <c r="EI291" s="33"/>
      <c r="EJ291" s="34"/>
      <c r="EK291" s="34"/>
      <c r="EL291" s="40"/>
      <c r="EM291" s="59">
        <f t="shared" si="81"/>
        <v>0</v>
      </c>
      <c r="EN291" s="60">
        <f t="shared" si="82"/>
        <v>0</v>
      </c>
      <c r="EO291" s="61" t="e">
        <f t="shared" si="83"/>
        <v>#DIV/0!</v>
      </c>
      <c r="EP291" s="62">
        <f t="shared" si="84"/>
        <v>0</v>
      </c>
      <c r="EQ291" s="63">
        <f t="shared" si="87"/>
        <v>0</v>
      </c>
      <c r="ER291" s="63">
        <f t="shared" si="85"/>
        <v>0</v>
      </c>
      <c r="ES291" s="63">
        <f t="shared" si="88"/>
        <v>0</v>
      </c>
      <c r="ET291" s="64">
        <f t="shared" si="90"/>
        <v>0</v>
      </c>
      <c r="EU291" s="65">
        <f t="shared" si="89"/>
        <v>0</v>
      </c>
    </row>
    <row r="292" spans="1:151" ht="20.100000000000001" hidden="1" customHeight="1" x14ac:dyDescent="0.25">
      <c r="A292" s="80">
        <f t="shared" si="86"/>
        <v>288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9"/>
      <c r="BK292" s="33"/>
      <c r="BL292" s="34"/>
      <c r="BM292" s="34"/>
      <c r="BN292" s="38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8"/>
      <c r="CM292" s="36"/>
      <c r="CN292" s="34"/>
      <c r="CO292" s="34"/>
      <c r="CP292" s="39"/>
      <c r="CQ292" s="33"/>
      <c r="CR292" s="34"/>
      <c r="CS292" s="34"/>
      <c r="CT292" s="38"/>
      <c r="CU292" s="36"/>
      <c r="CV292" s="34"/>
      <c r="CW292" s="34"/>
      <c r="CX292" s="39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9"/>
      <c r="DO292" s="33"/>
      <c r="DP292" s="34"/>
      <c r="DQ292" s="34"/>
      <c r="DR292" s="38"/>
      <c r="DS292" s="36"/>
      <c r="DT292" s="34"/>
      <c r="DU292" s="34"/>
      <c r="DV292" s="39"/>
      <c r="DW292" s="33"/>
      <c r="DX292" s="34"/>
      <c r="DY292" s="34"/>
      <c r="DZ292" s="38"/>
      <c r="EA292" s="36"/>
      <c r="EB292" s="34"/>
      <c r="EC292" s="34"/>
      <c r="ED292" s="39"/>
      <c r="EE292" s="33"/>
      <c r="EF292" s="34"/>
      <c r="EG292" s="34"/>
      <c r="EH292" s="38"/>
      <c r="EI292" s="33"/>
      <c r="EJ292" s="34"/>
      <c r="EK292" s="34"/>
      <c r="EL292" s="40"/>
      <c r="EM292" s="59">
        <f t="shared" si="81"/>
        <v>0</v>
      </c>
      <c r="EN292" s="60">
        <f t="shared" si="82"/>
        <v>0</v>
      </c>
      <c r="EO292" s="61" t="e">
        <f t="shared" si="83"/>
        <v>#DIV/0!</v>
      </c>
      <c r="EP292" s="62">
        <f t="shared" si="84"/>
        <v>0</v>
      </c>
      <c r="EQ292" s="63">
        <f t="shared" si="87"/>
        <v>0</v>
      </c>
      <c r="ER292" s="63">
        <f t="shared" si="85"/>
        <v>0</v>
      </c>
      <c r="ES292" s="63">
        <f t="shared" si="88"/>
        <v>0</v>
      </c>
      <c r="ET292" s="64">
        <f t="shared" si="90"/>
        <v>0</v>
      </c>
      <c r="EU292" s="65">
        <f t="shared" si="89"/>
        <v>0</v>
      </c>
    </row>
    <row r="293" spans="1:151" ht="20.100000000000001" hidden="1" customHeight="1" x14ac:dyDescent="0.25">
      <c r="A293" s="80">
        <f t="shared" si="86"/>
        <v>289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9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9"/>
      <c r="DO293" s="33"/>
      <c r="DP293" s="34"/>
      <c r="DQ293" s="34"/>
      <c r="DR293" s="38"/>
      <c r="DS293" s="36"/>
      <c r="DT293" s="34"/>
      <c r="DU293" s="34"/>
      <c r="DV293" s="39"/>
      <c r="DW293" s="33"/>
      <c r="DX293" s="34"/>
      <c r="DY293" s="34"/>
      <c r="DZ293" s="38"/>
      <c r="EA293" s="36"/>
      <c r="EB293" s="34"/>
      <c r="EC293" s="34"/>
      <c r="ED293" s="39"/>
      <c r="EE293" s="33"/>
      <c r="EF293" s="34"/>
      <c r="EG293" s="34"/>
      <c r="EH293" s="38"/>
      <c r="EI293" s="33"/>
      <c r="EJ293" s="34"/>
      <c r="EK293" s="34"/>
      <c r="EL293" s="40"/>
      <c r="EM293" s="59">
        <f t="shared" si="81"/>
        <v>0</v>
      </c>
      <c r="EN293" s="60">
        <f t="shared" si="82"/>
        <v>0</v>
      </c>
      <c r="EO293" s="61" t="e">
        <f t="shared" si="83"/>
        <v>#DIV/0!</v>
      </c>
      <c r="EP293" s="62">
        <f t="shared" si="84"/>
        <v>0</v>
      </c>
      <c r="EQ293" s="63">
        <f t="shared" si="87"/>
        <v>0</v>
      </c>
      <c r="ER293" s="63">
        <f t="shared" si="85"/>
        <v>0</v>
      </c>
      <c r="ES293" s="63">
        <f t="shared" si="88"/>
        <v>0</v>
      </c>
      <c r="ET293" s="64">
        <f t="shared" si="90"/>
        <v>0</v>
      </c>
      <c r="EU293" s="65">
        <f t="shared" si="89"/>
        <v>0</v>
      </c>
    </row>
    <row r="294" spans="1:151" ht="20.100000000000001" hidden="1" customHeight="1" x14ac:dyDescent="0.25">
      <c r="A294" s="80">
        <f t="shared" si="86"/>
        <v>290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8"/>
      <c r="EA294" s="36"/>
      <c r="EB294" s="34"/>
      <c r="EC294" s="34"/>
      <c r="ED294" s="39"/>
      <c r="EE294" s="33"/>
      <c r="EF294" s="34"/>
      <c r="EG294" s="34"/>
      <c r="EH294" s="38"/>
      <c r="EI294" s="33"/>
      <c r="EJ294" s="34"/>
      <c r="EK294" s="34"/>
      <c r="EL294" s="40"/>
      <c r="EM294" s="59">
        <f t="shared" si="81"/>
        <v>0</v>
      </c>
      <c r="EN294" s="60">
        <f t="shared" si="82"/>
        <v>0</v>
      </c>
      <c r="EO294" s="61" t="e">
        <f t="shared" si="83"/>
        <v>#DIV/0!</v>
      </c>
      <c r="EP294" s="62">
        <f t="shared" si="84"/>
        <v>0</v>
      </c>
      <c r="EQ294" s="63">
        <f t="shared" si="87"/>
        <v>0</v>
      </c>
      <c r="ER294" s="63">
        <f t="shared" si="85"/>
        <v>0</v>
      </c>
      <c r="ES294" s="63">
        <f t="shared" si="88"/>
        <v>0</v>
      </c>
      <c r="ET294" s="64">
        <f t="shared" si="90"/>
        <v>0</v>
      </c>
      <c r="EU294" s="65">
        <f t="shared" si="89"/>
        <v>0</v>
      </c>
    </row>
    <row r="295" spans="1:151" ht="20.100000000000001" hidden="1" customHeight="1" x14ac:dyDescent="0.25">
      <c r="A295" s="80">
        <f t="shared" si="86"/>
        <v>291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8"/>
      <c r="EA295" s="36"/>
      <c r="EB295" s="34"/>
      <c r="EC295" s="34"/>
      <c r="ED295" s="39"/>
      <c r="EE295" s="33"/>
      <c r="EF295" s="34"/>
      <c r="EG295" s="34"/>
      <c r="EH295" s="38"/>
      <c r="EI295" s="33"/>
      <c r="EJ295" s="34"/>
      <c r="EK295" s="34"/>
      <c r="EL295" s="40"/>
      <c r="EM295" s="59">
        <f t="shared" si="81"/>
        <v>0</v>
      </c>
      <c r="EN295" s="60">
        <f t="shared" si="82"/>
        <v>0</v>
      </c>
      <c r="EO295" s="61" t="e">
        <f t="shared" si="83"/>
        <v>#DIV/0!</v>
      </c>
      <c r="EP295" s="62">
        <f t="shared" si="84"/>
        <v>0</v>
      </c>
      <c r="EQ295" s="63">
        <f t="shared" si="87"/>
        <v>0</v>
      </c>
      <c r="ER295" s="63">
        <f t="shared" si="85"/>
        <v>0</v>
      </c>
      <c r="ES295" s="63">
        <f t="shared" si="88"/>
        <v>0</v>
      </c>
      <c r="ET295" s="64">
        <f t="shared" si="90"/>
        <v>0</v>
      </c>
      <c r="EU295" s="65">
        <f t="shared" si="89"/>
        <v>0</v>
      </c>
    </row>
    <row r="296" spans="1:151" ht="20.100000000000001" hidden="1" customHeight="1" x14ac:dyDescent="0.25">
      <c r="A296" s="80">
        <f t="shared" si="86"/>
        <v>292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40"/>
      <c r="EM296" s="59">
        <f t="shared" si="81"/>
        <v>0</v>
      </c>
      <c r="EN296" s="60">
        <f t="shared" si="82"/>
        <v>0</v>
      </c>
      <c r="EO296" s="61" t="e">
        <f t="shared" si="83"/>
        <v>#DIV/0!</v>
      </c>
      <c r="EP296" s="62">
        <f t="shared" si="84"/>
        <v>0</v>
      </c>
      <c r="EQ296" s="63">
        <f t="shared" si="87"/>
        <v>0</v>
      </c>
      <c r="ER296" s="63">
        <f t="shared" si="85"/>
        <v>0</v>
      </c>
      <c r="ES296" s="63">
        <f t="shared" si="88"/>
        <v>0</v>
      </c>
      <c r="ET296" s="64">
        <f t="shared" si="90"/>
        <v>0</v>
      </c>
      <c r="EU296" s="65">
        <f t="shared" si="89"/>
        <v>0</v>
      </c>
    </row>
    <row r="297" spans="1:151" ht="20.100000000000001" hidden="1" customHeight="1" x14ac:dyDescent="0.25">
      <c r="A297" s="80">
        <f t="shared" si="86"/>
        <v>293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40"/>
      <c r="EM297" s="59">
        <f t="shared" si="81"/>
        <v>0</v>
      </c>
      <c r="EN297" s="60">
        <f t="shared" si="82"/>
        <v>0</v>
      </c>
      <c r="EO297" s="61" t="e">
        <f t="shared" si="83"/>
        <v>#DIV/0!</v>
      </c>
      <c r="EP297" s="62">
        <f t="shared" si="84"/>
        <v>0</v>
      </c>
      <c r="EQ297" s="63">
        <f t="shared" si="87"/>
        <v>0</v>
      </c>
      <c r="ER297" s="63">
        <f t="shared" si="85"/>
        <v>0</v>
      </c>
      <c r="ES297" s="63">
        <f t="shared" si="88"/>
        <v>0</v>
      </c>
      <c r="ET297" s="64">
        <f t="shared" si="90"/>
        <v>0</v>
      </c>
      <c r="EU297" s="65">
        <f t="shared" si="89"/>
        <v>0</v>
      </c>
    </row>
    <row r="298" spans="1:151" ht="20.100000000000001" hidden="1" customHeight="1" x14ac:dyDescent="0.25">
      <c r="A298" s="80">
        <f t="shared" si="86"/>
        <v>294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40"/>
      <c r="EM298" s="59">
        <f t="shared" si="81"/>
        <v>0</v>
      </c>
      <c r="EN298" s="60">
        <f t="shared" si="82"/>
        <v>0</v>
      </c>
      <c r="EO298" s="61" t="e">
        <f t="shared" si="83"/>
        <v>#DIV/0!</v>
      </c>
      <c r="EP298" s="62">
        <f t="shared" si="84"/>
        <v>0</v>
      </c>
      <c r="EQ298" s="63">
        <f t="shared" si="87"/>
        <v>0</v>
      </c>
      <c r="ER298" s="63">
        <f t="shared" si="85"/>
        <v>0</v>
      </c>
      <c r="ES298" s="63">
        <f t="shared" si="88"/>
        <v>0</v>
      </c>
      <c r="ET298" s="64">
        <f t="shared" si="90"/>
        <v>0</v>
      </c>
      <c r="EU298" s="65">
        <f t="shared" si="89"/>
        <v>0</v>
      </c>
    </row>
    <row r="299" spans="1:151" ht="20.100000000000001" hidden="1" customHeight="1" x14ac:dyDescent="0.25">
      <c r="A299" s="80">
        <f t="shared" si="86"/>
        <v>295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40"/>
      <c r="EM299" s="59">
        <f t="shared" si="81"/>
        <v>0</v>
      </c>
      <c r="EN299" s="60">
        <f t="shared" si="82"/>
        <v>0</v>
      </c>
      <c r="EO299" s="61" t="e">
        <f t="shared" si="83"/>
        <v>#DIV/0!</v>
      </c>
      <c r="EP299" s="62">
        <f t="shared" si="84"/>
        <v>0</v>
      </c>
      <c r="EQ299" s="63">
        <f t="shared" si="87"/>
        <v>0</v>
      </c>
      <c r="ER299" s="63">
        <f t="shared" si="85"/>
        <v>0</v>
      </c>
      <c r="ES299" s="63">
        <f t="shared" si="88"/>
        <v>0</v>
      </c>
      <c r="ET299" s="64">
        <f t="shared" si="90"/>
        <v>0</v>
      </c>
      <c r="EU299" s="65">
        <f t="shared" si="89"/>
        <v>0</v>
      </c>
    </row>
    <row r="300" spans="1:151" ht="20.100000000000001" hidden="1" customHeight="1" x14ac:dyDescent="0.25">
      <c r="A300" s="80">
        <f t="shared" si="86"/>
        <v>296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40"/>
      <c r="EM300" s="59">
        <f t="shared" si="81"/>
        <v>0</v>
      </c>
      <c r="EN300" s="60">
        <f t="shared" si="82"/>
        <v>0</v>
      </c>
      <c r="EO300" s="61" t="e">
        <f t="shared" si="83"/>
        <v>#DIV/0!</v>
      </c>
      <c r="EP300" s="62">
        <f t="shared" si="84"/>
        <v>0</v>
      </c>
      <c r="EQ300" s="63">
        <f t="shared" si="87"/>
        <v>0</v>
      </c>
      <c r="ER300" s="63">
        <f t="shared" si="85"/>
        <v>0</v>
      </c>
      <c r="ES300" s="63">
        <f t="shared" si="88"/>
        <v>0</v>
      </c>
      <c r="ET300" s="64">
        <f t="shared" si="90"/>
        <v>0</v>
      </c>
      <c r="EU300" s="65">
        <f t="shared" si="89"/>
        <v>0</v>
      </c>
    </row>
    <row r="301" spans="1:151" ht="20.100000000000001" hidden="1" customHeight="1" x14ac:dyDescent="0.25">
      <c r="A301" s="80">
        <f t="shared" si="86"/>
        <v>297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40"/>
      <c r="EM301" s="59">
        <f t="shared" si="81"/>
        <v>0</v>
      </c>
      <c r="EN301" s="60">
        <f t="shared" si="82"/>
        <v>0</v>
      </c>
      <c r="EO301" s="61" t="e">
        <f t="shared" si="83"/>
        <v>#DIV/0!</v>
      </c>
      <c r="EP301" s="62">
        <f t="shared" si="84"/>
        <v>0</v>
      </c>
      <c r="EQ301" s="63">
        <f t="shared" si="87"/>
        <v>0</v>
      </c>
      <c r="ER301" s="63">
        <f t="shared" si="85"/>
        <v>0</v>
      </c>
      <c r="ES301" s="63">
        <f t="shared" si="88"/>
        <v>0</v>
      </c>
      <c r="ET301" s="64">
        <f t="shared" si="90"/>
        <v>0</v>
      </c>
      <c r="EU301" s="65">
        <f t="shared" si="89"/>
        <v>0</v>
      </c>
    </row>
    <row r="302" spans="1:151" ht="20.100000000000001" hidden="1" customHeight="1" x14ac:dyDescent="0.25">
      <c r="A302" s="80">
        <f t="shared" si="86"/>
        <v>298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40"/>
      <c r="EM302" s="59">
        <f t="shared" si="81"/>
        <v>0</v>
      </c>
      <c r="EN302" s="60">
        <f t="shared" si="82"/>
        <v>0</v>
      </c>
      <c r="EO302" s="61" t="e">
        <f t="shared" si="83"/>
        <v>#DIV/0!</v>
      </c>
      <c r="EP302" s="62">
        <f t="shared" si="84"/>
        <v>0</v>
      </c>
      <c r="EQ302" s="63">
        <f t="shared" si="87"/>
        <v>0</v>
      </c>
      <c r="ER302" s="63">
        <f t="shared" si="85"/>
        <v>0</v>
      </c>
      <c r="ES302" s="63">
        <f t="shared" si="88"/>
        <v>0</v>
      </c>
      <c r="ET302" s="64">
        <f t="shared" si="90"/>
        <v>0</v>
      </c>
      <c r="EU302" s="65">
        <f t="shared" si="89"/>
        <v>0</v>
      </c>
    </row>
    <row r="303" spans="1:151" ht="20.100000000000001" hidden="1" customHeight="1" x14ac:dyDescent="0.25">
      <c r="A303" s="80">
        <f t="shared" si="86"/>
        <v>299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40"/>
      <c r="EM303" s="59">
        <f t="shared" si="81"/>
        <v>0</v>
      </c>
      <c r="EN303" s="60">
        <f t="shared" si="82"/>
        <v>0</v>
      </c>
      <c r="EO303" s="61" t="e">
        <f t="shared" si="83"/>
        <v>#DIV/0!</v>
      </c>
      <c r="EP303" s="62">
        <f t="shared" si="84"/>
        <v>0</v>
      </c>
      <c r="EQ303" s="63">
        <f t="shared" si="87"/>
        <v>0</v>
      </c>
      <c r="ER303" s="63">
        <f t="shared" si="85"/>
        <v>0</v>
      </c>
      <c r="ES303" s="63">
        <f t="shared" si="88"/>
        <v>0</v>
      </c>
      <c r="ET303" s="64">
        <f t="shared" si="90"/>
        <v>0</v>
      </c>
      <c r="EU303" s="65">
        <f t="shared" si="89"/>
        <v>0</v>
      </c>
    </row>
    <row r="304" spans="1:151" ht="20.100000000000001" hidden="1" customHeight="1" x14ac:dyDescent="0.25">
      <c r="A304" s="80">
        <f t="shared" si="86"/>
        <v>300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40"/>
      <c r="EM304" s="59">
        <f t="shared" si="81"/>
        <v>0</v>
      </c>
      <c r="EN304" s="60">
        <f t="shared" si="82"/>
        <v>0</v>
      </c>
      <c r="EO304" s="61" t="e">
        <f t="shared" si="83"/>
        <v>#DIV/0!</v>
      </c>
      <c r="EP304" s="62">
        <f t="shared" si="84"/>
        <v>0</v>
      </c>
      <c r="EQ304" s="63">
        <f t="shared" si="87"/>
        <v>0</v>
      </c>
      <c r="ER304" s="63">
        <f t="shared" si="85"/>
        <v>0</v>
      </c>
      <c r="ES304" s="63">
        <f t="shared" si="88"/>
        <v>0</v>
      </c>
      <c r="ET304" s="64">
        <f t="shared" si="90"/>
        <v>0</v>
      </c>
      <c r="EU304" s="65">
        <f t="shared" si="89"/>
        <v>0</v>
      </c>
    </row>
    <row r="305" spans="1:151" ht="20.100000000000001" hidden="1" customHeight="1" x14ac:dyDescent="0.25">
      <c r="A305" s="80">
        <f t="shared" si="86"/>
        <v>301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41"/>
      <c r="BN305" s="42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40"/>
      <c r="EM305" s="59">
        <f t="shared" si="81"/>
        <v>0</v>
      </c>
      <c r="EN305" s="60">
        <f t="shared" si="82"/>
        <v>0</v>
      </c>
      <c r="EO305" s="61" t="e">
        <f t="shared" si="83"/>
        <v>#DIV/0!</v>
      </c>
      <c r="EP305" s="62">
        <f t="shared" si="84"/>
        <v>0</v>
      </c>
      <c r="EQ305" s="63">
        <f t="shared" si="87"/>
        <v>0</v>
      </c>
      <c r="ER305" s="63">
        <f t="shared" si="85"/>
        <v>0</v>
      </c>
      <c r="ES305" s="63">
        <f t="shared" si="88"/>
        <v>0</v>
      </c>
      <c r="ET305" s="64">
        <f t="shared" si="90"/>
        <v>0</v>
      </c>
      <c r="EU305" s="65">
        <f t="shared" si="89"/>
        <v>0</v>
      </c>
    </row>
    <row r="306" spans="1:151" ht="20.100000000000001" hidden="1" customHeight="1" x14ac:dyDescent="0.25">
      <c r="A306" s="80">
        <f t="shared" si="86"/>
        <v>302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5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40"/>
      <c r="EM306" s="59">
        <f t="shared" si="81"/>
        <v>0</v>
      </c>
      <c r="EN306" s="60">
        <f t="shared" si="82"/>
        <v>0</v>
      </c>
      <c r="EO306" s="61" t="e">
        <f t="shared" si="83"/>
        <v>#DIV/0!</v>
      </c>
      <c r="EP306" s="62">
        <f t="shared" si="84"/>
        <v>0</v>
      </c>
      <c r="EQ306" s="63">
        <f t="shared" si="87"/>
        <v>0</v>
      </c>
      <c r="ER306" s="63">
        <f t="shared" si="85"/>
        <v>0</v>
      </c>
      <c r="ES306" s="63">
        <f t="shared" si="88"/>
        <v>0</v>
      </c>
      <c r="ET306" s="64">
        <f t="shared" si="90"/>
        <v>0</v>
      </c>
      <c r="EU306" s="65">
        <f t="shared" si="89"/>
        <v>0</v>
      </c>
    </row>
    <row r="307" spans="1:151" ht="20.100000000000001" hidden="1" customHeight="1" x14ac:dyDescent="0.25">
      <c r="A307" s="80">
        <f t="shared" si="86"/>
        <v>303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5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40"/>
      <c r="EM307" s="59">
        <f t="shared" si="81"/>
        <v>0</v>
      </c>
      <c r="EN307" s="60">
        <f t="shared" si="82"/>
        <v>0</v>
      </c>
      <c r="EO307" s="61" t="e">
        <f t="shared" si="83"/>
        <v>#DIV/0!</v>
      </c>
      <c r="EP307" s="62">
        <f t="shared" si="84"/>
        <v>0</v>
      </c>
      <c r="EQ307" s="63">
        <f t="shared" si="87"/>
        <v>0</v>
      </c>
      <c r="ER307" s="63">
        <f t="shared" si="85"/>
        <v>0</v>
      </c>
      <c r="ES307" s="63">
        <f t="shared" si="88"/>
        <v>0</v>
      </c>
      <c r="ET307" s="64">
        <f t="shared" si="90"/>
        <v>0</v>
      </c>
      <c r="EU307" s="65">
        <f t="shared" si="89"/>
        <v>0</v>
      </c>
    </row>
    <row r="308" spans="1:151" ht="20.100000000000001" hidden="1" customHeight="1" x14ac:dyDescent="0.25">
      <c r="A308" s="80">
        <f t="shared" si="86"/>
        <v>304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5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40"/>
      <c r="EM308" s="59">
        <f t="shared" si="81"/>
        <v>0</v>
      </c>
      <c r="EN308" s="60">
        <f t="shared" si="82"/>
        <v>0</v>
      </c>
      <c r="EO308" s="61" t="e">
        <f t="shared" si="83"/>
        <v>#DIV/0!</v>
      </c>
      <c r="EP308" s="62">
        <f t="shared" si="84"/>
        <v>0</v>
      </c>
      <c r="EQ308" s="63">
        <f t="shared" ref="EQ308:EQ339" si="91">COUNTIF(C308:EL308,"1.m")</f>
        <v>0</v>
      </c>
      <c r="ER308" s="63">
        <f t="shared" si="85"/>
        <v>0</v>
      </c>
      <c r="ES308" s="63">
        <f t="shared" si="88"/>
        <v>0</v>
      </c>
      <c r="ET308" s="64">
        <f t="shared" si="90"/>
        <v>0</v>
      </c>
      <c r="EU308" s="65">
        <f t="shared" si="89"/>
        <v>0</v>
      </c>
    </row>
    <row r="309" spans="1:151" ht="20.100000000000001" hidden="1" customHeight="1" x14ac:dyDescent="0.25">
      <c r="A309" s="80">
        <f t="shared" si="86"/>
        <v>305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5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40"/>
      <c r="EM309" s="59">
        <f t="shared" si="81"/>
        <v>0</v>
      </c>
      <c r="EN309" s="60">
        <f t="shared" si="82"/>
        <v>0</v>
      </c>
      <c r="EO309" s="61" t="e">
        <f t="shared" si="83"/>
        <v>#DIV/0!</v>
      </c>
      <c r="EP309" s="62">
        <f t="shared" si="84"/>
        <v>0</v>
      </c>
      <c r="EQ309" s="63">
        <f t="shared" si="91"/>
        <v>0</v>
      </c>
      <c r="ER309" s="63">
        <f t="shared" si="85"/>
        <v>0</v>
      </c>
      <c r="ES309" s="63">
        <f t="shared" si="88"/>
        <v>0</v>
      </c>
      <c r="ET309" s="64">
        <f t="shared" si="90"/>
        <v>0</v>
      </c>
      <c r="EU309" s="65">
        <f t="shared" si="89"/>
        <v>0</v>
      </c>
    </row>
    <row r="310" spans="1:151" ht="20.100000000000001" hidden="1" customHeight="1" x14ac:dyDescent="0.25">
      <c r="A310" s="80">
        <f t="shared" si="86"/>
        <v>306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5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40"/>
      <c r="EM310" s="59">
        <f t="shared" si="81"/>
        <v>0</v>
      </c>
      <c r="EN310" s="60">
        <f t="shared" si="82"/>
        <v>0</v>
      </c>
      <c r="EO310" s="61" t="e">
        <f t="shared" si="83"/>
        <v>#DIV/0!</v>
      </c>
      <c r="EP310" s="62">
        <f t="shared" si="84"/>
        <v>0</v>
      </c>
      <c r="EQ310" s="63">
        <f t="shared" si="91"/>
        <v>0</v>
      </c>
      <c r="ER310" s="63">
        <f t="shared" si="85"/>
        <v>0</v>
      </c>
      <c r="ES310" s="63">
        <f t="shared" ref="ES310:ES345" si="92">COUNTIF(C310:EL310,"3.m")</f>
        <v>0</v>
      </c>
      <c r="ET310" s="64">
        <f t="shared" si="90"/>
        <v>0</v>
      </c>
      <c r="EU310" s="65">
        <f t="shared" ref="EU310:EU345" si="93">COUNTIF(C310:EL310,"5.m")</f>
        <v>0</v>
      </c>
    </row>
    <row r="311" spans="1:151" ht="20.100000000000001" hidden="1" customHeight="1" x14ac:dyDescent="0.25">
      <c r="A311" s="80">
        <f t="shared" si="86"/>
        <v>307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5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40"/>
      <c r="EM311" s="59">
        <f t="shared" si="81"/>
        <v>0</v>
      </c>
      <c r="EN311" s="60">
        <f t="shared" si="82"/>
        <v>0</v>
      </c>
      <c r="EO311" s="61" t="e">
        <f t="shared" si="83"/>
        <v>#DIV/0!</v>
      </c>
      <c r="EP311" s="62">
        <f t="shared" si="84"/>
        <v>0</v>
      </c>
      <c r="EQ311" s="63">
        <f t="shared" si="91"/>
        <v>0</v>
      </c>
      <c r="ER311" s="63">
        <f t="shared" si="85"/>
        <v>0</v>
      </c>
      <c r="ES311" s="63">
        <f t="shared" si="92"/>
        <v>0</v>
      </c>
      <c r="ET311" s="64">
        <f t="shared" si="90"/>
        <v>0</v>
      </c>
      <c r="EU311" s="65">
        <f t="shared" si="93"/>
        <v>0</v>
      </c>
    </row>
    <row r="312" spans="1:151" ht="20.100000000000001" hidden="1" customHeight="1" x14ac:dyDescent="0.25">
      <c r="A312" s="80">
        <f t="shared" si="86"/>
        <v>308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5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40"/>
      <c r="EM312" s="59">
        <f t="shared" si="81"/>
        <v>0</v>
      </c>
      <c r="EN312" s="60">
        <f t="shared" si="82"/>
        <v>0</v>
      </c>
      <c r="EO312" s="61" t="e">
        <f t="shared" si="83"/>
        <v>#DIV/0!</v>
      </c>
      <c r="EP312" s="62">
        <f t="shared" si="84"/>
        <v>0</v>
      </c>
      <c r="EQ312" s="63">
        <f t="shared" si="91"/>
        <v>0</v>
      </c>
      <c r="ER312" s="63">
        <f t="shared" si="85"/>
        <v>0</v>
      </c>
      <c r="ES312" s="63">
        <f t="shared" si="92"/>
        <v>0</v>
      </c>
      <c r="ET312" s="64">
        <f t="shared" ref="ET312:ET345" si="94">COUNTIF(C312:EL312,"4.m")</f>
        <v>0</v>
      </c>
      <c r="EU312" s="65">
        <f t="shared" si="93"/>
        <v>0</v>
      </c>
    </row>
    <row r="313" spans="1:151" ht="20.100000000000001" hidden="1" customHeight="1" x14ac:dyDescent="0.25">
      <c r="A313" s="80">
        <f t="shared" si="86"/>
        <v>309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5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40"/>
      <c r="EM313" s="59">
        <f t="shared" si="81"/>
        <v>0</v>
      </c>
      <c r="EN313" s="60">
        <f t="shared" si="82"/>
        <v>0</v>
      </c>
      <c r="EO313" s="61" t="e">
        <f t="shared" si="83"/>
        <v>#DIV/0!</v>
      </c>
      <c r="EP313" s="62">
        <f t="shared" si="84"/>
        <v>0</v>
      </c>
      <c r="EQ313" s="63">
        <f t="shared" si="91"/>
        <v>0</v>
      </c>
      <c r="ER313" s="63">
        <f t="shared" si="85"/>
        <v>0</v>
      </c>
      <c r="ES313" s="63">
        <f t="shared" si="92"/>
        <v>0</v>
      </c>
      <c r="ET313" s="64">
        <f t="shared" si="94"/>
        <v>0</v>
      </c>
      <c r="EU313" s="65">
        <f t="shared" si="93"/>
        <v>0</v>
      </c>
    </row>
    <row r="314" spans="1:151" ht="20.100000000000001" hidden="1" customHeight="1" x14ac:dyDescent="0.25">
      <c r="A314" s="80">
        <f t="shared" si="86"/>
        <v>310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34"/>
      <c r="BN314" s="35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40"/>
      <c r="EM314" s="59">
        <f t="shared" si="81"/>
        <v>0</v>
      </c>
      <c r="EN314" s="60">
        <f t="shared" si="82"/>
        <v>0</v>
      </c>
      <c r="EO314" s="61" t="e">
        <f t="shared" si="83"/>
        <v>#DIV/0!</v>
      </c>
      <c r="EP314" s="62">
        <f t="shared" si="84"/>
        <v>0</v>
      </c>
      <c r="EQ314" s="63">
        <f t="shared" si="91"/>
        <v>0</v>
      </c>
      <c r="ER314" s="63">
        <f t="shared" si="85"/>
        <v>0</v>
      </c>
      <c r="ES314" s="63">
        <f t="shared" si="92"/>
        <v>0</v>
      </c>
      <c r="ET314" s="64">
        <f t="shared" si="94"/>
        <v>0</v>
      </c>
      <c r="EU314" s="65">
        <f t="shared" si="93"/>
        <v>0</v>
      </c>
    </row>
    <row r="315" spans="1:151" ht="20.100000000000001" hidden="1" customHeight="1" x14ac:dyDescent="0.25">
      <c r="A315" s="80">
        <f t="shared" si="86"/>
        <v>311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40"/>
      <c r="EM315" s="59">
        <f t="shared" si="81"/>
        <v>0</v>
      </c>
      <c r="EN315" s="60">
        <f t="shared" si="82"/>
        <v>0</v>
      </c>
      <c r="EO315" s="61" t="e">
        <f t="shared" si="83"/>
        <v>#DIV/0!</v>
      </c>
      <c r="EP315" s="62">
        <f t="shared" si="84"/>
        <v>0</v>
      </c>
      <c r="EQ315" s="63">
        <f t="shared" si="91"/>
        <v>0</v>
      </c>
      <c r="ER315" s="63">
        <f t="shared" si="85"/>
        <v>0</v>
      </c>
      <c r="ES315" s="63">
        <f t="shared" si="92"/>
        <v>0</v>
      </c>
      <c r="ET315" s="64">
        <f t="shared" si="94"/>
        <v>0</v>
      </c>
      <c r="EU315" s="65">
        <f t="shared" si="93"/>
        <v>0</v>
      </c>
    </row>
    <row r="316" spans="1:151" ht="20.100000000000001" hidden="1" customHeight="1" x14ac:dyDescent="0.25">
      <c r="A316" s="80">
        <f t="shared" si="86"/>
        <v>312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40"/>
      <c r="EM316" s="59">
        <f t="shared" ref="EM316:EM345" si="95">SUM(C316+G316+K316+O316+S316+W316+AA316+AE316+AI316+AM316+AQ316+AU316+AY316+BC316+BG316+BK316+BO316+BS316+BW316+CA316+CE316+CI316+CM316+CQ316+CU316+CY316+DC316+DG316+DK316+DO316+DS316+DW316+EA316+EE316+EI316)</f>
        <v>0</v>
      </c>
      <c r="EN316" s="60">
        <f t="shared" ref="EN316:EN345" si="96">(D316+H316+L316+P316+T316+X316+AB316+AF316+AJ316+AN316+AR316+AV316+AZ316+BD316+BH316+BL316+BP316+BT316+BX316+CB316+CF316+CJ316+CN316+CR316+CV316+CZ316+DD316+DH316+DL316+DP316+DT316+DX316+EB316+EF316+EJ316)</f>
        <v>0</v>
      </c>
      <c r="EO316" s="61" t="e">
        <f t="shared" ref="EO316:EO345" si="97">(EM316/(EN316+EM316)*100)</f>
        <v>#DIV/0!</v>
      </c>
      <c r="EP316" s="62">
        <f t="shared" ref="EP316:EP345" si="98">(F316+J316+N316+R316+V316+Z316+AD316+AH316+AL316+AP316+AT316+AX316+BB316+BF316+BJ316+BN316+BR316+BV316+BZ316+CD316+CH316+CL316+CP316+CT316+CX316+DB316+DF316+DJ316+DN316+DR316+DV316+DZ316+ED316+EH316+EL316)</f>
        <v>0</v>
      </c>
      <c r="EQ316" s="63">
        <f t="shared" si="91"/>
        <v>0</v>
      </c>
      <c r="ER316" s="63">
        <f t="shared" si="85"/>
        <v>0</v>
      </c>
      <c r="ES316" s="63">
        <f t="shared" si="92"/>
        <v>0</v>
      </c>
      <c r="ET316" s="64">
        <f t="shared" si="94"/>
        <v>0</v>
      </c>
      <c r="EU316" s="65">
        <f t="shared" si="93"/>
        <v>0</v>
      </c>
    </row>
    <row r="317" spans="1:151" ht="20.100000000000001" hidden="1" customHeight="1" x14ac:dyDescent="0.25">
      <c r="A317" s="80">
        <f t="shared" si="86"/>
        <v>313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40"/>
      <c r="EM317" s="59">
        <f t="shared" si="95"/>
        <v>0</v>
      </c>
      <c r="EN317" s="60">
        <f t="shared" si="96"/>
        <v>0</v>
      </c>
      <c r="EO317" s="61" t="e">
        <f t="shared" si="97"/>
        <v>#DIV/0!</v>
      </c>
      <c r="EP317" s="62">
        <f t="shared" si="98"/>
        <v>0</v>
      </c>
      <c r="EQ317" s="63">
        <f t="shared" si="91"/>
        <v>0</v>
      </c>
      <c r="ER317" s="63">
        <f t="shared" si="85"/>
        <v>0</v>
      </c>
      <c r="ES317" s="63">
        <f t="shared" si="92"/>
        <v>0</v>
      </c>
      <c r="ET317" s="64">
        <f t="shared" si="94"/>
        <v>0</v>
      </c>
      <c r="EU317" s="65">
        <f t="shared" si="93"/>
        <v>0</v>
      </c>
    </row>
    <row r="318" spans="1:151" ht="20.100000000000001" hidden="1" customHeight="1" x14ac:dyDescent="0.25">
      <c r="A318" s="80">
        <f t="shared" si="86"/>
        <v>314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40"/>
      <c r="EM318" s="59">
        <f t="shared" si="95"/>
        <v>0</v>
      </c>
      <c r="EN318" s="60">
        <f t="shared" si="96"/>
        <v>0</v>
      </c>
      <c r="EO318" s="61" t="e">
        <f t="shared" si="97"/>
        <v>#DIV/0!</v>
      </c>
      <c r="EP318" s="62">
        <f t="shared" si="98"/>
        <v>0</v>
      </c>
      <c r="EQ318" s="63">
        <f t="shared" si="91"/>
        <v>0</v>
      </c>
      <c r="ER318" s="63">
        <f t="shared" si="85"/>
        <v>0</v>
      </c>
      <c r="ES318" s="63">
        <f t="shared" si="92"/>
        <v>0</v>
      </c>
      <c r="ET318" s="64">
        <f t="shared" si="94"/>
        <v>0</v>
      </c>
      <c r="EU318" s="65">
        <f t="shared" si="93"/>
        <v>0</v>
      </c>
    </row>
    <row r="319" spans="1:151" ht="20.100000000000001" hidden="1" customHeight="1" x14ac:dyDescent="0.25">
      <c r="A319" s="80">
        <f t="shared" si="86"/>
        <v>315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40"/>
      <c r="EM319" s="59">
        <f t="shared" si="95"/>
        <v>0</v>
      </c>
      <c r="EN319" s="60">
        <f t="shared" si="96"/>
        <v>0</v>
      </c>
      <c r="EO319" s="61" t="e">
        <f t="shared" si="97"/>
        <v>#DIV/0!</v>
      </c>
      <c r="EP319" s="62">
        <f t="shared" si="98"/>
        <v>0</v>
      </c>
      <c r="EQ319" s="63">
        <f t="shared" si="91"/>
        <v>0</v>
      </c>
      <c r="ER319" s="63">
        <f t="shared" ref="ER319:ER345" si="99">COUNTIF(C319:EL319,"2.m")</f>
        <v>0</v>
      </c>
      <c r="ES319" s="63">
        <f t="shared" si="92"/>
        <v>0</v>
      </c>
      <c r="ET319" s="64">
        <f t="shared" si="94"/>
        <v>0</v>
      </c>
      <c r="EU319" s="65">
        <f t="shared" si="93"/>
        <v>0</v>
      </c>
    </row>
    <row r="320" spans="1:151" ht="20.100000000000001" hidden="1" customHeight="1" x14ac:dyDescent="0.25">
      <c r="A320" s="80">
        <f t="shared" ref="A320:A345" si="100">1+A319</f>
        <v>316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40"/>
      <c r="EM320" s="59">
        <f t="shared" si="95"/>
        <v>0</v>
      </c>
      <c r="EN320" s="60">
        <f t="shared" si="96"/>
        <v>0</v>
      </c>
      <c r="EO320" s="61" t="e">
        <f t="shared" si="97"/>
        <v>#DIV/0!</v>
      </c>
      <c r="EP320" s="62">
        <f t="shared" si="98"/>
        <v>0</v>
      </c>
      <c r="EQ320" s="63">
        <f t="shared" si="91"/>
        <v>0</v>
      </c>
      <c r="ER320" s="63">
        <f t="shared" si="99"/>
        <v>0</v>
      </c>
      <c r="ES320" s="63">
        <f t="shared" si="92"/>
        <v>0</v>
      </c>
      <c r="ET320" s="64">
        <f t="shared" si="94"/>
        <v>0</v>
      </c>
      <c r="EU320" s="65">
        <f t="shared" si="93"/>
        <v>0</v>
      </c>
    </row>
    <row r="321" spans="1:151" ht="20.100000000000001" hidden="1" customHeight="1" x14ac:dyDescent="0.25">
      <c r="A321" s="80">
        <f t="shared" si="100"/>
        <v>317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40"/>
      <c r="EM321" s="59">
        <f t="shared" si="95"/>
        <v>0</v>
      </c>
      <c r="EN321" s="60">
        <f t="shared" si="96"/>
        <v>0</v>
      </c>
      <c r="EO321" s="61" t="e">
        <f t="shared" si="97"/>
        <v>#DIV/0!</v>
      </c>
      <c r="EP321" s="62">
        <f t="shared" si="98"/>
        <v>0</v>
      </c>
      <c r="EQ321" s="63">
        <f t="shared" si="91"/>
        <v>0</v>
      </c>
      <c r="ER321" s="63">
        <f t="shared" si="99"/>
        <v>0</v>
      </c>
      <c r="ES321" s="63">
        <f t="shared" si="92"/>
        <v>0</v>
      </c>
      <c r="ET321" s="64">
        <f t="shared" si="94"/>
        <v>0</v>
      </c>
      <c r="EU321" s="65">
        <f t="shared" si="93"/>
        <v>0</v>
      </c>
    </row>
    <row r="322" spans="1:151" ht="20.100000000000001" hidden="1" customHeight="1" x14ac:dyDescent="0.25">
      <c r="A322" s="80">
        <f t="shared" si="100"/>
        <v>318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40"/>
      <c r="EM322" s="59">
        <f t="shared" si="95"/>
        <v>0</v>
      </c>
      <c r="EN322" s="60">
        <f t="shared" si="96"/>
        <v>0</v>
      </c>
      <c r="EO322" s="61" t="e">
        <f t="shared" si="97"/>
        <v>#DIV/0!</v>
      </c>
      <c r="EP322" s="62">
        <f t="shared" si="98"/>
        <v>0</v>
      </c>
      <c r="EQ322" s="63">
        <f t="shared" si="91"/>
        <v>0</v>
      </c>
      <c r="ER322" s="63">
        <f t="shared" si="99"/>
        <v>0</v>
      </c>
      <c r="ES322" s="63">
        <f t="shared" si="92"/>
        <v>0</v>
      </c>
      <c r="ET322" s="64">
        <f t="shared" si="94"/>
        <v>0</v>
      </c>
      <c r="EU322" s="65">
        <f t="shared" si="93"/>
        <v>0</v>
      </c>
    </row>
    <row r="323" spans="1:151" ht="20.100000000000001" hidden="1" customHeight="1" x14ac:dyDescent="0.25">
      <c r="A323" s="80">
        <f t="shared" si="100"/>
        <v>319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40"/>
      <c r="EM323" s="59">
        <f t="shared" si="95"/>
        <v>0</v>
      </c>
      <c r="EN323" s="60">
        <f t="shared" si="96"/>
        <v>0</v>
      </c>
      <c r="EO323" s="61" t="e">
        <f t="shared" si="97"/>
        <v>#DIV/0!</v>
      </c>
      <c r="EP323" s="62">
        <f t="shared" si="98"/>
        <v>0</v>
      </c>
      <c r="EQ323" s="63">
        <f t="shared" si="91"/>
        <v>0</v>
      </c>
      <c r="ER323" s="63">
        <f t="shared" si="99"/>
        <v>0</v>
      </c>
      <c r="ES323" s="63">
        <f t="shared" si="92"/>
        <v>0</v>
      </c>
      <c r="ET323" s="64">
        <f t="shared" si="94"/>
        <v>0</v>
      </c>
      <c r="EU323" s="65">
        <f t="shared" si="93"/>
        <v>0</v>
      </c>
    </row>
    <row r="324" spans="1:151" ht="20.100000000000001" hidden="1" customHeight="1" x14ac:dyDescent="0.25">
      <c r="A324" s="80">
        <f t="shared" si="100"/>
        <v>320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40"/>
      <c r="EM324" s="59">
        <f t="shared" si="95"/>
        <v>0</v>
      </c>
      <c r="EN324" s="60">
        <f t="shared" si="96"/>
        <v>0</v>
      </c>
      <c r="EO324" s="61" t="e">
        <f t="shared" si="97"/>
        <v>#DIV/0!</v>
      </c>
      <c r="EP324" s="62">
        <f t="shared" si="98"/>
        <v>0</v>
      </c>
      <c r="EQ324" s="63">
        <f t="shared" si="91"/>
        <v>0</v>
      </c>
      <c r="ER324" s="63">
        <f t="shared" si="99"/>
        <v>0</v>
      </c>
      <c r="ES324" s="63">
        <f t="shared" si="92"/>
        <v>0</v>
      </c>
      <c r="ET324" s="64">
        <f t="shared" si="94"/>
        <v>0</v>
      </c>
      <c r="EU324" s="65">
        <f t="shared" si="93"/>
        <v>0</v>
      </c>
    </row>
    <row r="325" spans="1:151" ht="20.100000000000001" hidden="1" customHeight="1" x14ac:dyDescent="0.25">
      <c r="A325" s="80">
        <f t="shared" si="100"/>
        <v>321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40"/>
      <c r="EM325" s="59">
        <f t="shared" si="95"/>
        <v>0</v>
      </c>
      <c r="EN325" s="60">
        <f t="shared" si="96"/>
        <v>0</v>
      </c>
      <c r="EO325" s="61" t="e">
        <f t="shared" si="97"/>
        <v>#DIV/0!</v>
      </c>
      <c r="EP325" s="62">
        <f t="shared" si="98"/>
        <v>0</v>
      </c>
      <c r="EQ325" s="63">
        <f t="shared" si="91"/>
        <v>0</v>
      </c>
      <c r="ER325" s="63">
        <f t="shared" si="99"/>
        <v>0</v>
      </c>
      <c r="ES325" s="63">
        <f t="shared" si="92"/>
        <v>0</v>
      </c>
      <c r="ET325" s="64">
        <f t="shared" si="94"/>
        <v>0</v>
      </c>
      <c r="EU325" s="65">
        <f t="shared" si="93"/>
        <v>0</v>
      </c>
    </row>
    <row r="326" spans="1:151" ht="20.100000000000001" hidden="1" customHeight="1" x14ac:dyDescent="0.25">
      <c r="A326" s="80">
        <f t="shared" si="100"/>
        <v>322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40"/>
      <c r="EM326" s="59">
        <f t="shared" si="95"/>
        <v>0</v>
      </c>
      <c r="EN326" s="60">
        <f t="shared" si="96"/>
        <v>0</v>
      </c>
      <c r="EO326" s="61" t="e">
        <f t="shared" si="97"/>
        <v>#DIV/0!</v>
      </c>
      <c r="EP326" s="62">
        <f t="shared" si="98"/>
        <v>0</v>
      </c>
      <c r="EQ326" s="63">
        <f t="shared" si="91"/>
        <v>0</v>
      </c>
      <c r="ER326" s="63">
        <f t="shared" si="99"/>
        <v>0</v>
      </c>
      <c r="ES326" s="63">
        <f t="shared" si="92"/>
        <v>0</v>
      </c>
      <c r="ET326" s="64">
        <f t="shared" si="94"/>
        <v>0</v>
      </c>
      <c r="EU326" s="65">
        <f t="shared" si="93"/>
        <v>0</v>
      </c>
    </row>
    <row r="327" spans="1:151" ht="20.100000000000001" hidden="1" customHeight="1" x14ac:dyDescent="0.25">
      <c r="A327" s="80">
        <f t="shared" si="100"/>
        <v>323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40"/>
      <c r="EM327" s="59">
        <f t="shared" si="95"/>
        <v>0</v>
      </c>
      <c r="EN327" s="60">
        <f t="shared" si="96"/>
        <v>0</v>
      </c>
      <c r="EO327" s="61" t="e">
        <f t="shared" si="97"/>
        <v>#DIV/0!</v>
      </c>
      <c r="EP327" s="62">
        <f t="shared" si="98"/>
        <v>0</v>
      </c>
      <c r="EQ327" s="63">
        <f t="shared" si="91"/>
        <v>0</v>
      </c>
      <c r="ER327" s="63">
        <f t="shared" si="99"/>
        <v>0</v>
      </c>
      <c r="ES327" s="63">
        <f t="shared" si="92"/>
        <v>0</v>
      </c>
      <c r="ET327" s="64">
        <f t="shared" si="94"/>
        <v>0</v>
      </c>
      <c r="EU327" s="65">
        <f t="shared" si="93"/>
        <v>0</v>
      </c>
    </row>
    <row r="328" spans="1:151" ht="20.100000000000001" hidden="1" customHeight="1" x14ac:dyDescent="0.25">
      <c r="A328" s="80">
        <f t="shared" si="100"/>
        <v>324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40"/>
      <c r="EM328" s="59">
        <f t="shared" si="95"/>
        <v>0</v>
      </c>
      <c r="EN328" s="60">
        <f t="shared" si="96"/>
        <v>0</v>
      </c>
      <c r="EO328" s="61" t="e">
        <f t="shared" si="97"/>
        <v>#DIV/0!</v>
      </c>
      <c r="EP328" s="62">
        <f t="shared" si="98"/>
        <v>0</v>
      </c>
      <c r="EQ328" s="63">
        <f t="shared" si="91"/>
        <v>0</v>
      </c>
      <c r="ER328" s="63">
        <f t="shared" si="99"/>
        <v>0</v>
      </c>
      <c r="ES328" s="63">
        <f t="shared" si="92"/>
        <v>0</v>
      </c>
      <c r="ET328" s="64">
        <f t="shared" si="94"/>
        <v>0</v>
      </c>
      <c r="EU328" s="65">
        <f t="shared" si="93"/>
        <v>0</v>
      </c>
    </row>
    <row r="329" spans="1:151" ht="20.100000000000001" hidden="1" customHeight="1" x14ac:dyDescent="0.25">
      <c r="A329" s="80">
        <f t="shared" si="100"/>
        <v>325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40"/>
      <c r="EM329" s="59">
        <f t="shared" si="95"/>
        <v>0</v>
      </c>
      <c r="EN329" s="60">
        <f t="shared" si="96"/>
        <v>0</v>
      </c>
      <c r="EO329" s="61" t="e">
        <f t="shared" si="97"/>
        <v>#DIV/0!</v>
      </c>
      <c r="EP329" s="62">
        <f t="shared" si="98"/>
        <v>0</v>
      </c>
      <c r="EQ329" s="63">
        <f t="shared" si="91"/>
        <v>0</v>
      </c>
      <c r="ER329" s="63">
        <f t="shared" si="99"/>
        <v>0</v>
      </c>
      <c r="ES329" s="63">
        <f t="shared" si="92"/>
        <v>0</v>
      </c>
      <c r="ET329" s="64">
        <f t="shared" si="94"/>
        <v>0</v>
      </c>
      <c r="EU329" s="65">
        <f t="shared" si="93"/>
        <v>0</v>
      </c>
    </row>
    <row r="330" spans="1:151" ht="20.100000000000001" hidden="1" customHeight="1" x14ac:dyDescent="0.25">
      <c r="A330" s="80">
        <f t="shared" si="100"/>
        <v>326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40"/>
      <c r="EM330" s="59">
        <f t="shared" si="95"/>
        <v>0</v>
      </c>
      <c r="EN330" s="60">
        <f t="shared" si="96"/>
        <v>0</v>
      </c>
      <c r="EO330" s="61" t="e">
        <f t="shared" si="97"/>
        <v>#DIV/0!</v>
      </c>
      <c r="EP330" s="62">
        <f t="shared" si="98"/>
        <v>0</v>
      </c>
      <c r="EQ330" s="63">
        <f t="shared" si="91"/>
        <v>0</v>
      </c>
      <c r="ER330" s="63">
        <f t="shared" si="99"/>
        <v>0</v>
      </c>
      <c r="ES330" s="63">
        <f t="shared" si="92"/>
        <v>0</v>
      </c>
      <c r="ET330" s="64">
        <f t="shared" si="94"/>
        <v>0</v>
      </c>
      <c r="EU330" s="65">
        <f t="shared" si="93"/>
        <v>0</v>
      </c>
    </row>
    <row r="331" spans="1:151" ht="20.100000000000001" hidden="1" customHeight="1" x14ac:dyDescent="0.25">
      <c r="A331" s="80">
        <f t="shared" si="100"/>
        <v>327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40"/>
      <c r="EM331" s="59">
        <f t="shared" si="95"/>
        <v>0</v>
      </c>
      <c r="EN331" s="60">
        <f t="shared" si="96"/>
        <v>0</v>
      </c>
      <c r="EO331" s="61" t="e">
        <f t="shared" si="97"/>
        <v>#DIV/0!</v>
      </c>
      <c r="EP331" s="62">
        <f t="shared" si="98"/>
        <v>0</v>
      </c>
      <c r="EQ331" s="63">
        <f t="shared" si="91"/>
        <v>0</v>
      </c>
      <c r="ER331" s="63">
        <f t="shared" si="99"/>
        <v>0</v>
      </c>
      <c r="ES331" s="63">
        <f t="shared" si="92"/>
        <v>0</v>
      </c>
      <c r="ET331" s="64">
        <f t="shared" si="94"/>
        <v>0</v>
      </c>
      <c r="EU331" s="65">
        <f t="shared" si="93"/>
        <v>0</v>
      </c>
    </row>
    <row r="332" spans="1:151" ht="20.100000000000001" hidden="1" customHeight="1" x14ac:dyDescent="0.25">
      <c r="A332" s="80">
        <f t="shared" si="100"/>
        <v>328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40"/>
      <c r="EM332" s="59">
        <f t="shared" si="95"/>
        <v>0</v>
      </c>
      <c r="EN332" s="60">
        <f t="shared" si="96"/>
        <v>0</v>
      </c>
      <c r="EO332" s="61" t="e">
        <f t="shared" si="97"/>
        <v>#DIV/0!</v>
      </c>
      <c r="EP332" s="62">
        <f t="shared" si="98"/>
        <v>0</v>
      </c>
      <c r="EQ332" s="63">
        <f t="shared" si="91"/>
        <v>0</v>
      </c>
      <c r="ER332" s="63">
        <f t="shared" si="99"/>
        <v>0</v>
      </c>
      <c r="ES332" s="63">
        <f t="shared" si="92"/>
        <v>0</v>
      </c>
      <c r="ET332" s="64">
        <f t="shared" si="94"/>
        <v>0</v>
      </c>
      <c r="EU332" s="65">
        <f t="shared" si="93"/>
        <v>0</v>
      </c>
    </row>
    <row r="333" spans="1:151" ht="20.100000000000001" hidden="1" customHeight="1" x14ac:dyDescent="0.25">
      <c r="A333" s="80">
        <f t="shared" si="100"/>
        <v>329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40"/>
      <c r="EM333" s="59">
        <f t="shared" si="95"/>
        <v>0</v>
      </c>
      <c r="EN333" s="60">
        <f t="shared" si="96"/>
        <v>0</v>
      </c>
      <c r="EO333" s="61" t="e">
        <f t="shared" si="97"/>
        <v>#DIV/0!</v>
      </c>
      <c r="EP333" s="62">
        <f t="shared" si="98"/>
        <v>0</v>
      </c>
      <c r="EQ333" s="63">
        <f t="shared" si="91"/>
        <v>0</v>
      </c>
      <c r="ER333" s="63">
        <f t="shared" si="99"/>
        <v>0</v>
      </c>
      <c r="ES333" s="63">
        <f t="shared" si="92"/>
        <v>0</v>
      </c>
      <c r="ET333" s="64">
        <f t="shared" si="94"/>
        <v>0</v>
      </c>
      <c r="EU333" s="65">
        <f t="shared" si="93"/>
        <v>0</v>
      </c>
    </row>
    <row r="334" spans="1:151" ht="20.100000000000001" hidden="1" customHeight="1" x14ac:dyDescent="0.25">
      <c r="A334" s="80">
        <f t="shared" si="100"/>
        <v>330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40"/>
      <c r="EM334" s="59">
        <f t="shared" si="95"/>
        <v>0</v>
      </c>
      <c r="EN334" s="60">
        <f t="shared" si="96"/>
        <v>0</v>
      </c>
      <c r="EO334" s="61" t="e">
        <f t="shared" si="97"/>
        <v>#DIV/0!</v>
      </c>
      <c r="EP334" s="62">
        <f t="shared" si="98"/>
        <v>0</v>
      </c>
      <c r="EQ334" s="63">
        <f t="shared" si="91"/>
        <v>0</v>
      </c>
      <c r="ER334" s="63">
        <f t="shared" si="99"/>
        <v>0</v>
      </c>
      <c r="ES334" s="63">
        <f t="shared" si="92"/>
        <v>0</v>
      </c>
      <c r="ET334" s="64">
        <f t="shared" si="94"/>
        <v>0</v>
      </c>
      <c r="EU334" s="65">
        <f t="shared" si="93"/>
        <v>0</v>
      </c>
    </row>
    <row r="335" spans="1:151" ht="20.100000000000001" hidden="1" customHeight="1" x14ac:dyDescent="0.25">
      <c r="A335" s="80">
        <f t="shared" si="100"/>
        <v>331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40"/>
      <c r="EM335" s="59">
        <f t="shared" si="95"/>
        <v>0</v>
      </c>
      <c r="EN335" s="60">
        <f t="shared" si="96"/>
        <v>0</v>
      </c>
      <c r="EO335" s="61" t="e">
        <f t="shared" si="97"/>
        <v>#DIV/0!</v>
      </c>
      <c r="EP335" s="62">
        <f t="shared" si="98"/>
        <v>0</v>
      </c>
      <c r="EQ335" s="63">
        <f t="shared" si="91"/>
        <v>0</v>
      </c>
      <c r="ER335" s="63">
        <f t="shared" si="99"/>
        <v>0</v>
      </c>
      <c r="ES335" s="63">
        <f t="shared" si="92"/>
        <v>0</v>
      </c>
      <c r="ET335" s="64">
        <f t="shared" si="94"/>
        <v>0</v>
      </c>
      <c r="EU335" s="65">
        <f t="shared" si="93"/>
        <v>0</v>
      </c>
    </row>
    <row r="336" spans="1:151" ht="20.100000000000001" hidden="1" customHeight="1" x14ac:dyDescent="0.25">
      <c r="A336" s="80">
        <f t="shared" si="100"/>
        <v>332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40"/>
      <c r="EM336" s="59">
        <f t="shared" si="95"/>
        <v>0</v>
      </c>
      <c r="EN336" s="60">
        <f t="shared" si="96"/>
        <v>0</v>
      </c>
      <c r="EO336" s="61" t="e">
        <f t="shared" si="97"/>
        <v>#DIV/0!</v>
      </c>
      <c r="EP336" s="62">
        <f t="shared" si="98"/>
        <v>0</v>
      </c>
      <c r="EQ336" s="63">
        <f t="shared" si="91"/>
        <v>0</v>
      </c>
      <c r="ER336" s="63">
        <f t="shared" si="99"/>
        <v>0</v>
      </c>
      <c r="ES336" s="63">
        <f t="shared" si="92"/>
        <v>0</v>
      </c>
      <c r="ET336" s="64">
        <f t="shared" si="94"/>
        <v>0</v>
      </c>
      <c r="EU336" s="65">
        <f t="shared" si="93"/>
        <v>0</v>
      </c>
    </row>
    <row r="337" spans="1:151" ht="20.100000000000001" hidden="1" customHeight="1" x14ac:dyDescent="0.25">
      <c r="A337" s="80">
        <f t="shared" si="100"/>
        <v>333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40"/>
      <c r="EM337" s="59">
        <f t="shared" si="95"/>
        <v>0</v>
      </c>
      <c r="EN337" s="60">
        <f t="shared" si="96"/>
        <v>0</v>
      </c>
      <c r="EO337" s="61" t="e">
        <f t="shared" si="97"/>
        <v>#DIV/0!</v>
      </c>
      <c r="EP337" s="62">
        <f t="shared" si="98"/>
        <v>0</v>
      </c>
      <c r="EQ337" s="63">
        <f t="shared" si="91"/>
        <v>0</v>
      </c>
      <c r="ER337" s="63">
        <f t="shared" si="99"/>
        <v>0</v>
      </c>
      <c r="ES337" s="63">
        <f t="shared" si="92"/>
        <v>0</v>
      </c>
      <c r="ET337" s="64">
        <f t="shared" si="94"/>
        <v>0</v>
      </c>
      <c r="EU337" s="65">
        <f t="shared" si="93"/>
        <v>0</v>
      </c>
    </row>
    <row r="338" spans="1:151" ht="20.100000000000001" hidden="1" customHeight="1" x14ac:dyDescent="0.25">
      <c r="A338" s="80">
        <f t="shared" si="100"/>
        <v>334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40"/>
      <c r="EM338" s="59">
        <f t="shared" si="95"/>
        <v>0</v>
      </c>
      <c r="EN338" s="60">
        <f t="shared" si="96"/>
        <v>0</v>
      </c>
      <c r="EO338" s="61" t="e">
        <f t="shared" si="97"/>
        <v>#DIV/0!</v>
      </c>
      <c r="EP338" s="62">
        <f t="shared" si="98"/>
        <v>0</v>
      </c>
      <c r="EQ338" s="63">
        <f t="shared" si="91"/>
        <v>0</v>
      </c>
      <c r="ER338" s="63">
        <f t="shared" si="99"/>
        <v>0</v>
      </c>
      <c r="ES338" s="63">
        <f t="shared" si="92"/>
        <v>0</v>
      </c>
      <c r="ET338" s="64">
        <f t="shared" si="94"/>
        <v>0</v>
      </c>
      <c r="EU338" s="65">
        <f t="shared" si="93"/>
        <v>0</v>
      </c>
    </row>
    <row r="339" spans="1:151" ht="20.100000000000001" hidden="1" customHeight="1" x14ac:dyDescent="0.25">
      <c r="A339" s="80">
        <f t="shared" si="100"/>
        <v>335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40"/>
      <c r="EM339" s="59">
        <f t="shared" si="95"/>
        <v>0</v>
      </c>
      <c r="EN339" s="60">
        <f t="shared" si="96"/>
        <v>0</v>
      </c>
      <c r="EO339" s="61" t="e">
        <f t="shared" si="97"/>
        <v>#DIV/0!</v>
      </c>
      <c r="EP339" s="62">
        <f t="shared" si="98"/>
        <v>0</v>
      </c>
      <c r="EQ339" s="63">
        <f t="shared" si="91"/>
        <v>0</v>
      </c>
      <c r="ER339" s="63">
        <f t="shared" si="99"/>
        <v>0</v>
      </c>
      <c r="ES339" s="63">
        <f t="shared" si="92"/>
        <v>0</v>
      </c>
      <c r="ET339" s="64">
        <f t="shared" si="94"/>
        <v>0</v>
      </c>
      <c r="EU339" s="65">
        <f t="shared" si="93"/>
        <v>0</v>
      </c>
    </row>
    <row r="340" spans="1:151" ht="20.100000000000001" hidden="1" customHeight="1" x14ac:dyDescent="0.25">
      <c r="A340" s="80">
        <f t="shared" si="100"/>
        <v>336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40"/>
      <c r="EM340" s="59">
        <f t="shared" si="95"/>
        <v>0</v>
      </c>
      <c r="EN340" s="60">
        <f t="shared" si="96"/>
        <v>0</v>
      </c>
      <c r="EO340" s="61" t="e">
        <f t="shared" si="97"/>
        <v>#DIV/0!</v>
      </c>
      <c r="EP340" s="62">
        <f t="shared" si="98"/>
        <v>0</v>
      </c>
      <c r="EQ340" s="63">
        <f t="shared" ref="EQ340:EQ345" si="101">COUNTIF(C340:EL340,"1.m")</f>
        <v>0</v>
      </c>
      <c r="ER340" s="63">
        <f t="shared" si="99"/>
        <v>0</v>
      </c>
      <c r="ES340" s="63">
        <f t="shared" si="92"/>
        <v>0</v>
      </c>
      <c r="ET340" s="64">
        <f t="shared" si="94"/>
        <v>0</v>
      </c>
      <c r="EU340" s="65">
        <f t="shared" si="93"/>
        <v>0</v>
      </c>
    </row>
    <row r="341" spans="1:151" ht="20.100000000000001" hidden="1" customHeight="1" x14ac:dyDescent="0.25">
      <c r="A341" s="80">
        <f t="shared" si="100"/>
        <v>337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40"/>
      <c r="EM341" s="59">
        <f t="shared" si="95"/>
        <v>0</v>
      </c>
      <c r="EN341" s="60">
        <f t="shared" si="96"/>
        <v>0</v>
      </c>
      <c r="EO341" s="61" t="e">
        <f t="shared" si="97"/>
        <v>#DIV/0!</v>
      </c>
      <c r="EP341" s="62">
        <f t="shared" si="98"/>
        <v>0</v>
      </c>
      <c r="EQ341" s="63">
        <f t="shared" si="101"/>
        <v>0</v>
      </c>
      <c r="ER341" s="63">
        <f t="shared" si="99"/>
        <v>0</v>
      </c>
      <c r="ES341" s="63">
        <f t="shared" si="92"/>
        <v>0</v>
      </c>
      <c r="ET341" s="64">
        <f t="shared" si="94"/>
        <v>0</v>
      </c>
      <c r="EU341" s="65">
        <f t="shared" si="93"/>
        <v>0</v>
      </c>
    </row>
    <row r="342" spans="1:151" ht="20.100000000000001" hidden="1" customHeight="1" x14ac:dyDescent="0.25">
      <c r="A342" s="80">
        <f t="shared" si="100"/>
        <v>338</v>
      </c>
      <c r="B342" s="76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40"/>
      <c r="EM342" s="59">
        <f t="shared" si="95"/>
        <v>0</v>
      </c>
      <c r="EN342" s="60">
        <f t="shared" si="96"/>
        <v>0</v>
      </c>
      <c r="EO342" s="61" t="e">
        <f t="shared" si="97"/>
        <v>#DIV/0!</v>
      </c>
      <c r="EP342" s="62">
        <f t="shared" si="98"/>
        <v>0</v>
      </c>
      <c r="EQ342" s="63">
        <f t="shared" si="101"/>
        <v>0</v>
      </c>
      <c r="ER342" s="63">
        <f t="shared" si="99"/>
        <v>0</v>
      </c>
      <c r="ES342" s="63">
        <f t="shared" si="92"/>
        <v>0</v>
      </c>
      <c r="ET342" s="64">
        <f t="shared" si="94"/>
        <v>0</v>
      </c>
      <c r="EU342" s="65">
        <f t="shared" si="93"/>
        <v>0</v>
      </c>
    </row>
    <row r="343" spans="1:151" ht="20.100000000000001" hidden="1" customHeight="1" x14ac:dyDescent="0.25">
      <c r="A343" s="80">
        <f t="shared" si="100"/>
        <v>339</v>
      </c>
      <c r="B343" s="76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8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40"/>
      <c r="EM343" s="59">
        <f t="shared" si="95"/>
        <v>0</v>
      </c>
      <c r="EN343" s="60">
        <f t="shared" si="96"/>
        <v>0</v>
      </c>
      <c r="EO343" s="61" t="e">
        <f t="shared" si="97"/>
        <v>#DIV/0!</v>
      </c>
      <c r="EP343" s="62">
        <f t="shared" si="98"/>
        <v>0</v>
      </c>
      <c r="EQ343" s="63">
        <f t="shared" si="101"/>
        <v>0</v>
      </c>
      <c r="ER343" s="63">
        <f t="shared" si="99"/>
        <v>0</v>
      </c>
      <c r="ES343" s="63">
        <f t="shared" si="92"/>
        <v>0</v>
      </c>
      <c r="ET343" s="64">
        <f t="shared" si="94"/>
        <v>0</v>
      </c>
      <c r="EU343" s="65">
        <f t="shared" si="93"/>
        <v>0</v>
      </c>
    </row>
    <row r="344" spans="1:151" ht="20.100000000000001" hidden="1" customHeight="1" x14ac:dyDescent="0.25">
      <c r="A344" s="80">
        <f t="shared" si="100"/>
        <v>340</v>
      </c>
      <c r="B344" s="76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8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40"/>
      <c r="EM344" s="59">
        <f t="shared" si="95"/>
        <v>0</v>
      </c>
      <c r="EN344" s="60">
        <f t="shared" si="96"/>
        <v>0</v>
      </c>
      <c r="EO344" s="61" t="e">
        <f t="shared" si="97"/>
        <v>#DIV/0!</v>
      </c>
      <c r="EP344" s="62">
        <f t="shared" si="98"/>
        <v>0</v>
      </c>
      <c r="EQ344" s="63">
        <f t="shared" si="101"/>
        <v>0</v>
      </c>
      <c r="ER344" s="63">
        <f t="shared" si="99"/>
        <v>0</v>
      </c>
      <c r="ES344" s="63">
        <f t="shared" si="92"/>
        <v>0</v>
      </c>
      <c r="ET344" s="64">
        <f t="shared" si="94"/>
        <v>0</v>
      </c>
      <c r="EU344" s="65">
        <f t="shared" si="93"/>
        <v>0</v>
      </c>
    </row>
    <row r="345" spans="1:151" ht="20.100000000000001" hidden="1" customHeight="1" thickBot="1" x14ac:dyDescent="0.3">
      <c r="A345" s="80">
        <f t="shared" si="100"/>
        <v>341</v>
      </c>
      <c r="B345" s="78"/>
      <c r="C345" s="46"/>
      <c r="D345" s="47"/>
      <c r="E345" s="47"/>
      <c r="F345" s="48"/>
      <c r="G345" s="46"/>
      <c r="H345" s="47"/>
      <c r="I345" s="47"/>
      <c r="J345" s="48"/>
      <c r="K345" s="46"/>
      <c r="L345" s="47"/>
      <c r="M345" s="47"/>
      <c r="N345" s="48"/>
      <c r="O345" s="46"/>
      <c r="P345" s="47"/>
      <c r="Q345" s="47"/>
      <c r="R345" s="48"/>
      <c r="S345" s="46"/>
      <c r="T345" s="47"/>
      <c r="U345" s="47"/>
      <c r="V345" s="48"/>
      <c r="W345" s="46"/>
      <c r="X345" s="47"/>
      <c r="Y345" s="47"/>
      <c r="Z345" s="48"/>
      <c r="AA345" s="46"/>
      <c r="AB345" s="47"/>
      <c r="AC345" s="47"/>
      <c r="AD345" s="48"/>
      <c r="AE345" s="46"/>
      <c r="AF345" s="47"/>
      <c r="AG345" s="47"/>
      <c r="AH345" s="48"/>
      <c r="AI345" s="46"/>
      <c r="AJ345" s="47"/>
      <c r="AK345" s="47"/>
      <c r="AL345" s="48"/>
      <c r="AM345" s="46"/>
      <c r="AN345" s="47"/>
      <c r="AO345" s="47"/>
      <c r="AP345" s="48"/>
      <c r="AQ345" s="46"/>
      <c r="AR345" s="47"/>
      <c r="AS345" s="47"/>
      <c r="AT345" s="48"/>
      <c r="AU345" s="46"/>
      <c r="AV345" s="47"/>
      <c r="AW345" s="47"/>
      <c r="AX345" s="48"/>
      <c r="AY345" s="49"/>
      <c r="AZ345" s="47"/>
      <c r="BA345" s="47"/>
      <c r="BB345" s="50"/>
      <c r="BC345" s="46"/>
      <c r="BD345" s="47"/>
      <c r="BE345" s="47"/>
      <c r="BF345" s="48"/>
      <c r="BG345" s="49"/>
      <c r="BH345" s="47"/>
      <c r="BI345" s="47"/>
      <c r="BJ345" s="51"/>
      <c r="BK345" s="46"/>
      <c r="BL345" s="47"/>
      <c r="BM345" s="47"/>
      <c r="BN345" s="52"/>
      <c r="BO345" s="49"/>
      <c r="BP345" s="47"/>
      <c r="BQ345" s="47"/>
      <c r="BR345" s="51"/>
      <c r="BS345" s="46"/>
      <c r="BT345" s="47"/>
      <c r="BU345" s="47"/>
      <c r="BV345" s="52"/>
      <c r="BW345" s="49"/>
      <c r="BX345" s="47"/>
      <c r="BY345" s="47"/>
      <c r="BZ345" s="51"/>
      <c r="CA345" s="46"/>
      <c r="CB345" s="47"/>
      <c r="CC345" s="47"/>
      <c r="CD345" s="52"/>
      <c r="CE345" s="49"/>
      <c r="CF345" s="47"/>
      <c r="CG345" s="47"/>
      <c r="CH345" s="51"/>
      <c r="CI345" s="46"/>
      <c r="CJ345" s="47"/>
      <c r="CK345" s="47"/>
      <c r="CL345" s="52"/>
      <c r="CM345" s="49"/>
      <c r="CN345" s="47"/>
      <c r="CO345" s="47"/>
      <c r="CP345" s="51"/>
      <c r="CQ345" s="46"/>
      <c r="CR345" s="47"/>
      <c r="CS345" s="47"/>
      <c r="CT345" s="52"/>
      <c r="CU345" s="49"/>
      <c r="CV345" s="47"/>
      <c r="CW345" s="47"/>
      <c r="CX345" s="51"/>
      <c r="CY345" s="46"/>
      <c r="CZ345" s="47"/>
      <c r="DA345" s="47"/>
      <c r="DB345" s="48"/>
      <c r="DC345" s="49"/>
      <c r="DD345" s="47"/>
      <c r="DE345" s="47"/>
      <c r="DF345" s="50"/>
      <c r="DG345" s="46"/>
      <c r="DH345" s="47"/>
      <c r="DI345" s="47"/>
      <c r="DJ345" s="48"/>
      <c r="DK345" s="49"/>
      <c r="DL345" s="47"/>
      <c r="DM345" s="47"/>
      <c r="DN345" s="51"/>
      <c r="DO345" s="46"/>
      <c r="DP345" s="47"/>
      <c r="DQ345" s="47"/>
      <c r="DR345" s="52"/>
      <c r="DS345" s="49"/>
      <c r="DT345" s="47"/>
      <c r="DU345" s="47"/>
      <c r="DV345" s="51"/>
      <c r="DW345" s="46"/>
      <c r="DX345" s="47"/>
      <c r="DY345" s="47"/>
      <c r="DZ345" s="52"/>
      <c r="EA345" s="49"/>
      <c r="EB345" s="47"/>
      <c r="EC345" s="47"/>
      <c r="ED345" s="51"/>
      <c r="EE345" s="46"/>
      <c r="EF345" s="47"/>
      <c r="EG345" s="47"/>
      <c r="EH345" s="52"/>
      <c r="EI345" s="46"/>
      <c r="EJ345" s="47"/>
      <c r="EK345" s="47"/>
      <c r="EL345" s="53"/>
      <c r="EM345" s="66">
        <f t="shared" si="95"/>
        <v>0</v>
      </c>
      <c r="EN345" s="67">
        <f t="shared" si="96"/>
        <v>0</v>
      </c>
      <c r="EO345" s="68" t="e">
        <f t="shared" si="97"/>
        <v>#DIV/0!</v>
      </c>
      <c r="EP345" s="69">
        <f t="shared" si="98"/>
        <v>0</v>
      </c>
      <c r="EQ345" s="70">
        <f t="shared" si="101"/>
        <v>0</v>
      </c>
      <c r="ER345" s="70">
        <f t="shared" si="99"/>
        <v>0</v>
      </c>
      <c r="ES345" s="70">
        <f t="shared" si="92"/>
        <v>0</v>
      </c>
      <c r="ET345" s="71">
        <f t="shared" si="94"/>
        <v>0</v>
      </c>
      <c r="EU345" s="72">
        <f t="shared" si="93"/>
        <v>0</v>
      </c>
    </row>
    <row r="346" spans="1:151" ht="15.75" thickTop="1" x14ac:dyDescent="0.25">
      <c r="A346" s="2"/>
      <c r="B346" s="3"/>
      <c r="C346" s="4"/>
      <c r="D346" s="4"/>
      <c r="E346" s="4"/>
      <c r="F346" s="8"/>
      <c r="G346" s="4"/>
      <c r="H346" s="4"/>
      <c r="I346" s="4"/>
      <c r="J346" s="8"/>
      <c r="K346" s="4"/>
      <c r="L346" s="4"/>
      <c r="M346" s="4"/>
      <c r="N346" s="8"/>
      <c r="O346" s="4"/>
      <c r="P346" s="4"/>
      <c r="Q346" s="4"/>
      <c r="R346" s="8"/>
      <c r="S346" s="4"/>
      <c r="T346" s="4"/>
      <c r="U346" s="4"/>
      <c r="V346" s="8"/>
      <c r="W346" s="4"/>
      <c r="X346" s="4"/>
      <c r="Y346" s="4"/>
      <c r="Z346" s="8"/>
      <c r="AA346" s="4"/>
      <c r="AB346" s="4"/>
      <c r="AC346" s="4"/>
      <c r="AD346" s="8"/>
      <c r="AE346" s="4"/>
      <c r="AF346" s="4"/>
      <c r="AG346" s="4"/>
      <c r="AH346" s="8"/>
      <c r="AI346" s="4"/>
      <c r="AJ346" s="4"/>
      <c r="AK346" s="4"/>
      <c r="AL346" s="8"/>
      <c r="AM346" s="4"/>
      <c r="AN346" s="4"/>
      <c r="AO346" s="4"/>
      <c r="AP346" s="8"/>
      <c r="AQ346" s="4"/>
      <c r="AR346" s="4"/>
      <c r="AS346" s="4"/>
      <c r="AT346" s="8"/>
      <c r="AU346" s="4"/>
      <c r="AV346" s="4"/>
      <c r="AW346" s="4"/>
      <c r="AX346" s="8"/>
      <c r="AY346" s="4"/>
      <c r="AZ346" s="4"/>
      <c r="BA346" s="4"/>
      <c r="BB346" s="8"/>
      <c r="BC346" s="4"/>
      <c r="BD346" s="4"/>
      <c r="BE346" s="4"/>
      <c r="BF346" s="8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8"/>
      <c r="DC346" s="4"/>
      <c r="DD346" s="4"/>
      <c r="DE346" s="4"/>
      <c r="DF346" s="8"/>
      <c r="DG346" s="4"/>
      <c r="DH346" s="4"/>
      <c r="DI346" s="4"/>
      <c r="DJ346" s="8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8"/>
      <c r="EM346" s="10"/>
      <c r="EN346" s="10"/>
      <c r="EO346" s="11"/>
      <c r="EP346" s="12"/>
      <c r="EQ346" s="13"/>
      <c r="ER346" s="13"/>
      <c r="ES346" s="13"/>
      <c r="ET346" s="18"/>
      <c r="EU346" s="18"/>
    </row>
    <row r="347" spans="1:151" x14ac:dyDescent="0.25">
      <c r="A347" s="5"/>
      <c r="B347" s="6"/>
      <c r="C347" s="7"/>
      <c r="D347" s="7"/>
      <c r="E347" s="7"/>
      <c r="F347" s="9"/>
      <c r="G347" s="7"/>
      <c r="H347" s="7"/>
      <c r="I347" s="7"/>
      <c r="J347" s="9"/>
      <c r="K347" s="7"/>
      <c r="L347" s="7"/>
      <c r="M347" s="7"/>
      <c r="N347" s="9"/>
      <c r="O347" s="7"/>
      <c r="P347" s="7"/>
      <c r="Q347" s="7"/>
      <c r="R347" s="9"/>
      <c r="S347" s="7"/>
      <c r="T347" s="7"/>
      <c r="U347" s="7"/>
      <c r="V347" s="9"/>
      <c r="W347" s="7"/>
      <c r="X347" s="7"/>
      <c r="Y347" s="7"/>
      <c r="Z347" s="9"/>
      <c r="AA347" s="7"/>
      <c r="AB347" s="7"/>
      <c r="AC347" s="7"/>
      <c r="AD347" s="9"/>
      <c r="AE347" s="7"/>
      <c r="AF347" s="7"/>
      <c r="AG347" s="7"/>
      <c r="AH347" s="9"/>
      <c r="AI347" s="7"/>
      <c r="AJ347" s="7"/>
      <c r="AK347" s="7"/>
      <c r="AL347" s="9"/>
      <c r="AM347" s="7"/>
      <c r="AN347" s="7"/>
      <c r="AO347" s="7"/>
      <c r="AP347" s="9"/>
      <c r="AQ347" s="7"/>
      <c r="AR347" s="7"/>
      <c r="AS347" s="7"/>
      <c r="AT347" s="9"/>
      <c r="AU347" s="7"/>
      <c r="AV347" s="7"/>
      <c r="AW347" s="7"/>
      <c r="AX347" s="9"/>
      <c r="AY347" s="7"/>
      <c r="AZ347" s="7"/>
      <c r="BA347" s="7"/>
      <c r="BB347" s="9"/>
      <c r="BC347" s="7"/>
      <c r="BD347" s="7"/>
      <c r="BE347" s="7"/>
      <c r="BF347" s="9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9"/>
      <c r="DC347" s="7"/>
      <c r="DD347" s="7"/>
      <c r="DE347" s="7"/>
      <c r="DF347" s="9"/>
      <c r="DG347" s="7"/>
      <c r="DH347" s="7"/>
      <c r="DI347" s="7"/>
      <c r="DJ347" s="9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9"/>
      <c r="EM347" s="14"/>
      <c r="EN347" s="14"/>
      <c r="EO347" s="15"/>
      <c r="EP347" s="16"/>
      <c r="EQ347" s="17"/>
      <c r="ER347" s="17"/>
      <c r="ES347" s="17"/>
      <c r="ET347" s="19"/>
      <c r="EU347" s="19"/>
    </row>
    <row r="348" spans="1:151" x14ac:dyDescent="0.25">
      <c r="A348" s="5"/>
      <c r="B348" s="6"/>
      <c r="C348" s="7"/>
      <c r="D348" s="7"/>
      <c r="E348" s="7"/>
      <c r="F348" s="9"/>
      <c r="G348" s="7"/>
      <c r="H348" s="7"/>
      <c r="I348" s="7"/>
      <c r="J348" s="9"/>
      <c r="K348" s="7"/>
      <c r="L348" s="7"/>
      <c r="M348" s="7"/>
      <c r="N348" s="9"/>
      <c r="O348" s="7"/>
      <c r="P348" s="7"/>
      <c r="Q348" s="7"/>
      <c r="R348" s="9"/>
      <c r="S348" s="7"/>
      <c r="T348" s="7"/>
      <c r="U348" s="7"/>
      <c r="V348" s="9"/>
      <c r="W348" s="7"/>
      <c r="X348" s="7"/>
      <c r="Y348" s="7"/>
      <c r="Z348" s="9"/>
      <c r="AA348" s="7"/>
      <c r="AB348" s="7"/>
      <c r="AC348" s="7"/>
      <c r="AD348" s="9"/>
      <c r="AE348" s="7"/>
      <c r="AF348" s="7"/>
      <c r="AG348" s="7"/>
      <c r="AH348" s="9"/>
      <c r="AI348" s="7"/>
      <c r="AJ348" s="7"/>
      <c r="AK348" s="7"/>
      <c r="AL348" s="9"/>
      <c r="AM348" s="7"/>
      <c r="AN348" s="7"/>
      <c r="AO348" s="7"/>
      <c r="AP348" s="9"/>
      <c r="AQ348" s="7"/>
      <c r="AR348" s="7"/>
      <c r="AS348" s="7"/>
      <c r="AT348" s="9"/>
      <c r="AU348" s="7"/>
      <c r="AV348" s="7"/>
      <c r="AW348" s="7"/>
      <c r="AX348" s="9"/>
      <c r="AY348" s="7"/>
      <c r="AZ348" s="7"/>
      <c r="BA348" s="7"/>
      <c r="BB348" s="9"/>
      <c r="BC348" s="7"/>
      <c r="BD348" s="7"/>
      <c r="BE348" s="7"/>
      <c r="BF348" s="9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9"/>
      <c r="DC348" s="7"/>
      <c r="DD348" s="7"/>
      <c r="DE348" s="7"/>
      <c r="DF348" s="9"/>
      <c r="DG348" s="7"/>
      <c r="DH348" s="7"/>
      <c r="DI348" s="7"/>
      <c r="DJ348" s="9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9"/>
      <c r="EM348" s="14"/>
      <c r="EN348" s="14"/>
      <c r="EO348" s="15"/>
      <c r="EP348" s="16"/>
      <c r="EQ348" s="17"/>
      <c r="ER348" s="17"/>
      <c r="ES348" s="17"/>
      <c r="ET348" s="19"/>
      <c r="EU348" s="19"/>
    </row>
    <row r="349" spans="1:151" x14ac:dyDescent="0.25">
      <c r="A349" s="5"/>
      <c r="B349" s="6"/>
      <c r="C349" s="7"/>
      <c r="D349" s="7"/>
      <c r="E349" s="7"/>
      <c r="F349" s="9"/>
      <c r="G349" s="7"/>
      <c r="H349" s="7"/>
      <c r="I349" s="7"/>
      <c r="J349" s="9"/>
      <c r="K349" s="7"/>
      <c r="L349" s="7"/>
      <c r="M349" s="7"/>
      <c r="N349" s="9"/>
      <c r="O349" s="7"/>
      <c r="P349" s="7"/>
      <c r="Q349" s="7"/>
      <c r="R349" s="9"/>
      <c r="S349" s="7"/>
      <c r="T349" s="7"/>
      <c r="U349" s="7"/>
      <c r="V349" s="9"/>
      <c r="W349" s="7"/>
      <c r="X349" s="7"/>
      <c r="Y349" s="7"/>
      <c r="Z349" s="9"/>
      <c r="AA349" s="7"/>
      <c r="AB349" s="7"/>
      <c r="AC349" s="7"/>
      <c r="AD349" s="9"/>
      <c r="AE349" s="7"/>
      <c r="AF349" s="7"/>
      <c r="AG349" s="7"/>
      <c r="AH349" s="9"/>
      <c r="AI349" s="7"/>
      <c r="AJ349" s="7"/>
      <c r="AK349" s="7"/>
      <c r="AL349" s="9"/>
      <c r="AM349" s="7"/>
      <c r="AN349" s="7"/>
      <c r="AO349" s="7"/>
      <c r="AP349" s="9"/>
      <c r="AQ349" s="7"/>
      <c r="AR349" s="7"/>
      <c r="AS349" s="7"/>
      <c r="AT349" s="9"/>
      <c r="AU349" s="7"/>
      <c r="AV349" s="7"/>
      <c r="AW349" s="7"/>
      <c r="AX349" s="9"/>
      <c r="AY349" s="7"/>
      <c r="AZ349" s="7"/>
      <c r="BA349" s="7"/>
      <c r="BB349" s="9"/>
      <c r="BC349" s="7"/>
      <c r="BD349" s="7"/>
      <c r="BE349" s="7"/>
      <c r="BF349" s="9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9"/>
      <c r="DC349" s="7"/>
      <c r="DD349" s="7"/>
      <c r="DE349" s="7"/>
      <c r="DF349" s="9"/>
      <c r="DG349" s="7"/>
      <c r="DH349" s="7"/>
      <c r="DI349" s="7"/>
      <c r="DJ349" s="9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9"/>
      <c r="EM349" s="14"/>
      <c r="EN349" s="14"/>
      <c r="EO349" s="15"/>
      <c r="EP349" s="16"/>
      <c r="EQ349" s="17"/>
      <c r="ER349" s="17"/>
      <c r="ES349" s="17"/>
      <c r="ET349" s="19"/>
      <c r="EU349" s="19"/>
    </row>
    <row r="350" spans="1:151" x14ac:dyDescent="0.25">
      <c r="A350" s="5"/>
      <c r="B350" s="6"/>
      <c r="C350" s="7"/>
      <c r="D350" s="7"/>
      <c r="E350" s="7"/>
      <c r="F350" s="9"/>
      <c r="G350" s="7"/>
      <c r="H350" s="7"/>
      <c r="I350" s="7"/>
      <c r="J350" s="9"/>
      <c r="K350" s="7"/>
      <c r="L350" s="7"/>
      <c r="M350" s="7"/>
      <c r="N350" s="9"/>
      <c r="O350" s="7"/>
      <c r="P350" s="7"/>
      <c r="Q350" s="7"/>
      <c r="R350" s="9"/>
      <c r="S350" s="7"/>
      <c r="T350" s="7"/>
      <c r="U350" s="7"/>
      <c r="V350" s="9"/>
      <c r="W350" s="7"/>
      <c r="X350" s="7"/>
      <c r="Y350" s="7"/>
      <c r="Z350" s="9"/>
      <c r="AA350" s="7"/>
      <c r="AB350" s="7"/>
      <c r="AC350" s="7"/>
      <c r="AD350" s="9"/>
      <c r="AE350" s="7"/>
      <c r="AF350" s="7"/>
      <c r="AG350" s="7"/>
      <c r="AH350" s="9"/>
      <c r="AI350" s="7"/>
      <c r="AJ350" s="7"/>
      <c r="AK350" s="7"/>
      <c r="AL350" s="9"/>
      <c r="AM350" s="7"/>
      <c r="AN350" s="7"/>
      <c r="AO350" s="7"/>
      <c r="AP350" s="9"/>
      <c r="AQ350" s="7"/>
      <c r="AR350" s="7"/>
      <c r="AS350" s="7"/>
      <c r="AT350" s="9"/>
      <c r="AU350" s="7"/>
      <c r="AV350" s="7"/>
      <c r="AW350" s="7"/>
      <c r="AX350" s="9"/>
      <c r="AY350" s="7"/>
      <c r="AZ350" s="7"/>
      <c r="BA350" s="7"/>
      <c r="BB350" s="9"/>
      <c r="BC350" s="7"/>
      <c r="BD350" s="7"/>
      <c r="BE350" s="7"/>
      <c r="BF350" s="9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9"/>
      <c r="DC350" s="7"/>
      <c r="DD350" s="7"/>
      <c r="DE350" s="7"/>
      <c r="DF350" s="9"/>
      <c r="DG350" s="7"/>
      <c r="DH350" s="7"/>
      <c r="DI350" s="7"/>
      <c r="DJ350" s="9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9"/>
      <c r="EM350" s="14"/>
      <c r="EN350" s="14"/>
      <c r="EO350" s="15"/>
      <c r="EP350" s="16"/>
      <c r="EQ350" s="17"/>
      <c r="ER350" s="17"/>
      <c r="ES350" s="17"/>
      <c r="ET350" s="19"/>
      <c r="EU350" s="19"/>
    </row>
    <row r="351" spans="1:151" x14ac:dyDescent="0.25">
      <c r="A351" s="5"/>
      <c r="B351" s="6"/>
      <c r="C351" s="7"/>
      <c r="D351" s="7"/>
      <c r="E351" s="7"/>
      <c r="F351" s="9"/>
      <c r="G351" s="7"/>
      <c r="H351" s="7"/>
      <c r="I351" s="7"/>
      <c r="J351" s="9"/>
      <c r="K351" s="7"/>
      <c r="L351" s="7"/>
      <c r="M351" s="7"/>
      <c r="N351" s="9"/>
      <c r="O351" s="7"/>
      <c r="P351" s="7"/>
      <c r="Q351" s="7"/>
      <c r="R351" s="9"/>
      <c r="S351" s="7"/>
      <c r="T351" s="7"/>
      <c r="U351" s="7"/>
      <c r="V351" s="9"/>
      <c r="W351" s="7"/>
      <c r="X351" s="7"/>
      <c r="Y351" s="7"/>
      <c r="Z351" s="9"/>
      <c r="AA351" s="7"/>
      <c r="AB351" s="7"/>
      <c r="AC351" s="7"/>
      <c r="AD351" s="9"/>
      <c r="AE351" s="7"/>
      <c r="AF351" s="7"/>
      <c r="AG351" s="7"/>
      <c r="AH351" s="9"/>
      <c r="AI351" s="7"/>
      <c r="AJ351" s="7"/>
      <c r="AK351" s="7"/>
      <c r="AL351" s="9"/>
      <c r="AM351" s="7"/>
      <c r="AN351" s="7"/>
      <c r="AO351" s="7"/>
      <c r="AP351" s="9"/>
      <c r="AQ351" s="7"/>
      <c r="AR351" s="7"/>
      <c r="AS351" s="7"/>
      <c r="AT351" s="9"/>
      <c r="AU351" s="7"/>
      <c r="AV351" s="7"/>
      <c r="AW351" s="7"/>
      <c r="AX351" s="9"/>
      <c r="AY351" s="7"/>
      <c r="AZ351" s="7"/>
      <c r="BA351" s="7"/>
      <c r="BB351" s="9"/>
      <c r="BC351" s="7"/>
      <c r="BD351" s="7"/>
      <c r="BE351" s="7"/>
      <c r="BF351" s="9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9"/>
      <c r="DC351" s="7"/>
      <c r="DD351" s="7"/>
      <c r="DE351" s="7"/>
      <c r="DF351" s="9"/>
      <c r="DG351" s="7"/>
      <c r="DH351" s="7"/>
      <c r="DI351" s="7"/>
      <c r="DJ351" s="9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9"/>
      <c r="EM351" s="14"/>
      <c r="EN351" s="14"/>
      <c r="EO351" s="15"/>
      <c r="EP351" s="16"/>
      <c r="EQ351" s="17"/>
      <c r="ER351" s="17"/>
      <c r="ES351" s="17"/>
      <c r="ET351" s="19"/>
      <c r="EU351" s="19"/>
    </row>
    <row r="352" spans="1:151" x14ac:dyDescent="0.25">
      <c r="A352" s="5"/>
      <c r="B352" s="6"/>
      <c r="C352" s="7"/>
      <c r="D352" s="7"/>
      <c r="E352" s="7"/>
      <c r="F352" s="9"/>
      <c r="G352" s="7"/>
      <c r="H352" s="7"/>
      <c r="I352" s="7"/>
      <c r="J352" s="9"/>
      <c r="K352" s="7"/>
      <c r="L352" s="7"/>
      <c r="M352" s="7"/>
      <c r="N352" s="9"/>
      <c r="O352" s="7"/>
      <c r="P352" s="7"/>
      <c r="Q352" s="7"/>
      <c r="R352" s="9"/>
      <c r="S352" s="7"/>
      <c r="T352" s="7"/>
      <c r="U352" s="7"/>
      <c r="V352" s="9"/>
      <c r="W352" s="7"/>
      <c r="X352" s="7"/>
      <c r="Y352" s="7"/>
      <c r="Z352" s="9"/>
      <c r="AA352" s="7"/>
      <c r="AB352" s="7"/>
      <c r="AC352" s="7"/>
      <c r="AD352" s="9"/>
      <c r="AE352" s="7"/>
      <c r="AF352" s="7"/>
      <c r="AG352" s="7"/>
      <c r="AH352" s="9"/>
      <c r="AI352" s="7"/>
      <c r="AJ352" s="7"/>
      <c r="AK352" s="7"/>
      <c r="AL352" s="9"/>
      <c r="AM352" s="7"/>
      <c r="AN352" s="7"/>
      <c r="AO352" s="7"/>
      <c r="AP352" s="9"/>
      <c r="AQ352" s="7"/>
      <c r="AR352" s="7"/>
      <c r="AS352" s="7"/>
      <c r="AT352" s="9"/>
      <c r="AU352" s="7"/>
      <c r="AV352" s="7"/>
      <c r="AW352" s="7"/>
      <c r="AX352" s="9"/>
      <c r="AY352" s="7"/>
      <c r="AZ352" s="7"/>
      <c r="BA352" s="7"/>
      <c r="BB352" s="9"/>
      <c r="BC352" s="7"/>
      <c r="BD352" s="7"/>
      <c r="BE352" s="7"/>
      <c r="BF352" s="9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9"/>
      <c r="DC352" s="7"/>
      <c r="DD352" s="7"/>
      <c r="DE352" s="7"/>
      <c r="DF352" s="9"/>
      <c r="DG352" s="7"/>
      <c r="DH352" s="7"/>
      <c r="DI352" s="7"/>
      <c r="DJ352" s="9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9"/>
      <c r="EM352" s="14"/>
      <c r="EN352" s="14"/>
      <c r="EO352" s="15"/>
      <c r="EP352" s="16"/>
      <c r="EQ352" s="17"/>
      <c r="ER352" s="17"/>
      <c r="ES352" s="17"/>
      <c r="ET352" s="19"/>
      <c r="EU352" s="19"/>
    </row>
    <row r="353" spans="1:151" x14ac:dyDescent="0.25">
      <c r="A353" s="5"/>
      <c r="B353" s="6"/>
      <c r="C353" s="7"/>
      <c r="D353" s="7"/>
      <c r="E353" s="7"/>
      <c r="F353" s="9"/>
      <c r="G353" s="7"/>
      <c r="H353" s="7"/>
      <c r="I353" s="7"/>
      <c r="J353" s="9"/>
      <c r="K353" s="7"/>
      <c r="L353" s="7"/>
      <c r="M353" s="7"/>
      <c r="N353" s="9"/>
      <c r="O353" s="7"/>
      <c r="P353" s="7"/>
      <c r="Q353" s="7"/>
      <c r="R353" s="9"/>
      <c r="S353" s="7"/>
      <c r="T353" s="7"/>
      <c r="U353" s="7"/>
      <c r="V353" s="9"/>
      <c r="W353" s="7"/>
      <c r="X353" s="7"/>
      <c r="Y353" s="7"/>
      <c r="Z353" s="9"/>
      <c r="AA353" s="7"/>
      <c r="AB353" s="7"/>
      <c r="AC353" s="7"/>
      <c r="AD353" s="9"/>
      <c r="AE353" s="7"/>
      <c r="AF353" s="7"/>
      <c r="AG353" s="7"/>
      <c r="AH353" s="9"/>
      <c r="AI353" s="7"/>
      <c r="AJ353" s="7"/>
      <c r="AK353" s="7"/>
      <c r="AL353" s="9"/>
      <c r="AM353" s="7"/>
      <c r="AN353" s="7"/>
      <c r="AO353" s="7"/>
      <c r="AP353" s="9"/>
      <c r="AQ353" s="7"/>
      <c r="AR353" s="7"/>
      <c r="AS353" s="7"/>
      <c r="AT353" s="9"/>
      <c r="AU353" s="7"/>
      <c r="AV353" s="7"/>
      <c r="AW353" s="7"/>
      <c r="AX353" s="9"/>
      <c r="AY353" s="7"/>
      <c r="AZ353" s="7"/>
      <c r="BA353" s="7"/>
      <c r="BB353" s="9"/>
      <c r="BC353" s="7"/>
      <c r="BD353" s="7"/>
      <c r="BE353" s="7"/>
      <c r="BF353" s="9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9"/>
      <c r="DC353" s="7"/>
      <c r="DD353" s="7"/>
      <c r="DE353" s="7"/>
      <c r="DF353" s="9"/>
      <c r="DG353" s="7"/>
      <c r="DH353" s="7"/>
      <c r="DI353" s="7"/>
      <c r="DJ353" s="9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9"/>
      <c r="EM353" s="14"/>
      <c r="EN353" s="14"/>
      <c r="EO353" s="15"/>
      <c r="EP353" s="16"/>
      <c r="EQ353" s="17"/>
      <c r="ER353" s="17"/>
      <c r="ES353" s="17"/>
      <c r="ET353" s="19"/>
      <c r="EU353" s="19"/>
    </row>
    <row r="354" spans="1:151" x14ac:dyDescent="0.25">
      <c r="A354" s="5"/>
      <c r="B354" s="6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9"/>
      <c r="O354" s="7"/>
      <c r="P354" s="7"/>
      <c r="Q354" s="7"/>
      <c r="R354" s="9"/>
      <c r="S354" s="7"/>
      <c r="T354" s="7"/>
      <c r="U354" s="7"/>
      <c r="V354" s="9"/>
      <c r="W354" s="7"/>
      <c r="X354" s="7"/>
      <c r="Y354" s="7"/>
      <c r="Z354" s="9"/>
      <c r="AA354" s="7"/>
      <c r="AB354" s="7"/>
      <c r="AC354" s="7"/>
      <c r="AD354" s="9"/>
      <c r="AE354" s="7"/>
      <c r="AF354" s="7"/>
      <c r="AG354" s="7"/>
      <c r="AH354" s="9"/>
      <c r="AI354" s="7"/>
      <c r="AJ354" s="7"/>
      <c r="AK354" s="7"/>
      <c r="AL354" s="9"/>
      <c r="AM354" s="7"/>
      <c r="AN354" s="7"/>
      <c r="AO354" s="7"/>
      <c r="AP354" s="9"/>
      <c r="AQ354" s="7"/>
      <c r="AR354" s="7"/>
      <c r="AS354" s="7"/>
      <c r="AT354" s="9"/>
      <c r="AU354" s="7"/>
      <c r="AV354" s="7"/>
      <c r="AW354" s="7"/>
      <c r="AX354" s="9"/>
      <c r="AY354" s="7"/>
      <c r="AZ354" s="7"/>
      <c r="BA354" s="7"/>
      <c r="BB354" s="9"/>
      <c r="BC354" s="7"/>
      <c r="BD354" s="7"/>
      <c r="BE354" s="7"/>
      <c r="BF354" s="9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9"/>
      <c r="DC354" s="7"/>
      <c r="DD354" s="7"/>
      <c r="DE354" s="7"/>
      <c r="DF354" s="9"/>
      <c r="DG354" s="7"/>
      <c r="DH354" s="7"/>
      <c r="DI354" s="7"/>
      <c r="DJ354" s="9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9"/>
      <c r="EM354" s="14"/>
      <c r="EN354" s="14"/>
      <c r="EO354" s="15"/>
      <c r="EP354" s="16"/>
      <c r="EQ354" s="17"/>
      <c r="ER354" s="17"/>
      <c r="ES354" s="17"/>
      <c r="ET354" s="19"/>
      <c r="EU354" s="19"/>
    </row>
    <row r="355" spans="1:151" x14ac:dyDescent="0.25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7"/>
      <c r="AV355" s="7"/>
      <c r="AW355" s="7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9"/>
      <c r="DC355" s="7"/>
      <c r="DD355" s="7"/>
      <c r="DE355" s="7"/>
      <c r="DF355" s="7"/>
      <c r="DG355" s="7"/>
      <c r="DH355" s="7"/>
      <c r="DI355" s="7"/>
      <c r="DJ355" s="9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9"/>
      <c r="EM355" s="14"/>
      <c r="EN355" s="14"/>
      <c r="EO355" s="15"/>
      <c r="EP355" s="16"/>
      <c r="EQ355" s="17"/>
      <c r="ER355" s="17"/>
      <c r="ES355" s="17"/>
      <c r="ET355" s="17"/>
      <c r="EU355" s="17"/>
    </row>
    <row r="356" spans="1:151" x14ac:dyDescent="0.25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7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25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7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25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7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25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7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25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7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25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7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25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7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25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7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25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9"/>
      <c r="EU364" s="19"/>
    </row>
    <row r="365" spans="1:151" x14ac:dyDescent="0.25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25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25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25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25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25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25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25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25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25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25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25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25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25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25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25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25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25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25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25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25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25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25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25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25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25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25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25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25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25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25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25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25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25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25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25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25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25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25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25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25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25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25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25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25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25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25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25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25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25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25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25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25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25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25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25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25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25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25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25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25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25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25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25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25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25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25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25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25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25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25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25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25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25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25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25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25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25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25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25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25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25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25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25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25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25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25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25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25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25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25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25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25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25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25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25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25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25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25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25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20"/>
      <c r="L464" s="20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25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25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25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</sheetData>
  <sortState xmlns:xlrd2="http://schemas.microsoft.com/office/spreadsheetml/2017/richdata2" ref="B5:EU60">
    <sortCondition descending="1" ref="EP5:EP60"/>
    <sortCondition descending="1" ref="EO5:EO60"/>
  </sortState>
  <mergeCells count="75">
    <mergeCell ref="BC2:BF2"/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CY2:DB2"/>
    <mergeCell ref="BG2:BJ2"/>
    <mergeCell ref="BK2:BN2"/>
    <mergeCell ref="BO2:BR2"/>
    <mergeCell ref="BS2:BV2"/>
    <mergeCell ref="BW2:BZ2"/>
    <mergeCell ref="CA2:CD2"/>
    <mergeCell ref="CE2:CH2"/>
    <mergeCell ref="CI2:CL2"/>
    <mergeCell ref="CM2:CP2"/>
    <mergeCell ref="CQ2:CT2"/>
    <mergeCell ref="CU2:CX2"/>
    <mergeCell ref="EA2:ED2"/>
    <mergeCell ref="EE2:EH2"/>
    <mergeCell ref="EI2:EL2"/>
    <mergeCell ref="EM2:EU2"/>
    <mergeCell ref="C3:F3"/>
    <mergeCell ref="G3:J3"/>
    <mergeCell ref="K3:N3"/>
    <mergeCell ref="O3:R3"/>
    <mergeCell ref="S3:V3"/>
    <mergeCell ref="W3:Z3"/>
    <mergeCell ref="DC2:DF2"/>
    <mergeCell ref="DG2:DJ2"/>
    <mergeCell ref="DK2:DN2"/>
    <mergeCell ref="DO2:DR2"/>
    <mergeCell ref="DS2:DV2"/>
    <mergeCell ref="DW2:DZ2"/>
    <mergeCell ref="BS3:BV3"/>
    <mergeCell ref="AA3:AD3"/>
    <mergeCell ref="AE3:AH3"/>
    <mergeCell ref="AI3:AL3"/>
    <mergeCell ref="AM3:AP3"/>
    <mergeCell ref="AQ3:AT3"/>
    <mergeCell ref="AU3:AX3"/>
    <mergeCell ref="EI3:EL3"/>
    <mergeCell ref="EM3:EU3"/>
    <mergeCell ref="CU3:CX3"/>
    <mergeCell ref="CY3:DB3"/>
    <mergeCell ref="DC3:DF3"/>
    <mergeCell ref="DG3:DJ3"/>
    <mergeCell ref="DK3:DN3"/>
    <mergeCell ref="DO3:DR3"/>
    <mergeCell ref="A1:A4"/>
    <mergeCell ref="DS3:DV3"/>
    <mergeCell ref="DW3:DZ3"/>
    <mergeCell ref="EA3:ED3"/>
    <mergeCell ref="EE3:EH3"/>
    <mergeCell ref="BW3:BZ3"/>
    <mergeCell ref="CA3:CD3"/>
    <mergeCell ref="CE3:CH3"/>
    <mergeCell ref="CI3:CL3"/>
    <mergeCell ref="CM3:CP3"/>
    <mergeCell ref="CQ3:CT3"/>
    <mergeCell ref="AY3:BB3"/>
    <mergeCell ref="BC3:BF3"/>
    <mergeCell ref="BG3:BJ3"/>
    <mergeCell ref="BK3:BN3"/>
    <mergeCell ref="BO3:BR3"/>
  </mergeCells>
  <pageMargins left="0.7" right="0.7" top="0.78740157499999996" bottom="0.78740157499999996" header="0.3" footer="0.3"/>
  <pageSetup paperSize="9" orientation="portrait" r:id="rId1"/>
  <ignoredErrors>
    <ignoredError sqref="EO5:EO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U454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341" sqref="O341"/>
    </sheetView>
  </sheetViews>
  <sheetFormatPr defaultColWidth="9" defaultRowHeight="15" x14ac:dyDescent="0.25"/>
  <cols>
    <col min="1" max="1" width="4.7109375" customWidth="1"/>
    <col min="2" max="2" width="27.42578125" style="1" customWidth="1"/>
    <col min="3" max="30" width="4.7109375" customWidth="1"/>
    <col min="31" max="138" width="4.7109375" hidden="1" customWidth="1"/>
    <col min="139" max="144" width="4.7109375" customWidth="1"/>
    <col min="145" max="146" width="4.85546875" customWidth="1"/>
    <col min="147" max="151" width="4.7109375" customWidth="1"/>
  </cols>
  <sheetData>
    <row r="1" spans="1:151" ht="113.65" customHeight="1" thickTop="1" thickBot="1" x14ac:dyDescent="0.3">
      <c r="A1" s="130"/>
      <c r="B1" s="112" t="s">
        <v>170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4"/>
      <c r="EQ1" s="114"/>
      <c r="ER1" s="114"/>
      <c r="ES1" s="114"/>
      <c r="ET1" s="114"/>
      <c r="EU1" s="115"/>
    </row>
    <row r="2" spans="1:151" ht="17.25" customHeight="1" thickTop="1" x14ac:dyDescent="0.25">
      <c r="A2" s="131"/>
      <c r="B2" s="136" t="s">
        <v>15</v>
      </c>
      <c r="C2" s="142">
        <v>44465</v>
      </c>
      <c r="D2" s="143"/>
      <c r="E2" s="143"/>
      <c r="F2" s="144"/>
      <c r="G2" s="142">
        <v>44479</v>
      </c>
      <c r="H2" s="143"/>
      <c r="I2" s="143"/>
      <c r="J2" s="144"/>
      <c r="K2" s="116">
        <v>44493</v>
      </c>
      <c r="L2" s="117"/>
      <c r="M2" s="117"/>
      <c r="N2" s="118"/>
      <c r="O2" s="116">
        <v>44514</v>
      </c>
      <c r="P2" s="117"/>
      <c r="Q2" s="117"/>
      <c r="R2" s="118"/>
      <c r="S2" s="116">
        <v>44521</v>
      </c>
      <c r="T2" s="117"/>
      <c r="U2" s="117"/>
      <c r="V2" s="118"/>
      <c r="W2" s="116">
        <v>44535</v>
      </c>
      <c r="X2" s="117"/>
      <c r="Y2" s="117"/>
      <c r="Z2" s="118"/>
      <c r="AA2" s="88">
        <v>44549</v>
      </c>
      <c r="AB2" s="89"/>
      <c r="AC2" s="89"/>
      <c r="AD2" s="90"/>
      <c r="AE2" s="103"/>
      <c r="AF2" s="92"/>
      <c r="AG2" s="92"/>
      <c r="AH2" s="105"/>
      <c r="AI2" s="103"/>
      <c r="AJ2" s="92"/>
      <c r="AK2" s="92"/>
      <c r="AL2" s="105"/>
      <c r="AM2" s="103"/>
      <c r="AN2" s="92"/>
      <c r="AO2" s="92"/>
      <c r="AP2" s="105"/>
      <c r="AQ2" s="103"/>
      <c r="AR2" s="92"/>
      <c r="AS2" s="92"/>
      <c r="AT2" s="105"/>
      <c r="AU2" s="91"/>
      <c r="AV2" s="92"/>
      <c r="AW2" s="92"/>
      <c r="AX2" s="93"/>
      <c r="AY2" s="103"/>
      <c r="AZ2" s="92"/>
      <c r="BA2" s="92"/>
      <c r="BB2" s="105"/>
      <c r="BC2" s="91"/>
      <c r="BD2" s="92"/>
      <c r="BE2" s="92"/>
      <c r="BF2" s="93"/>
      <c r="BG2" s="103"/>
      <c r="BH2" s="92"/>
      <c r="BI2" s="97"/>
      <c r="BJ2" s="104"/>
      <c r="BK2" s="103"/>
      <c r="BL2" s="92"/>
      <c r="BM2" s="97"/>
      <c r="BN2" s="104"/>
      <c r="BO2" s="91"/>
      <c r="BP2" s="92"/>
      <c r="BQ2" s="97"/>
      <c r="BR2" s="98"/>
      <c r="BS2" s="103"/>
      <c r="BT2" s="92"/>
      <c r="BU2" s="97"/>
      <c r="BV2" s="104"/>
      <c r="BW2" s="91"/>
      <c r="BX2" s="92"/>
      <c r="BY2" s="92"/>
      <c r="BZ2" s="93"/>
      <c r="CA2" s="126"/>
      <c r="CB2" s="92"/>
      <c r="CC2" s="97"/>
      <c r="CD2" s="104"/>
      <c r="CE2" s="91"/>
      <c r="CF2" s="92"/>
      <c r="CG2" s="92"/>
      <c r="CH2" s="93"/>
      <c r="CI2" s="103"/>
      <c r="CJ2" s="92"/>
      <c r="CK2" s="92"/>
      <c r="CL2" s="105"/>
      <c r="CM2" s="91"/>
      <c r="CN2" s="92"/>
      <c r="CO2" s="97"/>
      <c r="CP2" s="98"/>
      <c r="CQ2" s="103"/>
      <c r="CR2" s="92"/>
      <c r="CS2" s="97"/>
      <c r="CT2" s="104"/>
      <c r="CU2" s="91"/>
      <c r="CV2" s="92"/>
      <c r="CW2" s="97"/>
      <c r="CX2" s="98"/>
      <c r="CY2" s="103"/>
      <c r="CZ2" s="92"/>
      <c r="DA2" s="92"/>
      <c r="DB2" s="105"/>
      <c r="DC2" s="91"/>
      <c r="DD2" s="92"/>
      <c r="DE2" s="92"/>
      <c r="DF2" s="93"/>
      <c r="DG2" s="103"/>
      <c r="DH2" s="92"/>
      <c r="DI2" s="92"/>
      <c r="DJ2" s="105"/>
      <c r="DK2" s="91"/>
      <c r="DL2" s="92"/>
      <c r="DM2" s="92"/>
      <c r="DN2" s="93"/>
      <c r="DO2" s="103"/>
      <c r="DP2" s="92"/>
      <c r="DQ2" s="92"/>
      <c r="DR2" s="105"/>
      <c r="DS2" s="91"/>
      <c r="DT2" s="92"/>
      <c r="DU2" s="92"/>
      <c r="DV2" s="93"/>
      <c r="DW2" s="103"/>
      <c r="DX2" s="92"/>
      <c r="DY2" s="92"/>
      <c r="DZ2" s="105"/>
      <c r="EA2" s="91"/>
      <c r="EB2" s="92"/>
      <c r="EC2" s="92"/>
      <c r="ED2" s="93"/>
      <c r="EE2" s="103"/>
      <c r="EF2" s="92"/>
      <c r="EG2" s="92"/>
      <c r="EH2" s="105"/>
      <c r="EI2" s="103"/>
      <c r="EJ2" s="92"/>
      <c r="EK2" s="92"/>
      <c r="EL2" s="125"/>
      <c r="EM2" s="94"/>
      <c r="EN2" s="95"/>
      <c r="EO2" s="95"/>
      <c r="EP2" s="95"/>
      <c r="EQ2" s="95"/>
      <c r="ER2" s="95"/>
      <c r="ES2" s="95"/>
      <c r="ET2" s="95"/>
      <c r="EU2" s="96"/>
    </row>
    <row r="3" spans="1:151" ht="93.75" customHeight="1" x14ac:dyDescent="0.25">
      <c r="A3" s="131"/>
      <c r="B3" s="137"/>
      <c r="C3" s="139" t="s">
        <v>12</v>
      </c>
      <c r="D3" s="140"/>
      <c r="E3" s="140"/>
      <c r="F3" s="141"/>
      <c r="G3" s="139" t="s">
        <v>16</v>
      </c>
      <c r="H3" s="140"/>
      <c r="I3" s="140"/>
      <c r="J3" s="141"/>
      <c r="K3" s="120" t="s">
        <v>17</v>
      </c>
      <c r="L3" s="121"/>
      <c r="M3" s="121"/>
      <c r="N3" s="122"/>
      <c r="O3" s="120" t="s">
        <v>18</v>
      </c>
      <c r="P3" s="121"/>
      <c r="Q3" s="121"/>
      <c r="R3" s="122"/>
      <c r="S3" s="120" t="s">
        <v>71</v>
      </c>
      <c r="T3" s="121"/>
      <c r="U3" s="121"/>
      <c r="V3" s="122"/>
      <c r="W3" s="120" t="s">
        <v>141</v>
      </c>
      <c r="X3" s="121"/>
      <c r="Y3" s="121"/>
      <c r="Z3" s="122"/>
      <c r="AA3" s="120" t="s">
        <v>172</v>
      </c>
      <c r="AB3" s="121"/>
      <c r="AC3" s="121"/>
      <c r="AD3" s="122"/>
      <c r="AE3" s="110"/>
      <c r="AF3" s="107"/>
      <c r="AG3" s="107"/>
      <c r="AH3" s="123"/>
      <c r="AI3" s="110"/>
      <c r="AJ3" s="107"/>
      <c r="AK3" s="107"/>
      <c r="AL3" s="123"/>
      <c r="AM3" s="110"/>
      <c r="AN3" s="107"/>
      <c r="AO3" s="107"/>
      <c r="AP3" s="123"/>
      <c r="AQ3" s="110"/>
      <c r="AR3" s="107"/>
      <c r="AS3" s="107"/>
      <c r="AT3" s="123"/>
      <c r="AU3" s="106"/>
      <c r="AV3" s="107"/>
      <c r="AW3" s="107"/>
      <c r="AX3" s="124"/>
      <c r="AY3" s="110"/>
      <c r="AZ3" s="107"/>
      <c r="BA3" s="107"/>
      <c r="BB3" s="123"/>
      <c r="BC3" s="106"/>
      <c r="BD3" s="107"/>
      <c r="BE3" s="107"/>
      <c r="BF3" s="124"/>
      <c r="BG3" s="110"/>
      <c r="BH3" s="107"/>
      <c r="BI3" s="108"/>
      <c r="BJ3" s="111"/>
      <c r="BK3" s="110"/>
      <c r="BL3" s="107"/>
      <c r="BM3" s="108"/>
      <c r="BN3" s="111"/>
      <c r="BO3" s="106"/>
      <c r="BP3" s="107"/>
      <c r="BQ3" s="108"/>
      <c r="BR3" s="109"/>
      <c r="BS3" s="110"/>
      <c r="BT3" s="107"/>
      <c r="BU3" s="108"/>
      <c r="BV3" s="111"/>
      <c r="BW3" s="106"/>
      <c r="BX3" s="107"/>
      <c r="BY3" s="107"/>
      <c r="BZ3" s="124"/>
      <c r="CA3" s="110"/>
      <c r="CB3" s="107"/>
      <c r="CC3" s="108"/>
      <c r="CD3" s="111"/>
      <c r="CE3" s="106"/>
      <c r="CF3" s="107"/>
      <c r="CG3" s="107"/>
      <c r="CH3" s="124"/>
      <c r="CI3" s="110"/>
      <c r="CJ3" s="107"/>
      <c r="CK3" s="107"/>
      <c r="CL3" s="123"/>
      <c r="CM3" s="106"/>
      <c r="CN3" s="107"/>
      <c r="CO3" s="108"/>
      <c r="CP3" s="109"/>
      <c r="CQ3" s="110"/>
      <c r="CR3" s="107"/>
      <c r="CS3" s="108"/>
      <c r="CT3" s="111"/>
      <c r="CU3" s="106"/>
      <c r="CV3" s="107"/>
      <c r="CW3" s="108"/>
      <c r="CX3" s="109"/>
      <c r="CY3" s="110"/>
      <c r="CZ3" s="107"/>
      <c r="DA3" s="107"/>
      <c r="DB3" s="123"/>
      <c r="DC3" s="106"/>
      <c r="DD3" s="107"/>
      <c r="DE3" s="107"/>
      <c r="DF3" s="124"/>
      <c r="DG3" s="110"/>
      <c r="DH3" s="107"/>
      <c r="DI3" s="107"/>
      <c r="DJ3" s="123"/>
      <c r="DK3" s="106"/>
      <c r="DL3" s="107"/>
      <c r="DM3" s="107"/>
      <c r="DN3" s="124"/>
      <c r="DO3" s="110"/>
      <c r="DP3" s="107"/>
      <c r="DQ3" s="107"/>
      <c r="DR3" s="123"/>
      <c r="DS3" s="106"/>
      <c r="DT3" s="107"/>
      <c r="DU3" s="107"/>
      <c r="DV3" s="124"/>
      <c r="DW3" s="110"/>
      <c r="DX3" s="107"/>
      <c r="DY3" s="107"/>
      <c r="DZ3" s="123"/>
      <c r="EA3" s="106"/>
      <c r="EB3" s="107"/>
      <c r="EC3" s="107"/>
      <c r="ED3" s="124"/>
      <c r="EE3" s="110"/>
      <c r="EF3" s="107"/>
      <c r="EG3" s="107"/>
      <c r="EH3" s="123"/>
      <c r="EI3" s="110"/>
      <c r="EJ3" s="107"/>
      <c r="EK3" s="107"/>
      <c r="EL3" s="135"/>
      <c r="EM3" s="127" t="s">
        <v>0</v>
      </c>
      <c r="EN3" s="128"/>
      <c r="EO3" s="128"/>
      <c r="EP3" s="128"/>
      <c r="EQ3" s="128"/>
      <c r="ER3" s="128"/>
      <c r="ES3" s="128"/>
      <c r="ET3" s="128"/>
      <c r="EU3" s="129"/>
    </row>
    <row r="4" spans="1:151" ht="42" customHeight="1" thickBot="1" x14ac:dyDescent="0.3">
      <c r="A4" s="132"/>
      <c r="B4" s="138"/>
      <c r="C4" s="21" t="s">
        <v>1</v>
      </c>
      <c r="D4" s="22" t="s">
        <v>2</v>
      </c>
      <c r="E4" s="22" t="s">
        <v>4</v>
      </c>
      <c r="F4" s="23" t="s">
        <v>3</v>
      </c>
      <c r="G4" s="21" t="s">
        <v>1</v>
      </c>
      <c r="H4" s="22" t="s">
        <v>2</v>
      </c>
      <c r="I4" s="22" t="s">
        <v>4</v>
      </c>
      <c r="J4" s="23" t="s">
        <v>3</v>
      </c>
      <c r="K4" s="21" t="s">
        <v>1</v>
      </c>
      <c r="L4" s="82" t="s">
        <v>2</v>
      </c>
      <c r="M4" s="82" t="s">
        <v>4</v>
      </c>
      <c r="N4" s="23" t="s">
        <v>3</v>
      </c>
      <c r="O4" s="21" t="s">
        <v>1</v>
      </c>
      <c r="P4" s="22" t="s">
        <v>2</v>
      </c>
      <c r="Q4" s="22" t="s">
        <v>4</v>
      </c>
      <c r="R4" s="23" t="s">
        <v>3</v>
      </c>
      <c r="S4" s="21" t="s">
        <v>1</v>
      </c>
      <c r="T4" s="22" t="s">
        <v>2</v>
      </c>
      <c r="U4" s="22" t="s">
        <v>4</v>
      </c>
      <c r="V4" s="23" t="s">
        <v>3</v>
      </c>
      <c r="W4" s="21" t="s">
        <v>1</v>
      </c>
      <c r="X4" s="22" t="s">
        <v>2</v>
      </c>
      <c r="Y4" s="22" t="s">
        <v>4</v>
      </c>
      <c r="Z4" s="23" t="s">
        <v>3</v>
      </c>
      <c r="AA4" s="21" t="s">
        <v>1</v>
      </c>
      <c r="AB4" s="22" t="s">
        <v>2</v>
      </c>
      <c r="AC4" s="22" t="s">
        <v>4</v>
      </c>
      <c r="AD4" s="23" t="s">
        <v>3</v>
      </c>
      <c r="AE4" s="21" t="s">
        <v>1</v>
      </c>
      <c r="AF4" s="22" t="s">
        <v>2</v>
      </c>
      <c r="AG4" s="22" t="s">
        <v>4</v>
      </c>
      <c r="AH4" s="23" t="s">
        <v>3</v>
      </c>
      <c r="AI4" s="21" t="s">
        <v>1</v>
      </c>
      <c r="AJ4" s="22" t="s">
        <v>2</v>
      </c>
      <c r="AK4" s="22" t="s">
        <v>4</v>
      </c>
      <c r="AL4" s="23" t="s">
        <v>3</v>
      </c>
      <c r="AM4" s="21" t="s">
        <v>1</v>
      </c>
      <c r="AN4" s="22" t="s">
        <v>2</v>
      </c>
      <c r="AO4" s="22" t="s">
        <v>4</v>
      </c>
      <c r="AP4" s="23" t="s">
        <v>3</v>
      </c>
      <c r="AQ4" s="21" t="s">
        <v>1</v>
      </c>
      <c r="AR4" s="22" t="s">
        <v>2</v>
      </c>
      <c r="AS4" s="22" t="s">
        <v>4</v>
      </c>
      <c r="AT4" s="23" t="s">
        <v>3</v>
      </c>
      <c r="AU4" s="21" t="s">
        <v>1</v>
      </c>
      <c r="AV4" s="22" t="s">
        <v>2</v>
      </c>
      <c r="AW4" s="22" t="s">
        <v>4</v>
      </c>
      <c r="AX4" s="23" t="s">
        <v>3</v>
      </c>
      <c r="AY4" s="21" t="s">
        <v>1</v>
      </c>
      <c r="AZ4" s="22" t="s">
        <v>2</v>
      </c>
      <c r="BA4" s="22" t="s">
        <v>4</v>
      </c>
      <c r="BB4" s="23" t="s">
        <v>3</v>
      </c>
      <c r="BC4" s="21" t="s">
        <v>1</v>
      </c>
      <c r="BD4" s="22" t="s">
        <v>2</v>
      </c>
      <c r="BE4" s="22" t="s">
        <v>4</v>
      </c>
      <c r="BF4" s="23" t="s">
        <v>3</v>
      </c>
      <c r="BG4" s="21" t="s">
        <v>1</v>
      </c>
      <c r="BH4" s="22" t="s">
        <v>2</v>
      </c>
      <c r="BI4" s="22" t="s">
        <v>4</v>
      </c>
      <c r="BJ4" s="23" t="s">
        <v>3</v>
      </c>
      <c r="BK4" s="21" t="s">
        <v>1</v>
      </c>
      <c r="BL4" s="22" t="s">
        <v>2</v>
      </c>
      <c r="BM4" s="22" t="s">
        <v>4</v>
      </c>
      <c r="BN4" s="23" t="s">
        <v>3</v>
      </c>
      <c r="BO4" s="21" t="s">
        <v>1</v>
      </c>
      <c r="BP4" s="22" t="s">
        <v>2</v>
      </c>
      <c r="BQ4" s="22" t="s">
        <v>4</v>
      </c>
      <c r="BR4" s="23" t="s">
        <v>3</v>
      </c>
      <c r="BS4" s="21" t="s">
        <v>1</v>
      </c>
      <c r="BT4" s="22" t="s">
        <v>2</v>
      </c>
      <c r="BU4" s="22" t="s">
        <v>4</v>
      </c>
      <c r="BV4" s="23" t="s">
        <v>3</v>
      </c>
      <c r="BW4" s="21" t="s">
        <v>1</v>
      </c>
      <c r="BX4" s="22" t="s">
        <v>2</v>
      </c>
      <c r="BY4" s="22" t="s">
        <v>4</v>
      </c>
      <c r="BZ4" s="23" t="s">
        <v>3</v>
      </c>
      <c r="CA4" s="21" t="s">
        <v>1</v>
      </c>
      <c r="CB4" s="22" t="s">
        <v>2</v>
      </c>
      <c r="CC4" s="22" t="s">
        <v>4</v>
      </c>
      <c r="CD4" s="23" t="s">
        <v>3</v>
      </c>
      <c r="CE4" s="21" t="s">
        <v>1</v>
      </c>
      <c r="CF4" s="22" t="s">
        <v>2</v>
      </c>
      <c r="CG4" s="22" t="s">
        <v>4</v>
      </c>
      <c r="CH4" s="23" t="s">
        <v>3</v>
      </c>
      <c r="CI4" s="21" t="s">
        <v>1</v>
      </c>
      <c r="CJ4" s="22" t="s">
        <v>2</v>
      </c>
      <c r="CK4" s="22" t="s">
        <v>4</v>
      </c>
      <c r="CL4" s="23" t="s">
        <v>3</v>
      </c>
      <c r="CM4" s="21" t="s">
        <v>1</v>
      </c>
      <c r="CN4" s="22" t="s">
        <v>2</v>
      </c>
      <c r="CO4" s="22" t="s">
        <v>4</v>
      </c>
      <c r="CP4" s="23" t="s">
        <v>3</v>
      </c>
      <c r="CQ4" s="21" t="s">
        <v>1</v>
      </c>
      <c r="CR4" s="22" t="s">
        <v>2</v>
      </c>
      <c r="CS4" s="22" t="s">
        <v>4</v>
      </c>
      <c r="CT4" s="23" t="s">
        <v>3</v>
      </c>
      <c r="CU4" s="21" t="s">
        <v>1</v>
      </c>
      <c r="CV4" s="22" t="s">
        <v>2</v>
      </c>
      <c r="CW4" s="22" t="s">
        <v>4</v>
      </c>
      <c r="CX4" s="23" t="s">
        <v>3</v>
      </c>
      <c r="CY4" s="21" t="s">
        <v>1</v>
      </c>
      <c r="CZ4" s="22" t="s">
        <v>2</v>
      </c>
      <c r="DA4" s="22" t="s">
        <v>4</v>
      </c>
      <c r="DB4" s="23" t="s">
        <v>3</v>
      </c>
      <c r="DC4" s="21" t="s">
        <v>1</v>
      </c>
      <c r="DD4" s="22" t="s">
        <v>2</v>
      </c>
      <c r="DE4" s="22" t="s">
        <v>4</v>
      </c>
      <c r="DF4" s="23" t="s">
        <v>3</v>
      </c>
      <c r="DG4" s="21" t="s">
        <v>1</v>
      </c>
      <c r="DH4" s="22" t="s">
        <v>2</v>
      </c>
      <c r="DI4" s="22" t="s">
        <v>4</v>
      </c>
      <c r="DJ4" s="23" t="s">
        <v>3</v>
      </c>
      <c r="DK4" s="21" t="s">
        <v>1</v>
      </c>
      <c r="DL4" s="22" t="s">
        <v>2</v>
      </c>
      <c r="DM4" s="22" t="s">
        <v>4</v>
      </c>
      <c r="DN4" s="23" t="s">
        <v>3</v>
      </c>
      <c r="DO4" s="21" t="s">
        <v>1</v>
      </c>
      <c r="DP4" s="22" t="s">
        <v>2</v>
      </c>
      <c r="DQ4" s="22" t="s">
        <v>4</v>
      </c>
      <c r="DR4" s="23" t="s">
        <v>3</v>
      </c>
      <c r="DS4" s="21" t="s">
        <v>1</v>
      </c>
      <c r="DT4" s="22" t="s">
        <v>2</v>
      </c>
      <c r="DU4" s="22" t="s">
        <v>4</v>
      </c>
      <c r="DV4" s="23" t="s">
        <v>3</v>
      </c>
      <c r="DW4" s="21" t="s">
        <v>1</v>
      </c>
      <c r="DX4" s="22" t="s">
        <v>2</v>
      </c>
      <c r="DY4" s="22" t="s">
        <v>4</v>
      </c>
      <c r="DZ4" s="23" t="s">
        <v>3</v>
      </c>
      <c r="EA4" s="21" t="s">
        <v>1</v>
      </c>
      <c r="EB4" s="22" t="s">
        <v>2</v>
      </c>
      <c r="EC4" s="22" t="s">
        <v>4</v>
      </c>
      <c r="ED4" s="23" t="s">
        <v>3</v>
      </c>
      <c r="EE4" s="21" t="s">
        <v>1</v>
      </c>
      <c r="EF4" s="22" t="s">
        <v>2</v>
      </c>
      <c r="EG4" s="22" t="s">
        <v>4</v>
      </c>
      <c r="EH4" s="23" t="s">
        <v>3</v>
      </c>
      <c r="EI4" s="21" t="s">
        <v>1</v>
      </c>
      <c r="EJ4" s="22" t="s">
        <v>2</v>
      </c>
      <c r="EK4" s="22" t="s">
        <v>4</v>
      </c>
      <c r="EL4" s="24" t="s">
        <v>3</v>
      </c>
      <c r="EM4" s="54" t="s">
        <v>1</v>
      </c>
      <c r="EN4" s="55" t="s">
        <v>2</v>
      </c>
      <c r="EO4" s="56" t="s">
        <v>5</v>
      </c>
      <c r="EP4" s="57" t="s">
        <v>3</v>
      </c>
      <c r="EQ4" s="55" t="s">
        <v>6</v>
      </c>
      <c r="ER4" s="55" t="s">
        <v>7</v>
      </c>
      <c r="ES4" s="55" t="s">
        <v>8</v>
      </c>
      <c r="ET4" s="55" t="s">
        <v>9</v>
      </c>
      <c r="EU4" s="58" t="s">
        <v>10</v>
      </c>
    </row>
    <row r="5" spans="1:151" ht="20.100000000000001" customHeight="1" thickTop="1" x14ac:dyDescent="0.25">
      <c r="A5" s="80">
        <v>1</v>
      </c>
      <c r="B5" s="76" t="s">
        <v>24</v>
      </c>
      <c r="C5" s="33">
        <v>2</v>
      </c>
      <c r="D5" s="34">
        <v>0</v>
      </c>
      <c r="E5" s="34" t="s">
        <v>11</v>
      </c>
      <c r="F5" s="35">
        <v>3</v>
      </c>
      <c r="G5" s="33">
        <v>2</v>
      </c>
      <c r="H5" s="34">
        <v>1</v>
      </c>
      <c r="I5" s="34" t="s">
        <v>169</v>
      </c>
      <c r="J5" s="35">
        <v>5</v>
      </c>
      <c r="K5" s="34"/>
      <c r="L5" s="81"/>
      <c r="M5" s="26"/>
      <c r="N5" s="35"/>
      <c r="O5" s="33"/>
      <c r="P5" s="34"/>
      <c r="Q5" s="34"/>
      <c r="R5" s="35"/>
      <c r="S5" s="33"/>
      <c r="T5" s="34"/>
      <c r="U5" s="34"/>
      <c r="V5" s="35"/>
      <c r="W5" s="33">
        <v>2</v>
      </c>
      <c r="X5" s="34">
        <v>1</v>
      </c>
      <c r="Y5" s="34" t="s">
        <v>11</v>
      </c>
      <c r="Z5" s="35">
        <v>5</v>
      </c>
      <c r="AA5" s="33"/>
      <c r="AB5" s="34"/>
      <c r="AC5" s="34"/>
      <c r="AD5" s="35"/>
      <c r="AE5" s="33"/>
      <c r="AF5" s="34"/>
      <c r="AG5" s="34"/>
      <c r="AH5" s="35"/>
      <c r="AI5" s="33"/>
      <c r="AJ5" s="34"/>
      <c r="AK5" s="34"/>
      <c r="AL5" s="35"/>
      <c r="AM5" s="33"/>
      <c r="AN5" s="34"/>
      <c r="AO5" s="34"/>
      <c r="AP5" s="35"/>
      <c r="AQ5" s="33"/>
      <c r="AR5" s="34"/>
      <c r="AS5" s="34"/>
      <c r="AT5" s="35"/>
      <c r="AU5" s="33"/>
      <c r="AV5" s="34"/>
      <c r="AW5" s="34"/>
      <c r="AX5" s="35"/>
      <c r="AY5" s="36"/>
      <c r="AZ5" s="34"/>
      <c r="BA5" s="34"/>
      <c r="BB5" s="37"/>
      <c r="BC5" s="33"/>
      <c r="BD5" s="34"/>
      <c r="BE5" s="34"/>
      <c r="BF5" s="35"/>
      <c r="BG5" s="36"/>
      <c r="BH5" s="34"/>
      <c r="BI5" s="34"/>
      <c r="BJ5" s="37"/>
      <c r="BK5" s="33"/>
      <c r="BL5" s="34"/>
      <c r="BM5" s="41"/>
      <c r="BN5" s="42"/>
      <c r="BO5" s="36"/>
      <c r="BP5" s="34"/>
      <c r="BQ5" s="34"/>
      <c r="BR5" s="37"/>
      <c r="BS5" s="33"/>
      <c r="BT5" s="34"/>
      <c r="BU5" s="34"/>
      <c r="BV5" s="38"/>
      <c r="BW5" s="36"/>
      <c r="BX5" s="34"/>
      <c r="BY5" s="34"/>
      <c r="BZ5" s="39"/>
      <c r="CA5" s="33"/>
      <c r="CB5" s="34"/>
      <c r="CC5" s="34"/>
      <c r="CD5" s="38"/>
      <c r="CE5" s="36"/>
      <c r="CF5" s="34"/>
      <c r="CG5" s="34"/>
      <c r="CH5" s="39"/>
      <c r="CI5" s="33"/>
      <c r="CJ5" s="34"/>
      <c r="CK5" s="34"/>
      <c r="CL5" s="38"/>
      <c r="CM5" s="36"/>
      <c r="CN5" s="34"/>
      <c r="CO5" s="34"/>
      <c r="CP5" s="39"/>
      <c r="CQ5" s="33"/>
      <c r="CR5" s="34"/>
      <c r="CS5" s="34"/>
      <c r="CT5" s="38"/>
      <c r="CU5" s="36"/>
      <c r="CV5" s="34"/>
      <c r="CW5" s="34"/>
      <c r="CX5" s="37"/>
      <c r="CY5" s="33"/>
      <c r="CZ5" s="34"/>
      <c r="DA5" s="34"/>
      <c r="DB5" s="35"/>
      <c r="DC5" s="36"/>
      <c r="DD5" s="34"/>
      <c r="DE5" s="34"/>
      <c r="DF5" s="37"/>
      <c r="DG5" s="33"/>
      <c r="DH5" s="34"/>
      <c r="DI5" s="34"/>
      <c r="DJ5" s="35"/>
      <c r="DK5" s="36"/>
      <c r="DL5" s="34"/>
      <c r="DM5" s="34"/>
      <c r="DN5" s="37"/>
      <c r="DO5" s="33"/>
      <c r="DP5" s="34"/>
      <c r="DQ5" s="34"/>
      <c r="DR5" s="35"/>
      <c r="DS5" s="36"/>
      <c r="DT5" s="34"/>
      <c r="DU5" s="34"/>
      <c r="DV5" s="39"/>
      <c r="DW5" s="33"/>
      <c r="DX5" s="34"/>
      <c r="DY5" s="34"/>
      <c r="DZ5" s="35"/>
      <c r="EA5" s="36"/>
      <c r="EB5" s="34"/>
      <c r="EC5" s="34"/>
      <c r="ED5" s="37"/>
      <c r="EE5" s="33"/>
      <c r="EF5" s="34"/>
      <c r="EG5" s="34"/>
      <c r="EH5" s="35"/>
      <c r="EI5" s="33"/>
      <c r="EJ5" s="34"/>
      <c r="EK5" s="34"/>
      <c r="EL5" s="40"/>
      <c r="EM5" s="59">
        <f>SUM(C5+G5+O5+K5+S5+W5+AA5+AE5+AI5+AM5+AQ5+AU5+AY5+BC5+BG5+BK5+BO5+BS5+BW5+CA5+CE5+CI5+CM5+CQ5+CU5+CY5+DC5+DG5+DK5+DO5+DS5+DW5+EA5+EE5+EI5)</f>
        <v>6</v>
      </c>
      <c r="EN5" s="60">
        <f>(D5+H5+P5+L5+T5+X5+AB5+AF5+AJ5+AN5+AR5+AV5+AZ5+BD5+BH5+BL5+BP5+BT5+BX5+CB5+CF5+CJ5+CN5+CR5+CV5+CZ5+DD5+DH5+DL5+DP5+DT5+DX5+EB5+EF5+EJ5)</f>
        <v>2</v>
      </c>
      <c r="EO5" s="61">
        <f t="shared" ref="EO5:EO30" si="0">(EM5/(EN5+EM5)*100)</f>
        <v>75</v>
      </c>
      <c r="EP5" s="62">
        <f t="shared" ref="EP5:EP30" si="1">(F5+J5+N5+R5+V5+Z5+AD5+AH5+AL5+AP5+AT5+AX5+BB5+BF5+BJ5+BN5+BR5+BV5+BZ5+CD5+CH5+CL5+CP5+CT5+CX5+DB5+DF5+DJ5+DN5+DR5+DV5+DZ5+ED5+EH5+EL5)</f>
        <v>13</v>
      </c>
      <c r="EQ5" s="63">
        <f t="shared" ref="EQ5:EQ30" si="2">COUNTIF(C5:EL5,"1.m")</f>
        <v>2</v>
      </c>
      <c r="ER5" s="63">
        <f t="shared" ref="ER5:ER30" si="3">COUNTIF(C5:EL5,"2.m")</f>
        <v>1</v>
      </c>
      <c r="ES5" s="63">
        <f t="shared" ref="ES5:ES13" si="4">COUNTIF(C5:EL5,"3.m")</f>
        <v>0</v>
      </c>
      <c r="ET5" s="64">
        <f t="shared" ref="ET5:ET30" si="5">COUNTIF(C5:EL5,"4.m")</f>
        <v>0</v>
      </c>
      <c r="EU5" s="65">
        <f t="shared" ref="EU5:EU30" si="6">COUNTIF(C5:EL5,"5.m")</f>
        <v>0</v>
      </c>
    </row>
    <row r="6" spans="1:151" ht="20.100000000000001" customHeight="1" x14ac:dyDescent="0.25">
      <c r="A6" s="86">
        <f>A5+1</f>
        <v>2</v>
      </c>
      <c r="B6" s="76" t="s">
        <v>98</v>
      </c>
      <c r="C6" s="33"/>
      <c r="D6" s="34"/>
      <c r="E6" s="34"/>
      <c r="F6" s="35"/>
      <c r="G6" s="33"/>
      <c r="H6" s="34"/>
      <c r="I6" s="34"/>
      <c r="J6" s="35"/>
      <c r="K6" s="33"/>
      <c r="L6" s="34"/>
      <c r="M6" s="34"/>
      <c r="N6" s="35"/>
      <c r="O6" s="33">
        <v>1</v>
      </c>
      <c r="P6" s="34">
        <v>1</v>
      </c>
      <c r="Q6" s="34" t="s">
        <v>169</v>
      </c>
      <c r="R6" s="35">
        <v>3</v>
      </c>
      <c r="S6" s="33"/>
      <c r="T6" s="34"/>
      <c r="U6" s="34"/>
      <c r="V6" s="35"/>
      <c r="W6" s="33">
        <v>3</v>
      </c>
      <c r="X6" s="34">
        <v>0</v>
      </c>
      <c r="Y6" s="34" t="s">
        <v>11</v>
      </c>
      <c r="Z6" s="35">
        <v>6</v>
      </c>
      <c r="AA6" s="33">
        <v>2</v>
      </c>
      <c r="AB6" s="34">
        <v>0</v>
      </c>
      <c r="AC6" s="34" t="s">
        <v>11</v>
      </c>
      <c r="AD6" s="35">
        <v>3</v>
      </c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5"/>
      <c r="BO6" s="36"/>
      <c r="BP6" s="34"/>
      <c r="BQ6" s="34"/>
      <c r="BR6" s="39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40"/>
      <c r="EM6" s="59">
        <f t="shared" ref="EM6:EM11" si="7">SUM(C6+G6+K6+O6+S6+W6+AA6+AE6+AI6+AM6+AQ6+AU6+AY6+BC6+BG6+BK6+BO6+BS6+BW6+CA6+CE6+CI6+CM6+CQ6+CU6+CY6+DC6+DG6+DK6+DO6+DS6+DW6+EA6+EE6+EI6)</f>
        <v>6</v>
      </c>
      <c r="EN6" s="60">
        <f t="shared" ref="EN6:EN11" si="8">(D6+H6+L6+P6+T6+X6+AB6+AF6+AJ6+AN6+AR6+AV6+AZ6+BD6+BH6+BL6+BP6+BT6+BX6+CB6+CF6+CJ6+CN6+CR6+CV6+CZ6+DD6+DH6+DL6+DP6+DT6+DX6+EB6+EF6+EJ6)</f>
        <v>1</v>
      </c>
      <c r="EO6" s="61">
        <f t="shared" si="0"/>
        <v>85.714285714285708</v>
      </c>
      <c r="EP6" s="62">
        <f t="shared" si="1"/>
        <v>12</v>
      </c>
      <c r="EQ6" s="63">
        <f t="shared" si="2"/>
        <v>2</v>
      </c>
      <c r="ER6" s="63">
        <f t="shared" si="3"/>
        <v>1</v>
      </c>
      <c r="ES6" s="63">
        <f t="shared" si="4"/>
        <v>0</v>
      </c>
      <c r="ET6" s="64">
        <f t="shared" si="5"/>
        <v>0</v>
      </c>
      <c r="EU6" s="65">
        <f t="shared" si="6"/>
        <v>0</v>
      </c>
    </row>
    <row r="7" spans="1:151" ht="20.100000000000001" customHeight="1" x14ac:dyDescent="0.25">
      <c r="A7" s="80">
        <f t="shared" ref="A7:A68" si="9">1+A6</f>
        <v>3</v>
      </c>
      <c r="B7" s="76" t="s">
        <v>87</v>
      </c>
      <c r="C7" s="33"/>
      <c r="D7" s="34"/>
      <c r="E7" s="34"/>
      <c r="F7" s="35"/>
      <c r="G7" s="33"/>
      <c r="H7" s="34"/>
      <c r="I7" s="34"/>
      <c r="J7" s="35"/>
      <c r="K7" s="33">
        <v>2</v>
      </c>
      <c r="L7" s="34">
        <v>0</v>
      </c>
      <c r="M7" s="34" t="s">
        <v>11</v>
      </c>
      <c r="N7" s="35">
        <v>3</v>
      </c>
      <c r="O7" s="33">
        <v>2</v>
      </c>
      <c r="P7" s="34">
        <v>0</v>
      </c>
      <c r="Q7" s="34" t="s">
        <v>11</v>
      </c>
      <c r="R7" s="35">
        <v>4</v>
      </c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5"/>
      <c r="BO7" s="36"/>
      <c r="BP7" s="34"/>
      <c r="BQ7" s="34"/>
      <c r="BR7" s="39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7"/>
      <c r="CQ7" s="33"/>
      <c r="CR7" s="34"/>
      <c r="CS7" s="34"/>
      <c r="CT7" s="38"/>
      <c r="CU7" s="36"/>
      <c r="CV7" s="34"/>
      <c r="CW7" s="34"/>
      <c r="CX7" s="37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40"/>
      <c r="EM7" s="59">
        <f t="shared" si="7"/>
        <v>4</v>
      </c>
      <c r="EN7" s="60">
        <f t="shared" si="8"/>
        <v>0</v>
      </c>
      <c r="EO7" s="61">
        <f t="shared" si="0"/>
        <v>100</v>
      </c>
      <c r="EP7" s="62">
        <f t="shared" si="1"/>
        <v>7</v>
      </c>
      <c r="EQ7" s="63">
        <f t="shared" si="2"/>
        <v>2</v>
      </c>
      <c r="ER7" s="63">
        <f t="shared" si="3"/>
        <v>0</v>
      </c>
      <c r="ES7" s="63">
        <f t="shared" si="4"/>
        <v>0</v>
      </c>
      <c r="ET7" s="64">
        <f t="shared" si="5"/>
        <v>0</v>
      </c>
      <c r="EU7" s="65">
        <f t="shared" si="6"/>
        <v>0</v>
      </c>
    </row>
    <row r="8" spans="1:151" ht="20.100000000000001" customHeight="1" x14ac:dyDescent="0.25">
      <c r="A8" s="83">
        <f t="shared" si="9"/>
        <v>4</v>
      </c>
      <c r="B8" s="76" t="s">
        <v>105</v>
      </c>
      <c r="C8" s="33"/>
      <c r="D8" s="34"/>
      <c r="E8" s="34"/>
      <c r="F8" s="35"/>
      <c r="G8" s="33"/>
      <c r="H8" s="34"/>
      <c r="I8" s="34"/>
      <c r="J8" s="35"/>
      <c r="K8" s="33"/>
      <c r="L8" s="34"/>
      <c r="M8" s="34"/>
      <c r="N8" s="35"/>
      <c r="O8" s="33">
        <v>3</v>
      </c>
      <c r="P8" s="34">
        <v>0</v>
      </c>
      <c r="Q8" s="34" t="s">
        <v>11</v>
      </c>
      <c r="R8" s="35">
        <v>7</v>
      </c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9"/>
      <c r="BK8" s="33"/>
      <c r="BL8" s="34"/>
      <c r="BM8" s="34"/>
      <c r="BN8" s="38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8"/>
      <c r="CM8" s="36"/>
      <c r="CN8" s="34"/>
      <c r="CO8" s="34"/>
      <c r="CP8" s="39"/>
      <c r="CQ8" s="33"/>
      <c r="CR8" s="34"/>
      <c r="CS8" s="34"/>
      <c r="CT8" s="38"/>
      <c r="CU8" s="36"/>
      <c r="CV8" s="34"/>
      <c r="CW8" s="34"/>
      <c r="CX8" s="39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9"/>
      <c r="DO8" s="33"/>
      <c r="DP8" s="34"/>
      <c r="DQ8" s="34"/>
      <c r="DR8" s="38"/>
      <c r="DS8" s="36"/>
      <c r="DT8" s="34"/>
      <c r="DU8" s="34"/>
      <c r="DV8" s="39"/>
      <c r="DW8" s="33"/>
      <c r="DX8" s="34"/>
      <c r="DY8" s="34"/>
      <c r="DZ8" s="35"/>
      <c r="EA8" s="36"/>
      <c r="EB8" s="34"/>
      <c r="EC8" s="34"/>
      <c r="ED8" s="39"/>
      <c r="EE8" s="33"/>
      <c r="EF8" s="34"/>
      <c r="EG8" s="34"/>
      <c r="EH8" s="38"/>
      <c r="EI8" s="33"/>
      <c r="EJ8" s="34"/>
      <c r="EK8" s="34"/>
      <c r="EL8" s="40"/>
      <c r="EM8" s="59">
        <f t="shared" si="7"/>
        <v>3</v>
      </c>
      <c r="EN8" s="60">
        <f t="shared" si="8"/>
        <v>0</v>
      </c>
      <c r="EO8" s="61">
        <f t="shared" si="0"/>
        <v>100</v>
      </c>
      <c r="EP8" s="62">
        <f t="shared" si="1"/>
        <v>7</v>
      </c>
      <c r="EQ8" s="63">
        <f t="shared" si="2"/>
        <v>1</v>
      </c>
      <c r="ER8" s="63">
        <f t="shared" si="3"/>
        <v>0</v>
      </c>
      <c r="ES8" s="63">
        <f t="shared" si="4"/>
        <v>0</v>
      </c>
      <c r="ET8" s="64">
        <f t="shared" si="5"/>
        <v>0</v>
      </c>
      <c r="EU8" s="65">
        <f t="shared" si="6"/>
        <v>0</v>
      </c>
    </row>
    <row r="9" spans="1:151" ht="20.100000000000001" customHeight="1" x14ac:dyDescent="0.25">
      <c r="A9" s="80">
        <f t="shared" si="9"/>
        <v>5</v>
      </c>
      <c r="B9" s="76" t="s">
        <v>85</v>
      </c>
      <c r="C9" s="33"/>
      <c r="D9" s="34"/>
      <c r="E9" s="34"/>
      <c r="F9" s="35"/>
      <c r="G9" s="33"/>
      <c r="H9" s="34"/>
      <c r="I9" s="34"/>
      <c r="J9" s="35"/>
      <c r="K9" s="33">
        <v>2</v>
      </c>
      <c r="L9" s="34">
        <v>1</v>
      </c>
      <c r="M9" s="34" t="s">
        <v>11</v>
      </c>
      <c r="N9" s="35">
        <v>3</v>
      </c>
      <c r="O9" s="33">
        <v>2</v>
      </c>
      <c r="P9" s="34">
        <v>0</v>
      </c>
      <c r="Q9" s="34" t="s">
        <v>11</v>
      </c>
      <c r="R9" s="35">
        <v>4</v>
      </c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8"/>
      <c r="BO9" s="36"/>
      <c r="BP9" s="34"/>
      <c r="BQ9" s="34"/>
      <c r="BR9" s="39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9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9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8"/>
      <c r="EI9" s="33"/>
      <c r="EJ9" s="34"/>
      <c r="EK9" s="34"/>
      <c r="EL9" s="40"/>
      <c r="EM9" s="59">
        <f t="shared" si="7"/>
        <v>4</v>
      </c>
      <c r="EN9" s="60">
        <f t="shared" si="8"/>
        <v>1</v>
      </c>
      <c r="EO9" s="61">
        <f t="shared" si="0"/>
        <v>80</v>
      </c>
      <c r="EP9" s="62">
        <f t="shared" si="1"/>
        <v>7</v>
      </c>
      <c r="EQ9" s="63">
        <f t="shared" si="2"/>
        <v>2</v>
      </c>
      <c r="ER9" s="63">
        <f t="shared" si="3"/>
        <v>0</v>
      </c>
      <c r="ES9" s="63">
        <f t="shared" si="4"/>
        <v>0</v>
      </c>
      <c r="ET9" s="64">
        <f t="shared" si="5"/>
        <v>0</v>
      </c>
      <c r="EU9" s="65">
        <f t="shared" si="6"/>
        <v>0</v>
      </c>
    </row>
    <row r="10" spans="1:151" ht="20.100000000000001" customHeight="1" x14ac:dyDescent="0.25">
      <c r="A10" s="87">
        <f t="shared" si="9"/>
        <v>6</v>
      </c>
      <c r="B10" s="76" t="s">
        <v>100</v>
      </c>
      <c r="C10" s="33">
        <v>3</v>
      </c>
      <c r="D10" s="34">
        <v>0</v>
      </c>
      <c r="E10" s="34" t="s">
        <v>11</v>
      </c>
      <c r="F10" s="35">
        <v>4</v>
      </c>
      <c r="G10" s="33"/>
      <c r="H10" s="34"/>
      <c r="I10" s="34"/>
      <c r="J10" s="35"/>
      <c r="K10" s="33"/>
      <c r="L10" s="34"/>
      <c r="M10" s="34"/>
      <c r="N10" s="35"/>
      <c r="O10" s="33">
        <v>1</v>
      </c>
      <c r="P10" s="34">
        <v>1</v>
      </c>
      <c r="Q10" s="34" t="s">
        <v>169</v>
      </c>
      <c r="R10" s="35">
        <v>2</v>
      </c>
      <c r="S10" s="33"/>
      <c r="T10" s="34"/>
      <c r="U10" s="34"/>
      <c r="V10" s="35"/>
      <c r="W10" s="33"/>
      <c r="X10" s="34"/>
      <c r="Y10" s="34"/>
      <c r="Z10" s="35"/>
      <c r="AA10" s="33">
        <v>0</v>
      </c>
      <c r="AB10" s="34">
        <v>2</v>
      </c>
      <c r="AC10" s="34" t="s">
        <v>167</v>
      </c>
      <c r="AD10" s="35">
        <v>0</v>
      </c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34"/>
      <c r="BN10" s="35"/>
      <c r="BO10" s="36"/>
      <c r="BP10" s="34"/>
      <c r="BQ10" s="34"/>
      <c r="BR10" s="39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5"/>
      <c r="CM10" s="36"/>
      <c r="CN10" s="34"/>
      <c r="CO10" s="34"/>
      <c r="CP10" s="37"/>
      <c r="CQ10" s="33"/>
      <c r="CR10" s="34"/>
      <c r="CS10" s="34"/>
      <c r="CT10" s="35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40"/>
      <c r="EM10" s="59">
        <f t="shared" si="7"/>
        <v>4</v>
      </c>
      <c r="EN10" s="60">
        <f t="shared" si="8"/>
        <v>3</v>
      </c>
      <c r="EO10" s="61">
        <f t="shared" si="0"/>
        <v>57.142857142857139</v>
      </c>
      <c r="EP10" s="62">
        <f t="shared" si="1"/>
        <v>6</v>
      </c>
      <c r="EQ10" s="63">
        <f t="shared" si="2"/>
        <v>1</v>
      </c>
      <c r="ER10" s="63">
        <f t="shared" si="3"/>
        <v>1</v>
      </c>
      <c r="ES10" s="63">
        <f t="shared" si="4"/>
        <v>1</v>
      </c>
      <c r="ET10" s="64">
        <f t="shared" si="5"/>
        <v>0</v>
      </c>
      <c r="EU10" s="65">
        <f t="shared" si="6"/>
        <v>0</v>
      </c>
    </row>
    <row r="11" spans="1:151" ht="20.100000000000001" customHeight="1" x14ac:dyDescent="0.25">
      <c r="A11" s="80">
        <f t="shared" si="9"/>
        <v>7</v>
      </c>
      <c r="B11" s="76" t="s">
        <v>155</v>
      </c>
      <c r="C11" s="33"/>
      <c r="D11" s="34"/>
      <c r="E11" s="34"/>
      <c r="F11" s="35"/>
      <c r="G11" s="33"/>
      <c r="H11" s="34"/>
      <c r="I11" s="34"/>
      <c r="J11" s="35"/>
      <c r="K11" s="33"/>
      <c r="L11" s="34"/>
      <c r="M11" s="34"/>
      <c r="N11" s="35"/>
      <c r="O11" s="33"/>
      <c r="P11" s="34"/>
      <c r="Q11" s="34"/>
      <c r="R11" s="35"/>
      <c r="S11" s="33"/>
      <c r="T11" s="34"/>
      <c r="U11" s="34"/>
      <c r="V11" s="35"/>
      <c r="W11" s="33">
        <v>2</v>
      </c>
      <c r="X11" s="34">
        <v>0</v>
      </c>
      <c r="Y11" s="34" t="s">
        <v>11</v>
      </c>
      <c r="Z11" s="35">
        <v>5</v>
      </c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5"/>
      <c r="BO11" s="36"/>
      <c r="BP11" s="34"/>
      <c r="BQ11" s="34"/>
      <c r="BR11" s="39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5"/>
      <c r="CM11" s="36"/>
      <c r="CN11" s="34"/>
      <c r="CO11" s="34"/>
      <c r="CP11" s="37"/>
      <c r="CQ11" s="33"/>
      <c r="CR11" s="34"/>
      <c r="CS11" s="34"/>
      <c r="CT11" s="35"/>
      <c r="CU11" s="36"/>
      <c r="CV11" s="34"/>
      <c r="CW11" s="34"/>
      <c r="CX11" s="37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40"/>
      <c r="EM11" s="59">
        <f t="shared" si="7"/>
        <v>2</v>
      </c>
      <c r="EN11" s="60">
        <f t="shared" si="8"/>
        <v>0</v>
      </c>
      <c r="EO11" s="61">
        <f t="shared" si="0"/>
        <v>100</v>
      </c>
      <c r="EP11" s="62">
        <f t="shared" si="1"/>
        <v>5</v>
      </c>
      <c r="EQ11" s="63">
        <f t="shared" si="2"/>
        <v>1</v>
      </c>
      <c r="ER11" s="63">
        <f t="shared" si="3"/>
        <v>0</v>
      </c>
      <c r="ES11" s="63">
        <f t="shared" si="4"/>
        <v>0</v>
      </c>
      <c r="ET11" s="64">
        <f t="shared" si="5"/>
        <v>0</v>
      </c>
      <c r="EU11" s="65">
        <f t="shared" si="6"/>
        <v>0</v>
      </c>
    </row>
    <row r="12" spans="1:151" ht="20.100000000000001" customHeight="1" x14ac:dyDescent="0.25">
      <c r="A12" s="80">
        <f t="shared" si="9"/>
        <v>8</v>
      </c>
      <c r="B12" s="76" t="s">
        <v>86</v>
      </c>
      <c r="C12" s="33"/>
      <c r="D12" s="34"/>
      <c r="E12" s="34"/>
      <c r="F12" s="35"/>
      <c r="G12" s="33"/>
      <c r="H12" s="34"/>
      <c r="I12" s="34"/>
      <c r="J12" s="35"/>
      <c r="K12" s="33">
        <v>1</v>
      </c>
      <c r="L12" s="34">
        <v>1</v>
      </c>
      <c r="M12" s="34" t="s">
        <v>169</v>
      </c>
      <c r="N12" s="35">
        <v>2</v>
      </c>
      <c r="O12" s="33"/>
      <c r="P12" s="34"/>
      <c r="Q12" s="34"/>
      <c r="R12" s="35"/>
      <c r="S12" s="33"/>
      <c r="T12" s="34"/>
      <c r="U12" s="34"/>
      <c r="V12" s="35"/>
      <c r="W12" s="33"/>
      <c r="X12" s="34"/>
      <c r="Y12" s="34"/>
      <c r="Z12" s="35"/>
      <c r="AA12" s="33">
        <v>2</v>
      </c>
      <c r="AB12" s="34">
        <v>0</v>
      </c>
      <c r="AC12" s="34" t="s">
        <v>11</v>
      </c>
      <c r="AD12" s="35">
        <v>3</v>
      </c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9"/>
      <c r="BK12" s="33"/>
      <c r="BL12" s="34"/>
      <c r="BM12" s="34"/>
      <c r="BN12" s="35"/>
      <c r="BO12" s="36"/>
      <c r="BP12" s="34"/>
      <c r="BQ12" s="34"/>
      <c r="BR12" s="39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9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9"/>
      <c r="DO12" s="33"/>
      <c r="DP12" s="34"/>
      <c r="DQ12" s="34"/>
      <c r="DR12" s="38"/>
      <c r="DS12" s="36"/>
      <c r="DT12" s="34"/>
      <c r="DU12" s="34"/>
      <c r="DV12" s="39"/>
      <c r="DW12" s="33"/>
      <c r="DX12" s="34"/>
      <c r="DY12" s="34"/>
      <c r="DZ12" s="38"/>
      <c r="EA12" s="36"/>
      <c r="EB12" s="34"/>
      <c r="EC12" s="34"/>
      <c r="ED12" s="39"/>
      <c r="EE12" s="33"/>
      <c r="EF12" s="34"/>
      <c r="EG12" s="34"/>
      <c r="EH12" s="38"/>
      <c r="EI12" s="33"/>
      <c r="EJ12" s="34"/>
      <c r="EK12" s="34"/>
      <c r="EL12" s="40"/>
      <c r="EM12" s="59">
        <f>SUM(C12+K12+G12+O12+S12+W12+AA12+AE12+AI12+AM12+AQ12+AU12+AY12+BC12+BG12+BK12+BO12+BS12+BW12+CA12+CE12+CI12+CM12+CQ12+CU12+CY12+DC12+DG12+DK12+DO12+DS12+DW12+EA12+EE12+EI12)</f>
        <v>3</v>
      </c>
      <c r="EN12" s="60">
        <f>(D12+L12+H12+P12+T12+X12+AB12+AF12+AJ12+AN12+AR12+AV12+AZ12+BD12+BH12+BL12+BP12+BT12+BX12+CB12+CF12+CJ12+CN12+CR12+CV12+CZ12+DD12+DH12+DL12+DP12+DT12+DX12+EB12+EF12+EJ12)</f>
        <v>1</v>
      </c>
      <c r="EO12" s="61">
        <f t="shared" si="0"/>
        <v>75</v>
      </c>
      <c r="EP12" s="62">
        <f t="shared" si="1"/>
        <v>5</v>
      </c>
      <c r="EQ12" s="63">
        <f t="shared" si="2"/>
        <v>1</v>
      </c>
      <c r="ER12" s="63">
        <f t="shared" si="3"/>
        <v>1</v>
      </c>
      <c r="ES12" s="63">
        <f t="shared" si="4"/>
        <v>0</v>
      </c>
      <c r="ET12" s="64">
        <f t="shared" si="5"/>
        <v>0</v>
      </c>
      <c r="EU12" s="65">
        <f t="shared" si="6"/>
        <v>0</v>
      </c>
    </row>
    <row r="13" spans="1:151" ht="20.100000000000001" customHeight="1" x14ac:dyDescent="0.25">
      <c r="A13" s="80">
        <f t="shared" si="9"/>
        <v>9</v>
      </c>
      <c r="B13" s="76" t="s">
        <v>166</v>
      </c>
      <c r="C13" s="33"/>
      <c r="D13" s="34"/>
      <c r="E13" s="34"/>
      <c r="F13" s="35"/>
      <c r="G13" s="33"/>
      <c r="H13" s="34"/>
      <c r="I13" s="34"/>
      <c r="J13" s="35"/>
      <c r="K13" s="33"/>
      <c r="L13" s="34"/>
      <c r="M13" s="34"/>
      <c r="N13" s="35"/>
      <c r="O13" s="33">
        <v>2</v>
      </c>
      <c r="P13" s="34">
        <v>1</v>
      </c>
      <c r="Q13" s="34" t="s">
        <v>169</v>
      </c>
      <c r="R13" s="35">
        <v>5</v>
      </c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8"/>
      <c r="BO13" s="36"/>
      <c r="BP13" s="34"/>
      <c r="BQ13" s="34"/>
      <c r="BR13" s="39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8"/>
      <c r="CM13" s="36"/>
      <c r="CN13" s="34"/>
      <c r="CO13" s="34"/>
      <c r="CP13" s="39"/>
      <c r="CQ13" s="33"/>
      <c r="CR13" s="34"/>
      <c r="CS13" s="34"/>
      <c r="CT13" s="38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40"/>
      <c r="EM13" s="59">
        <f t="shared" ref="EM13:EM30" si="10">SUM(C13+G13+K13+O13+S13+W13+AA13+AE13+AI13+AM13+AQ13+AU13+AY13+BC13+BG13+BK13+BO13+BS13+BW13+CA13+CE13+CI13+CM13+CQ13+CU13+CY13+DC13+DG13+DK13+DO13+DS13+DW13+EA13+EE13+EI13)</f>
        <v>2</v>
      </c>
      <c r="EN13" s="60">
        <f t="shared" ref="EN13:EN30" si="11">(D13+H13+L13+P13+T13+X13+AB13+AF13+AJ13+AN13+AR13+AV13+AZ13+BD13+BH13+BL13+BP13+BT13+BX13+CB13+CF13+CJ13+CN13+CR13+CV13+CZ13+DD13+DH13+DL13+DP13+DT13+DX13+EB13+EF13+EJ13)</f>
        <v>1</v>
      </c>
      <c r="EO13" s="61">
        <f t="shared" si="0"/>
        <v>66.666666666666657</v>
      </c>
      <c r="EP13" s="62">
        <f t="shared" si="1"/>
        <v>5</v>
      </c>
      <c r="EQ13" s="63">
        <f t="shared" si="2"/>
        <v>0</v>
      </c>
      <c r="ER13" s="63">
        <f t="shared" si="3"/>
        <v>1</v>
      </c>
      <c r="ES13" s="63">
        <f t="shared" si="4"/>
        <v>0</v>
      </c>
      <c r="ET13" s="64">
        <f t="shared" si="5"/>
        <v>0</v>
      </c>
      <c r="EU13" s="65">
        <f t="shared" si="6"/>
        <v>0</v>
      </c>
    </row>
    <row r="14" spans="1:151" ht="20.100000000000001" customHeight="1" x14ac:dyDescent="0.25">
      <c r="A14" s="80">
        <f t="shared" si="9"/>
        <v>10</v>
      </c>
      <c r="B14" s="76" t="s">
        <v>49</v>
      </c>
      <c r="C14" s="33"/>
      <c r="D14" s="34"/>
      <c r="E14" s="34"/>
      <c r="F14" s="35"/>
      <c r="G14" s="33"/>
      <c r="H14" s="34"/>
      <c r="I14" s="34"/>
      <c r="J14" s="35"/>
      <c r="K14" s="33">
        <v>0</v>
      </c>
      <c r="L14" s="34">
        <v>2</v>
      </c>
      <c r="M14" s="34" t="s">
        <v>167</v>
      </c>
      <c r="N14" s="35">
        <v>1</v>
      </c>
      <c r="O14" s="33"/>
      <c r="P14" s="34"/>
      <c r="Q14" s="34"/>
      <c r="R14" s="35"/>
      <c r="S14" s="33">
        <v>1</v>
      </c>
      <c r="T14" s="34">
        <v>1</v>
      </c>
      <c r="U14" s="34" t="s">
        <v>169</v>
      </c>
      <c r="V14" s="35">
        <v>2</v>
      </c>
      <c r="W14" s="33"/>
      <c r="X14" s="34"/>
      <c r="Y14" s="34"/>
      <c r="Z14" s="35"/>
      <c r="AA14" s="33">
        <v>1</v>
      </c>
      <c r="AB14" s="34">
        <v>1</v>
      </c>
      <c r="AC14" s="34" t="s">
        <v>169</v>
      </c>
      <c r="AD14" s="35">
        <v>2</v>
      </c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8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5"/>
      <c r="CM14" s="36"/>
      <c r="CN14" s="34"/>
      <c r="CO14" s="34"/>
      <c r="CP14" s="37"/>
      <c r="CQ14" s="33"/>
      <c r="CR14" s="34"/>
      <c r="CS14" s="34"/>
      <c r="CT14" s="35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9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40"/>
      <c r="EM14" s="59">
        <f t="shared" si="10"/>
        <v>2</v>
      </c>
      <c r="EN14" s="60">
        <f t="shared" si="11"/>
        <v>4</v>
      </c>
      <c r="EO14" s="61">
        <f t="shared" si="0"/>
        <v>33.333333333333329</v>
      </c>
      <c r="EP14" s="62">
        <f t="shared" si="1"/>
        <v>5</v>
      </c>
      <c r="EQ14" s="63">
        <f t="shared" si="2"/>
        <v>0</v>
      </c>
      <c r="ER14" s="63">
        <f t="shared" si="3"/>
        <v>2</v>
      </c>
      <c r="ES14" s="63">
        <v>1</v>
      </c>
      <c r="ET14" s="64">
        <f t="shared" si="5"/>
        <v>0</v>
      </c>
      <c r="EU14" s="65">
        <f t="shared" si="6"/>
        <v>0</v>
      </c>
    </row>
    <row r="15" spans="1:151" ht="20.100000000000001" customHeight="1" x14ac:dyDescent="0.25">
      <c r="A15" s="80">
        <f t="shared" si="9"/>
        <v>11</v>
      </c>
      <c r="B15" s="76" t="s">
        <v>156</v>
      </c>
      <c r="C15" s="33"/>
      <c r="D15" s="34"/>
      <c r="E15" s="34"/>
      <c r="F15" s="35"/>
      <c r="G15" s="33"/>
      <c r="H15" s="34"/>
      <c r="I15" s="34"/>
      <c r="J15" s="35"/>
      <c r="K15" s="33"/>
      <c r="L15" s="34"/>
      <c r="M15" s="34"/>
      <c r="N15" s="35"/>
      <c r="O15" s="33"/>
      <c r="P15" s="34"/>
      <c r="Q15" s="34"/>
      <c r="R15" s="35"/>
      <c r="S15" s="33"/>
      <c r="T15" s="34"/>
      <c r="U15" s="34"/>
      <c r="V15" s="35"/>
      <c r="W15" s="33">
        <v>1</v>
      </c>
      <c r="X15" s="34">
        <v>1</v>
      </c>
      <c r="Y15" s="34" t="s">
        <v>169</v>
      </c>
      <c r="Z15" s="35">
        <v>2</v>
      </c>
      <c r="AA15" s="33">
        <v>2</v>
      </c>
      <c r="AB15" s="34">
        <v>0</v>
      </c>
      <c r="AC15" s="34" t="s">
        <v>11</v>
      </c>
      <c r="AD15" s="35">
        <v>2</v>
      </c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8"/>
      <c r="BO15" s="36"/>
      <c r="BP15" s="34"/>
      <c r="BQ15" s="34"/>
      <c r="BR15" s="39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9"/>
      <c r="CQ15" s="33"/>
      <c r="CR15" s="34"/>
      <c r="CS15" s="34"/>
      <c r="CT15" s="38"/>
      <c r="CU15" s="36"/>
      <c r="CV15" s="34"/>
      <c r="CW15" s="34"/>
      <c r="CX15" s="39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9"/>
      <c r="DO15" s="33"/>
      <c r="DP15" s="34"/>
      <c r="DQ15" s="34"/>
      <c r="DR15" s="38"/>
      <c r="DS15" s="36"/>
      <c r="DT15" s="34"/>
      <c r="DU15" s="34"/>
      <c r="DV15" s="39"/>
      <c r="DW15" s="33"/>
      <c r="DX15" s="34"/>
      <c r="DY15" s="34"/>
      <c r="DZ15" s="38"/>
      <c r="EA15" s="36"/>
      <c r="EB15" s="34"/>
      <c r="EC15" s="34"/>
      <c r="ED15" s="39"/>
      <c r="EE15" s="33"/>
      <c r="EF15" s="34"/>
      <c r="EG15" s="34"/>
      <c r="EH15" s="38"/>
      <c r="EI15" s="33"/>
      <c r="EJ15" s="34"/>
      <c r="EK15" s="34"/>
      <c r="EL15" s="40"/>
      <c r="EM15" s="59">
        <f t="shared" si="10"/>
        <v>3</v>
      </c>
      <c r="EN15" s="60">
        <f t="shared" si="11"/>
        <v>1</v>
      </c>
      <c r="EO15" s="61">
        <f t="shared" si="0"/>
        <v>75</v>
      </c>
      <c r="EP15" s="62">
        <f t="shared" si="1"/>
        <v>4</v>
      </c>
      <c r="EQ15" s="63">
        <f t="shared" si="2"/>
        <v>1</v>
      </c>
      <c r="ER15" s="63">
        <f t="shared" si="3"/>
        <v>1</v>
      </c>
      <c r="ES15" s="63">
        <f t="shared" ref="ES15:ES30" si="12">COUNTIF(C15:EL15,"3.m")</f>
        <v>0</v>
      </c>
      <c r="ET15" s="64">
        <f t="shared" si="5"/>
        <v>0</v>
      </c>
      <c r="EU15" s="65">
        <f t="shared" si="6"/>
        <v>0</v>
      </c>
    </row>
    <row r="16" spans="1:151" ht="20.100000000000001" customHeight="1" x14ac:dyDescent="0.25">
      <c r="A16" s="80">
        <f t="shared" si="9"/>
        <v>12</v>
      </c>
      <c r="B16" s="76" t="s">
        <v>162</v>
      </c>
      <c r="C16" s="33"/>
      <c r="D16" s="34"/>
      <c r="E16" s="34"/>
      <c r="F16" s="35"/>
      <c r="G16" s="33"/>
      <c r="H16" s="34"/>
      <c r="I16" s="34"/>
      <c r="J16" s="35"/>
      <c r="K16" s="33"/>
      <c r="L16" s="34"/>
      <c r="M16" s="34"/>
      <c r="N16" s="35"/>
      <c r="O16" s="33"/>
      <c r="P16" s="34"/>
      <c r="Q16" s="34"/>
      <c r="R16" s="35"/>
      <c r="S16" s="33"/>
      <c r="T16" s="34"/>
      <c r="U16" s="34"/>
      <c r="V16" s="35"/>
      <c r="W16" s="33">
        <v>2</v>
      </c>
      <c r="X16" s="34">
        <v>1</v>
      </c>
      <c r="Y16" s="34" t="s">
        <v>11</v>
      </c>
      <c r="Z16" s="35">
        <v>4</v>
      </c>
      <c r="AA16" s="33">
        <v>0</v>
      </c>
      <c r="AB16" s="34">
        <v>2</v>
      </c>
      <c r="AC16" s="34">
        <v>3</v>
      </c>
      <c r="AD16" s="35">
        <v>0</v>
      </c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9"/>
      <c r="BK16" s="33"/>
      <c r="BL16" s="34"/>
      <c r="BM16" s="34"/>
      <c r="BN16" s="38"/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8"/>
      <c r="CM16" s="36"/>
      <c r="CN16" s="34"/>
      <c r="CO16" s="34"/>
      <c r="CP16" s="39"/>
      <c r="CQ16" s="33"/>
      <c r="CR16" s="34"/>
      <c r="CS16" s="34"/>
      <c r="CT16" s="38"/>
      <c r="CU16" s="36"/>
      <c r="CV16" s="34"/>
      <c r="CW16" s="34"/>
      <c r="CX16" s="39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9"/>
      <c r="DO16" s="33"/>
      <c r="DP16" s="34"/>
      <c r="DQ16" s="34"/>
      <c r="DR16" s="38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9"/>
      <c r="EE16" s="33"/>
      <c r="EF16" s="34"/>
      <c r="EG16" s="34"/>
      <c r="EH16" s="35"/>
      <c r="EI16" s="33"/>
      <c r="EJ16" s="34"/>
      <c r="EK16" s="34"/>
      <c r="EL16" s="40"/>
      <c r="EM16" s="59">
        <f t="shared" si="10"/>
        <v>2</v>
      </c>
      <c r="EN16" s="60">
        <f t="shared" si="11"/>
        <v>3</v>
      </c>
      <c r="EO16" s="61">
        <f t="shared" si="0"/>
        <v>40</v>
      </c>
      <c r="EP16" s="62">
        <f t="shared" si="1"/>
        <v>4</v>
      </c>
      <c r="EQ16" s="63">
        <f t="shared" si="2"/>
        <v>1</v>
      </c>
      <c r="ER16" s="63">
        <f t="shared" si="3"/>
        <v>0</v>
      </c>
      <c r="ES16" s="63">
        <f t="shared" si="12"/>
        <v>0</v>
      </c>
      <c r="ET16" s="64">
        <f t="shared" si="5"/>
        <v>0</v>
      </c>
      <c r="EU16" s="65">
        <f t="shared" si="6"/>
        <v>0</v>
      </c>
    </row>
    <row r="17" spans="1:151" ht="20.100000000000001" customHeight="1" x14ac:dyDescent="0.25">
      <c r="A17" s="80">
        <f t="shared" si="9"/>
        <v>13</v>
      </c>
      <c r="B17" s="76" t="s">
        <v>132</v>
      </c>
      <c r="C17" s="33">
        <v>2</v>
      </c>
      <c r="D17" s="34">
        <v>0</v>
      </c>
      <c r="E17" s="34" t="s">
        <v>11</v>
      </c>
      <c r="F17" s="35">
        <v>3</v>
      </c>
      <c r="G17" s="33"/>
      <c r="H17" s="34"/>
      <c r="I17" s="34"/>
      <c r="J17" s="35"/>
      <c r="K17" s="33"/>
      <c r="L17" s="34"/>
      <c r="M17" s="34"/>
      <c r="N17" s="35"/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34"/>
      <c r="BN17" s="38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9"/>
      <c r="DO17" s="33"/>
      <c r="DP17" s="34"/>
      <c r="DQ17" s="34"/>
      <c r="DR17" s="38"/>
      <c r="DS17" s="36"/>
      <c r="DT17" s="34"/>
      <c r="DU17" s="34"/>
      <c r="DV17" s="39"/>
      <c r="DW17" s="33"/>
      <c r="DX17" s="34"/>
      <c r="DY17" s="34"/>
      <c r="DZ17" s="38"/>
      <c r="EA17" s="36"/>
      <c r="EB17" s="34"/>
      <c r="EC17" s="34"/>
      <c r="ED17" s="39"/>
      <c r="EE17" s="33"/>
      <c r="EF17" s="34"/>
      <c r="EG17" s="34"/>
      <c r="EH17" s="38"/>
      <c r="EI17" s="33"/>
      <c r="EJ17" s="34"/>
      <c r="EK17" s="34"/>
      <c r="EL17" s="40"/>
      <c r="EM17" s="59">
        <f t="shared" si="10"/>
        <v>2</v>
      </c>
      <c r="EN17" s="60">
        <f t="shared" si="11"/>
        <v>0</v>
      </c>
      <c r="EO17" s="61">
        <f t="shared" si="0"/>
        <v>100</v>
      </c>
      <c r="EP17" s="62">
        <f t="shared" si="1"/>
        <v>3</v>
      </c>
      <c r="EQ17" s="63">
        <f t="shared" si="2"/>
        <v>1</v>
      </c>
      <c r="ER17" s="63">
        <f t="shared" si="3"/>
        <v>0</v>
      </c>
      <c r="ES17" s="63">
        <f t="shared" si="12"/>
        <v>0</v>
      </c>
      <c r="ET17" s="64">
        <f t="shared" si="5"/>
        <v>0</v>
      </c>
      <c r="EU17" s="65">
        <f t="shared" si="6"/>
        <v>0</v>
      </c>
    </row>
    <row r="18" spans="1:151" ht="20.100000000000001" customHeight="1" x14ac:dyDescent="0.25">
      <c r="A18" s="80">
        <f t="shared" si="9"/>
        <v>14</v>
      </c>
      <c r="B18" s="76" t="s">
        <v>137</v>
      </c>
      <c r="C18" s="33">
        <v>2</v>
      </c>
      <c r="D18" s="34">
        <v>0</v>
      </c>
      <c r="E18" s="34" t="s">
        <v>11</v>
      </c>
      <c r="F18" s="35">
        <v>3</v>
      </c>
      <c r="G18" s="33"/>
      <c r="H18" s="34"/>
      <c r="I18" s="34"/>
      <c r="J18" s="35"/>
      <c r="K18" s="33"/>
      <c r="L18" s="34"/>
      <c r="M18" s="34"/>
      <c r="N18" s="35"/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5"/>
      <c r="BO18" s="36"/>
      <c r="BP18" s="34"/>
      <c r="BQ18" s="34"/>
      <c r="BR18" s="37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40"/>
      <c r="EM18" s="59">
        <f t="shared" si="10"/>
        <v>2</v>
      </c>
      <c r="EN18" s="60">
        <f t="shared" si="11"/>
        <v>0</v>
      </c>
      <c r="EO18" s="61">
        <f t="shared" si="0"/>
        <v>100</v>
      </c>
      <c r="EP18" s="62">
        <f t="shared" si="1"/>
        <v>3</v>
      </c>
      <c r="EQ18" s="63">
        <f t="shared" si="2"/>
        <v>1</v>
      </c>
      <c r="ER18" s="63">
        <f t="shared" si="3"/>
        <v>0</v>
      </c>
      <c r="ES18" s="63">
        <f t="shared" si="12"/>
        <v>0</v>
      </c>
      <c r="ET18" s="64">
        <f t="shared" si="5"/>
        <v>0</v>
      </c>
      <c r="EU18" s="65">
        <f t="shared" si="6"/>
        <v>0</v>
      </c>
    </row>
    <row r="19" spans="1:151" ht="20.100000000000001" customHeight="1" x14ac:dyDescent="0.25">
      <c r="A19" s="83">
        <f t="shared" si="9"/>
        <v>15</v>
      </c>
      <c r="B19" s="76" t="s">
        <v>157</v>
      </c>
      <c r="C19" s="33"/>
      <c r="D19" s="34"/>
      <c r="E19" s="34"/>
      <c r="F19" s="35"/>
      <c r="G19" s="33"/>
      <c r="H19" s="34"/>
      <c r="I19" s="34"/>
      <c r="J19" s="35"/>
      <c r="K19" s="33"/>
      <c r="L19" s="34"/>
      <c r="M19" s="34"/>
      <c r="N19" s="35"/>
      <c r="O19" s="33"/>
      <c r="P19" s="34"/>
      <c r="Q19" s="34"/>
      <c r="R19" s="35"/>
      <c r="S19" s="33"/>
      <c r="T19" s="34"/>
      <c r="U19" s="34"/>
      <c r="V19" s="35"/>
      <c r="W19" s="33">
        <v>1</v>
      </c>
      <c r="X19" s="34">
        <v>1</v>
      </c>
      <c r="Y19" s="34" t="s">
        <v>169</v>
      </c>
      <c r="Z19" s="35">
        <v>3</v>
      </c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9"/>
      <c r="BK19" s="33"/>
      <c r="BL19" s="34"/>
      <c r="BM19" s="41"/>
      <c r="BN19" s="42"/>
      <c r="BO19" s="36"/>
      <c r="BP19" s="34"/>
      <c r="BQ19" s="34"/>
      <c r="BR19" s="39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7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9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5"/>
      <c r="EI19" s="33"/>
      <c r="EJ19" s="34"/>
      <c r="EK19" s="34"/>
      <c r="EL19" s="40"/>
      <c r="EM19" s="59">
        <f t="shared" si="10"/>
        <v>1</v>
      </c>
      <c r="EN19" s="60">
        <f t="shared" si="11"/>
        <v>1</v>
      </c>
      <c r="EO19" s="61">
        <f t="shared" si="0"/>
        <v>50</v>
      </c>
      <c r="EP19" s="62">
        <f t="shared" si="1"/>
        <v>3</v>
      </c>
      <c r="EQ19" s="63">
        <f t="shared" si="2"/>
        <v>0</v>
      </c>
      <c r="ER19" s="63">
        <f t="shared" si="3"/>
        <v>1</v>
      </c>
      <c r="ES19" s="63">
        <f t="shared" si="12"/>
        <v>0</v>
      </c>
      <c r="ET19" s="64">
        <f t="shared" si="5"/>
        <v>0</v>
      </c>
      <c r="EU19" s="65">
        <f t="shared" si="6"/>
        <v>0</v>
      </c>
    </row>
    <row r="20" spans="1:151" ht="20.100000000000001" customHeight="1" x14ac:dyDescent="0.25">
      <c r="A20" s="80">
        <f t="shared" si="9"/>
        <v>16</v>
      </c>
      <c r="B20" s="76" t="s">
        <v>160</v>
      </c>
      <c r="C20" s="33"/>
      <c r="D20" s="34"/>
      <c r="E20" s="34"/>
      <c r="F20" s="35"/>
      <c r="G20" s="33"/>
      <c r="H20" s="34"/>
      <c r="I20" s="34"/>
      <c r="J20" s="35"/>
      <c r="K20" s="33"/>
      <c r="L20" s="34"/>
      <c r="M20" s="34"/>
      <c r="N20" s="35"/>
      <c r="O20" s="33"/>
      <c r="P20" s="34"/>
      <c r="Q20" s="34"/>
      <c r="R20" s="35"/>
      <c r="S20" s="33"/>
      <c r="T20" s="34"/>
      <c r="U20" s="34"/>
      <c r="V20" s="35"/>
      <c r="W20" s="33">
        <v>1</v>
      </c>
      <c r="X20" s="34">
        <v>1</v>
      </c>
      <c r="Y20" s="34" t="s">
        <v>169</v>
      </c>
      <c r="Z20" s="35">
        <v>3</v>
      </c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9"/>
      <c r="BK20" s="33"/>
      <c r="BL20" s="34"/>
      <c r="BM20" s="34"/>
      <c r="BN20" s="35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9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9"/>
      <c r="DO20" s="33"/>
      <c r="DP20" s="34"/>
      <c r="DQ20" s="34"/>
      <c r="DR20" s="38"/>
      <c r="DS20" s="36"/>
      <c r="DT20" s="34"/>
      <c r="DU20" s="34"/>
      <c r="DV20" s="39"/>
      <c r="DW20" s="33"/>
      <c r="DX20" s="34"/>
      <c r="DY20" s="34"/>
      <c r="DZ20" s="38"/>
      <c r="EA20" s="36"/>
      <c r="EB20" s="34"/>
      <c r="EC20" s="34"/>
      <c r="ED20" s="39"/>
      <c r="EE20" s="33"/>
      <c r="EF20" s="34"/>
      <c r="EG20" s="34"/>
      <c r="EH20" s="38"/>
      <c r="EI20" s="33"/>
      <c r="EJ20" s="34"/>
      <c r="EK20" s="34"/>
      <c r="EL20" s="40"/>
      <c r="EM20" s="59">
        <f t="shared" si="10"/>
        <v>1</v>
      </c>
      <c r="EN20" s="60">
        <f t="shared" si="11"/>
        <v>1</v>
      </c>
      <c r="EO20" s="61">
        <f t="shared" si="0"/>
        <v>50</v>
      </c>
      <c r="EP20" s="62">
        <f t="shared" si="1"/>
        <v>3</v>
      </c>
      <c r="EQ20" s="63">
        <f t="shared" si="2"/>
        <v>0</v>
      </c>
      <c r="ER20" s="63">
        <f t="shared" si="3"/>
        <v>1</v>
      </c>
      <c r="ES20" s="63">
        <f t="shared" si="12"/>
        <v>0</v>
      </c>
      <c r="ET20" s="64">
        <f t="shared" si="5"/>
        <v>0</v>
      </c>
      <c r="EU20" s="65">
        <f t="shared" si="6"/>
        <v>0</v>
      </c>
    </row>
    <row r="21" spans="1:151" ht="20.100000000000001" customHeight="1" x14ac:dyDescent="0.25">
      <c r="A21" s="80">
        <f t="shared" si="9"/>
        <v>17</v>
      </c>
      <c r="B21" s="76" t="s">
        <v>29</v>
      </c>
      <c r="C21" s="33"/>
      <c r="D21" s="34"/>
      <c r="E21" s="34"/>
      <c r="F21" s="35"/>
      <c r="G21" s="33">
        <v>0</v>
      </c>
      <c r="H21" s="34">
        <v>2</v>
      </c>
      <c r="I21" s="34" t="s">
        <v>167</v>
      </c>
      <c r="J21" s="35">
        <v>1</v>
      </c>
      <c r="K21" s="33"/>
      <c r="L21" s="34"/>
      <c r="M21" s="34"/>
      <c r="N21" s="35"/>
      <c r="O21" s="33"/>
      <c r="P21" s="34"/>
      <c r="Q21" s="34"/>
      <c r="R21" s="35"/>
      <c r="S21" s="33">
        <v>1</v>
      </c>
      <c r="T21" s="34">
        <v>1</v>
      </c>
      <c r="U21" s="34" t="s">
        <v>169</v>
      </c>
      <c r="V21" s="35">
        <v>2</v>
      </c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5"/>
      <c r="BO21" s="36"/>
      <c r="BP21" s="34"/>
      <c r="BQ21" s="34"/>
      <c r="BR21" s="37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5"/>
      <c r="CM21" s="36"/>
      <c r="CN21" s="34"/>
      <c r="CO21" s="34"/>
      <c r="CP21" s="37"/>
      <c r="CQ21" s="33"/>
      <c r="CR21" s="34"/>
      <c r="CS21" s="34"/>
      <c r="CT21" s="35"/>
      <c r="CU21" s="36"/>
      <c r="CV21" s="34"/>
      <c r="CW21" s="34"/>
      <c r="CX21" s="37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5"/>
      <c r="EI21" s="33"/>
      <c r="EJ21" s="34"/>
      <c r="EK21" s="34"/>
      <c r="EL21" s="40"/>
      <c r="EM21" s="59">
        <f t="shared" si="10"/>
        <v>1</v>
      </c>
      <c r="EN21" s="60">
        <f t="shared" si="11"/>
        <v>3</v>
      </c>
      <c r="EO21" s="61">
        <f t="shared" si="0"/>
        <v>25</v>
      </c>
      <c r="EP21" s="62">
        <f t="shared" si="1"/>
        <v>3</v>
      </c>
      <c r="EQ21" s="63">
        <f t="shared" si="2"/>
        <v>0</v>
      </c>
      <c r="ER21" s="63">
        <f t="shared" si="3"/>
        <v>1</v>
      </c>
      <c r="ES21" s="63">
        <f t="shared" si="12"/>
        <v>1</v>
      </c>
      <c r="ET21" s="64">
        <f t="shared" si="5"/>
        <v>0</v>
      </c>
      <c r="EU21" s="65">
        <f t="shared" si="6"/>
        <v>0</v>
      </c>
    </row>
    <row r="22" spans="1:151" ht="20.100000000000001" customHeight="1" x14ac:dyDescent="0.25">
      <c r="A22" s="80">
        <f t="shared" si="9"/>
        <v>18</v>
      </c>
      <c r="B22" s="76" t="s">
        <v>42</v>
      </c>
      <c r="C22" s="33"/>
      <c r="D22" s="34"/>
      <c r="E22" s="34"/>
      <c r="F22" s="35"/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33">
        <v>2</v>
      </c>
      <c r="T22" s="34">
        <v>0</v>
      </c>
      <c r="U22" s="34" t="s">
        <v>11</v>
      </c>
      <c r="V22" s="35">
        <v>2</v>
      </c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5"/>
      <c r="BO22" s="36"/>
      <c r="BP22" s="34"/>
      <c r="BQ22" s="34"/>
      <c r="BR22" s="37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9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8"/>
      <c r="EI22" s="33"/>
      <c r="EJ22" s="34"/>
      <c r="EK22" s="34"/>
      <c r="EL22" s="40"/>
      <c r="EM22" s="59">
        <f t="shared" si="10"/>
        <v>2</v>
      </c>
      <c r="EN22" s="60">
        <f t="shared" si="11"/>
        <v>0</v>
      </c>
      <c r="EO22" s="61">
        <f t="shared" si="0"/>
        <v>100</v>
      </c>
      <c r="EP22" s="62">
        <f t="shared" si="1"/>
        <v>2</v>
      </c>
      <c r="EQ22" s="63">
        <f t="shared" si="2"/>
        <v>1</v>
      </c>
      <c r="ER22" s="63">
        <f t="shared" si="3"/>
        <v>0</v>
      </c>
      <c r="ES22" s="63">
        <f t="shared" si="12"/>
        <v>0</v>
      </c>
      <c r="ET22" s="64">
        <f t="shared" si="5"/>
        <v>0</v>
      </c>
      <c r="EU22" s="65">
        <f t="shared" si="6"/>
        <v>0</v>
      </c>
    </row>
    <row r="23" spans="1:151" ht="20.100000000000001" customHeight="1" x14ac:dyDescent="0.25">
      <c r="A23" s="80">
        <f t="shared" si="9"/>
        <v>19</v>
      </c>
      <c r="B23" s="76" t="s">
        <v>33</v>
      </c>
      <c r="C23" s="33"/>
      <c r="D23" s="34"/>
      <c r="E23" s="34"/>
      <c r="F23" s="35"/>
      <c r="G23" s="33">
        <v>1</v>
      </c>
      <c r="H23" s="34">
        <v>1</v>
      </c>
      <c r="I23" s="34" t="s">
        <v>11</v>
      </c>
      <c r="J23" s="35">
        <v>2</v>
      </c>
      <c r="K23" s="33"/>
      <c r="L23" s="34"/>
      <c r="M23" s="34"/>
      <c r="N23" s="35"/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41"/>
      <c r="BN23" s="35"/>
      <c r="BO23" s="36"/>
      <c r="BP23" s="34"/>
      <c r="BQ23" s="34"/>
      <c r="BR23" s="37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7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7"/>
      <c r="DO23" s="33"/>
      <c r="DP23" s="34"/>
      <c r="DQ23" s="34"/>
      <c r="DR23" s="35"/>
      <c r="DS23" s="36"/>
      <c r="DT23" s="34"/>
      <c r="DU23" s="34"/>
      <c r="DV23" s="37"/>
      <c r="DW23" s="33"/>
      <c r="DX23" s="34"/>
      <c r="DY23" s="34"/>
      <c r="DZ23" s="35"/>
      <c r="EA23" s="36"/>
      <c r="EB23" s="34"/>
      <c r="EC23" s="34"/>
      <c r="ED23" s="37"/>
      <c r="EE23" s="33"/>
      <c r="EF23" s="34"/>
      <c r="EG23" s="34"/>
      <c r="EH23" s="35"/>
      <c r="EI23" s="33"/>
      <c r="EJ23" s="34"/>
      <c r="EK23" s="34"/>
      <c r="EL23" s="40"/>
      <c r="EM23" s="59">
        <f t="shared" si="10"/>
        <v>1</v>
      </c>
      <c r="EN23" s="60">
        <f t="shared" si="11"/>
        <v>1</v>
      </c>
      <c r="EO23" s="61">
        <f t="shared" si="0"/>
        <v>50</v>
      </c>
      <c r="EP23" s="62">
        <f t="shared" si="1"/>
        <v>2</v>
      </c>
      <c r="EQ23" s="63">
        <f t="shared" si="2"/>
        <v>1</v>
      </c>
      <c r="ER23" s="63">
        <f t="shared" si="3"/>
        <v>0</v>
      </c>
      <c r="ES23" s="63">
        <f t="shared" si="12"/>
        <v>0</v>
      </c>
      <c r="ET23" s="64">
        <f t="shared" si="5"/>
        <v>0</v>
      </c>
      <c r="EU23" s="65">
        <f t="shared" si="6"/>
        <v>0</v>
      </c>
    </row>
    <row r="24" spans="1:151" ht="20.100000000000001" customHeight="1" x14ac:dyDescent="0.25">
      <c r="A24" s="80">
        <f t="shared" si="9"/>
        <v>20</v>
      </c>
      <c r="B24" s="76" t="s">
        <v>88</v>
      </c>
      <c r="C24" s="33"/>
      <c r="D24" s="34"/>
      <c r="E24" s="34"/>
      <c r="F24" s="35"/>
      <c r="G24" s="33"/>
      <c r="H24" s="34"/>
      <c r="I24" s="34"/>
      <c r="J24" s="35"/>
      <c r="K24" s="33">
        <v>1</v>
      </c>
      <c r="L24" s="34">
        <v>1</v>
      </c>
      <c r="M24" s="34" t="s">
        <v>169</v>
      </c>
      <c r="N24" s="35">
        <v>2</v>
      </c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9"/>
      <c r="BK24" s="33"/>
      <c r="BL24" s="34"/>
      <c r="BM24" s="34"/>
      <c r="BN24" s="35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9"/>
      <c r="DW24" s="33"/>
      <c r="DX24" s="34"/>
      <c r="DY24" s="34"/>
      <c r="DZ24" s="38"/>
      <c r="EA24" s="36"/>
      <c r="EB24" s="34"/>
      <c r="EC24" s="34"/>
      <c r="ED24" s="39"/>
      <c r="EE24" s="33"/>
      <c r="EF24" s="34"/>
      <c r="EG24" s="34"/>
      <c r="EH24" s="38"/>
      <c r="EI24" s="33"/>
      <c r="EJ24" s="34"/>
      <c r="EK24" s="34"/>
      <c r="EL24" s="40"/>
      <c r="EM24" s="59">
        <f t="shared" si="10"/>
        <v>1</v>
      </c>
      <c r="EN24" s="60">
        <f t="shared" si="11"/>
        <v>1</v>
      </c>
      <c r="EO24" s="61">
        <f t="shared" si="0"/>
        <v>50</v>
      </c>
      <c r="EP24" s="62">
        <f t="shared" si="1"/>
        <v>2</v>
      </c>
      <c r="EQ24" s="63">
        <f t="shared" si="2"/>
        <v>0</v>
      </c>
      <c r="ER24" s="63">
        <f t="shared" si="3"/>
        <v>1</v>
      </c>
      <c r="ES24" s="63">
        <f t="shared" si="12"/>
        <v>0</v>
      </c>
      <c r="ET24" s="64">
        <f t="shared" si="5"/>
        <v>0</v>
      </c>
      <c r="EU24" s="65">
        <f t="shared" si="6"/>
        <v>0</v>
      </c>
    </row>
    <row r="25" spans="1:151" ht="20.100000000000001" customHeight="1" x14ac:dyDescent="0.25">
      <c r="A25" s="80">
        <f t="shared" si="9"/>
        <v>21</v>
      </c>
      <c r="B25" s="76" t="s">
        <v>134</v>
      </c>
      <c r="C25" s="33">
        <v>1</v>
      </c>
      <c r="D25" s="34">
        <v>1</v>
      </c>
      <c r="E25" s="34" t="s">
        <v>169</v>
      </c>
      <c r="F25" s="35">
        <v>2</v>
      </c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9"/>
      <c r="BK25" s="33"/>
      <c r="BL25" s="34"/>
      <c r="BM25" s="41"/>
      <c r="BN25" s="42"/>
      <c r="BO25" s="36"/>
      <c r="BP25" s="34"/>
      <c r="BQ25" s="34"/>
      <c r="BR25" s="37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9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9"/>
      <c r="DO25" s="33"/>
      <c r="DP25" s="34"/>
      <c r="DQ25" s="34"/>
      <c r="DR25" s="38"/>
      <c r="DS25" s="36"/>
      <c r="DT25" s="34"/>
      <c r="DU25" s="34"/>
      <c r="DV25" s="39"/>
      <c r="DW25" s="33"/>
      <c r="DX25" s="34"/>
      <c r="DY25" s="34"/>
      <c r="DZ25" s="38"/>
      <c r="EA25" s="36"/>
      <c r="EB25" s="34"/>
      <c r="EC25" s="34"/>
      <c r="ED25" s="39"/>
      <c r="EE25" s="33"/>
      <c r="EF25" s="34"/>
      <c r="EG25" s="34"/>
      <c r="EH25" s="38"/>
      <c r="EI25" s="33"/>
      <c r="EJ25" s="34"/>
      <c r="EK25" s="34"/>
      <c r="EL25" s="40"/>
      <c r="EM25" s="59">
        <f t="shared" si="10"/>
        <v>1</v>
      </c>
      <c r="EN25" s="60">
        <f t="shared" si="11"/>
        <v>1</v>
      </c>
      <c r="EO25" s="61">
        <f t="shared" si="0"/>
        <v>50</v>
      </c>
      <c r="EP25" s="62">
        <f t="shared" si="1"/>
        <v>2</v>
      </c>
      <c r="EQ25" s="63">
        <f t="shared" si="2"/>
        <v>0</v>
      </c>
      <c r="ER25" s="63">
        <f t="shared" si="3"/>
        <v>1</v>
      </c>
      <c r="ES25" s="63">
        <f t="shared" si="12"/>
        <v>0</v>
      </c>
      <c r="ET25" s="64">
        <f t="shared" si="5"/>
        <v>0</v>
      </c>
      <c r="EU25" s="65">
        <f t="shared" si="6"/>
        <v>0</v>
      </c>
    </row>
    <row r="26" spans="1:151" ht="20.100000000000001" customHeight="1" x14ac:dyDescent="0.25">
      <c r="A26" s="80">
        <f t="shared" si="9"/>
        <v>22</v>
      </c>
      <c r="B26" s="76" t="s">
        <v>163</v>
      </c>
      <c r="C26" s="33"/>
      <c r="D26" s="34"/>
      <c r="E26" s="34"/>
      <c r="F26" s="35"/>
      <c r="G26" s="33"/>
      <c r="H26" s="34"/>
      <c r="I26" s="34"/>
      <c r="J26" s="35"/>
      <c r="K26" s="33"/>
      <c r="L26" s="34"/>
      <c r="M26" s="34"/>
      <c r="N26" s="35"/>
      <c r="O26" s="33"/>
      <c r="P26" s="34"/>
      <c r="Q26" s="34"/>
      <c r="R26" s="35"/>
      <c r="S26" s="33"/>
      <c r="T26" s="34"/>
      <c r="U26" s="34"/>
      <c r="V26" s="35"/>
      <c r="W26" s="33">
        <v>1</v>
      </c>
      <c r="X26" s="34">
        <v>2</v>
      </c>
      <c r="Y26" s="34" t="s">
        <v>169</v>
      </c>
      <c r="Z26" s="35">
        <v>2</v>
      </c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9"/>
      <c r="BK26" s="33"/>
      <c r="BL26" s="34"/>
      <c r="BM26" s="34"/>
      <c r="BN26" s="38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7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7"/>
      <c r="DO26" s="33"/>
      <c r="DP26" s="34"/>
      <c r="DQ26" s="34"/>
      <c r="DR26" s="35"/>
      <c r="DS26" s="36"/>
      <c r="DT26" s="34"/>
      <c r="DU26" s="34"/>
      <c r="DV26" s="39"/>
      <c r="DW26" s="33"/>
      <c r="DX26" s="34"/>
      <c r="DY26" s="34"/>
      <c r="DZ26" s="35"/>
      <c r="EA26" s="36"/>
      <c r="EB26" s="34"/>
      <c r="EC26" s="34"/>
      <c r="ED26" s="37"/>
      <c r="EE26" s="33"/>
      <c r="EF26" s="34"/>
      <c r="EG26" s="34"/>
      <c r="EH26" s="35"/>
      <c r="EI26" s="33"/>
      <c r="EJ26" s="34"/>
      <c r="EK26" s="34"/>
      <c r="EL26" s="40"/>
      <c r="EM26" s="59">
        <f t="shared" si="10"/>
        <v>1</v>
      </c>
      <c r="EN26" s="60">
        <f t="shared" si="11"/>
        <v>2</v>
      </c>
      <c r="EO26" s="61">
        <f t="shared" si="0"/>
        <v>33.333333333333329</v>
      </c>
      <c r="EP26" s="62">
        <f t="shared" si="1"/>
        <v>2</v>
      </c>
      <c r="EQ26" s="63">
        <f t="shared" si="2"/>
        <v>0</v>
      </c>
      <c r="ER26" s="63">
        <f t="shared" si="3"/>
        <v>1</v>
      </c>
      <c r="ES26" s="63">
        <f t="shared" si="12"/>
        <v>0</v>
      </c>
      <c r="ET26" s="64">
        <f t="shared" si="5"/>
        <v>0</v>
      </c>
      <c r="EU26" s="65">
        <f t="shared" si="6"/>
        <v>0</v>
      </c>
    </row>
    <row r="27" spans="1:151" ht="20.100000000000001" customHeight="1" x14ac:dyDescent="0.25">
      <c r="A27" s="80">
        <f t="shared" si="9"/>
        <v>23</v>
      </c>
      <c r="B27" s="76" t="s">
        <v>90</v>
      </c>
      <c r="C27" s="33"/>
      <c r="D27" s="34"/>
      <c r="E27" s="34"/>
      <c r="F27" s="35"/>
      <c r="G27" s="33"/>
      <c r="H27" s="34"/>
      <c r="I27" s="34"/>
      <c r="J27" s="35"/>
      <c r="K27" s="33">
        <v>1</v>
      </c>
      <c r="L27" s="34">
        <v>1</v>
      </c>
      <c r="M27" s="34" t="s">
        <v>169</v>
      </c>
      <c r="N27" s="35">
        <v>2</v>
      </c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>
        <v>0</v>
      </c>
      <c r="AB27" s="34">
        <v>2</v>
      </c>
      <c r="AC27" s="34" t="s">
        <v>167</v>
      </c>
      <c r="AD27" s="35">
        <v>0</v>
      </c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34"/>
      <c r="BN27" s="35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7"/>
      <c r="CQ27" s="33"/>
      <c r="CR27" s="34"/>
      <c r="CS27" s="34"/>
      <c r="CT27" s="35"/>
      <c r="CU27" s="36"/>
      <c r="CV27" s="34"/>
      <c r="CW27" s="34"/>
      <c r="CX27" s="37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5"/>
      <c r="EI27" s="33"/>
      <c r="EJ27" s="34"/>
      <c r="EK27" s="34"/>
      <c r="EL27" s="40"/>
      <c r="EM27" s="59">
        <f t="shared" si="10"/>
        <v>1</v>
      </c>
      <c r="EN27" s="60">
        <f t="shared" si="11"/>
        <v>3</v>
      </c>
      <c r="EO27" s="61">
        <f t="shared" si="0"/>
        <v>25</v>
      </c>
      <c r="EP27" s="62">
        <f t="shared" si="1"/>
        <v>2</v>
      </c>
      <c r="EQ27" s="63">
        <f t="shared" si="2"/>
        <v>0</v>
      </c>
      <c r="ER27" s="63">
        <f t="shared" si="3"/>
        <v>1</v>
      </c>
      <c r="ES27" s="63">
        <f t="shared" si="12"/>
        <v>1</v>
      </c>
      <c r="ET27" s="64">
        <f t="shared" si="5"/>
        <v>0</v>
      </c>
      <c r="EU27" s="65">
        <f t="shared" si="6"/>
        <v>0</v>
      </c>
    </row>
    <row r="28" spans="1:151" ht="20.100000000000001" customHeight="1" x14ac:dyDescent="0.25">
      <c r="A28" s="80">
        <f t="shared" si="9"/>
        <v>24</v>
      </c>
      <c r="B28" s="76" t="s">
        <v>97</v>
      </c>
      <c r="C28" s="33">
        <v>0</v>
      </c>
      <c r="D28" s="34">
        <v>2</v>
      </c>
      <c r="E28" s="34" t="s">
        <v>169</v>
      </c>
      <c r="F28" s="35">
        <v>1</v>
      </c>
      <c r="G28" s="33"/>
      <c r="H28" s="34"/>
      <c r="I28" s="34"/>
      <c r="J28" s="35"/>
      <c r="K28" s="33"/>
      <c r="L28" s="34"/>
      <c r="M28" s="34"/>
      <c r="N28" s="35"/>
      <c r="O28" s="33">
        <v>0</v>
      </c>
      <c r="P28" s="34">
        <v>2</v>
      </c>
      <c r="Q28" s="34" t="s">
        <v>167</v>
      </c>
      <c r="R28" s="35">
        <v>1</v>
      </c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8"/>
      <c r="BO28" s="36"/>
      <c r="BP28" s="34"/>
      <c r="BQ28" s="34"/>
      <c r="BR28" s="39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5"/>
      <c r="CM28" s="36"/>
      <c r="CN28" s="34"/>
      <c r="CO28" s="34"/>
      <c r="CP28" s="37"/>
      <c r="CQ28" s="33"/>
      <c r="CR28" s="34"/>
      <c r="CS28" s="34"/>
      <c r="CT28" s="35"/>
      <c r="CU28" s="36"/>
      <c r="CV28" s="34"/>
      <c r="CW28" s="34"/>
      <c r="CX28" s="37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40"/>
      <c r="EM28" s="59">
        <f t="shared" si="10"/>
        <v>0</v>
      </c>
      <c r="EN28" s="60">
        <f t="shared" si="11"/>
        <v>4</v>
      </c>
      <c r="EO28" s="61">
        <f t="shared" si="0"/>
        <v>0</v>
      </c>
      <c r="EP28" s="62">
        <f t="shared" si="1"/>
        <v>2</v>
      </c>
      <c r="EQ28" s="63">
        <f t="shared" si="2"/>
        <v>0</v>
      </c>
      <c r="ER28" s="63">
        <f t="shared" si="3"/>
        <v>1</v>
      </c>
      <c r="ES28" s="63">
        <f t="shared" si="12"/>
        <v>1</v>
      </c>
      <c r="ET28" s="64">
        <f t="shared" si="5"/>
        <v>0</v>
      </c>
      <c r="EU28" s="65">
        <f t="shared" si="6"/>
        <v>0</v>
      </c>
    </row>
    <row r="29" spans="1:151" ht="20.100000000000001" customHeight="1" x14ac:dyDescent="0.25">
      <c r="A29" s="80">
        <f t="shared" si="9"/>
        <v>25</v>
      </c>
      <c r="B29" s="76" t="s">
        <v>135</v>
      </c>
      <c r="C29" s="33">
        <v>0</v>
      </c>
      <c r="D29" s="34">
        <v>2</v>
      </c>
      <c r="E29" s="34" t="s">
        <v>167</v>
      </c>
      <c r="F29" s="35">
        <v>1</v>
      </c>
      <c r="G29" s="33"/>
      <c r="H29" s="34"/>
      <c r="I29" s="34"/>
      <c r="J29" s="35"/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5"/>
      <c r="BO29" s="36"/>
      <c r="BP29" s="34"/>
      <c r="BQ29" s="34"/>
      <c r="BR29" s="39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5"/>
      <c r="CM29" s="36"/>
      <c r="CN29" s="34"/>
      <c r="CO29" s="34"/>
      <c r="CP29" s="37"/>
      <c r="CQ29" s="33"/>
      <c r="CR29" s="34"/>
      <c r="CS29" s="34"/>
      <c r="CT29" s="35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40"/>
      <c r="EM29" s="59">
        <f t="shared" si="10"/>
        <v>0</v>
      </c>
      <c r="EN29" s="60">
        <f t="shared" si="11"/>
        <v>2</v>
      </c>
      <c r="EO29" s="61">
        <f t="shared" si="0"/>
        <v>0</v>
      </c>
      <c r="EP29" s="62">
        <f t="shared" si="1"/>
        <v>1</v>
      </c>
      <c r="EQ29" s="63">
        <f t="shared" si="2"/>
        <v>0</v>
      </c>
      <c r="ER29" s="63">
        <f t="shared" si="3"/>
        <v>0</v>
      </c>
      <c r="ES29" s="63">
        <f t="shared" si="12"/>
        <v>1</v>
      </c>
      <c r="ET29" s="64">
        <f t="shared" si="5"/>
        <v>0</v>
      </c>
      <c r="EU29" s="65">
        <f t="shared" si="6"/>
        <v>0</v>
      </c>
    </row>
    <row r="30" spans="1:151" ht="20.100000000000001" customHeight="1" thickBot="1" x14ac:dyDescent="0.3">
      <c r="A30" s="80">
        <f t="shared" si="9"/>
        <v>26</v>
      </c>
      <c r="B30" s="76" t="s">
        <v>161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>
        <v>0</v>
      </c>
      <c r="X30" s="34">
        <v>2</v>
      </c>
      <c r="Y30" s="34" t="s">
        <v>167</v>
      </c>
      <c r="Z30" s="35">
        <v>1</v>
      </c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5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7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7"/>
      <c r="DO30" s="33"/>
      <c r="DP30" s="34"/>
      <c r="DQ30" s="34"/>
      <c r="DR30" s="35"/>
      <c r="DS30" s="36"/>
      <c r="DT30" s="34"/>
      <c r="DU30" s="34"/>
      <c r="DV30" s="37"/>
      <c r="DW30" s="33"/>
      <c r="DX30" s="34"/>
      <c r="DY30" s="34"/>
      <c r="DZ30" s="35"/>
      <c r="EA30" s="36"/>
      <c r="EB30" s="34"/>
      <c r="EC30" s="34"/>
      <c r="ED30" s="37"/>
      <c r="EE30" s="33"/>
      <c r="EF30" s="34"/>
      <c r="EG30" s="34"/>
      <c r="EH30" s="35"/>
      <c r="EI30" s="33"/>
      <c r="EJ30" s="34"/>
      <c r="EK30" s="34"/>
      <c r="EL30" s="40"/>
      <c r="EM30" s="59">
        <f t="shared" si="10"/>
        <v>0</v>
      </c>
      <c r="EN30" s="60">
        <f t="shared" si="11"/>
        <v>2</v>
      </c>
      <c r="EO30" s="61">
        <f t="shared" si="0"/>
        <v>0</v>
      </c>
      <c r="EP30" s="62">
        <f t="shared" si="1"/>
        <v>1</v>
      </c>
      <c r="EQ30" s="63">
        <f t="shared" si="2"/>
        <v>0</v>
      </c>
      <c r="ER30" s="63">
        <f t="shared" si="3"/>
        <v>0</v>
      </c>
      <c r="ES30" s="63">
        <f t="shared" si="12"/>
        <v>1</v>
      </c>
      <c r="ET30" s="64">
        <f t="shared" si="5"/>
        <v>0</v>
      </c>
      <c r="EU30" s="65">
        <f t="shared" si="6"/>
        <v>0</v>
      </c>
    </row>
    <row r="31" spans="1:151" ht="20.100000000000001" hidden="1" customHeight="1" x14ac:dyDescent="0.25">
      <c r="A31" s="80">
        <f t="shared" si="9"/>
        <v>27</v>
      </c>
      <c r="B31" s="76"/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5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5"/>
      <c r="CM31" s="36"/>
      <c r="CN31" s="34"/>
      <c r="CO31" s="34"/>
      <c r="CP31" s="37"/>
      <c r="CQ31" s="33"/>
      <c r="CR31" s="34"/>
      <c r="CS31" s="34"/>
      <c r="CT31" s="35"/>
      <c r="CU31" s="36"/>
      <c r="CV31" s="34"/>
      <c r="CW31" s="34"/>
      <c r="CX31" s="37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5"/>
      <c r="EI31" s="33"/>
      <c r="EJ31" s="34"/>
      <c r="EK31" s="34"/>
      <c r="EL31" s="40"/>
      <c r="EM31" s="59">
        <f t="shared" ref="EM31:EM86" si="13">SUM(C31+G31+K31+O31+S31+W31+AA31+AE31+AI31+AM31+AQ31+AU31+AY31+BC31+BG31+BK31+BO31+BS31+BW31+CA31+CE31+CI31+CM31+CQ31+CU31+CY31+DC31+DG31+DK31+DO31+DS31+DW31+EA31+EE31+EI31)</f>
        <v>0</v>
      </c>
      <c r="EN31" s="60">
        <f t="shared" ref="EN31:EN86" si="14">(D31+H31+L31+P31+T31+X31+AB31+AF31+AJ31+AN31+AR31+AV31+AZ31+BD31+BH31+BL31+BP31+BT31+BX31+CB31+CF31+CJ31+CN31+CR31+CV31+CZ31+DD31+DH31+DL31+DP31+DT31+DX31+EB31+EF31+EJ31)</f>
        <v>0</v>
      </c>
      <c r="EO31" s="61" t="e">
        <f t="shared" ref="EO31:EO66" si="15">(EM31/(EN31+EM31)*100)</f>
        <v>#DIV/0!</v>
      </c>
      <c r="EP31" s="62">
        <f t="shared" ref="EP31:EP66" si="16">(F31+J31+N31+R31+V31+Z31+AD31+AH31+AL31+AP31+AT31+AX31+BB31+BF31+BJ31+BN31+BR31+BV31+BZ31+CD31+CH31+CL31+CP31+CT31+CX31+DB31+DF31+DJ31+DN31+DR31+DV31+DZ31+ED31+EH31+EL31)</f>
        <v>0</v>
      </c>
      <c r="EQ31" s="63">
        <f t="shared" ref="EQ31:EQ34" si="17">COUNTIF(C31:EL31,"1.m")</f>
        <v>0</v>
      </c>
      <c r="ER31" s="63">
        <f t="shared" ref="ER31:ER34" si="18">COUNTIF(C31:EL31,"2.m")</f>
        <v>0</v>
      </c>
      <c r="ES31" s="63">
        <f t="shared" ref="ES31:ES51" si="19">COUNTIF(C31:EL31,"3.m")</f>
        <v>0</v>
      </c>
      <c r="ET31" s="64">
        <f t="shared" ref="ET31:ET34" si="20">COUNTIF(C31:EL31,"4.m")</f>
        <v>0</v>
      </c>
      <c r="EU31" s="65">
        <f t="shared" ref="EU31:EU47" si="21">COUNTIF(C31:EL31,"5.m")</f>
        <v>0</v>
      </c>
    </row>
    <row r="32" spans="1:151" ht="20.100000000000001" hidden="1" customHeight="1" x14ac:dyDescent="0.25">
      <c r="A32" s="80">
        <f t="shared" si="9"/>
        <v>28</v>
      </c>
      <c r="B32" s="76"/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8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9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8"/>
      <c r="DS32" s="36"/>
      <c r="DT32" s="34"/>
      <c r="DU32" s="34"/>
      <c r="DV32" s="39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40"/>
      <c r="EM32" s="59">
        <f t="shared" si="13"/>
        <v>0</v>
      </c>
      <c r="EN32" s="60">
        <f t="shared" si="14"/>
        <v>0</v>
      </c>
      <c r="EO32" s="61" t="e">
        <f t="shared" si="15"/>
        <v>#DIV/0!</v>
      </c>
      <c r="EP32" s="62">
        <f t="shared" si="16"/>
        <v>0</v>
      </c>
      <c r="EQ32" s="63">
        <f t="shared" si="17"/>
        <v>0</v>
      </c>
      <c r="ER32" s="63">
        <f t="shared" si="18"/>
        <v>0</v>
      </c>
      <c r="ES32" s="63">
        <f t="shared" si="19"/>
        <v>0</v>
      </c>
      <c r="ET32" s="64">
        <f t="shared" si="20"/>
        <v>0</v>
      </c>
      <c r="EU32" s="65">
        <f t="shared" si="21"/>
        <v>0</v>
      </c>
    </row>
    <row r="33" spans="1:151" ht="20.100000000000001" hidden="1" customHeight="1" x14ac:dyDescent="0.25">
      <c r="A33" s="80">
        <f t="shared" si="9"/>
        <v>29</v>
      </c>
      <c r="B33" s="76"/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9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9"/>
      <c r="DO33" s="33"/>
      <c r="DP33" s="34"/>
      <c r="DQ33" s="34"/>
      <c r="DR33" s="38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40"/>
      <c r="EM33" s="59">
        <f t="shared" si="13"/>
        <v>0</v>
      </c>
      <c r="EN33" s="60">
        <f t="shared" si="14"/>
        <v>0</v>
      </c>
      <c r="EO33" s="61" t="e">
        <f t="shared" si="15"/>
        <v>#DIV/0!</v>
      </c>
      <c r="EP33" s="62">
        <f t="shared" si="16"/>
        <v>0</v>
      </c>
      <c r="EQ33" s="63">
        <f t="shared" si="17"/>
        <v>0</v>
      </c>
      <c r="ER33" s="63">
        <f t="shared" si="18"/>
        <v>0</v>
      </c>
      <c r="ES33" s="63">
        <f t="shared" si="19"/>
        <v>0</v>
      </c>
      <c r="ET33" s="64">
        <f t="shared" si="20"/>
        <v>0</v>
      </c>
      <c r="EU33" s="65">
        <f t="shared" si="21"/>
        <v>0</v>
      </c>
    </row>
    <row r="34" spans="1:151" ht="20.100000000000001" hidden="1" customHeight="1" x14ac:dyDescent="0.25">
      <c r="A34" s="80">
        <f t="shared" si="9"/>
        <v>30</v>
      </c>
      <c r="B34" s="76"/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8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9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9"/>
      <c r="DO34" s="33"/>
      <c r="DP34" s="34"/>
      <c r="DQ34" s="34"/>
      <c r="DR34" s="38"/>
      <c r="DS34" s="36"/>
      <c r="DT34" s="34"/>
      <c r="DU34" s="34"/>
      <c r="DV34" s="39"/>
      <c r="DW34" s="33"/>
      <c r="DX34" s="34"/>
      <c r="DY34" s="34"/>
      <c r="DZ34" s="35"/>
      <c r="EA34" s="36"/>
      <c r="EB34" s="34"/>
      <c r="EC34" s="34"/>
      <c r="ED34" s="39"/>
      <c r="EE34" s="33"/>
      <c r="EF34" s="34"/>
      <c r="EG34" s="34"/>
      <c r="EH34" s="38"/>
      <c r="EI34" s="33"/>
      <c r="EJ34" s="34"/>
      <c r="EK34" s="34"/>
      <c r="EL34" s="40"/>
      <c r="EM34" s="59">
        <f t="shared" si="13"/>
        <v>0</v>
      </c>
      <c r="EN34" s="60">
        <f t="shared" si="14"/>
        <v>0</v>
      </c>
      <c r="EO34" s="61" t="e">
        <f t="shared" si="15"/>
        <v>#DIV/0!</v>
      </c>
      <c r="EP34" s="62">
        <f t="shared" si="16"/>
        <v>0</v>
      </c>
      <c r="EQ34" s="63">
        <f t="shared" si="17"/>
        <v>0</v>
      </c>
      <c r="ER34" s="63">
        <f t="shared" si="18"/>
        <v>0</v>
      </c>
      <c r="ES34" s="63">
        <f t="shared" si="19"/>
        <v>0</v>
      </c>
      <c r="ET34" s="64">
        <f t="shared" si="20"/>
        <v>0</v>
      </c>
      <c r="EU34" s="65">
        <f t="shared" si="21"/>
        <v>0</v>
      </c>
    </row>
    <row r="35" spans="1:151" ht="20.100000000000001" hidden="1" customHeight="1" x14ac:dyDescent="0.25">
      <c r="A35" s="80">
        <f t="shared" si="9"/>
        <v>31</v>
      </c>
      <c r="B35" s="76"/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9"/>
      <c r="BK35" s="33"/>
      <c r="BL35" s="34"/>
      <c r="BM35" s="34"/>
      <c r="BN35" s="35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8"/>
      <c r="CU35" s="36"/>
      <c r="CV35" s="34"/>
      <c r="CW35" s="34"/>
      <c r="CX35" s="39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9"/>
      <c r="DO35" s="33"/>
      <c r="DP35" s="34"/>
      <c r="DQ35" s="34"/>
      <c r="DR35" s="38"/>
      <c r="DS35" s="36"/>
      <c r="DT35" s="34"/>
      <c r="DU35" s="34"/>
      <c r="DV35" s="39"/>
      <c r="DW35" s="33"/>
      <c r="DX35" s="34"/>
      <c r="DY35" s="34"/>
      <c r="DZ35" s="38"/>
      <c r="EA35" s="36"/>
      <c r="EB35" s="34"/>
      <c r="EC35" s="34"/>
      <c r="ED35" s="39"/>
      <c r="EE35" s="33"/>
      <c r="EF35" s="34"/>
      <c r="EG35" s="34"/>
      <c r="EH35" s="38"/>
      <c r="EI35" s="33"/>
      <c r="EJ35" s="34"/>
      <c r="EK35" s="34"/>
      <c r="EL35" s="40"/>
      <c r="EM35" s="59">
        <f t="shared" si="13"/>
        <v>0</v>
      </c>
      <c r="EN35" s="60">
        <f t="shared" si="14"/>
        <v>0</v>
      </c>
      <c r="EO35" s="61" t="e">
        <f t="shared" si="15"/>
        <v>#DIV/0!</v>
      </c>
      <c r="EP35" s="62">
        <f t="shared" si="16"/>
        <v>0</v>
      </c>
      <c r="EQ35" s="63">
        <f t="shared" ref="EQ35:EQ66" si="22">COUNTIF(C35:EL35,"1.m")</f>
        <v>0</v>
      </c>
      <c r="ER35" s="63">
        <f t="shared" ref="ER35:ER66" si="23">COUNTIF(C35:EL35,"2.m")</f>
        <v>0</v>
      </c>
      <c r="ES35" s="63">
        <f t="shared" si="19"/>
        <v>0</v>
      </c>
      <c r="ET35" s="64">
        <f t="shared" ref="ET35:ET66" si="24">COUNTIF(C35:EL35,"4.m")</f>
        <v>0</v>
      </c>
      <c r="EU35" s="65">
        <f t="shared" si="21"/>
        <v>0</v>
      </c>
    </row>
    <row r="36" spans="1:151" ht="20.100000000000001" hidden="1" customHeight="1" x14ac:dyDescent="0.25">
      <c r="A36" s="80">
        <f t="shared" si="9"/>
        <v>32</v>
      </c>
      <c r="B36" s="76"/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/>
      <c r="P36" s="34"/>
      <c r="Q36" s="34"/>
      <c r="R36" s="35"/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9"/>
      <c r="BK36" s="33"/>
      <c r="BL36" s="34"/>
      <c r="BM36" s="34"/>
      <c r="BN36" s="35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9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9"/>
      <c r="DO36" s="33"/>
      <c r="DP36" s="34"/>
      <c r="DQ36" s="34"/>
      <c r="DR36" s="38"/>
      <c r="DS36" s="36"/>
      <c r="DT36" s="34"/>
      <c r="DU36" s="34"/>
      <c r="DV36" s="39"/>
      <c r="DW36" s="33"/>
      <c r="DX36" s="34"/>
      <c r="DY36" s="34"/>
      <c r="DZ36" s="38"/>
      <c r="EA36" s="36"/>
      <c r="EB36" s="34"/>
      <c r="EC36" s="34"/>
      <c r="ED36" s="39"/>
      <c r="EE36" s="33"/>
      <c r="EF36" s="34"/>
      <c r="EG36" s="34"/>
      <c r="EH36" s="38"/>
      <c r="EI36" s="33"/>
      <c r="EJ36" s="34"/>
      <c r="EK36" s="34"/>
      <c r="EL36" s="40"/>
      <c r="EM36" s="59">
        <f t="shared" si="13"/>
        <v>0</v>
      </c>
      <c r="EN36" s="60">
        <f t="shared" si="14"/>
        <v>0</v>
      </c>
      <c r="EO36" s="61" t="e">
        <f t="shared" si="15"/>
        <v>#DIV/0!</v>
      </c>
      <c r="EP36" s="62">
        <f t="shared" si="16"/>
        <v>0</v>
      </c>
      <c r="EQ36" s="63">
        <f t="shared" si="22"/>
        <v>0</v>
      </c>
      <c r="ER36" s="63">
        <f t="shared" si="23"/>
        <v>0</v>
      </c>
      <c r="ES36" s="63">
        <f t="shared" si="19"/>
        <v>0</v>
      </c>
      <c r="ET36" s="64">
        <f t="shared" si="24"/>
        <v>0</v>
      </c>
      <c r="EU36" s="65">
        <f t="shared" si="21"/>
        <v>0</v>
      </c>
    </row>
    <row r="37" spans="1:151" ht="20.100000000000001" hidden="1" customHeight="1" x14ac:dyDescent="0.25">
      <c r="A37" s="80">
        <f t="shared" si="9"/>
        <v>33</v>
      </c>
      <c r="B37" s="76"/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8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9"/>
      <c r="DO37" s="33"/>
      <c r="DP37" s="34"/>
      <c r="DQ37" s="34"/>
      <c r="DR37" s="38"/>
      <c r="DS37" s="36"/>
      <c r="DT37" s="34"/>
      <c r="DU37" s="34"/>
      <c r="DV37" s="39"/>
      <c r="DW37" s="33"/>
      <c r="DX37" s="34"/>
      <c r="DY37" s="34"/>
      <c r="DZ37" s="38"/>
      <c r="EA37" s="36"/>
      <c r="EB37" s="34"/>
      <c r="EC37" s="34"/>
      <c r="ED37" s="39"/>
      <c r="EE37" s="33"/>
      <c r="EF37" s="34"/>
      <c r="EG37" s="34"/>
      <c r="EH37" s="38"/>
      <c r="EI37" s="33"/>
      <c r="EJ37" s="34"/>
      <c r="EK37" s="34"/>
      <c r="EL37" s="40"/>
      <c r="EM37" s="59">
        <f t="shared" si="13"/>
        <v>0</v>
      </c>
      <c r="EN37" s="60">
        <f t="shared" si="14"/>
        <v>0</v>
      </c>
      <c r="EO37" s="61" t="e">
        <f t="shared" si="15"/>
        <v>#DIV/0!</v>
      </c>
      <c r="EP37" s="62">
        <f t="shared" si="16"/>
        <v>0</v>
      </c>
      <c r="EQ37" s="63">
        <f t="shared" si="22"/>
        <v>0</v>
      </c>
      <c r="ER37" s="63">
        <f t="shared" si="23"/>
        <v>0</v>
      </c>
      <c r="ES37" s="63">
        <f t="shared" si="19"/>
        <v>0</v>
      </c>
      <c r="ET37" s="64">
        <f t="shared" si="24"/>
        <v>0</v>
      </c>
      <c r="EU37" s="65">
        <f t="shared" si="21"/>
        <v>0</v>
      </c>
    </row>
    <row r="38" spans="1:151" ht="20.100000000000001" hidden="1" customHeight="1" x14ac:dyDescent="0.25">
      <c r="A38" s="80">
        <f t="shared" si="9"/>
        <v>34</v>
      </c>
      <c r="B38" s="76"/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5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5"/>
      <c r="CM38" s="36"/>
      <c r="CN38" s="34"/>
      <c r="CO38" s="34"/>
      <c r="CP38" s="37"/>
      <c r="CQ38" s="33"/>
      <c r="CR38" s="34"/>
      <c r="CS38" s="34"/>
      <c r="CT38" s="35"/>
      <c r="CU38" s="36"/>
      <c r="CV38" s="34"/>
      <c r="CW38" s="34"/>
      <c r="CX38" s="37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7"/>
      <c r="DO38" s="33"/>
      <c r="DP38" s="34"/>
      <c r="DQ38" s="34"/>
      <c r="DR38" s="35"/>
      <c r="DS38" s="36"/>
      <c r="DT38" s="34"/>
      <c r="DU38" s="34"/>
      <c r="DV38" s="37"/>
      <c r="DW38" s="33"/>
      <c r="DX38" s="34"/>
      <c r="DY38" s="34"/>
      <c r="DZ38" s="35"/>
      <c r="EA38" s="36"/>
      <c r="EB38" s="34"/>
      <c r="EC38" s="34"/>
      <c r="ED38" s="37"/>
      <c r="EE38" s="33"/>
      <c r="EF38" s="34"/>
      <c r="EG38" s="34"/>
      <c r="EH38" s="35"/>
      <c r="EI38" s="33"/>
      <c r="EJ38" s="34"/>
      <c r="EK38" s="34"/>
      <c r="EL38" s="40"/>
      <c r="EM38" s="59">
        <f t="shared" si="13"/>
        <v>0</v>
      </c>
      <c r="EN38" s="60">
        <f t="shared" si="14"/>
        <v>0</v>
      </c>
      <c r="EO38" s="61" t="e">
        <f t="shared" si="15"/>
        <v>#DIV/0!</v>
      </c>
      <c r="EP38" s="62">
        <f t="shared" si="16"/>
        <v>0</v>
      </c>
      <c r="EQ38" s="63">
        <f t="shared" si="22"/>
        <v>0</v>
      </c>
      <c r="ER38" s="63">
        <f t="shared" si="23"/>
        <v>0</v>
      </c>
      <c r="ES38" s="63">
        <f t="shared" si="19"/>
        <v>0</v>
      </c>
      <c r="ET38" s="64">
        <f t="shared" si="24"/>
        <v>0</v>
      </c>
      <c r="EU38" s="65">
        <f t="shared" si="21"/>
        <v>0</v>
      </c>
    </row>
    <row r="39" spans="1:151" ht="20.100000000000001" hidden="1" customHeight="1" x14ac:dyDescent="0.25">
      <c r="A39" s="80">
        <f t="shared" si="9"/>
        <v>35</v>
      </c>
      <c r="B39" s="76"/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8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9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9"/>
      <c r="DO39" s="33"/>
      <c r="DP39" s="34"/>
      <c r="DQ39" s="34"/>
      <c r="DR39" s="38"/>
      <c r="DS39" s="36"/>
      <c r="DT39" s="34"/>
      <c r="DU39" s="34"/>
      <c r="DV39" s="39"/>
      <c r="DW39" s="33"/>
      <c r="DX39" s="34"/>
      <c r="DY39" s="34"/>
      <c r="DZ39" s="38"/>
      <c r="EA39" s="36"/>
      <c r="EB39" s="34"/>
      <c r="EC39" s="34"/>
      <c r="ED39" s="39"/>
      <c r="EE39" s="33"/>
      <c r="EF39" s="34"/>
      <c r="EG39" s="34"/>
      <c r="EH39" s="38"/>
      <c r="EI39" s="33"/>
      <c r="EJ39" s="34"/>
      <c r="EK39" s="34"/>
      <c r="EL39" s="40"/>
      <c r="EM39" s="59">
        <f t="shared" si="13"/>
        <v>0</v>
      </c>
      <c r="EN39" s="60">
        <f t="shared" si="14"/>
        <v>0</v>
      </c>
      <c r="EO39" s="61" t="e">
        <f t="shared" si="15"/>
        <v>#DIV/0!</v>
      </c>
      <c r="EP39" s="62">
        <f t="shared" si="16"/>
        <v>0</v>
      </c>
      <c r="EQ39" s="63">
        <f t="shared" si="22"/>
        <v>0</v>
      </c>
      <c r="ER39" s="63">
        <f t="shared" si="23"/>
        <v>0</v>
      </c>
      <c r="ES39" s="63">
        <f t="shared" si="19"/>
        <v>0</v>
      </c>
      <c r="ET39" s="64">
        <f t="shared" si="24"/>
        <v>0</v>
      </c>
      <c r="EU39" s="65">
        <f t="shared" si="21"/>
        <v>0</v>
      </c>
    </row>
    <row r="40" spans="1:151" ht="20.100000000000001" hidden="1" customHeight="1" x14ac:dyDescent="0.25">
      <c r="A40" s="80">
        <f t="shared" si="9"/>
        <v>36</v>
      </c>
      <c r="B40" s="76"/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34"/>
      <c r="BN40" s="38"/>
      <c r="BO40" s="36"/>
      <c r="BP40" s="34"/>
      <c r="BQ40" s="34"/>
      <c r="BR40" s="37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7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9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5"/>
      <c r="EI40" s="33"/>
      <c r="EJ40" s="34"/>
      <c r="EK40" s="34"/>
      <c r="EL40" s="40"/>
      <c r="EM40" s="59">
        <f t="shared" si="13"/>
        <v>0</v>
      </c>
      <c r="EN40" s="60">
        <f t="shared" si="14"/>
        <v>0</v>
      </c>
      <c r="EO40" s="61" t="e">
        <f t="shared" si="15"/>
        <v>#DIV/0!</v>
      </c>
      <c r="EP40" s="62">
        <f t="shared" si="16"/>
        <v>0</v>
      </c>
      <c r="EQ40" s="63">
        <f t="shared" si="22"/>
        <v>0</v>
      </c>
      <c r="ER40" s="63">
        <f t="shared" si="23"/>
        <v>0</v>
      </c>
      <c r="ES40" s="63">
        <f t="shared" si="19"/>
        <v>0</v>
      </c>
      <c r="ET40" s="64">
        <f t="shared" si="24"/>
        <v>0</v>
      </c>
      <c r="EU40" s="65">
        <f t="shared" si="21"/>
        <v>0</v>
      </c>
    </row>
    <row r="41" spans="1:151" ht="20.100000000000001" hidden="1" customHeight="1" x14ac:dyDescent="0.25">
      <c r="A41" s="80">
        <f t="shared" si="9"/>
        <v>37</v>
      </c>
      <c r="B41" s="76"/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9"/>
      <c r="CQ41" s="33"/>
      <c r="CR41" s="34"/>
      <c r="CS41" s="34"/>
      <c r="CT41" s="35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40"/>
      <c r="EM41" s="59">
        <f t="shared" si="13"/>
        <v>0</v>
      </c>
      <c r="EN41" s="60">
        <f t="shared" si="14"/>
        <v>0</v>
      </c>
      <c r="EO41" s="61" t="e">
        <f t="shared" si="15"/>
        <v>#DIV/0!</v>
      </c>
      <c r="EP41" s="62">
        <f t="shared" si="16"/>
        <v>0</v>
      </c>
      <c r="EQ41" s="63">
        <f t="shared" si="22"/>
        <v>0</v>
      </c>
      <c r="ER41" s="63">
        <f t="shared" si="23"/>
        <v>0</v>
      </c>
      <c r="ES41" s="63">
        <f t="shared" si="19"/>
        <v>0</v>
      </c>
      <c r="ET41" s="64">
        <f t="shared" si="24"/>
        <v>0</v>
      </c>
      <c r="EU41" s="65">
        <f t="shared" si="21"/>
        <v>0</v>
      </c>
    </row>
    <row r="42" spans="1:151" ht="20.100000000000001" hidden="1" customHeight="1" x14ac:dyDescent="0.25">
      <c r="A42" s="80">
        <f t="shared" si="9"/>
        <v>38</v>
      </c>
      <c r="B42" s="76"/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5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7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7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5"/>
      <c r="EI42" s="33"/>
      <c r="EJ42" s="34"/>
      <c r="EK42" s="34"/>
      <c r="EL42" s="40"/>
      <c r="EM42" s="59">
        <f t="shared" si="13"/>
        <v>0</v>
      </c>
      <c r="EN42" s="60">
        <f t="shared" si="14"/>
        <v>0</v>
      </c>
      <c r="EO42" s="61" t="e">
        <f t="shared" si="15"/>
        <v>#DIV/0!</v>
      </c>
      <c r="EP42" s="62">
        <f t="shared" si="16"/>
        <v>0</v>
      </c>
      <c r="EQ42" s="63">
        <f t="shared" si="22"/>
        <v>0</v>
      </c>
      <c r="ER42" s="63">
        <f t="shared" si="23"/>
        <v>0</v>
      </c>
      <c r="ES42" s="63">
        <f t="shared" si="19"/>
        <v>0</v>
      </c>
      <c r="ET42" s="64">
        <f t="shared" si="24"/>
        <v>0</v>
      </c>
      <c r="EU42" s="65">
        <f t="shared" si="21"/>
        <v>0</v>
      </c>
    </row>
    <row r="43" spans="1:151" ht="20.100000000000001" hidden="1" customHeight="1" x14ac:dyDescent="0.25">
      <c r="A43" s="80">
        <f t="shared" si="9"/>
        <v>39</v>
      </c>
      <c r="B43" s="76"/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9"/>
      <c r="BK43" s="33"/>
      <c r="BL43" s="34"/>
      <c r="BM43" s="34"/>
      <c r="BN43" s="38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9"/>
      <c r="CQ43" s="33"/>
      <c r="CR43" s="34"/>
      <c r="CS43" s="34"/>
      <c r="CT43" s="38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9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40"/>
      <c r="EM43" s="59">
        <f t="shared" si="13"/>
        <v>0</v>
      </c>
      <c r="EN43" s="60">
        <f t="shared" si="14"/>
        <v>0</v>
      </c>
      <c r="EO43" s="61" t="e">
        <f t="shared" si="15"/>
        <v>#DIV/0!</v>
      </c>
      <c r="EP43" s="62">
        <f t="shared" si="16"/>
        <v>0</v>
      </c>
      <c r="EQ43" s="63">
        <f t="shared" si="22"/>
        <v>0</v>
      </c>
      <c r="ER43" s="63">
        <f t="shared" si="23"/>
        <v>0</v>
      </c>
      <c r="ES43" s="63">
        <f t="shared" si="19"/>
        <v>0</v>
      </c>
      <c r="ET43" s="64">
        <f t="shared" si="24"/>
        <v>0</v>
      </c>
      <c r="EU43" s="65">
        <f t="shared" si="21"/>
        <v>0</v>
      </c>
    </row>
    <row r="44" spans="1:151" ht="20.100000000000001" hidden="1" customHeight="1" x14ac:dyDescent="0.25">
      <c r="A44" s="80">
        <f t="shared" si="9"/>
        <v>40</v>
      </c>
      <c r="B44" s="76"/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5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7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5"/>
      <c r="CM44" s="36"/>
      <c r="CN44" s="34"/>
      <c r="CO44" s="34"/>
      <c r="CP44" s="37"/>
      <c r="CQ44" s="33"/>
      <c r="CR44" s="34"/>
      <c r="CS44" s="34"/>
      <c r="CT44" s="35"/>
      <c r="CU44" s="36"/>
      <c r="CV44" s="34"/>
      <c r="CW44" s="34"/>
      <c r="CX44" s="37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7"/>
      <c r="DO44" s="33"/>
      <c r="DP44" s="34"/>
      <c r="DQ44" s="34"/>
      <c r="DR44" s="35"/>
      <c r="DS44" s="36"/>
      <c r="DT44" s="34"/>
      <c r="DU44" s="34"/>
      <c r="DV44" s="37"/>
      <c r="DW44" s="33"/>
      <c r="DX44" s="34"/>
      <c r="DY44" s="34"/>
      <c r="DZ44" s="35"/>
      <c r="EA44" s="36"/>
      <c r="EB44" s="34"/>
      <c r="EC44" s="34"/>
      <c r="ED44" s="37"/>
      <c r="EE44" s="33"/>
      <c r="EF44" s="34"/>
      <c r="EG44" s="34"/>
      <c r="EH44" s="35"/>
      <c r="EI44" s="33"/>
      <c r="EJ44" s="34"/>
      <c r="EK44" s="34"/>
      <c r="EL44" s="40"/>
      <c r="EM44" s="59">
        <f t="shared" si="13"/>
        <v>0</v>
      </c>
      <c r="EN44" s="60">
        <f t="shared" si="14"/>
        <v>0</v>
      </c>
      <c r="EO44" s="61" t="e">
        <f t="shared" si="15"/>
        <v>#DIV/0!</v>
      </c>
      <c r="EP44" s="62">
        <f t="shared" si="16"/>
        <v>0</v>
      </c>
      <c r="EQ44" s="63">
        <f t="shared" si="22"/>
        <v>0</v>
      </c>
      <c r="ER44" s="63">
        <f t="shared" si="23"/>
        <v>0</v>
      </c>
      <c r="ES44" s="63">
        <f t="shared" si="19"/>
        <v>0</v>
      </c>
      <c r="ET44" s="64">
        <f t="shared" si="24"/>
        <v>0</v>
      </c>
      <c r="EU44" s="65">
        <f t="shared" si="21"/>
        <v>0</v>
      </c>
    </row>
    <row r="45" spans="1:151" ht="20.100000000000001" hidden="1" customHeight="1" x14ac:dyDescent="0.25">
      <c r="A45" s="80">
        <f t="shared" si="9"/>
        <v>41</v>
      </c>
      <c r="B45" s="76"/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5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7"/>
      <c r="CA45" s="33"/>
      <c r="CB45" s="34"/>
      <c r="CC45" s="34"/>
      <c r="CD45" s="38"/>
      <c r="CE45" s="36"/>
      <c r="CF45" s="34"/>
      <c r="CG45" s="34"/>
      <c r="CH45" s="37"/>
      <c r="CI45" s="33"/>
      <c r="CJ45" s="34"/>
      <c r="CK45" s="34"/>
      <c r="CL45" s="35"/>
      <c r="CM45" s="36"/>
      <c r="CN45" s="34"/>
      <c r="CO45" s="34"/>
      <c r="CP45" s="37"/>
      <c r="CQ45" s="33"/>
      <c r="CR45" s="34"/>
      <c r="CS45" s="34"/>
      <c r="CT45" s="35"/>
      <c r="CU45" s="36"/>
      <c r="CV45" s="34"/>
      <c r="CW45" s="34"/>
      <c r="CX45" s="37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7"/>
      <c r="DO45" s="33"/>
      <c r="DP45" s="34"/>
      <c r="DQ45" s="34"/>
      <c r="DR45" s="35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7"/>
      <c r="EE45" s="33"/>
      <c r="EF45" s="34"/>
      <c r="EG45" s="34"/>
      <c r="EH45" s="35"/>
      <c r="EI45" s="33"/>
      <c r="EJ45" s="34"/>
      <c r="EK45" s="34"/>
      <c r="EL45" s="40"/>
      <c r="EM45" s="59">
        <f t="shared" si="13"/>
        <v>0</v>
      </c>
      <c r="EN45" s="60">
        <f t="shared" si="14"/>
        <v>0</v>
      </c>
      <c r="EO45" s="61" t="e">
        <f t="shared" si="15"/>
        <v>#DIV/0!</v>
      </c>
      <c r="EP45" s="62">
        <f t="shared" si="16"/>
        <v>0</v>
      </c>
      <c r="EQ45" s="63">
        <f t="shared" si="22"/>
        <v>0</v>
      </c>
      <c r="ER45" s="63">
        <f t="shared" si="23"/>
        <v>0</v>
      </c>
      <c r="ES45" s="63">
        <f t="shared" si="19"/>
        <v>0</v>
      </c>
      <c r="ET45" s="64">
        <f t="shared" si="24"/>
        <v>0</v>
      </c>
      <c r="EU45" s="65">
        <f t="shared" si="21"/>
        <v>0</v>
      </c>
    </row>
    <row r="46" spans="1:151" ht="20.100000000000001" hidden="1" customHeight="1" x14ac:dyDescent="0.25">
      <c r="A46" s="80">
        <f t="shared" si="9"/>
        <v>42</v>
      </c>
      <c r="B46" s="76"/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9"/>
      <c r="BK46" s="33"/>
      <c r="BL46" s="34"/>
      <c r="BM46" s="34"/>
      <c r="BN46" s="38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9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9"/>
      <c r="DO46" s="33"/>
      <c r="DP46" s="34"/>
      <c r="DQ46" s="34"/>
      <c r="DR46" s="38"/>
      <c r="DS46" s="36"/>
      <c r="DT46" s="34"/>
      <c r="DU46" s="34"/>
      <c r="DV46" s="39"/>
      <c r="DW46" s="33"/>
      <c r="DX46" s="34"/>
      <c r="DY46" s="34"/>
      <c r="DZ46" s="38"/>
      <c r="EA46" s="36"/>
      <c r="EB46" s="34"/>
      <c r="EC46" s="34"/>
      <c r="ED46" s="39"/>
      <c r="EE46" s="33"/>
      <c r="EF46" s="34"/>
      <c r="EG46" s="34"/>
      <c r="EH46" s="38"/>
      <c r="EI46" s="33"/>
      <c r="EJ46" s="34"/>
      <c r="EK46" s="34"/>
      <c r="EL46" s="40"/>
      <c r="EM46" s="59">
        <f t="shared" si="13"/>
        <v>0</v>
      </c>
      <c r="EN46" s="60">
        <f t="shared" si="14"/>
        <v>0</v>
      </c>
      <c r="EO46" s="61" t="e">
        <f t="shared" si="15"/>
        <v>#DIV/0!</v>
      </c>
      <c r="EP46" s="62">
        <f t="shared" si="16"/>
        <v>0</v>
      </c>
      <c r="EQ46" s="63">
        <f t="shared" si="22"/>
        <v>0</v>
      </c>
      <c r="ER46" s="63">
        <f t="shared" si="23"/>
        <v>0</v>
      </c>
      <c r="ES46" s="63">
        <f t="shared" si="19"/>
        <v>0</v>
      </c>
      <c r="ET46" s="64">
        <f t="shared" si="24"/>
        <v>0</v>
      </c>
      <c r="EU46" s="65">
        <f t="shared" si="21"/>
        <v>0</v>
      </c>
    </row>
    <row r="47" spans="1:151" ht="20.100000000000001" hidden="1" customHeight="1" x14ac:dyDescent="0.25">
      <c r="A47" s="80">
        <f t="shared" si="9"/>
        <v>43</v>
      </c>
      <c r="B47" s="76"/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9"/>
      <c r="BK47" s="33"/>
      <c r="BL47" s="34"/>
      <c r="BM47" s="34"/>
      <c r="BN47" s="35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9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9"/>
      <c r="DO47" s="33"/>
      <c r="DP47" s="34"/>
      <c r="DQ47" s="34"/>
      <c r="DR47" s="38"/>
      <c r="DS47" s="36"/>
      <c r="DT47" s="34"/>
      <c r="DU47" s="34"/>
      <c r="DV47" s="39"/>
      <c r="DW47" s="33"/>
      <c r="DX47" s="34"/>
      <c r="DY47" s="34"/>
      <c r="DZ47" s="38"/>
      <c r="EA47" s="36"/>
      <c r="EB47" s="34"/>
      <c r="EC47" s="34"/>
      <c r="ED47" s="39"/>
      <c r="EE47" s="33"/>
      <c r="EF47" s="34"/>
      <c r="EG47" s="34"/>
      <c r="EH47" s="38"/>
      <c r="EI47" s="33"/>
      <c r="EJ47" s="34"/>
      <c r="EK47" s="34"/>
      <c r="EL47" s="40"/>
      <c r="EM47" s="59">
        <f t="shared" si="13"/>
        <v>0</v>
      </c>
      <c r="EN47" s="60">
        <f t="shared" si="14"/>
        <v>0</v>
      </c>
      <c r="EO47" s="61" t="e">
        <f t="shared" si="15"/>
        <v>#DIV/0!</v>
      </c>
      <c r="EP47" s="62">
        <f t="shared" si="16"/>
        <v>0</v>
      </c>
      <c r="EQ47" s="63">
        <f t="shared" si="22"/>
        <v>0</v>
      </c>
      <c r="ER47" s="63">
        <f t="shared" si="23"/>
        <v>0</v>
      </c>
      <c r="ES47" s="63">
        <f t="shared" si="19"/>
        <v>0</v>
      </c>
      <c r="ET47" s="64">
        <f t="shared" si="24"/>
        <v>0</v>
      </c>
      <c r="EU47" s="65">
        <f t="shared" si="21"/>
        <v>0</v>
      </c>
    </row>
    <row r="48" spans="1:151" ht="20.100000000000001" hidden="1" customHeight="1" x14ac:dyDescent="0.25">
      <c r="A48" s="80">
        <f t="shared" si="9"/>
        <v>44</v>
      </c>
      <c r="B48" s="76"/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5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40"/>
      <c r="EM48" s="59">
        <f t="shared" si="13"/>
        <v>0</v>
      </c>
      <c r="EN48" s="60">
        <f t="shared" si="14"/>
        <v>0</v>
      </c>
      <c r="EO48" s="61" t="e">
        <f t="shared" si="15"/>
        <v>#DIV/0!</v>
      </c>
      <c r="EP48" s="62">
        <f t="shared" si="16"/>
        <v>0</v>
      </c>
      <c r="EQ48" s="63">
        <f t="shared" si="22"/>
        <v>0</v>
      </c>
      <c r="ER48" s="63">
        <f t="shared" si="23"/>
        <v>0</v>
      </c>
      <c r="ES48" s="63">
        <f t="shared" si="19"/>
        <v>0</v>
      </c>
      <c r="ET48" s="64">
        <f t="shared" si="24"/>
        <v>0</v>
      </c>
      <c r="EU48" s="65">
        <v>0</v>
      </c>
    </row>
    <row r="49" spans="1:151" ht="20.100000000000001" hidden="1" customHeight="1" x14ac:dyDescent="0.25">
      <c r="A49" s="80">
        <f t="shared" si="9"/>
        <v>45</v>
      </c>
      <c r="B49" s="76"/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8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9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9"/>
      <c r="DO49" s="33"/>
      <c r="DP49" s="34"/>
      <c r="DQ49" s="34"/>
      <c r="DR49" s="38"/>
      <c r="DS49" s="36"/>
      <c r="DT49" s="34"/>
      <c r="DU49" s="34"/>
      <c r="DV49" s="37"/>
      <c r="DW49" s="33"/>
      <c r="DX49" s="34"/>
      <c r="DY49" s="34"/>
      <c r="DZ49" s="35"/>
      <c r="EA49" s="36"/>
      <c r="EB49" s="34"/>
      <c r="EC49" s="34"/>
      <c r="ED49" s="39"/>
      <c r="EE49" s="33"/>
      <c r="EF49" s="34"/>
      <c r="EG49" s="34"/>
      <c r="EH49" s="38"/>
      <c r="EI49" s="33"/>
      <c r="EJ49" s="34"/>
      <c r="EK49" s="34"/>
      <c r="EL49" s="40"/>
      <c r="EM49" s="59">
        <f t="shared" si="13"/>
        <v>0</v>
      </c>
      <c r="EN49" s="60">
        <f t="shared" si="14"/>
        <v>0</v>
      </c>
      <c r="EO49" s="61" t="e">
        <f t="shared" si="15"/>
        <v>#DIV/0!</v>
      </c>
      <c r="EP49" s="62">
        <f t="shared" si="16"/>
        <v>0</v>
      </c>
      <c r="EQ49" s="63">
        <f t="shared" si="22"/>
        <v>0</v>
      </c>
      <c r="ER49" s="63">
        <f t="shared" si="23"/>
        <v>0</v>
      </c>
      <c r="ES49" s="63">
        <f t="shared" si="19"/>
        <v>0</v>
      </c>
      <c r="ET49" s="64">
        <f t="shared" si="24"/>
        <v>0</v>
      </c>
      <c r="EU49" s="65">
        <f t="shared" ref="EU49:EU80" si="25">COUNTIF(C49:EL49,"5.m")</f>
        <v>0</v>
      </c>
    </row>
    <row r="50" spans="1:151" ht="20.100000000000001" hidden="1" customHeight="1" x14ac:dyDescent="0.25">
      <c r="A50" s="80">
        <f t="shared" si="9"/>
        <v>46</v>
      </c>
      <c r="B50" s="76"/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9"/>
      <c r="BK50" s="33"/>
      <c r="BL50" s="34"/>
      <c r="BM50" s="34"/>
      <c r="BN50" s="35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8"/>
      <c r="DS50" s="36"/>
      <c r="DT50" s="34"/>
      <c r="DU50" s="34"/>
      <c r="DV50" s="39"/>
      <c r="DW50" s="33"/>
      <c r="DX50" s="34"/>
      <c r="DY50" s="34"/>
      <c r="DZ50" s="38"/>
      <c r="EA50" s="36"/>
      <c r="EB50" s="34"/>
      <c r="EC50" s="34"/>
      <c r="ED50" s="39"/>
      <c r="EE50" s="33"/>
      <c r="EF50" s="34"/>
      <c r="EG50" s="34"/>
      <c r="EH50" s="38"/>
      <c r="EI50" s="33"/>
      <c r="EJ50" s="34"/>
      <c r="EK50" s="34"/>
      <c r="EL50" s="40"/>
      <c r="EM50" s="59">
        <f t="shared" si="13"/>
        <v>0</v>
      </c>
      <c r="EN50" s="60">
        <f t="shared" si="14"/>
        <v>0</v>
      </c>
      <c r="EO50" s="61" t="e">
        <f t="shared" si="15"/>
        <v>#DIV/0!</v>
      </c>
      <c r="EP50" s="62">
        <f t="shared" si="16"/>
        <v>0</v>
      </c>
      <c r="EQ50" s="63">
        <f t="shared" si="22"/>
        <v>0</v>
      </c>
      <c r="ER50" s="63">
        <f t="shared" si="23"/>
        <v>0</v>
      </c>
      <c r="ES50" s="63">
        <f t="shared" si="19"/>
        <v>0</v>
      </c>
      <c r="ET50" s="64">
        <f t="shared" si="24"/>
        <v>0</v>
      </c>
      <c r="EU50" s="65">
        <f t="shared" si="25"/>
        <v>0</v>
      </c>
    </row>
    <row r="51" spans="1:151" ht="20.100000000000001" hidden="1" customHeight="1" x14ac:dyDescent="0.25">
      <c r="A51" s="80">
        <f t="shared" si="9"/>
        <v>47</v>
      </c>
      <c r="B51" s="76"/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5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7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5"/>
      <c r="EI51" s="33"/>
      <c r="EJ51" s="34"/>
      <c r="EK51" s="34"/>
      <c r="EL51" s="40"/>
      <c r="EM51" s="59">
        <f t="shared" si="13"/>
        <v>0</v>
      </c>
      <c r="EN51" s="60">
        <f t="shared" si="14"/>
        <v>0</v>
      </c>
      <c r="EO51" s="61" t="e">
        <f t="shared" si="15"/>
        <v>#DIV/0!</v>
      </c>
      <c r="EP51" s="62">
        <f t="shared" si="16"/>
        <v>0</v>
      </c>
      <c r="EQ51" s="63">
        <f t="shared" si="22"/>
        <v>0</v>
      </c>
      <c r="ER51" s="63">
        <f t="shared" si="23"/>
        <v>0</v>
      </c>
      <c r="ES51" s="63">
        <f t="shared" si="19"/>
        <v>0</v>
      </c>
      <c r="ET51" s="64">
        <f t="shared" si="24"/>
        <v>0</v>
      </c>
      <c r="EU51" s="65">
        <f t="shared" si="25"/>
        <v>0</v>
      </c>
    </row>
    <row r="52" spans="1:151" ht="20.100000000000001" hidden="1" customHeight="1" x14ac:dyDescent="0.25">
      <c r="A52" s="80">
        <f t="shared" si="9"/>
        <v>48</v>
      </c>
      <c r="B52" s="76"/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7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7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40"/>
      <c r="EM52" s="59">
        <f t="shared" si="13"/>
        <v>0</v>
      </c>
      <c r="EN52" s="60">
        <f t="shared" si="14"/>
        <v>0</v>
      </c>
      <c r="EO52" s="61" t="e">
        <f t="shared" si="15"/>
        <v>#DIV/0!</v>
      </c>
      <c r="EP52" s="62">
        <f t="shared" si="16"/>
        <v>0</v>
      </c>
      <c r="EQ52" s="63">
        <f t="shared" si="22"/>
        <v>0</v>
      </c>
      <c r="ER52" s="63">
        <f t="shared" si="23"/>
        <v>0</v>
      </c>
      <c r="ES52" s="63">
        <f t="shared" ref="ES52:ES83" si="26">COUNTIF(C52:EL52,"3.m")</f>
        <v>0</v>
      </c>
      <c r="ET52" s="64">
        <f t="shared" si="24"/>
        <v>0</v>
      </c>
      <c r="EU52" s="65">
        <f t="shared" si="25"/>
        <v>0</v>
      </c>
    </row>
    <row r="53" spans="1:151" ht="20.100000000000001" hidden="1" customHeight="1" x14ac:dyDescent="0.25">
      <c r="A53" s="80">
        <f t="shared" si="9"/>
        <v>49</v>
      </c>
      <c r="B53" s="76"/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9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9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9"/>
      <c r="DO53" s="33"/>
      <c r="DP53" s="34"/>
      <c r="DQ53" s="34"/>
      <c r="DR53" s="38"/>
      <c r="DS53" s="36"/>
      <c r="DT53" s="34"/>
      <c r="DU53" s="34"/>
      <c r="DV53" s="39"/>
      <c r="DW53" s="33"/>
      <c r="DX53" s="34"/>
      <c r="DY53" s="34"/>
      <c r="DZ53" s="38"/>
      <c r="EA53" s="36"/>
      <c r="EB53" s="34"/>
      <c r="EC53" s="34"/>
      <c r="ED53" s="39"/>
      <c r="EE53" s="33"/>
      <c r="EF53" s="34"/>
      <c r="EG53" s="34"/>
      <c r="EH53" s="38"/>
      <c r="EI53" s="33"/>
      <c r="EJ53" s="34"/>
      <c r="EK53" s="34"/>
      <c r="EL53" s="40"/>
      <c r="EM53" s="59">
        <f t="shared" si="13"/>
        <v>0</v>
      </c>
      <c r="EN53" s="60">
        <f t="shared" si="14"/>
        <v>0</v>
      </c>
      <c r="EO53" s="61" t="e">
        <f t="shared" si="15"/>
        <v>#DIV/0!</v>
      </c>
      <c r="EP53" s="62">
        <f t="shared" si="16"/>
        <v>0</v>
      </c>
      <c r="EQ53" s="63">
        <f t="shared" si="22"/>
        <v>0</v>
      </c>
      <c r="ER53" s="63">
        <f t="shared" si="23"/>
        <v>0</v>
      </c>
      <c r="ES53" s="63">
        <f t="shared" si="26"/>
        <v>0</v>
      </c>
      <c r="ET53" s="64">
        <f t="shared" si="24"/>
        <v>0</v>
      </c>
      <c r="EU53" s="65">
        <f t="shared" si="25"/>
        <v>0</v>
      </c>
    </row>
    <row r="54" spans="1:151" ht="20.100000000000001" hidden="1" customHeight="1" x14ac:dyDescent="0.25">
      <c r="A54" s="80">
        <f t="shared" si="9"/>
        <v>50</v>
      </c>
      <c r="B54" s="76"/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7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9"/>
      <c r="DO54" s="33"/>
      <c r="DP54" s="34"/>
      <c r="DQ54" s="34"/>
      <c r="DR54" s="38"/>
      <c r="DS54" s="36"/>
      <c r="DT54" s="34"/>
      <c r="DU54" s="34"/>
      <c r="DV54" s="39"/>
      <c r="DW54" s="33"/>
      <c r="DX54" s="34"/>
      <c r="DY54" s="34"/>
      <c r="DZ54" s="38"/>
      <c r="EA54" s="36"/>
      <c r="EB54" s="34"/>
      <c r="EC54" s="34"/>
      <c r="ED54" s="39"/>
      <c r="EE54" s="33"/>
      <c r="EF54" s="34"/>
      <c r="EG54" s="34"/>
      <c r="EH54" s="38"/>
      <c r="EI54" s="33"/>
      <c r="EJ54" s="34"/>
      <c r="EK54" s="34"/>
      <c r="EL54" s="40"/>
      <c r="EM54" s="59">
        <f t="shared" si="13"/>
        <v>0</v>
      </c>
      <c r="EN54" s="60">
        <f t="shared" si="14"/>
        <v>0</v>
      </c>
      <c r="EO54" s="61" t="e">
        <f t="shared" si="15"/>
        <v>#DIV/0!</v>
      </c>
      <c r="EP54" s="62">
        <f t="shared" si="16"/>
        <v>0</v>
      </c>
      <c r="EQ54" s="63">
        <f t="shared" si="22"/>
        <v>0</v>
      </c>
      <c r="ER54" s="63">
        <f t="shared" si="23"/>
        <v>0</v>
      </c>
      <c r="ES54" s="63">
        <f t="shared" si="26"/>
        <v>0</v>
      </c>
      <c r="ET54" s="64">
        <f t="shared" si="24"/>
        <v>0</v>
      </c>
      <c r="EU54" s="65">
        <f t="shared" si="25"/>
        <v>0</v>
      </c>
    </row>
    <row r="55" spans="1:151" ht="20.100000000000001" hidden="1" customHeight="1" x14ac:dyDescent="0.25">
      <c r="A55" s="80">
        <f t="shared" si="9"/>
        <v>51</v>
      </c>
      <c r="B55" s="76"/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9"/>
      <c r="BK55" s="33"/>
      <c r="BL55" s="34"/>
      <c r="BM55" s="34"/>
      <c r="BN55" s="35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9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9"/>
      <c r="DO55" s="33"/>
      <c r="DP55" s="34"/>
      <c r="DQ55" s="34"/>
      <c r="DR55" s="38"/>
      <c r="DS55" s="36"/>
      <c r="DT55" s="34"/>
      <c r="DU55" s="34"/>
      <c r="DV55" s="39"/>
      <c r="DW55" s="33"/>
      <c r="DX55" s="34"/>
      <c r="DY55" s="34"/>
      <c r="DZ55" s="38"/>
      <c r="EA55" s="36"/>
      <c r="EB55" s="34"/>
      <c r="EC55" s="34"/>
      <c r="ED55" s="39"/>
      <c r="EE55" s="33"/>
      <c r="EF55" s="34"/>
      <c r="EG55" s="34"/>
      <c r="EH55" s="38"/>
      <c r="EI55" s="33"/>
      <c r="EJ55" s="34"/>
      <c r="EK55" s="34"/>
      <c r="EL55" s="40"/>
      <c r="EM55" s="59">
        <f t="shared" si="13"/>
        <v>0</v>
      </c>
      <c r="EN55" s="60">
        <f t="shared" si="14"/>
        <v>0</v>
      </c>
      <c r="EO55" s="61" t="e">
        <f t="shared" si="15"/>
        <v>#DIV/0!</v>
      </c>
      <c r="EP55" s="62">
        <f t="shared" si="16"/>
        <v>0</v>
      </c>
      <c r="EQ55" s="63">
        <f t="shared" si="22"/>
        <v>0</v>
      </c>
      <c r="ER55" s="63">
        <f t="shared" si="23"/>
        <v>0</v>
      </c>
      <c r="ES55" s="63">
        <f t="shared" si="26"/>
        <v>0</v>
      </c>
      <c r="ET55" s="64">
        <f t="shared" si="24"/>
        <v>0</v>
      </c>
      <c r="EU55" s="65">
        <f t="shared" si="25"/>
        <v>0</v>
      </c>
    </row>
    <row r="56" spans="1:151" ht="20.100000000000001" hidden="1" customHeight="1" x14ac:dyDescent="0.25">
      <c r="A56" s="80">
        <f t="shared" si="9"/>
        <v>52</v>
      </c>
      <c r="B56" s="76"/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5"/>
      <c r="BO56" s="36"/>
      <c r="BP56" s="34"/>
      <c r="BQ56" s="34"/>
      <c r="BR56" s="37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5"/>
      <c r="CM56" s="36"/>
      <c r="CN56" s="34"/>
      <c r="CO56" s="34"/>
      <c r="CP56" s="37"/>
      <c r="CQ56" s="33"/>
      <c r="CR56" s="34"/>
      <c r="CS56" s="34"/>
      <c r="CT56" s="35"/>
      <c r="CU56" s="36"/>
      <c r="CV56" s="34"/>
      <c r="CW56" s="34"/>
      <c r="CX56" s="37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7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5"/>
      <c r="EI56" s="33"/>
      <c r="EJ56" s="34"/>
      <c r="EK56" s="34"/>
      <c r="EL56" s="40"/>
      <c r="EM56" s="59">
        <f t="shared" si="13"/>
        <v>0</v>
      </c>
      <c r="EN56" s="60">
        <f t="shared" si="14"/>
        <v>0</v>
      </c>
      <c r="EO56" s="61" t="e">
        <f t="shared" si="15"/>
        <v>#DIV/0!</v>
      </c>
      <c r="EP56" s="62">
        <f t="shared" si="16"/>
        <v>0</v>
      </c>
      <c r="EQ56" s="63">
        <f t="shared" si="22"/>
        <v>0</v>
      </c>
      <c r="ER56" s="63">
        <f t="shared" si="23"/>
        <v>0</v>
      </c>
      <c r="ES56" s="63">
        <f t="shared" si="26"/>
        <v>0</v>
      </c>
      <c r="ET56" s="64">
        <f t="shared" si="24"/>
        <v>0</v>
      </c>
      <c r="EU56" s="65">
        <f t="shared" si="25"/>
        <v>0</v>
      </c>
    </row>
    <row r="57" spans="1:151" ht="20.100000000000001" hidden="1" customHeight="1" x14ac:dyDescent="0.25">
      <c r="A57" s="80">
        <f t="shared" si="9"/>
        <v>53</v>
      </c>
      <c r="B57" s="76"/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5"/>
      <c r="BO57" s="36"/>
      <c r="BP57" s="34"/>
      <c r="BQ57" s="34"/>
      <c r="BR57" s="37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7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7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5"/>
      <c r="EI57" s="33"/>
      <c r="EJ57" s="34"/>
      <c r="EK57" s="34"/>
      <c r="EL57" s="40"/>
      <c r="EM57" s="59">
        <f t="shared" si="13"/>
        <v>0</v>
      </c>
      <c r="EN57" s="60">
        <f t="shared" si="14"/>
        <v>0</v>
      </c>
      <c r="EO57" s="61" t="e">
        <f t="shared" si="15"/>
        <v>#DIV/0!</v>
      </c>
      <c r="EP57" s="62">
        <f t="shared" si="16"/>
        <v>0</v>
      </c>
      <c r="EQ57" s="63">
        <f t="shared" si="22"/>
        <v>0</v>
      </c>
      <c r="ER57" s="63">
        <f t="shared" si="23"/>
        <v>0</v>
      </c>
      <c r="ES57" s="63">
        <f t="shared" si="26"/>
        <v>0</v>
      </c>
      <c r="ET57" s="64">
        <f t="shared" si="24"/>
        <v>0</v>
      </c>
      <c r="EU57" s="65">
        <f t="shared" si="25"/>
        <v>0</v>
      </c>
    </row>
    <row r="58" spans="1:151" ht="20.100000000000001" hidden="1" customHeight="1" x14ac:dyDescent="0.25">
      <c r="A58" s="80">
        <f t="shared" si="9"/>
        <v>54</v>
      </c>
      <c r="B58" s="76"/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9"/>
      <c r="BK58" s="33"/>
      <c r="BL58" s="34"/>
      <c r="BM58" s="34"/>
      <c r="BN58" s="35">
        <v>1</v>
      </c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9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9"/>
      <c r="DO58" s="33"/>
      <c r="DP58" s="34"/>
      <c r="DQ58" s="34"/>
      <c r="DR58" s="38"/>
      <c r="DS58" s="36"/>
      <c r="DT58" s="34"/>
      <c r="DU58" s="34"/>
      <c r="DV58" s="39"/>
      <c r="DW58" s="33"/>
      <c r="DX58" s="34"/>
      <c r="DY58" s="34"/>
      <c r="DZ58" s="38"/>
      <c r="EA58" s="36"/>
      <c r="EB58" s="34"/>
      <c r="EC58" s="34"/>
      <c r="ED58" s="39"/>
      <c r="EE58" s="33"/>
      <c r="EF58" s="34"/>
      <c r="EG58" s="34"/>
      <c r="EH58" s="38"/>
      <c r="EI58" s="33"/>
      <c r="EJ58" s="34"/>
      <c r="EK58" s="34"/>
      <c r="EL58" s="40"/>
      <c r="EM58" s="59">
        <f t="shared" si="13"/>
        <v>0</v>
      </c>
      <c r="EN58" s="60">
        <f t="shared" si="14"/>
        <v>0</v>
      </c>
      <c r="EO58" s="61" t="e">
        <f t="shared" si="15"/>
        <v>#DIV/0!</v>
      </c>
      <c r="EP58" s="62">
        <f t="shared" si="16"/>
        <v>1</v>
      </c>
      <c r="EQ58" s="63">
        <f t="shared" si="22"/>
        <v>0</v>
      </c>
      <c r="ER58" s="63">
        <f t="shared" si="23"/>
        <v>0</v>
      </c>
      <c r="ES58" s="63">
        <f t="shared" si="26"/>
        <v>0</v>
      </c>
      <c r="ET58" s="64">
        <f t="shared" si="24"/>
        <v>0</v>
      </c>
      <c r="EU58" s="65">
        <f t="shared" si="25"/>
        <v>0</v>
      </c>
    </row>
    <row r="59" spans="1:151" ht="20.100000000000001" hidden="1" customHeight="1" x14ac:dyDescent="0.25">
      <c r="A59" s="80">
        <f t="shared" si="9"/>
        <v>55</v>
      </c>
      <c r="B59" s="76"/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8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9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5"/>
      <c r="EI59" s="33"/>
      <c r="EJ59" s="34"/>
      <c r="EK59" s="34"/>
      <c r="EL59" s="40"/>
      <c r="EM59" s="59">
        <f t="shared" si="13"/>
        <v>0</v>
      </c>
      <c r="EN59" s="60">
        <f t="shared" si="14"/>
        <v>0</v>
      </c>
      <c r="EO59" s="61" t="e">
        <f t="shared" si="15"/>
        <v>#DIV/0!</v>
      </c>
      <c r="EP59" s="62">
        <f t="shared" si="16"/>
        <v>0</v>
      </c>
      <c r="EQ59" s="63">
        <f t="shared" si="22"/>
        <v>0</v>
      </c>
      <c r="ER59" s="63">
        <f t="shared" si="23"/>
        <v>0</v>
      </c>
      <c r="ES59" s="63">
        <f t="shared" si="26"/>
        <v>0</v>
      </c>
      <c r="ET59" s="64">
        <f t="shared" si="24"/>
        <v>0</v>
      </c>
      <c r="EU59" s="65">
        <f t="shared" si="25"/>
        <v>0</v>
      </c>
    </row>
    <row r="60" spans="1:151" ht="20.100000000000001" hidden="1" customHeight="1" x14ac:dyDescent="0.25">
      <c r="A60" s="80">
        <f t="shared" si="9"/>
        <v>56</v>
      </c>
      <c r="B60" s="76"/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7"/>
      <c r="BK60" s="33"/>
      <c r="BL60" s="34"/>
      <c r="BM60" s="34"/>
      <c r="BN60" s="35"/>
      <c r="BO60" s="36"/>
      <c r="BP60" s="34"/>
      <c r="BQ60" s="34"/>
      <c r="BR60" s="37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7"/>
      <c r="DO60" s="33"/>
      <c r="DP60" s="34"/>
      <c r="DQ60" s="34"/>
      <c r="DR60" s="35"/>
      <c r="DS60" s="36"/>
      <c r="DT60" s="34"/>
      <c r="DU60" s="34"/>
      <c r="DV60" s="37"/>
      <c r="DW60" s="33"/>
      <c r="DX60" s="34"/>
      <c r="DY60" s="34"/>
      <c r="DZ60" s="35"/>
      <c r="EA60" s="36"/>
      <c r="EB60" s="34"/>
      <c r="EC60" s="34"/>
      <c r="ED60" s="37"/>
      <c r="EE60" s="33"/>
      <c r="EF60" s="34"/>
      <c r="EG60" s="34"/>
      <c r="EH60" s="38"/>
      <c r="EI60" s="33"/>
      <c r="EJ60" s="34"/>
      <c r="EK60" s="34"/>
      <c r="EL60" s="40"/>
      <c r="EM60" s="59">
        <f t="shared" si="13"/>
        <v>0</v>
      </c>
      <c r="EN60" s="60">
        <f t="shared" si="14"/>
        <v>0</v>
      </c>
      <c r="EO60" s="61" t="e">
        <f t="shared" si="15"/>
        <v>#DIV/0!</v>
      </c>
      <c r="EP60" s="62">
        <f t="shared" si="16"/>
        <v>0</v>
      </c>
      <c r="EQ60" s="63">
        <f t="shared" si="22"/>
        <v>0</v>
      </c>
      <c r="ER60" s="63">
        <f t="shared" si="23"/>
        <v>0</v>
      </c>
      <c r="ES60" s="63">
        <f t="shared" si="26"/>
        <v>0</v>
      </c>
      <c r="ET60" s="64">
        <f t="shared" si="24"/>
        <v>0</v>
      </c>
      <c r="EU60" s="65">
        <f t="shared" si="25"/>
        <v>0</v>
      </c>
    </row>
    <row r="61" spans="1:151" ht="20.100000000000001" hidden="1" customHeight="1" x14ac:dyDescent="0.25">
      <c r="A61" s="80">
        <f t="shared" si="9"/>
        <v>57</v>
      </c>
      <c r="B61" s="76"/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5"/>
      <c r="BO61" s="36"/>
      <c r="BP61" s="34"/>
      <c r="BQ61" s="34"/>
      <c r="BR61" s="37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5"/>
      <c r="EA61" s="36"/>
      <c r="EB61" s="34"/>
      <c r="EC61" s="34"/>
      <c r="ED61" s="39"/>
      <c r="EE61" s="33"/>
      <c r="EF61" s="34"/>
      <c r="EG61" s="34"/>
      <c r="EH61" s="35"/>
      <c r="EI61" s="33"/>
      <c r="EJ61" s="34"/>
      <c r="EK61" s="34"/>
      <c r="EL61" s="40"/>
      <c r="EM61" s="59">
        <f t="shared" si="13"/>
        <v>0</v>
      </c>
      <c r="EN61" s="60">
        <f t="shared" si="14"/>
        <v>0</v>
      </c>
      <c r="EO61" s="61" t="e">
        <f t="shared" si="15"/>
        <v>#DIV/0!</v>
      </c>
      <c r="EP61" s="62">
        <f t="shared" si="16"/>
        <v>0</v>
      </c>
      <c r="EQ61" s="63">
        <f t="shared" si="22"/>
        <v>0</v>
      </c>
      <c r="ER61" s="63">
        <f t="shared" si="23"/>
        <v>0</v>
      </c>
      <c r="ES61" s="63">
        <f t="shared" si="26"/>
        <v>0</v>
      </c>
      <c r="ET61" s="64">
        <f t="shared" si="24"/>
        <v>0</v>
      </c>
      <c r="EU61" s="65">
        <f t="shared" si="25"/>
        <v>0</v>
      </c>
    </row>
    <row r="62" spans="1:151" ht="20.100000000000001" hidden="1" customHeight="1" x14ac:dyDescent="0.25">
      <c r="A62" s="80">
        <f t="shared" si="9"/>
        <v>58</v>
      </c>
      <c r="B62" s="77"/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7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5"/>
      <c r="CM62" s="36"/>
      <c r="CN62" s="34"/>
      <c r="CO62" s="34"/>
      <c r="CP62" s="37"/>
      <c r="CQ62" s="33"/>
      <c r="CR62" s="34"/>
      <c r="CS62" s="34"/>
      <c r="CT62" s="35"/>
      <c r="CU62" s="36"/>
      <c r="CV62" s="34"/>
      <c r="CW62" s="34"/>
      <c r="CX62" s="37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7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7"/>
      <c r="EE62" s="33"/>
      <c r="EF62" s="34"/>
      <c r="EG62" s="34"/>
      <c r="EH62" s="35"/>
      <c r="EI62" s="33"/>
      <c r="EJ62" s="34"/>
      <c r="EK62" s="34"/>
      <c r="EL62" s="40"/>
      <c r="EM62" s="59">
        <f t="shared" si="13"/>
        <v>0</v>
      </c>
      <c r="EN62" s="60">
        <f t="shared" si="14"/>
        <v>0</v>
      </c>
      <c r="EO62" s="61" t="e">
        <f t="shared" si="15"/>
        <v>#DIV/0!</v>
      </c>
      <c r="EP62" s="62">
        <f t="shared" si="16"/>
        <v>0</v>
      </c>
      <c r="EQ62" s="63">
        <f t="shared" si="22"/>
        <v>0</v>
      </c>
      <c r="ER62" s="63">
        <f t="shared" si="23"/>
        <v>0</v>
      </c>
      <c r="ES62" s="63">
        <f t="shared" si="26"/>
        <v>0</v>
      </c>
      <c r="ET62" s="64">
        <f t="shared" si="24"/>
        <v>0</v>
      </c>
      <c r="EU62" s="65">
        <f t="shared" si="25"/>
        <v>0</v>
      </c>
    </row>
    <row r="63" spans="1:151" ht="20.100000000000001" hidden="1" customHeight="1" x14ac:dyDescent="0.25">
      <c r="A63" s="80">
        <f t="shared" si="9"/>
        <v>59</v>
      </c>
      <c r="B63" s="76"/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8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8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40"/>
      <c r="EM63" s="59">
        <f t="shared" si="13"/>
        <v>0</v>
      </c>
      <c r="EN63" s="60">
        <f t="shared" si="14"/>
        <v>0</v>
      </c>
      <c r="EO63" s="61" t="e">
        <f t="shared" si="15"/>
        <v>#DIV/0!</v>
      </c>
      <c r="EP63" s="62">
        <f t="shared" si="16"/>
        <v>0</v>
      </c>
      <c r="EQ63" s="63">
        <f t="shared" si="22"/>
        <v>0</v>
      </c>
      <c r="ER63" s="63">
        <f t="shared" si="23"/>
        <v>0</v>
      </c>
      <c r="ES63" s="63">
        <f t="shared" si="26"/>
        <v>0</v>
      </c>
      <c r="ET63" s="64">
        <f t="shared" si="24"/>
        <v>0</v>
      </c>
      <c r="EU63" s="65">
        <f t="shared" si="25"/>
        <v>0</v>
      </c>
    </row>
    <row r="64" spans="1:151" ht="20.100000000000001" hidden="1" customHeight="1" x14ac:dyDescent="0.25">
      <c r="A64" s="80">
        <f t="shared" si="9"/>
        <v>60</v>
      </c>
      <c r="B64" s="76"/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8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8"/>
      <c r="CM64" s="36"/>
      <c r="CN64" s="34"/>
      <c r="CO64" s="34"/>
      <c r="CP64" s="39"/>
      <c r="CQ64" s="33"/>
      <c r="CR64" s="34"/>
      <c r="CS64" s="34"/>
      <c r="CT64" s="38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9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40"/>
      <c r="EM64" s="59">
        <f t="shared" si="13"/>
        <v>0</v>
      </c>
      <c r="EN64" s="60">
        <f t="shared" si="14"/>
        <v>0</v>
      </c>
      <c r="EO64" s="61" t="e">
        <f t="shared" si="15"/>
        <v>#DIV/0!</v>
      </c>
      <c r="EP64" s="62">
        <f t="shared" si="16"/>
        <v>0</v>
      </c>
      <c r="EQ64" s="63">
        <f t="shared" si="22"/>
        <v>0</v>
      </c>
      <c r="ER64" s="63">
        <f t="shared" si="23"/>
        <v>0</v>
      </c>
      <c r="ES64" s="63">
        <f t="shared" si="26"/>
        <v>0</v>
      </c>
      <c r="ET64" s="64">
        <f t="shared" si="24"/>
        <v>0</v>
      </c>
      <c r="EU64" s="65">
        <f t="shared" si="25"/>
        <v>0</v>
      </c>
    </row>
    <row r="65" spans="1:151" ht="20.100000000000001" hidden="1" customHeight="1" x14ac:dyDescent="0.25">
      <c r="A65" s="80">
        <f t="shared" si="9"/>
        <v>61</v>
      </c>
      <c r="B65" s="76"/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9"/>
      <c r="BK65" s="33"/>
      <c r="BL65" s="34"/>
      <c r="BM65" s="34"/>
      <c r="BN65" s="35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5"/>
      <c r="CM65" s="36"/>
      <c r="CN65" s="34"/>
      <c r="CO65" s="34"/>
      <c r="CP65" s="37"/>
      <c r="CQ65" s="33"/>
      <c r="CR65" s="34"/>
      <c r="CS65" s="34"/>
      <c r="CT65" s="35"/>
      <c r="CU65" s="36"/>
      <c r="CV65" s="34"/>
      <c r="CW65" s="34"/>
      <c r="CX65" s="37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7"/>
      <c r="DO65" s="33"/>
      <c r="DP65" s="34"/>
      <c r="DQ65" s="34"/>
      <c r="DR65" s="35"/>
      <c r="DS65" s="36"/>
      <c r="DT65" s="34"/>
      <c r="DU65" s="34"/>
      <c r="DV65" s="39"/>
      <c r="DW65" s="33"/>
      <c r="DX65" s="34"/>
      <c r="DY65" s="34"/>
      <c r="DZ65" s="35"/>
      <c r="EA65" s="36"/>
      <c r="EB65" s="34"/>
      <c r="EC65" s="34"/>
      <c r="ED65" s="37"/>
      <c r="EE65" s="33"/>
      <c r="EF65" s="34"/>
      <c r="EG65" s="34"/>
      <c r="EH65" s="35"/>
      <c r="EI65" s="33"/>
      <c r="EJ65" s="34"/>
      <c r="EK65" s="34"/>
      <c r="EL65" s="40"/>
      <c r="EM65" s="59">
        <f t="shared" si="13"/>
        <v>0</v>
      </c>
      <c r="EN65" s="60">
        <f t="shared" si="14"/>
        <v>0</v>
      </c>
      <c r="EO65" s="61" t="e">
        <f t="shared" si="15"/>
        <v>#DIV/0!</v>
      </c>
      <c r="EP65" s="62">
        <f t="shared" si="16"/>
        <v>0</v>
      </c>
      <c r="EQ65" s="63">
        <f t="shared" si="22"/>
        <v>0</v>
      </c>
      <c r="ER65" s="63">
        <f t="shared" si="23"/>
        <v>0</v>
      </c>
      <c r="ES65" s="63">
        <f t="shared" si="26"/>
        <v>0</v>
      </c>
      <c r="ET65" s="64">
        <f t="shared" si="24"/>
        <v>0</v>
      </c>
      <c r="EU65" s="65">
        <f t="shared" si="25"/>
        <v>0</v>
      </c>
    </row>
    <row r="66" spans="1:151" ht="20.100000000000001" hidden="1" customHeight="1" x14ac:dyDescent="0.25">
      <c r="A66" s="80">
        <f t="shared" si="9"/>
        <v>62</v>
      </c>
      <c r="B66" s="76"/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8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9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8"/>
      <c r="EI66" s="33"/>
      <c r="EJ66" s="34"/>
      <c r="EK66" s="34"/>
      <c r="EL66" s="40"/>
      <c r="EM66" s="59">
        <f t="shared" si="13"/>
        <v>0</v>
      </c>
      <c r="EN66" s="60">
        <f t="shared" si="14"/>
        <v>0</v>
      </c>
      <c r="EO66" s="61" t="e">
        <f t="shared" si="15"/>
        <v>#DIV/0!</v>
      </c>
      <c r="EP66" s="62">
        <f t="shared" si="16"/>
        <v>0</v>
      </c>
      <c r="EQ66" s="63">
        <f t="shared" si="22"/>
        <v>0</v>
      </c>
      <c r="ER66" s="63">
        <f t="shared" si="23"/>
        <v>0</v>
      </c>
      <c r="ES66" s="63">
        <f t="shared" si="26"/>
        <v>0</v>
      </c>
      <c r="ET66" s="64">
        <f t="shared" si="24"/>
        <v>0</v>
      </c>
      <c r="EU66" s="65">
        <f t="shared" si="25"/>
        <v>0</v>
      </c>
    </row>
    <row r="67" spans="1:151" ht="20.100000000000001" hidden="1" customHeight="1" x14ac:dyDescent="0.25">
      <c r="A67" s="80">
        <f t="shared" si="9"/>
        <v>63</v>
      </c>
      <c r="B67" s="76"/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5"/>
      <c r="BO67" s="36"/>
      <c r="BP67" s="34"/>
      <c r="BQ67" s="34"/>
      <c r="BR67" s="39"/>
      <c r="BS67" s="33"/>
      <c r="BT67" s="34"/>
      <c r="BU67" s="34"/>
      <c r="BV67" s="35"/>
      <c r="BW67" s="36"/>
      <c r="BX67" s="34"/>
      <c r="BY67" s="34"/>
      <c r="BZ67" s="37"/>
      <c r="CA67" s="33"/>
      <c r="CB67" s="34"/>
      <c r="CC67" s="34"/>
      <c r="CD67" s="35"/>
      <c r="CE67" s="36"/>
      <c r="CF67" s="34"/>
      <c r="CG67" s="34"/>
      <c r="CH67" s="37"/>
      <c r="CI67" s="33"/>
      <c r="CJ67" s="34"/>
      <c r="CK67" s="34"/>
      <c r="CL67" s="35"/>
      <c r="CM67" s="36"/>
      <c r="CN67" s="34"/>
      <c r="CO67" s="34"/>
      <c r="CP67" s="37"/>
      <c r="CQ67" s="33"/>
      <c r="CR67" s="34"/>
      <c r="CS67" s="34"/>
      <c r="CT67" s="35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40"/>
      <c r="EM67" s="59">
        <f t="shared" si="13"/>
        <v>0</v>
      </c>
      <c r="EN67" s="60">
        <f t="shared" si="14"/>
        <v>0</v>
      </c>
      <c r="EO67" s="61" t="e">
        <f t="shared" ref="EO67:EO130" si="27">(EM67/(EN67+EM67)*100)</f>
        <v>#DIV/0!</v>
      </c>
      <c r="EP67" s="62">
        <f t="shared" ref="EP67:EP130" si="28">(F67+J67+N67+R67+V67+Z67+AD67+AH67+AL67+AP67+AT67+AX67+BB67+BF67+BJ67+BN67+BR67+BV67+BZ67+CD67+CH67+CL67+CP67+CT67+CX67+DB67+DF67+DJ67+DN67+DR67+DV67+DZ67+ED67+EH67+EL67)</f>
        <v>0</v>
      </c>
      <c r="EQ67" s="63">
        <f t="shared" ref="EQ67:EQ98" si="29">COUNTIF(C67:EL67,"1.m")</f>
        <v>0</v>
      </c>
      <c r="ER67" s="63">
        <f t="shared" ref="ER67:ER98" si="30">COUNTIF(C67:EL67,"2.m")</f>
        <v>0</v>
      </c>
      <c r="ES67" s="63">
        <f t="shared" si="26"/>
        <v>0</v>
      </c>
      <c r="ET67" s="64">
        <f t="shared" ref="ET67:ET97" si="31">COUNTIF(C67:EL67,"4.m")</f>
        <v>0</v>
      </c>
      <c r="EU67" s="65">
        <f t="shared" si="25"/>
        <v>0</v>
      </c>
    </row>
    <row r="68" spans="1:151" ht="20.100000000000001" hidden="1" customHeight="1" x14ac:dyDescent="0.25">
      <c r="A68" s="80">
        <f t="shared" si="9"/>
        <v>64</v>
      </c>
      <c r="B68" s="76"/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8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9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9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40"/>
      <c r="EM68" s="59">
        <f t="shared" si="13"/>
        <v>0</v>
      </c>
      <c r="EN68" s="60">
        <f t="shared" si="14"/>
        <v>0</v>
      </c>
      <c r="EO68" s="61" t="e">
        <f t="shared" si="27"/>
        <v>#DIV/0!</v>
      </c>
      <c r="EP68" s="62">
        <f t="shared" si="28"/>
        <v>0</v>
      </c>
      <c r="EQ68" s="63">
        <f t="shared" si="29"/>
        <v>0</v>
      </c>
      <c r="ER68" s="63">
        <f t="shared" si="30"/>
        <v>0</v>
      </c>
      <c r="ES68" s="63">
        <f t="shared" si="26"/>
        <v>0</v>
      </c>
      <c r="ET68" s="64">
        <f t="shared" si="31"/>
        <v>0</v>
      </c>
      <c r="EU68" s="65">
        <f t="shared" si="25"/>
        <v>0</v>
      </c>
    </row>
    <row r="69" spans="1:151" ht="20.100000000000001" hidden="1" customHeight="1" x14ac:dyDescent="0.25">
      <c r="A69" s="80">
        <f t="shared" ref="A69:A132" si="32">1+A68</f>
        <v>65</v>
      </c>
      <c r="B69" s="76"/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8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9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9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8"/>
      <c r="EI69" s="33"/>
      <c r="EJ69" s="34"/>
      <c r="EK69" s="34"/>
      <c r="EL69" s="40"/>
      <c r="EM69" s="59">
        <f t="shared" si="13"/>
        <v>0</v>
      </c>
      <c r="EN69" s="60">
        <f t="shared" si="14"/>
        <v>0</v>
      </c>
      <c r="EO69" s="61" t="e">
        <f t="shared" si="27"/>
        <v>#DIV/0!</v>
      </c>
      <c r="EP69" s="62">
        <f t="shared" si="28"/>
        <v>0</v>
      </c>
      <c r="EQ69" s="63">
        <f t="shared" si="29"/>
        <v>0</v>
      </c>
      <c r="ER69" s="63">
        <f t="shared" si="30"/>
        <v>0</v>
      </c>
      <c r="ES69" s="63">
        <f t="shared" si="26"/>
        <v>0</v>
      </c>
      <c r="ET69" s="64">
        <f t="shared" si="31"/>
        <v>0</v>
      </c>
      <c r="EU69" s="65">
        <f t="shared" si="25"/>
        <v>0</v>
      </c>
    </row>
    <row r="70" spans="1:151" ht="20.100000000000001" hidden="1" customHeight="1" x14ac:dyDescent="0.25">
      <c r="A70" s="80">
        <f t="shared" si="32"/>
        <v>66</v>
      </c>
      <c r="B70" s="76"/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7"/>
      <c r="BK70" s="33"/>
      <c r="BL70" s="34"/>
      <c r="BM70" s="34"/>
      <c r="BN70" s="35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5"/>
      <c r="CU70" s="36"/>
      <c r="CV70" s="34"/>
      <c r="CW70" s="34"/>
      <c r="CX70" s="37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7"/>
      <c r="DO70" s="33"/>
      <c r="DP70" s="34"/>
      <c r="DQ70" s="34"/>
      <c r="DR70" s="35"/>
      <c r="DS70" s="36"/>
      <c r="DT70" s="34"/>
      <c r="DU70" s="34"/>
      <c r="DV70" s="37"/>
      <c r="DW70" s="33"/>
      <c r="DX70" s="34"/>
      <c r="DY70" s="34"/>
      <c r="DZ70" s="35"/>
      <c r="EA70" s="36"/>
      <c r="EB70" s="34"/>
      <c r="EC70" s="34"/>
      <c r="ED70" s="37"/>
      <c r="EE70" s="33"/>
      <c r="EF70" s="34"/>
      <c r="EG70" s="34"/>
      <c r="EH70" s="35"/>
      <c r="EI70" s="33"/>
      <c r="EJ70" s="34"/>
      <c r="EK70" s="34"/>
      <c r="EL70" s="40"/>
      <c r="EM70" s="59">
        <f t="shared" si="13"/>
        <v>0</v>
      </c>
      <c r="EN70" s="60">
        <f t="shared" si="14"/>
        <v>0</v>
      </c>
      <c r="EO70" s="61" t="e">
        <f t="shared" si="27"/>
        <v>#DIV/0!</v>
      </c>
      <c r="EP70" s="62">
        <f t="shared" si="28"/>
        <v>0</v>
      </c>
      <c r="EQ70" s="63">
        <f t="shared" si="29"/>
        <v>0</v>
      </c>
      <c r="ER70" s="63">
        <f t="shared" si="30"/>
        <v>0</v>
      </c>
      <c r="ES70" s="63">
        <f t="shared" si="26"/>
        <v>0</v>
      </c>
      <c r="ET70" s="64">
        <f t="shared" si="31"/>
        <v>0</v>
      </c>
      <c r="EU70" s="65">
        <f t="shared" si="25"/>
        <v>0</v>
      </c>
    </row>
    <row r="71" spans="1:151" ht="20.100000000000001" hidden="1" customHeight="1" x14ac:dyDescent="0.25">
      <c r="A71" s="80">
        <f t="shared" si="32"/>
        <v>67</v>
      </c>
      <c r="B71" s="76"/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9"/>
      <c r="BK71" s="33"/>
      <c r="BL71" s="34"/>
      <c r="BM71" s="34"/>
      <c r="BN71" s="38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9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9"/>
      <c r="DO71" s="33"/>
      <c r="DP71" s="34"/>
      <c r="DQ71" s="34"/>
      <c r="DR71" s="38"/>
      <c r="DS71" s="36"/>
      <c r="DT71" s="34"/>
      <c r="DU71" s="34"/>
      <c r="DV71" s="39"/>
      <c r="DW71" s="33"/>
      <c r="DX71" s="34"/>
      <c r="DY71" s="34"/>
      <c r="DZ71" s="38"/>
      <c r="EA71" s="36"/>
      <c r="EB71" s="34"/>
      <c r="EC71" s="34"/>
      <c r="ED71" s="39"/>
      <c r="EE71" s="33"/>
      <c r="EF71" s="34"/>
      <c r="EG71" s="34"/>
      <c r="EH71" s="38"/>
      <c r="EI71" s="33"/>
      <c r="EJ71" s="34"/>
      <c r="EK71" s="34"/>
      <c r="EL71" s="40"/>
      <c r="EM71" s="59">
        <f t="shared" si="13"/>
        <v>0</v>
      </c>
      <c r="EN71" s="60">
        <f t="shared" si="14"/>
        <v>0</v>
      </c>
      <c r="EO71" s="61" t="e">
        <f t="shared" si="27"/>
        <v>#DIV/0!</v>
      </c>
      <c r="EP71" s="62">
        <f t="shared" si="28"/>
        <v>0</v>
      </c>
      <c r="EQ71" s="63">
        <f t="shared" si="29"/>
        <v>0</v>
      </c>
      <c r="ER71" s="63">
        <f t="shared" si="30"/>
        <v>0</v>
      </c>
      <c r="ES71" s="63">
        <f t="shared" si="26"/>
        <v>0</v>
      </c>
      <c r="ET71" s="64">
        <f t="shared" si="31"/>
        <v>0</v>
      </c>
      <c r="EU71" s="65">
        <f t="shared" si="25"/>
        <v>0</v>
      </c>
    </row>
    <row r="72" spans="1:151" ht="20.100000000000001" hidden="1" customHeight="1" x14ac:dyDescent="0.25">
      <c r="A72" s="80">
        <f t="shared" si="32"/>
        <v>68</v>
      </c>
      <c r="B72" s="76"/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7"/>
      <c r="BK72" s="33"/>
      <c r="BL72" s="34"/>
      <c r="BM72" s="34"/>
      <c r="BN72" s="35"/>
      <c r="BO72" s="36"/>
      <c r="BP72" s="34"/>
      <c r="BQ72" s="34"/>
      <c r="BR72" s="39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5"/>
      <c r="CM72" s="36"/>
      <c r="CN72" s="34"/>
      <c r="CO72" s="34"/>
      <c r="CP72" s="37"/>
      <c r="CQ72" s="33"/>
      <c r="CR72" s="34"/>
      <c r="CS72" s="34"/>
      <c r="CT72" s="35"/>
      <c r="CU72" s="36"/>
      <c r="CV72" s="34"/>
      <c r="CW72" s="34"/>
      <c r="CX72" s="37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7"/>
      <c r="DO72" s="33"/>
      <c r="DP72" s="34"/>
      <c r="DQ72" s="34"/>
      <c r="DR72" s="35"/>
      <c r="DS72" s="36"/>
      <c r="DT72" s="34"/>
      <c r="DU72" s="34"/>
      <c r="DV72" s="37"/>
      <c r="DW72" s="33"/>
      <c r="DX72" s="34"/>
      <c r="DY72" s="34"/>
      <c r="DZ72" s="35"/>
      <c r="EA72" s="36"/>
      <c r="EB72" s="34"/>
      <c r="EC72" s="34"/>
      <c r="ED72" s="37"/>
      <c r="EE72" s="33"/>
      <c r="EF72" s="34"/>
      <c r="EG72" s="34"/>
      <c r="EH72" s="35"/>
      <c r="EI72" s="33"/>
      <c r="EJ72" s="34"/>
      <c r="EK72" s="34"/>
      <c r="EL72" s="40"/>
      <c r="EM72" s="59">
        <f t="shared" si="13"/>
        <v>0</v>
      </c>
      <c r="EN72" s="60">
        <f t="shared" si="14"/>
        <v>0</v>
      </c>
      <c r="EO72" s="61" t="e">
        <f t="shared" si="27"/>
        <v>#DIV/0!</v>
      </c>
      <c r="EP72" s="62">
        <f t="shared" si="28"/>
        <v>0</v>
      </c>
      <c r="EQ72" s="63">
        <f t="shared" si="29"/>
        <v>0</v>
      </c>
      <c r="ER72" s="63">
        <f t="shared" si="30"/>
        <v>0</v>
      </c>
      <c r="ES72" s="63">
        <f t="shared" si="26"/>
        <v>0</v>
      </c>
      <c r="ET72" s="64">
        <f t="shared" si="31"/>
        <v>0</v>
      </c>
      <c r="EU72" s="65">
        <f t="shared" si="25"/>
        <v>0</v>
      </c>
    </row>
    <row r="73" spans="1:151" ht="20.100000000000001" hidden="1" customHeight="1" x14ac:dyDescent="0.25">
      <c r="A73" s="80">
        <f t="shared" si="32"/>
        <v>69</v>
      </c>
      <c r="B73" s="76"/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9"/>
      <c r="BK73" s="33"/>
      <c r="BL73" s="34"/>
      <c r="BM73" s="34"/>
      <c r="BN73" s="38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9"/>
      <c r="DW73" s="33"/>
      <c r="DX73" s="34"/>
      <c r="DY73" s="34"/>
      <c r="DZ73" s="35"/>
      <c r="EA73" s="36"/>
      <c r="EB73" s="34"/>
      <c r="EC73" s="34"/>
      <c r="ED73" s="39"/>
      <c r="EE73" s="33"/>
      <c r="EF73" s="34"/>
      <c r="EG73" s="34"/>
      <c r="EH73" s="38"/>
      <c r="EI73" s="33"/>
      <c r="EJ73" s="34"/>
      <c r="EK73" s="34"/>
      <c r="EL73" s="40"/>
      <c r="EM73" s="59">
        <f t="shared" si="13"/>
        <v>0</v>
      </c>
      <c r="EN73" s="60">
        <f t="shared" si="14"/>
        <v>0</v>
      </c>
      <c r="EO73" s="61" t="e">
        <f t="shared" si="27"/>
        <v>#DIV/0!</v>
      </c>
      <c r="EP73" s="62">
        <f t="shared" si="28"/>
        <v>0</v>
      </c>
      <c r="EQ73" s="63">
        <f t="shared" si="29"/>
        <v>0</v>
      </c>
      <c r="ER73" s="63">
        <f t="shared" si="30"/>
        <v>0</v>
      </c>
      <c r="ES73" s="63">
        <f t="shared" si="26"/>
        <v>0</v>
      </c>
      <c r="ET73" s="64">
        <f t="shared" si="31"/>
        <v>0</v>
      </c>
      <c r="EU73" s="65">
        <f t="shared" si="25"/>
        <v>0</v>
      </c>
    </row>
    <row r="74" spans="1:151" ht="20.100000000000001" hidden="1" customHeight="1" x14ac:dyDescent="0.25">
      <c r="A74" s="80">
        <f t="shared" si="32"/>
        <v>70</v>
      </c>
      <c r="B74" s="76"/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5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7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7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40"/>
      <c r="EM74" s="59">
        <f t="shared" si="13"/>
        <v>0</v>
      </c>
      <c r="EN74" s="60">
        <f t="shared" si="14"/>
        <v>0</v>
      </c>
      <c r="EO74" s="61" t="e">
        <f t="shared" si="27"/>
        <v>#DIV/0!</v>
      </c>
      <c r="EP74" s="62">
        <f t="shared" si="28"/>
        <v>0</v>
      </c>
      <c r="EQ74" s="63">
        <f t="shared" si="29"/>
        <v>0</v>
      </c>
      <c r="ER74" s="63">
        <f t="shared" si="30"/>
        <v>0</v>
      </c>
      <c r="ES74" s="63">
        <f t="shared" si="26"/>
        <v>0</v>
      </c>
      <c r="ET74" s="64">
        <f t="shared" si="31"/>
        <v>0</v>
      </c>
      <c r="EU74" s="65">
        <f t="shared" si="25"/>
        <v>0</v>
      </c>
    </row>
    <row r="75" spans="1:151" ht="20.100000000000001" hidden="1" customHeight="1" x14ac:dyDescent="0.25">
      <c r="A75" s="80">
        <f t="shared" si="32"/>
        <v>71</v>
      </c>
      <c r="B75" s="76"/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7"/>
      <c r="BK75" s="33"/>
      <c r="BL75" s="34"/>
      <c r="BM75" s="34"/>
      <c r="BN75" s="35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7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7"/>
      <c r="DO75" s="33"/>
      <c r="DP75" s="34"/>
      <c r="DQ75" s="34"/>
      <c r="DR75" s="35"/>
      <c r="DS75" s="36"/>
      <c r="DT75" s="34"/>
      <c r="DU75" s="34"/>
      <c r="DV75" s="37"/>
      <c r="DW75" s="33"/>
      <c r="DX75" s="34"/>
      <c r="DY75" s="34"/>
      <c r="DZ75" s="35"/>
      <c r="EA75" s="36"/>
      <c r="EB75" s="34"/>
      <c r="EC75" s="34"/>
      <c r="ED75" s="37"/>
      <c r="EE75" s="33"/>
      <c r="EF75" s="34"/>
      <c r="EG75" s="34"/>
      <c r="EH75" s="35"/>
      <c r="EI75" s="33"/>
      <c r="EJ75" s="34"/>
      <c r="EK75" s="34"/>
      <c r="EL75" s="40"/>
      <c r="EM75" s="59">
        <f t="shared" si="13"/>
        <v>0</v>
      </c>
      <c r="EN75" s="60">
        <f t="shared" si="14"/>
        <v>0</v>
      </c>
      <c r="EO75" s="61" t="e">
        <f t="shared" si="27"/>
        <v>#DIV/0!</v>
      </c>
      <c r="EP75" s="62">
        <f t="shared" si="28"/>
        <v>0</v>
      </c>
      <c r="EQ75" s="63">
        <f t="shared" si="29"/>
        <v>0</v>
      </c>
      <c r="ER75" s="63">
        <f t="shared" si="30"/>
        <v>0</v>
      </c>
      <c r="ES75" s="63">
        <f t="shared" si="26"/>
        <v>0</v>
      </c>
      <c r="ET75" s="64">
        <f t="shared" si="31"/>
        <v>0</v>
      </c>
      <c r="EU75" s="65">
        <f t="shared" si="25"/>
        <v>0</v>
      </c>
    </row>
    <row r="76" spans="1:151" ht="20.100000000000001" hidden="1" customHeight="1" x14ac:dyDescent="0.25">
      <c r="A76" s="80">
        <f t="shared" si="32"/>
        <v>72</v>
      </c>
      <c r="B76" s="76"/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9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5"/>
      <c r="CU76" s="36"/>
      <c r="CV76" s="34"/>
      <c r="CW76" s="34"/>
      <c r="CX76" s="37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7"/>
      <c r="DO76" s="33"/>
      <c r="DP76" s="34"/>
      <c r="DQ76" s="34"/>
      <c r="DR76" s="35"/>
      <c r="DS76" s="36"/>
      <c r="DT76" s="34"/>
      <c r="DU76" s="34"/>
      <c r="DV76" s="37"/>
      <c r="DW76" s="33"/>
      <c r="DX76" s="34"/>
      <c r="DY76" s="34"/>
      <c r="DZ76" s="35"/>
      <c r="EA76" s="36"/>
      <c r="EB76" s="34"/>
      <c r="EC76" s="34"/>
      <c r="ED76" s="37"/>
      <c r="EE76" s="33"/>
      <c r="EF76" s="34"/>
      <c r="EG76" s="34"/>
      <c r="EH76" s="35"/>
      <c r="EI76" s="33"/>
      <c r="EJ76" s="34"/>
      <c r="EK76" s="34"/>
      <c r="EL76" s="40"/>
      <c r="EM76" s="59">
        <f t="shared" si="13"/>
        <v>0</v>
      </c>
      <c r="EN76" s="60">
        <f t="shared" si="14"/>
        <v>0</v>
      </c>
      <c r="EO76" s="61" t="e">
        <f t="shared" si="27"/>
        <v>#DIV/0!</v>
      </c>
      <c r="EP76" s="62">
        <f t="shared" si="28"/>
        <v>0</v>
      </c>
      <c r="EQ76" s="63">
        <f t="shared" si="29"/>
        <v>0</v>
      </c>
      <c r="ER76" s="63">
        <f t="shared" si="30"/>
        <v>0</v>
      </c>
      <c r="ES76" s="63">
        <f t="shared" si="26"/>
        <v>0</v>
      </c>
      <c r="ET76" s="64">
        <f t="shared" si="31"/>
        <v>0</v>
      </c>
      <c r="EU76" s="65">
        <f t="shared" si="25"/>
        <v>0</v>
      </c>
    </row>
    <row r="77" spans="1:151" ht="20.100000000000001" hidden="1" customHeight="1" x14ac:dyDescent="0.25">
      <c r="A77" s="80">
        <f t="shared" si="32"/>
        <v>73</v>
      </c>
      <c r="B77" s="76"/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9"/>
      <c r="BK77" s="33"/>
      <c r="BL77" s="34"/>
      <c r="BM77" s="34"/>
      <c r="BN77" s="38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8"/>
      <c r="CM77" s="36"/>
      <c r="CN77" s="34"/>
      <c r="CO77" s="34"/>
      <c r="CP77" s="39"/>
      <c r="CQ77" s="33"/>
      <c r="CR77" s="34"/>
      <c r="CS77" s="34"/>
      <c r="CT77" s="38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9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40"/>
      <c r="EM77" s="59">
        <f t="shared" si="13"/>
        <v>0</v>
      </c>
      <c r="EN77" s="60">
        <f t="shared" si="14"/>
        <v>0</v>
      </c>
      <c r="EO77" s="61" t="e">
        <f t="shared" si="27"/>
        <v>#DIV/0!</v>
      </c>
      <c r="EP77" s="62">
        <f t="shared" si="28"/>
        <v>0</v>
      </c>
      <c r="EQ77" s="63">
        <f t="shared" si="29"/>
        <v>0</v>
      </c>
      <c r="ER77" s="63">
        <f t="shared" si="30"/>
        <v>0</v>
      </c>
      <c r="ES77" s="63">
        <f t="shared" si="26"/>
        <v>0</v>
      </c>
      <c r="ET77" s="64">
        <f t="shared" si="31"/>
        <v>0</v>
      </c>
      <c r="EU77" s="65">
        <f t="shared" si="25"/>
        <v>0</v>
      </c>
    </row>
    <row r="78" spans="1:151" ht="20.100000000000001" hidden="1" customHeight="1" x14ac:dyDescent="0.25">
      <c r="A78" s="80">
        <f t="shared" si="32"/>
        <v>74</v>
      </c>
      <c r="B78" s="76"/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43"/>
      <c r="AZ78" s="44"/>
      <c r="BA78" s="44"/>
      <c r="BB78" s="37"/>
      <c r="BC78" s="45"/>
      <c r="BD78" s="44"/>
      <c r="BE78" s="44"/>
      <c r="BF78" s="35"/>
      <c r="BG78" s="36"/>
      <c r="BH78" s="34"/>
      <c r="BI78" s="34"/>
      <c r="BJ78" s="37"/>
      <c r="BK78" s="45"/>
      <c r="BL78" s="44"/>
      <c r="BM78" s="44"/>
      <c r="BN78" s="35"/>
      <c r="BO78" s="43"/>
      <c r="BP78" s="44"/>
      <c r="BQ78" s="44"/>
      <c r="BR78" s="37"/>
      <c r="BS78" s="45"/>
      <c r="BT78" s="44"/>
      <c r="BU78" s="44"/>
      <c r="BV78" s="35"/>
      <c r="BW78" s="43"/>
      <c r="BX78" s="44"/>
      <c r="BY78" s="44"/>
      <c r="BZ78" s="37"/>
      <c r="CA78" s="45"/>
      <c r="CB78" s="44"/>
      <c r="CC78" s="44"/>
      <c r="CD78" s="35"/>
      <c r="CE78" s="43"/>
      <c r="CF78" s="44"/>
      <c r="CG78" s="44"/>
      <c r="CH78" s="37"/>
      <c r="CI78" s="33"/>
      <c r="CJ78" s="34"/>
      <c r="CK78" s="34"/>
      <c r="CL78" s="35"/>
      <c r="CM78" s="43"/>
      <c r="CN78" s="44"/>
      <c r="CO78" s="44"/>
      <c r="CP78" s="37"/>
      <c r="CQ78" s="45"/>
      <c r="CR78" s="44"/>
      <c r="CS78" s="44"/>
      <c r="CT78" s="35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43"/>
      <c r="DT78" s="44"/>
      <c r="DU78" s="44"/>
      <c r="DV78" s="37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40"/>
      <c r="EM78" s="59">
        <f t="shared" si="13"/>
        <v>0</v>
      </c>
      <c r="EN78" s="60">
        <f t="shared" si="14"/>
        <v>0</v>
      </c>
      <c r="EO78" s="61" t="e">
        <f t="shared" si="27"/>
        <v>#DIV/0!</v>
      </c>
      <c r="EP78" s="62">
        <f t="shared" si="28"/>
        <v>0</v>
      </c>
      <c r="EQ78" s="63">
        <f t="shared" si="29"/>
        <v>0</v>
      </c>
      <c r="ER78" s="63">
        <f t="shared" si="30"/>
        <v>0</v>
      </c>
      <c r="ES78" s="63">
        <f t="shared" si="26"/>
        <v>0</v>
      </c>
      <c r="ET78" s="64">
        <f t="shared" si="31"/>
        <v>0</v>
      </c>
      <c r="EU78" s="65">
        <f t="shared" si="25"/>
        <v>0</v>
      </c>
    </row>
    <row r="79" spans="1:151" ht="20.100000000000001" hidden="1" customHeight="1" x14ac:dyDescent="0.25">
      <c r="A79" s="80">
        <f t="shared" si="32"/>
        <v>75</v>
      </c>
      <c r="B79" s="76"/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>
        <v>1</v>
      </c>
      <c r="BG79" s="36"/>
      <c r="BH79" s="34"/>
      <c r="BI79" s="34"/>
      <c r="BJ79" s="37"/>
      <c r="BK79" s="33"/>
      <c r="BL79" s="34"/>
      <c r="BM79" s="34"/>
      <c r="BN79" s="35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5"/>
      <c r="CM79" s="36"/>
      <c r="CN79" s="34"/>
      <c r="CO79" s="34"/>
      <c r="CP79" s="37"/>
      <c r="CQ79" s="33"/>
      <c r="CR79" s="34"/>
      <c r="CS79" s="34"/>
      <c r="CT79" s="35"/>
      <c r="CU79" s="36"/>
      <c r="CV79" s="34"/>
      <c r="CW79" s="34"/>
      <c r="CX79" s="37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7"/>
      <c r="DO79" s="33"/>
      <c r="DP79" s="34"/>
      <c r="DQ79" s="34"/>
      <c r="DR79" s="35"/>
      <c r="DS79" s="36"/>
      <c r="DT79" s="34"/>
      <c r="DU79" s="34"/>
      <c r="DV79" s="37"/>
      <c r="DW79" s="33"/>
      <c r="DX79" s="34"/>
      <c r="DY79" s="34"/>
      <c r="DZ79" s="35"/>
      <c r="EA79" s="36"/>
      <c r="EB79" s="34"/>
      <c r="EC79" s="34"/>
      <c r="ED79" s="37"/>
      <c r="EE79" s="33"/>
      <c r="EF79" s="34"/>
      <c r="EG79" s="34"/>
      <c r="EH79" s="35"/>
      <c r="EI79" s="33"/>
      <c r="EJ79" s="34"/>
      <c r="EK79" s="34"/>
      <c r="EL79" s="40"/>
      <c r="EM79" s="59">
        <f t="shared" si="13"/>
        <v>0</v>
      </c>
      <c r="EN79" s="60">
        <f t="shared" si="14"/>
        <v>0</v>
      </c>
      <c r="EO79" s="61" t="e">
        <f t="shared" si="27"/>
        <v>#DIV/0!</v>
      </c>
      <c r="EP79" s="62">
        <f t="shared" si="28"/>
        <v>1</v>
      </c>
      <c r="EQ79" s="63">
        <f t="shared" si="29"/>
        <v>0</v>
      </c>
      <c r="ER79" s="63">
        <f t="shared" si="30"/>
        <v>0</v>
      </c>
      <c r="ES79" s="63">
        <f t="shared" si="26"/>
        <v>0</v>
      </c>
      <c r="ET79" s="64">
        <f t="shared" si="31"/>
        <v>0</v>
      </c>
      <c r="EU79" s="65">
        <f t="shared" si="25"/>
        <v>0</v>
      </c>
    </row>
    <row r="80" spans="1:151" ht="20.100000000000001" hidden="1" customHeight="1" x14ac:dyDescent="0.25">
      <c r="A80" s="80">
        <f t="shared" si="32"/>
        <v>76</v>
      </c>
      <c r="B80" s="76"/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>
        <v>1</v>
      </c>
      <c r="BG80" s="36"/>
      <c r="BH80" s="34"/>
      <c r="BI80" s="34"/>
      <c r="BJ80" s="37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7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7"/>
      <c r="DO80" s="33"/>
      <c r="DP80" s="34"/>
      <c r="DQ80" s="34"/>
      <c r="DR80" s="35"/>
      <c r="DS80" s="36"/>
      <c r="DT80" s="34"/>
      <c r="DU80" s="34"/>
      <c r="DV80" s="37"/>
      <c r="DW80" s="33"/>
      <c r="DX80" s="34"/>
      <c r="DY80" s="34"/>
      <c r="DZ80" s="35"/>
      <c r="EA80" s="36"/>
      <c r="EB80" s="34"/>
      <c r="EC80" s="34"/>
      <c r="ED80" s="37"/>
      <c r="EE80" s="33"/>
      <c r="EF80" s="34"/>
      <c r="EG80" s="34"/>
      <c r="EH80" s="35"/>
      <c r="EI80" s="33"/>
      <c r="EJ80" s="34"/>
      <c r="EK80" s="34"/>
      <c r="EL80" s="40"/>
      <c r="EM80" s="59">
        <f t="shared" si="13"/>
        <v>0</v>
      </c>
      <c r="EN80" s="60">
        <f t="shared" si="14"/>
        <v>0</v>
      </c>
      <c r="EO80" s="61" t="e">
        <f t="shared" si="27"/>
        <v>#DIV/0!</v>
      </c>
      <c r="EP80" s="62">
        <f t="shared" si="28"/>
        <v>1</v>
      </c>
      <c r="EQ80" s="63">
        <f t="shared" si="29"/>
        <v>0</v>
      </c>
      <c r="ER80" s="63">
        <f t="shared" si="30"/>
        <v>0</v>
      </c>
      <c r="ES80" s="63">
        <f t="shared" si="26"/>
        <v>0</v>
      </c>
      <c r="ET80" s="64">
        <f t="shared" si="31"/>
        <v>0</v>
      </c>
      <c r="EU80" s="65">
        <f t="shared" si="25"/>
        <v>0</v>
      </c>
    </row>
    <row r="81" spans="1:151" ht="20.100000000000001" hidden="1" customHeight="1" x14ac:dyDescent="0.25">
      <c r="A81" s="80">
        <f t="shared" si="32"/>
        <v>77</v>
      </c>
      <c r="B81" s="76"/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>
        <v>1</v>
      </c>
      <c r="BG81" s="36"/>
      <c r="BH81" s="34"/>
      <c r="BI81" s="34"/>
      <c r="BJ81" s="39"/>
      <c r="BK81" s="33"/>
      <c r="BL81" s="34"/>
      <c r="BM81" s="34"/>
      <c r="BN81" s="38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40"/>
      <c r="EM81" s="59">
        <f t="shared" si="13"/>
        <v>0</v>
      </c>
      <c r="EN81" s="60">
        <f t="shared" si="14"/>
        <v>0</v>
      </c>
      <c r="EO81" s="61" t="e">
        <f t="shared" si="27"/>
        <v>#DIV/0!</v>
      </c>
      <c r="EP81" s="62">
        <f t="shared" si="28"/>
        <v>1</v>
      </c>
      <c r="EQ81" s="63">
        <f t="shared" si="29"/>
        <v>0</v>
      </c>
      <c r="ER81" s="63">
        <f t="shared" si="30"/>
        <v>0</v>
      </c>
      <c r="ES81" s="63">
        <f t="shared" si="26"/>
        <v>0</v>
      </c>
      <c r="ET81" s="64">
        <f t="shared" si="31"/>
        <v>0</v>
      </c>
      <c r="EU81" s="65">
        <f t="shared" ref="EU81:EU112" si="33">COUNTIF(C81:EL81,"5.m")</f>
        <v>0</v>
      </c>
    </row>
    <row r="82" spans="1:151" ht="20.100000000000001" hidden="1" customHeight="1" x14ac:dyDescent="0.25">
      <c r="A82" s="80">
        <f t="shared" si="32"/>
        <v>78</v>
      </c>
      <c r="B82" s="76"/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>
        <v>1</v>
      </c>
      <c r="BG82" s="36"/>
      <c r="BH82" s="34"/>
      <c r="BI82" s="34"/>
      <c r="BJ82" s="39"/>
      <c r="BK82" s="33"/>
      <c r="BL82" s="34"/>
      <c r="BM82" s="34"/>
      <c r="BN82" s="38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9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9"/>
      <c r="DO82" s="33"/>
      <c r="DP82" s="34"/>
      <c r="DQ82" s="34"/>
      <c r="DR82" s="38"/>
      <c r="DS82" s="36"/>
      <c r="DT82" s="34"/>
      <c r="DU82" s="34"/>
      <c r="DV82" s="39"/>
      <c r="DW82" s="33"/>
      <c r="DX82" s="34"/>
      <c r="DY82" s="34"/>
      <c r="DZ82" s="38"/>
      <c r="EA82" s="36"/>
      <c r="EB82" s="34"/>
      <c r="EC82" s="34"/>
      <c r="ED82" s="39"/>
      <c r="EE82" s="33"/>
      <c r="EF82" s="34"/>
      <c r="EG82" s="34"/>
      <c r="EH82" s="38"/>
      <c r="EI82" s="33"/>
      <c r="EJ82" s="34"/>
      <c r="EK82" s="34"/>
      <c r="EL82" s="40"/>
      <c r="EM82" s="59">
        <f t="shared" si="13"/>
        <v>0</v>
      </c>
      <c r="EN82" s="60">
        <f t="shared" si="14"/>
        <v>0</v>
      </c>
      <c r="EO82" s="61" t="e">
        <f t="shared" si="27"/>
        <v>#DIV/0!</v>
      </c>
      <c r="EP82" s="62">
        <f t="shared" si="28"/>
        <v>1</v>
      </c>
      <c r="EQ82" s="63">
        <f t="shared" si="29"/>
        <v>0</v>
      </c>
      <c r="ER82" s="63">
        <f t="shared" si="30"/>
        <v>0</v>
      </c>
      <c r="ES82" s="63">
        <f t="shared" si="26"/>
        <v>0</v>
      </c>
      <c r="ET82" s="64">
        <f t="shared" si="31"/>
        <v>0</v>
      </c>
      <c r="EU82" s="65">
        <f t="shared" si="33"/>
        <v>0</v>
      </c>
    </row>
    <row r="83" spans="1:151" ht="20.100000000000001" hidden="1" customHeight="1" x14ac:dyDescent="0.25">
      <c r="A83" s="80">
        <f t="shared" si="32"/>
        <v>79</v>
      </c>
      <c r="B83" s="76"/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9"/>
      <c r="BK83" s="33"/>
      <c r="BL83" s="34"/>
      <c r="BM83" s="41"/>
      <c r="BN83" s="42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9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9"/>
      <c r="DO83" s="33"/>
      <c r="DP83" s="34"/>
      <c r="DQ83" s="34"/>
      <c r="DR83" s="38"/>
      <c r="DS83" s="36"/>
      <c r="DT83" s="34"/>
      <c r="DU83" s="34"/>
      <c r="DV83" s="39"/>
      <c r="DW83" s="33"/>
      <c r="DX83" s="34"/>
      <c r="DY83" s="34"/>
      <c r="DZ83" s="38"/>
      <c r="EA83" s="36"/>
      <c r="EB83" s="34"/>
      <c r="EC83" s="34"/>
      <c r="ED83" s="39"/>
      <c r="EE83" s="33"/>
      <c r="EF83" s="34"/>
      <c r="EG83" s="34"/>
      <c r="EH83" s="38"/>
      <c r="EI83" s="33"/>
      <c r="EJ83" s="34"/>
      <c r="EK83" s="34"/>
      <c r="EL83" s="40"/>
      <c r="EM83" s="59">
        <f t="shared" si="13"/>
        <v>0</v>
      </c>
      <c r="EN83" s="60">
        <f t="shared" si="14"/>
        <v>0</v>
      </c>
      <c r="EO83" s="61" t="e">
        <f t="shared" si="27"/>
        <v>#DIV/0!</v>
      </c>
      <c r="EP83" s="62">
        <f t="shared" si="28"/>
        <v>0</v>
      </c>
      <c r="EQ83" s="63">
        <f t="shared" si="29"/>
        <v>0</v>
      </c>
      <c r="ER83" s="63">
        <f t="shared" si="30"/>
        <v>0</v>
      </c>
      <c r="ES83" s="63">
        <f t="shared" si="26"/>
        <v>0</v>
      </c>
      <c r="ET83" s="64">
        <f t="shared" si="31"/>
        <v>0</v>
      </c>
      <c r="EU83" s="65">
        <f t="shared" si="33"/>
        <v>0</v>
      </c>
    </row>
    <row r="84" spans="1:151" ht="20.100000000000001" hidden="1" customHeight="1" x14ac:dyDescent="0.25">
      <c r="A84" s="80">
        <f t="shared" si="32"/>
        <v>80</v>
      </c>
      <c r="B84" s="76"/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7"/>
      <c r="BK84" s="33"/>
      <c r="BL84" s="34"/>
      <c r="BM84" s="34"/>
      <c r="BN84" s="35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5"/>
      <c r="CM84" s="36"/>
      <c r="CN84" s="34"/>
      <c r="CO84" s="34"/>
      <c r="CP84" s="37"/>
      <c r="CQ84" s="33"/>
      <c r="CR84" s="34"/>
      <c r="CS84" s="34"/>
      <c r="CT84" s="35"/>
      <c r="CU84" s="36"/>
      <c r="CV84" s="34"/>
      <c r="CW84" s="34"/>
      <c r="CX84" s="37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7"/>
      <c r="DO84" s="33"/>
      <c r="DP84" s="34"/>
      <c r="DQ84" s="34"/>
      <c r="DR84" s="35"/>
      <c r="DS84" s="36"/>
      <c r="DT84" s="34"/>
      <c r="DU84" s="34"/>
      <c r="DV84" s="37"/>
      <c r="DW84" s="33"/>
      <c r="DX84" s="34"/>
      <c r="DY84" s="34"/>
      <c r="DZ84" s="35"/>
      <c r="EA84" s="36"/>
      <c r="EB84" s="34"/>
      <c r="EC84" s="34"/>
      <c r="ED84" s="37"/>
      <c r="EE84" s="33"/>
      <c r="EF84" s="34"/>
      <c r="EG84" s="34"/>
      <c r="EH84" s="35"/>
      <c r="EI84" s="33"/>
      <c r="EJ84" s="34"/>
      <c r="EK84" s="34"/>
      <c r="EL84" s="40"/>
      <c r="EM84" s="59">
        <f t="shared" si="13"/>
        <v>0</v>
      </c>
      <c r="EN84" s="60">
        <f t="shared" si="14"/>
        <v>0</v>
      </c>
      <c r="EO84" s="61" t="e">
        <f t="shared" si="27"/>
        <v>#DIV/0!</v>
      </c>
      <c r="EP84" s="62">
        <f t="shared" si="28"/>
        <v>0</v>
      </c>
      <c r="EQ84" s="63">
        <f t="shared" si="29"/>
        <v>0</v>
      </c>
      <c r="ER84" s="63">
        <f t="shared" si="30"/>
        <v>0</v>
      </c>
      <c r="ES84" s="63">
        <f t="shared" ref="ES84:ES115" si="34">COUNTIF(C84:EL84,"3.m")</f>
        <v>0</v>
      </c>
      <c r="ET84" s="64">
        <f t="shared" si="31"/>
        <v>0</v>
      </c>
      <c r="EU84" s="65">
        <f t="shared" si="33"/>
        <v>0</v>
      </c>
    </row>
    <row r="85" spans="1:151" ht="20.100000000000001" hidden="1" customHeight="1" x14ac:dyDescent="0.25">
      <c r="A85" s="80">
        <f t="shared" si="32"/>
        <v>81</v>
      </c>
      <c r="B85" s="76"/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40"/>
      <c r="EM85" s="59">
        <f t="shared" si="13"/>
        <v>0</v>
      </c>
      <c r="EN85" s="60">
        <f t="shared" si="14"/>
        <v>0</v>
      </c>
      <c r="EO85" s="61" t="e">
        <f t="shared" si="27"/>
        <v>#DIV/0!</v>
      </c>
      <c r="EP85" s="62">
        <f t="shared" si="28"/>
        <v>0</v>
      </c>
      <c r="EQ85" s="63">
        <f t="shared" si="29"/>
        <v>0</v>
      </c>
      <c r="ER85" s="63">
        <f t="shared" si="30"/>
        <v>0</v>
      </c>
      <c r="ES85" s="63">
        <f t="shared" si="34"/>
        <v>0</v>
      </c>
      <c r="ET85" s="64">
        <f t="shared" si="31"/>
        <v>0</v>
      </c>
      <c r="EU85" s="65">
        <f t="shared" si="33"/>
        <v>0</v>
      </c>
    </row>
    <row r="86" spans="1:151" ht="20.100000000000001" hidden="1" customHeight="1" x14ac:dyDescent="0.25">
      <c r="A86" s="80">
        <f t="shared" si="32"/>
        <v>82</v>
      </c>
      <c r="B86" s="76"/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9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40"/>
      <c r="EM86" s="59">
        <f t="shared" si="13"/>
        <v>0</v>
      </c>
      <c r="EN86" s="60">
        <f t="shared" si="14"/>
        <v>0</v>
      </c>
      <c r="EO86" s="61" t="e">
        <f t="shared" si="27"/>
        <v>#DIV/0!</v>
      </c>
      <c r="EP86" s="62">
        <f t="shared" si="28"/>
        <v>0</v>
      </c>
      <c r="EQ86" s="63">
        <f t="shared" si="29"/>
        <v>0</v>
      </c>
      <c r="ER86" s="63">
        <f t="shared" si="30"/>
        <v>0</v>
      </c>
      <c r="ES86" s="63">
        <f t="shared" si="34"/>
        <v>0</v>
      </c>
      <c r="ET86" s="64">
        <f t="shared" si="31"/>
        <v>0</v>
      </c>
      <c r="EU86" s="65">
        <f t="shared" si="33"/>
        <v>0</v>
      </c>
    </row>
    <row r="87" spans="1:151" ht="20.100000000000001" hidden="1" customHeight="1" x14ac:dyDescent="0.25">
      <c r="A87" s="80">
        <f t="shared" si="32"/>
        <v>83</v>
      </c>
      <c r="B87" s="76"/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9"/>
      <c r="BK87" s="33"/>
      <c r="BL87" s="34"/>
      <c r="BM87" s="34"/>
      <c r="BN87" s="35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9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9"/>
      <c r="DO87" s="33"/>
      <c r="DP87" s="34"/>
      <c r="DQ87" s="34"/>
      <c r="DR87" s="38"/>
      <c r="DS87" s="36"/>
      <c r="DT87" s="34"/>
      <c r="DU87" s="34"/>
      <c r="DV87" s="39"/>
      <c r="DW87" s="33"/>
      <c r="DX87" s="34"/>
      <c r="DY87" s="34"/>
      <c r="DZ87" s="38"/>
      <c r="EA87" s="36"/>
      <c r="EB87" s="34"/>
      <c r="EC87" s="34"/>
      <c r="ED87" s="39"/>
      <c r="EE87" s="33"/>
      <c r="EF87" s="34"/>
      <c r="EG87" s="34"/>
      <c r="EH87" s="38"/>
      <c r="EI87" s="33"/>
      <c r="EJ87" s="34"/>
      <c r="EK87" s="34"/>
      <c r="EL87" s="40"/>
      <c r="EM87" s="59">
        <f t="shared" ref="EM87:EM150" si="35">SUM(C87+G87+K87+O87+S87+W87+AA87+AE87+AI87+AM87+AQ87+AU87+AY87+BC87+BG87+BK87+BO87+BS87+BW87+CA87+CE87+CI87+CM87+CQ87+CU87+CY87+DC87+DG87+DK87+DO87+DS87+DW87+EA87+EE87+EI87)</f>
        <v>0</v>
      </c>
      <c r="EN87" s="60">
        <f t="shared" ref="EN87:EN150" si="36">(D87+H87+L87+P87+T87+X87+AB87+AF87+AJ87+AN87+AR87+AV87+AZ87+BD87+BH87+BL87+BP87+BT87+BX87+CB87+CF87+CJ87+CN87+CR87+CV87+CZ87+DD87+DH87+DL87+DP87+DT87+DX87+EB87+EF87+EJ87)</f>
        <v>0</v>
      </c>
      <c r="EO87" s="61" t="e">
        <f t="shared" si="27"/>
        <v>#DIV/0!</v>
      </c>
      <c r="EP87" s="62">
        <f t="shared" si="28"/>
        <v>0</v>
      </c>
      <c r="EQ87" s="63">
        <f t="shared" si="29"/>
        <v>0</v>
      </c>
      <c r="ER87" s="63">
        <f t="shared" si="30"/>
        <v>0</v>
      </c>
      <c r="ES87" s="63">
        <f t="shared" si="34"/>
        <v>0</v>
      </c>
      <c r="ET87" s="64">
        <f t="shared" si="31"/>
        <v>0</v>
      </c>
      <c r="EU87" s="65">
        <f t="shared" si="33"/>
        <v>0</v>
      </c>
    </row>
    <row r="88" spans="1:151" ht="20.100000000000001" hidden="1" customHeight="1" x14ac:dyDescent="0.25">
      <c r="A88" s="80">
        <f t="shared" si="32"/>
        <v>84</v>
      </c>
      <c r="B88" s="76"/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9"/>
      <c r="BK88" s="33"/>
      <c r="BL88" s="34"/>
      <c r="BM88" s="34"/>
      <c r="BN88" s="38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9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9"/>
      <c r="DO88" s="33"/>
      <c r="DP88" s="34"/>
      <c r="DQ88" s="34"/>
      <c r="DR88" s="38"/>
      <c r="DS88" s="36"/>
      <c r="DT88" s="34"/>
      <c r="DU88" s="34"/>
      <c r="DV88" s="39"/>
      <c r="DW88" s="33"/>
      <c r="DX88" s="34"/>
      <c r="DY88" s="34"/>
      <c r="DZ88" s="38"/>
      <c r="EA88" s="36"/>
      <c r="EB88" s="34"/>
      <c r="EC88" s="34"/>
      <c r="ED88" s="39"/>
      <c r="EE88" s="33"/>
      <c r="EF88" s="34"/>
      <c r="EG88" s="34"/>
      <c r="EH88" s="38"/>
      <c r="EI88" s="33"/>
      <c r="EJ88" s="34"/>
      <c r="EK88" s="34"/>
      <c r="EL88" s="40"/>
      <c r="EM88" s="59">
        <f t="shared" si="35"/>
        <v>0</v>
      </c>
      <c r="EN88" s="60">
        <f t="shared" si="36"/>
        <v>0</v>
      </c>
      <c r="EO88" s="61" t="e">
        <f t="shared" si="27"/>
        <v>#DIV/0!</v>
      </c>
      <c r="EP88" s="62">
        <f t="shared" si="28"/>
        <v>0</v>
      </c>
      <c r="EQ88" s="63">
        <f t="shared" si="29"/>
        <v>0</v>
      </c>
      <c r="ER88" s="63">
        <f t="shared" si="30"/>
        <v>0</v>
      </c>
      <c r="ES88" s="63">
        <f t="shared" si="34"/>
        <v>0</v>
      </c>
      <c r="ET88" s="64">
        <f t="shared" si="31"/>
        <v>0</v>
      </c>
      <c r="EU88" s="65">
        <f t="shared" si="33"/>
        <v>0</v>
      </c>
    </row>
    <row r="89" spans="1:151" ht="20.100000000000001" hidden="1" customHeight="1" x14ac:dyDescent="0.25">
      <c r="A89" s="80">
        <f t="shared" si="32"/>
        <v>85</v>
      </c>
      <c r="B89" s="76"/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34"/>
      <c r="BN89" s="38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5"/>
      <c r="CM89" s="36"/>
      <c r="CN89" s="34"/>
      <c r="CO89" s="34"/>
      <c r="CP89" s="37"/>
      <c r="CQ89" s="33"/>
      <c r="CR89" s="34"/>
      <c r="CS89" s="34"/>
      <c r="CT89" s="35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9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40"/>
      <c r="EM89" s="59">
        <f t="shared" si="35"/>
        <v>0</v>
      </c>
      <c r="EN89" s="60">
        <f t="shared" si="36"/>
        <v>0</v>
      </c>
      <c r="EO89" s="61" t="e">
        <f t="shared" si="27"/>
        <v>#DIV/0!</v>
      </c>
      <c r="EP89" s="62">
        <f t="shared" si="28"/>
        <v>0</v>
      </c>
      <c r="EQ89" s="63">
        <f t="shared" si="29"/>
        <v>0</v>
      </c>
      <c r="ER89" s="63">
        <f t="shared" si="30"/>
        <v>0</v>
      </c>
      <c r="ES89" s="63">
        <f t="shared" si="34"/>
        <v>0</v>
      </c>
      <c r="ET89" s="64">
        <f t="shared" si="31"/>
        <v>0</v>
      </c>
      <c r="EU89" s="65">
        <f t="shared" si="33"/>
        <v>0</v>
      </c>
    </row>
    <row r="90" spans="1:151" ht="20.100000000000001" hidden="1" customHeight="1" x14ac:dyDescent="0.25">
      <c r="A90" s="80">
        <f t="shared" si="32"/>
        <v>86</v>
      </c>
      <c r="B90" s="76"/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7"/>
      <c r="BK90" s="33"/>
      <c r="BL90" s="34"/>
      <c r="BM90" s="34"/>
      <c r="BN90" s="35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5"/>
      <c r="CM90" s="36"/>
      <c r="CN90" s="34"/>
      <c r="CO90" s="34"/>
      <c r="CP90" s="37"/>
      <c r="CQ90" s="33"/>
      <c r="CR90" s="34"/>
      <c r="CS90" s="34"/>
      <c r="CT90" s="35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40"/>
      <c r="EM90" s="59">
        <f t="shared" si="35"/>
        <v>0</v>
      </c>
      <c r="EN90" s="60">
        <f t="shared" si="36"/>
        <v>0</v>
      </c>
      <c r="EO90" s="61" t="e">
        <f t="shared" si="27"/>
        <v>#DIV/0!</v>
      </c>
      <c r="EP90" s="62">
        <f t="shared" si="28"/>
        <v>0</v>
      </c>
      <c r="EQ90" s="63">
        <f t="shared" si="29"/>
        <v>0</v>
      </c>
      <c r="ER90" s="63">
        <f t="shared" si="30"/>
        <v>0</v>
      </c>
      <c r="ES90" s="63">
        <f t="shared" si="34"/>
        <v>0</v>
      </c>
      <c r="ET90" s="64">
        <f t="shared" si="31"/>
        <v>0</v>
      </c>
      <c r="EU90" s="65">
        <f t="shared" si="33"/>
        <v>0</v>
      </c>
    </row>
    <row r="91" spans="1:151" ht="20.100000000000001" hidden="1" customHeight="1" x14ac:dyDescent="0.25">
      <c r="A91" s="80">
        <f t="shared" si="32"/>
        <v>87</v>
      </c>
      <c r="B91" s="76"/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7"/>
      <c r="BK91" s="33"/>
      <c r="BL91" s="34"/>
      <c r="BM91" s="41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7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7"/>
      <c r="DO91" s="33"/>
      <c r="DP91" s="34"/>
      <c r="DQ91" s="34"/>
      <c r="DR91" s="35"/>
      <c r="DS91" s="36"/>
      <c r="DT91" s="34"/>
      <c r="DU91" s="34"/>
      <c r="DV91" s="37"/>
      <c r="DW91" s="33"/>
      <c r="DX91" s="34"/>
      <c r="DY91" s="34"/>
      <c r="DZ91" s="35"/>
      <c r="EA91" s="36"/>
      <c r="EB91" s="34"/>
      <c r="EC91" s="34"/>
      <c r="ED91" s="37"/>
      <c r="EE91" s="33"/>
      <c r="EF91" s="34"/>
      <c r="EG91" s="34"/>
      <c r="EH91" s="35"/>
      <c r="EI91" s="33"/>
      <c r="EJ91" s="34"/>
      <c r="EK91" s="34"/>
      <c r="EL91" s="40"/>
      <c r="EM91" s="59">
        <f t="shared" si="35"/>
        <v>0</v>
      </c>
      <c r="EN91" s="60">
        <f t="shared" si="36"/>
        <v>0</v>
      </c>
      <c r="EO91" s="61" t="e">
        <f t="shared" si="27"/>
        <v>#DIV/0!</v>
      </c>
      <c r="EP91" s="62">
        <f t="shared" si="28"/>
        <v>0</v>
      </c>
      <c r="EQ91" s="63">
        <f t="shared" si="29"/>
        <v>0</v>
      </c>
      <c r="ER91" s="63">
        <f t="shared" si="30"/>
        <v>0</v>
      </c>
      <c r="ES91" s="63">
        <f t="shared" si="34"/>
        <v>0</v>
      </c>
      <c r="ET91" s="64">
        <f t="shared" si="31"/>
        <v>0</v>
      </c>
      <c r="EU91" s="65">
        <f t="shared" si="33"/>
        <v>0</v>
      </c>
    </row>
    <row r="92" spans="1:151" ht="20.100000000000001" hidden="1" customHeight="1" x14ac:dyDescent="0.25">
      <c r="A92" s="80">
        <f t="shared" si="32"/>
        <v>88</v>
      </c>
      <c r="B92" s="76"/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9"/>
      <c r="BK92" s="33"/>
      <c r="BL92" s="34"/>
      <c r="BM92" s="34"/>
      <c r="BN92" s="38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9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9"/>
      <c r="DO92" s="33"/>
      <c r="DP92" s="34"/>
      <c r="DQ92" s="34"/>
      <c r="DR92" s="38"/>
      <c r="DS92" s="36"/>
      <c r="DT92" s="34"/>
      <c r="DU92" s="34"/>
      <c r="DV92" s="39"/>
      <c r="DW92" s="33"/>
      <c r="DX92" s="34"/>
      <c r="DY92" s="34"/>
      <c r="DZ92" s="38"/>
      <c r="EA92" s="36"/>
      <c r="EB92" s="34"/>
      <c r="EC92" s="34"/>
      <c r="ED92" s="39"/>
      <c r="EE92" s="33"/>
      <c r="EF92" s="34"/>
      <c r="EG92" s="34"/>
      <c r="EH92" s="38"/>
      <c r="EI92" s="33"/>
      <c r="EJ92" s="34"/>
      <c r="EK92" s="34"/>
      <c r="EL92" s="40"/>
      <c r="EM92" s="59">
        <f t="shared" si="35"/>
        <v>0</v>
      </c>
      <c r="EN92" s="60">
        <f t="shared" si="36"/>
        <v>0</v>
      </c>
      <c r="EO92" s="61" t="e">
        <f t="shared" si="27"/>
        <v>#DIV/0!</v>
      </c>
      <c r="EP92" s="62">
        <f t="shared" si="28"/>
        <v>0</v>
      </c>
      <c r="EQ92" s="63">
        <f t="shared" si="29"/>
        <v>0</v>
      </c>
      <c r="ER92" s="63">
        <f t="shared" si="30"/>
        <v>0</v>
      </c>
      <c r="ES92" s="63">
        <f t="shared" si="34"/>
        <v>0</v>
      </c>
      <c r="ET92" s="64">
        <f t="shared" si="31"/>
        <v>0</v>
      </c>
      <c r="EU92" s="65">
        <f t="shared" si="33"/>
        <v>0</v>
      </c>
    </row>
    <row r="93" spans="1:151" ht="20.100000000000001" hidden="1" customHeight="1" x14ac:dyDescent="0.25">
      <c r="A93" s="80">
        <f t="shared" si="32"/>
        <v>89</v>
      </c>
      <c r="B93" s="76"/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5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9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9"/>
      <c r="DO93" s="33"/>
      <c r="DP93" s="34"/>
      <c r="DQ93" s="34"/>
      <c r="DR93" s="38"/>
      <c r="DS93" s="36"/>
      <c r="DT93" s="34"/>
      <c r="DU93" s="34"/>
      <c r="DV93" s="39"/>
      <c r="DW93" s="33"/>
      <c r="DX93" s="34"/>
      <c r="DY93" s="34"/>
      <c r="DZ93" s="38"/>
      <c r="EA93" s="36"/>
      <c r="EB93" s="34"/>
      <c r="EC93" s="34"/>
      <c r="ED93" s="39"/>
      <c r="EE93" s="33"/>
      <c r="EF93" s="34"/>
      <c r="EG93" s="34"/>
      <c r="EH93" s="38"/>
      <c r="EI93" s="33"/>
      <c r="EJ93" s="34"/>
      <c r="EK93" s="34"/>
      <c r="EL93" s="40"/>
      <c r="EM93" s="59">
        <f t="shared" si="35"/>
        <v>0</v>
      </c>
      <c r="EN93" s="60">
        <f t="shared" si="36"/>
        <v>0</v>
      </c>
      <c r="EO93" s="61" t="e">
        <f t="shared" si="27"/>
        <v>#DIV/0!</v>
      </c>
      <c r="EP93" s="62">
        <f t="shared" si="28"/>
        <v>0</v>
      </c>
      <c r="EQ93" s="63">
        <f t="shared" si="29"/>
        <v>0</v>
      </c>
      <c r="ER93" s="63">
        <f t="shared" si="30"/>
        <v>0</v>
      </c>
      <c r="ES93" s="63">
        <f t="shared" si="34"/>
        <v>0</v>
      </c>
      <c r="ET93" s="64">
        <f t="shared" si="31"/>
        <v>0</v>
      </c>
      <c r="EU93" s="65">
        <f t="shared" si="33"/>
        <v>0</v>
      </c>
    </row>
    <row r="94" spans="1:151" ht="20.100000000000001" hidden="1" customHeight="1" x14ac:dyDescent="0.25">
      <c r="A94" s="80">
        <f t="shared" si="32"/>
        <v>90</v>
      </c>
      <c r="B94" s="76"/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9"/>
      <c r="BK94" s="33"/>
      <c r="BL94" s="34"/>
      <c r="BM94" s="34"/>
      <c r="BN94" s="35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9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9"/>
      <c r="DO94" s="33"/>
      <c r="DP94" s="34"/>
      <c r="DQ94" s="34"/>
      <c r="DR94" s="38"/>
      <c r="DS94" s="36"/>
      <c r="DT94" s="34"/>
      <c r="DU94" s="34"/>
      <c r="DV94" s="39"/>
      <c r="DW94" s="33"/>
      <c r="DX94" s="34"/>
      <c r="DY94" s="34"/>
      <c r="DZ94" s="38"/>
      <c r="EA94" s="36"/>
      <c r="EB94" s="34"/>
      <c r="EC94" s="34"/>
      <c r="ED94" s="39"/>
      <c r="EE94" s="33"/>
      <c r="EF94" s="34"/>
      <c r="EG94" s="34"/>
      <c r="EH94" s="38"/>
      <c r="EI94" s="33"/>
      <c r="EJ94" s="34"/>
      <c r="EK94" s="34"/>
      <c r="EL94" s="40"/>
      <c r="EM94" s="59">
        <f t="shared" si="35"/>
        <v>0</v>
      </c>
      <c r="EN94" s="60">
        <f t="shared" si="36"/>
        <v>0</v>
      </c>
      <c r="EO94" s="61" t="e">
        <f t="shared" si="27"/>
        <v>#DIV/0!</v>
      </c>
      <c r="EP94" s="62">
        <f t="shared" si="28"/>
        <v>0</v>
      </c>
      <c r="EQ94" s="63">
        <f t="shared" si="29"/>
        <v>0</v>
      </c>
      <c r="ER94" s="63">
        <f t="shared" si="30"/>
        <v>0</v>
      </c>
      <c r="ES94" s="63">
        <f t="shared" si="34"/>
        <v>0</v>
      </c>
      <c r="ET94" s="64">
        <f t="shared" si="31"/>
        <v>0</v>
      </c>
      <c r="EU94" s="65">
        <f t="shared" si="33"/>
        <v>0</v>
      </c>
    </row>
    <row r="95" spans="1:151" ht="20.100000000000001" hidden="1" customHeight="1" x14ac:dyDescent="0.25">
      <c r="A95" s="80">
        <f t="shared" si="32"/>
        <v>91</v>
      </c>
      <c r="B95" s="76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9"/>
      <c r="BK95" s="33"/>
      <c r="BL95" s="34"/>
      <c r="BM95" s="34"/>
      <c r="BN95" s="38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8"/>
      <c r="CM95" s="36"/>
      <c r="CN95" s="34"/>
      <c r="CO95" s="34"/>
      <c r="CP95" s="39"/>
      <c r="CQ95" s="33"/>
      <c r="CR95" s="34"/>
      <c r="CS95" s="34"/>
      <c r="CT95" s="38"/>
      <c r="CU95" s="36"/>
      <c r="CV95" s="34"/>
      <c r="CW95" s="34"/>
      <c r="CX95" s="39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9"/>
      <c r="DO95" s="33"/>
      <c r="DP95" s="34"/>
      <c r="DQ95" s="34"/>
      <c r="DR95" s="38"/>
      <c r="DS95" s="36"/>
      <c r="DT95" s="34"/>
      <c r="DU95" s="34"/>
      <c r="DV95" s="39"/>
      <c r="DW95" s="33"/>
      <c r="DX95" s="34"/>
      <c r="DY95" s="34"/>
      <c r="DZ95" s="35"/>
      <c r="EA95" s="36"/>
      <c r="EB95" s="34"/>
      <c r="EC95" s="34"/>
      <c r="ED95" s="39"/>
      <c r="EE95" s="33"/>
      <c r="EF95" s="34"/>
      <c r="EG95" s="34"/>
      <c r="EH95" s="38"/>
      <c r="EI95" s="33"/>
      <c r="EJ95" s="34"/>
      <c r="EK95" s="34"/>
      <c r="EL95" s="40"/>
      <c r="EM95" s="59">
        <f t="shared" si="35"/>
        <v>0</v>
      </c>
      <c r="EN95" s="60">
        <f t="shared" si="36"/>
        <v>0</v>
      </c>
      <c r="EO95" s="61" t="e">
        <f t="shared" si="27"/>
        <v>#DIV/0!</v>
      </c>
      <c r="EP95" s="62">
        <f t="shared" si="28"/>
        <v>0</v>
      </c>
      <c r="EQ95" s="63">
        <f t="shared" si="29"/>
        <v>0</v>
      </c>
      <c r="ER95" s="63">
        <f t="shared" si="30"/>
        <v>0</v>
      </c>
      <c r="ES95" s="63">
        <f t="shared" si="34"/>
        <v>0</v>
      </c>
      <c r="ET95" s="64">
        <f t="shared" si="31"/>
        <v>0</v>
      </c>
      <c r="EU95" s="65">
        <f t="shared" si="33"/>
        <v>0</v>
      </c>
    </row>
    <row r="96" spans="1:151" ht="20.100000000000001" hidden="1" customHeight="1" x14ac:dyDescent="0.25">
      <c r="A96" s="80">
        <f t="shared" si="32"/>
        <v>92</v>
      </c>
      <c r="B96" s="76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9"/>
      <c r="BK96" s="33"/>
      <c r="BL96" s="34"/>
      <c r="BM96" s="41"/>
      <c r="BN96" s="42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9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8"/>
      <c r="CM96" s="36"/>
      <c r="CN96" s="34"/>
      <c r="CO96" s="34"/>
      <c r="CP96" s="39"/>
      <c r="CQ96" s="33"/>
      <c r="CR96" s="34"/>
      <c r="CS96" s="34"/>
      <c r="CT96" s="38"/>
      <c r="CU96" s="36"/>
      <c r="CV96" s="34"/>
      <c r="CW96" s="34"/>
      <c r="CX96" s="39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9"/>
      <c r="DO96" s="33"/>
      <c r="DP96" s="34"/>
      <c r="DQ96" s="34"/>
      <c r="DR96" s="35"/>
      <c r="DS96" s="36"/>
      <c r="DT96" s="34"/>
      <c r="DU96" s="34"/>
      <c r="DV96" s="39"/>
      <c r="DW96" s="33"/>
      <c r="DX96" s="34"/>
      <c r="DY96" s="34"/>
      <c r="DZ96" s="35"/>
      <c r="EA96" s="36"/>
      <c r="EB96" s="34"/>
      <c r="EC96" s="34"/>
      <c r="ED96" s="39"/>
      <c r="EE96" s="33"/>
      <c r="EF96" s="34"/>
      <c r="EG96" s="34"/>
      <c r="EH96" s="38"/>
      <c r="EI96" s="33"/>
      <c r="EJ96" s="34"/>
      <c r="EK96" s="34"/>
      <c r="EL96" s="40"/>
      <c r="EM96" s="59">
        <f t="shared" si="35"/>
        <v>0</v>
      </c>
      <c r="EN96" s="60">
        <f t="shared" si="36"/>
        <v>0</v>
      </c>
      <c r="EO96" s="61" t="e">
        <f t="shared" si="27"/>
        <v>#DIV/0!</v>
      </c>
      <c r="EP96" s="62">
        <f t="shared" si="28"/>
        <v>0</v>
      </c>
      <c r="EQ96" s="63">
        <f t="shared" si="29"/>
        <v>0</v>
      </c>
      <c r="ER96" s="63">
        <f t="shared" si="30"/>
        <v>0</v>
      </c>
      <c r="ES96" s="63">
        <f t="shared" si="34"/>
        <v>0</v>
      </c>
      <c r="ET96" s="64">
        <f t="shared" si="31"/>
        <v>0</v>
      </c>
      <c r="EU96" s="65">
        <f t="shared" si="33"/>
        <v>0</v>
      </c>
    </row>
    <row r="97" spans="1:151" ht="20.100000000000001" hidden="1" customHeight="1" x14ac:dyDescent="0.25">
      <c r="A97" s="80">
        <f t="shared" si="32"/>
        <v>93</v>
      </c>
      <c r="B97" s="76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5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9"/>
      <c r="CA97" s="33"/>
      <c r="CB97" s="34"/>
      <c r="CC97" s="34"/>
      <c r="CD97" s="38"/>
      <c r="CE97" s="36"/>
      <c r="CF97" s="34"/>
      <c r="CG97" s="34"/>
      <c r="CH97" s="39"/>
      <c r="CI97" s="33"/>
      <c r="CJ97" s="34"/>
      <c r="CK97" s="34"/>
      <c r="CL97" s="38"/>
      <c r="CM97" s="36"/>
      <c r="CN97" s="34"/>
      <c r="CO97" s="34"/>
      <c r="CP97" s="39"/>
      <c r="CQ97" s="33"/>
      <c r="CR97" s="34"/>
      <c r="CS97" s="34"/>
      <c r="CT97" s="38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36"/>
      <c r="DT97" s="34"/>
      <c r="DU97" s="34"/>
      <c r="DV97" s="37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40"/>
      <c r="EM97" s="59">
        <f t="shared" si="35"/>
        <v>0</v>
      </c>
      <c r="EN97" s="60">
        <f t="shared" si="36"/>
        <v>0</v>
      </c>
      <c r="EO97" s="61" t="e">
        <f t="shared" si="27"/>
        <v>#DIV/0!</v>
      </c>
      <c r="EP97" s="62">
        <f t="shared" si="28"/>
        <v>0</v>
      </c>
      <c r="EQ97" s="63">
        <f t="shared" si="29"/>
        <v>0</v>
      </c>
      <c r="ER97" s="63">
        <f t="shared" si="30"/>
        <v>0</v>
      </c>
      <c r="ES97" s="63">
        <f t="shared" si="34"/>
        <v>0</v>
      </c>
      <c r="ET97" s="64">
        <f t="shared" si="31"/>
        <v>0</v>
      </c>
      <c r="EU97" s="65">
        <f t="shared" si="33"/>
        <v>0</v>
      </c>
    </row>
    <row r="98" spans="1:151" ht="20.100000000000001" hidden="1" customHeight="1" x14ac:dyDescent="0.25">
      <c r="A98" s="80">
        <f t="shared" si="32"/>
        <v>94</v>
      </c>
      <c r="B98" s="76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9"/>
      <c r="BK98" s="33"/>
      <c r="BL98" s="34"/>
      <c r="BM98" s="34"/>
      <c r="BN98" s="35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8"/>
      <c r="CM98" s="36"/>
      <c r="CN98" s="34"/>
      <c r="CO98" s="34"/>
      <c r="CP98" s="39"/>
      <c r="CQ98" s="33"/>
      <c r="CR98" s="34"/>
      <c r="CS98" s="34"/>
      <c r="CT98" s="38"/>
      <c r="CU98" s="36"/>
      <c r="CV98" s="34"/>
      <c r="CW98" s="34"/>
      <c r="CX98" s="39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9"/>
      <c r="DO98" s="33"/>
      <c r="DP98" s="34"/>
      <c r="DQ98" s="34"/>
      <c r="DR98" s="38"/>
      <c r="DS98" s="36"/>
      <c r="DT98" s="34"/>
      <c r="DU98" s="34"/>
      <c r="DV98" s="39"/>
      <c r="DW98" s="33"/>
      <c r="DX98" s="34"/>
      <c r="DY98" s="34"/>
      <c r="DZ98" s="38"/>
      <c r="EA98" s="36"/>
      <c r="EB98" s="34"/>
      <c r="EC98" s="34"/>
      <c r="ED98" s="39"/>
      <c r="EE98" s="33"/>
      <c r="EF98" s="34"/>
      <c r="EG98" s="34"/>
      <c r="EH98" s="38"/>
      <c r="EI98" s="33"/>
      <c r="EJ98" s="34"/>
      <c r="EK98" s="34"/>
      <c r="EL98" s="40"/>
      <c r="EM98" s="59">
        <f t="shared" si="35"/>
        <v>0</v>
      </c>
      <c r="EN98" s="60">
        <f t="shared" si="36"/>
        <v>0</v>
      </c>
      <c r="EO98" s="61" t="e">
        <f t="shared" si="27"/>
        <v>#DIV/0!</v>
      </c>
      <c r="EP98" s="62">
        <f t="shared" si="28"/>
        <v>0</v>
      </c>
      <c r="EQ98" s="63">
        <f t="shared" si="29"/>
        <v>0</v>
      </c>
      <c r="ER98" s="63">
        <f t="shared" si="30"/>
        <v>0</v>
      </c>
      <c r="ES98" s="63">
        <f t="shared" si="34"/>
        <v>0</v>
      </c>
      <c r="ET98" s="64">
        <v>1</v>
      </c>
      <c r="EU98" s="65">
        <f t="shared" si="33"/>
        <v>0</v>
      </c>
    </row>
    <row r="99" spans="1:151" ht="20.100000000000001" hidden="1" customHeight="1" x14ac:dyDescent="0.25">
      <c r="A99" s="80">
        <f t="shared" si="32"/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5"/>
      <c r="CM99" s="36"/>
      <c r="CN99" s="34"/>
      <c r="CO99" s="34"/>
      <c r="CP99" s="37"/>
      <c r="CQ99" s="33"/>
      <c r="CR99" s="34"/>
      <c r="CS99" s="34"/>
      <c r="CT99" s="35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40"/>
      <c r="EM99" s="59">
        <f t="shared" si="35"/>
        <v>0</v>
      </c>
      <c r="EN99" s="60">
        <f t="shared" si="36"/>
        <v>0</v>
      </c>
      <c r="EO99" s="61" t="e">
        <f t="shared" si="27"/>
        <v>#DIV/0!</v>
      </c>
      <c r="EP99" s="62">
        <f t="shared" si="28"/>
        <v>0</v>
      </c>
      <c r="EQ99" s="63">
        <f t="shared" ref="EQ99:EQ130" si="37">COUNTIF(C99:EL99,"1.m")</f>
        <v>0</v>
      </c>
      <c r="ER99" s="63">
        <f t="shared" ref="ER99:ER112" si="38">COUNTIF(C99:EL99,"2.m")</f>
        <v>0</v>
      </c>
      <c r="ES99" s="63">
        <f t="shared" si="34"/>
        <v>0</v>
      </c>
      <c r="ET99" s="64">
        <f t="shared" ref="ET99:ET130" si="39">COUNTIF(C99:EL99,"4.m")</f>
        <v>0</v>
      </c>
      <c r="EU99" s="65">
        <f t="shared" si="33"/>
        <v>0</v>
      </c>
    </row>
    <row r="100" spans="1:151" ht="20.100000000000001" hidden="1" customHeight="1" x14ac:dyDescent="0.25">
      <c r="A100" s="80">
        <f t="shared" si="32"/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9"/>
      <c r="BK100" s="33"/>
      <c r="BL100" s="34"/>
      <c r="BM100" s="34"/>
      <c r="BN100" s="38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9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8"/>
      <c r="EI100" s="33"/>
      <c r="EJ100" s="34"/>
      <c r="EK100" s="34"/>
      <c r="EL100" s="40"/>
      <c r="EM100" s="59">
        <f t="shared" si="35"/>
        <v>0</v>
      </c>
      <c r="EN100" s="60">
        <f t="shared" si="36"/>
        <v>0</v>
      </c>
      <c r="EO100" s="61" t="e">
        <f t="shared" si="27"/>
        <v>#DIV/0!</v>
      </c>
      <c r="EP100" s="62">
        <f t="shared" si="28"/>
        <v>0</v>
      </c>
      <c r="EQ100" s="63">
        <f t="shared" si="37"/>
        <v>0</v>
      </c>
      <c r="ER100" s="63">
        <f t="shared" si="38"/>
        <v>0</v>
      </c>
      <c r="ES100" s="63">
        <f t="shared" si="34"/>
        <v>0</v>
      </c>
      <c r="ET100" s="64">
        <f t="shared" si="39"/>
        <v>0</v>
      </c>
      <c r="EU100" s="65">
        <f t="shared" si="33"/>
        <v>0</v>
      </c>
    </row>
    <row r="101" spans="1:151" ht="20.100000000000001" hidden="1" customHeight="1" x14ac:dyDescent="0.25">
      <c r="A101" s="80">
        <f t="shared" si="32"/>
        <v>97</v>
      </c>
      <c r="B101" s="76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7"/>
      <c r="BK101" s="33"/>
      <c r="BL101" s="34"/>
      <c r="BM101" s="34"/>
      <c r="BN101" s="35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7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7"/>
      <c r="DO101" s="33"/>
      <c r="DP101" s="34"/>
      <c r="DQ101" s="34"/>
      <c r="DR101" s="35"/>
      <c r="DS101" s="36"/>
      <c r="DT101" s="34"/>
      <c r="DU101" s="34"/>
      <c r="DV101" s="37"/>
      <c r="DW101" s="33"/>
      <c r="DX101" s="34"/>
      <c r="DY101" s="34"/>
      <c r="DZ101" s="35"/>
      <c r="EA101" s="36"/>
      <c r="EB101" s="34"/>
      <c r="EC101" s="34"/>
      <c r="ED101" s="37"/>
      <c r="EE101" s="33"/>
      <c r="EF101" s="34"/>
      <c r="EG101" s="34"/>
      <c r="EH101" s="35"/>
      <c r="EI101" s="33"/>
      <c r="EJ101" s="34"/>
      <c r="EK101" s="34"/>
      <c r="EL101" s="40"/>
      <c r="EM101" s="59">
        <f t="shared" si="35"/>
        <v>0</v>
      </c>
      <c r="EN101" s="60">
        <f t="shared" si="36"/>
        <v>0</v>
      </c>
      <c r="EO101" s="61" t="e">
        <f t="shared" si="27"/>
        <v>#DIV/0!</v>
      </c>
      <c r="EP101" s="62">
        <f t="shared" si="28"/>
        <v>0</v>
      </c>
      <c r="EQ101" s="63">
        <f t="shared" si="37"/>
        <v>0</v>
      </c>
      <c r="ER101" s="63">
        <f t="shared" si="38"/>
        <v>0</v>
      </c>
      <c r="ES101" s="63">
        <f t="shared" si="34"/>
        <v>0</v>
      </c>
      <c r="ET101" s="64">
        <f t="shared" si="39"/>
        <v>0</v>
      </c>
      <c r="EU101" s="65">
        <f t="shared" si="33"/>
        <v>0</v>
      </c>
    </row>
    <row r="102" spans="1:151" ht="20.100000000000001" hidden="1" customHeight="1" x14ac:dyDescent="0.25">
      <c r="A102" s="80">
        <f t="shared" si="32"/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7"/>
      <c r="DO102" s="33"/>
      <c r="DP102" s="34"/>
      <c r="DQ102" s="34"/>
      <c r="DR102" s="35"/>
      <c r="DS102" s="36"/>
      <c r="DT102" s="34"/>
      <c r="DU102" s="34"/>
      <c r="DV102" s="39"/>
      <c r="DW102" s="33"/>
      <c r="DX102" s="34"/>
      <c r="DY102" s="34"/>
      <c r="DZ102" s="35"/>
      <c r="EA102" s="36"/>
      <c r="EB102" s="34"/>
      <c r="EC102" s="34"/>
      <c r="ED102" s="39"/>
      <c r="EE102" s="33"/>
      <c r="EF102" s="34"/>
      <c r="EG102" s="34"/>
      <c r="EH102" s="35"/>
      <c r="EI102" s="33"/>
      <c r="EJ102" s="34"/>
      <c r="EK102" s="34"/>
      <c r="EL102" s="40"/>
      <c r="EM102" s="59">
        <f t="shared" si="35"/>
        <v>0</v>
      </c>
      <c r="EN102" s="60">
        <f t="shared" si="36"/>
        <v>0</v>
      </c>
      <c r="EO102" s="61" t="e">
        <f t="shared" si="27"/>
        <v>#DIV/0!</v>
      </c>
      <c r="EP102" s="62">
        <f t="shared" si="28"/>
        <v>0</v>
      </c>
      <c r="EQ102" s="63">
        <f t="shared" si="37"/>
        <v>0</v>
      </c>
      <c r="ER102" s="63">
        <f t="shared" si="38"/>
        <v>0</v>
      </c>
      <c r="ES102" s="63">
        <f t="shared" si="34"/>
        <v>0</v>
      </c>
      <c r="ET102" s="64">
        <f t="shared" si="39"/>
        <v>0</v>
      </c>
      <c r="EU102" s="65">
        <f t="shared" si="33"/>
        <v>0</v>
      </c>
    </row>
    <row r="103" spans="1:151" ht="20.100000000000001" hidden="1" customHeight="1" x14ac:dyDescent="0.25">
      <c r="A103" s="80">
        <f t="shared" si="32"/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40"/>
      <c r="EM103" s="59">
        <f t="shared" si="35"/>
        <v>0</v>
      </c>
      <c r="EN103" s="60">
        <f t="shared" si="36"/>
        <v>0</v>
      </c>
      <c r="EO103" s="61" t="e">
        <f t="shared" si="27"/>
        <v>#DIV/0!</v>
      </c>
      <c r="EP103" s="62">
        <f t="shared" si="28"/>
        <v>0</v>
      </c>
      <c r="EQ103" s="63">
        <f t="shared" si="37"/>
        <v>0</v>
      </c>
      <c r="ER103" s="63">
        <f t="shared" si="38"/>
        <v>0</v>
      </c>
      <c r="ES103" s="63">
        <f t="shared" si="34"/>
        <v>0</v>
      </c>
      <c r="ET103" s="64">
        <f t="shared" si="39"/>
        <v>0</v>
      </c>
      <c r="EU103" s="65">
        <f t="shared" si="33"/>
        <v>0</v>
      </c>
    </row>
    <row r="104" spans="1:151" ht="20.100000000000001" hidden="1" customHeight="1" x14ac:dyDescent="0.25">
      <c r="A104" s="80">
        <f t="shared" si="32"/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8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40"/>
      <c r="EM104" s="59">
        <f t="shared" si="35"/>
        <v>0</v>
      </c>
      <c r="EN104" s="60">
        <f t="shared" si="36"/>
        <v>0</v>
      </c>
      <c r="EO104" s="61" t="e">
        <f t="shared" si="27"/>
        <v>#DIV/0!</v>
      </c>
      <c r="EP104" s="62">
        <f t="shared" si="28"/>
        <v>0</v>
      </c>
      <c r="EQ104" s="63">
        <f t="shared" si="37"/>
        <v>0</v>
      </c>
      <c r="ER104" s="63">
        <f t="shared" si="38"/>
        <v>0</v>
      </c>
      <c r="ES104" s="63">
        <f t="shared" si="34"/>
        <v>0</v>
      </c>
      <c r="ET104" s="64">
        <f t="shared" si="39"/>
        <v>0</v>
      </c>
      <c r="EU104" s="65">
        <f t="shared" si="33"/>
        <v>0</v>
      </c>
    </row>
    <row r="105" spans="1:151" ht="20.100000000000001" hidden="1" customHeight="1" x14ac:dyDescent="0.25">
      <c r="A105" s="80">
        <f t="shared" si="32"/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8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40"/>
      <c r="EM105" s="59">
        <f t="shared" si="35"/>
        <v>0</v>
      </c>
      <c r="EN105" s="60">
        <f t="shared" si="36"/>
        <v>0</v>
      </c>
      <c r="EO105" s="61" t="e">
        <f t="shared" si="27"/>
        <v>#DIV/0!</v>
      </c>
      <c r="EP105" s="62">
        <f t="shared" si="28"/>
        <v>0</v>
      </c>
      <c r="EQ105" s="63">
        <f t="shared" si="37"/>
        <v>0</v>
      </c>
      <c r="ER105" s="63">
        <f t="shared" si="38"/>
        <v>0</v>
      </c>
      <c r="ES105" s="63">
        <f t="shared" si="34"/>
        <v>0</v>
      </c>
      <c r="ET105" s="64">
        <f t="shared" si="39"/>
        <v>0</v>
      </c>
      <c r="EU105" s="65">
        <f t="shared" si="33"/>
        <v>0</v>
      </c>
    </row>
    <row r="106" spans="1:151" ht="20.100000000000001" hidden="1" customHeight="1" x14ac:dyDescent="0.25">
      <c r="A106" s="80">
        <f t="shared" si="32"/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40"/>
      <c r="EM106" s="59">
        <f t="shared" si="35"/>
        <v>0</v>
      </c>
      <c r="EN106" s="60">
        <f t="shared" si="36"/>
        <v>0</v>
      </c>
      <c r="EO106" s="61" t="e">
        <f t="shared" si="27"/>
        <v>#DIV/0!</v>
      </c>
      <c r="EP106" s="62">
        <f t="shared" si="28"/>
        <v>0</v>
      </c>
      <c r="EQ106" s="63">
        <f t="shared" si="37"/>
        <v>0</v>
      </c>
      <c r="ER106" s="63">
        <f t="shared" si="38"/>
        <v>0</v>
      </c>
      <c r="ES106" s="63">
        <f t="shared" si="34"/>
        <v>0</v>
      </c>
      <c r="ET106" s="64">
        <f t="shared" si="39"/>
        <v>0</v>
      </c>
      <c r="EU106" s="65">
        <f t="shared" si="33"/>
        <v>0</v>
      </c>
    </row>
    <row r="107" spans="1:151" ht="20.100000000000001" hidden="1" customHeight="1" x14ac:dyDescent="0.25">
      <c r="A107" s="80">
        <f t="shared" si="32"/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40"/>
      <c r="EM107" s="59">
        <f t="shared" si="35"/>
        <v>0</v>
      </c>
      <c r="EN107" s="60">
        <f t="shared" si="36"/>
        <v>0</v>
      </c>
      <c r="EO107" s="61" t="e">
        <f t="shared" si="27"/>
        <v>#DIV/0!</v>
      </c>
      <c r="EP107" s="62">
        <f t="shared" si="28"/>
        <v>0</v>
      </c>
      <c r="EQ107" s="63">
        <f t="shared" si="37"/>
        <v>0</v>
      </c>
      <c r="ER107" s="63">
        <f t="shared" si="38"/>
        <v>0</v>
      </c>
      <c r="ES107" s="63">
        <f t="shared" si="34"/>
        <v>0</v>
      </c>
      <c r="ET107" s="64">
        <f t="shared" si="39"/>
        <v>0</v>
      </c>
      <c r="EU107" s="65">
        <f t="shared" si="33"/>
        <v>0</v>
      </c>
    </row>
    <row r="108" spans="1:151" ht="20.100000000000001" hidden="1" customHeight="1" x14ac:dyDescent="0.25">
      <c r="A108" s="80">
        <f t="shared" si="32"/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8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40"/>
      <c r="EM108" s="59">
        <f t="shared" si="35"/>
        <v>0</v>
      </c>
      <c r="EN108" s="60">
        <f t="shared" si="36"/>
        <v>0</v>
      </c>
      <c r="EO108" s="61" t="e">
        <f t="shared" si="27"/>
        <v>#DIV/0!</v>
      </c>
      <c r="EP108" s="62">
        <f t="shared" si="28"/>
        <v>0</v>
      </c>
      <c r="EQ108" s="63">
        <f t="shared" si="37"/>
        <v>0</v>
      </c>
      <c r="ER108" s="63">
        <f t="shared" si="38"/>
        <v>0</v>
      </c>
      <c r="ES108" s="63">
        <f t="shared" si="34"/>
        <v>0</v>
      </c>
      <c r="ET108" s="64">
        <f t="shared" si="39"/>
        <v>0</v>
      </c>
      <c r="EU108" s="65">
        <f t="shared" si="33"/>
        <v>0</v>
      </c>
    </row>
    <row r="109" spans="1:151" ht="20.100000000000001" hidden="1" customHeight="1" x14ac:dyDescent="0.25">
      <c r="A109" s="80">
        <f t="shared" si="32"/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8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40"/>
      <c r="EM109" s="59">
        <f t="shared" si="35"/>
        <v>0</v>
      </c>
      <c r="EN109" s="60">
        <f t="shared" si="36"/>
        <v>0</v>
      </c>
      <c r="EO109" s="61" t="e">
        <f t="shared" si="27"/>
        <v>#DIV/0!</v>
      </c>
      <c r="EP109" s="62">
        <f t="shared" si="28"/>
        <v>0</v>
      </c>
      <c r="EQ109" s="63">
        <f t="shared" si="37"/>
        <v>0</v>
      </c>
      <c r="ER109" s="63">
        <f t="shared" si="38"/>
        <v>0</v>
      </c>
      <c r="ES109" s="63">
        <f t="shared" si="34"/>
        <v>0</v>
      </c>
      <c r="ET109" s="64">
        <f t="shared" si="39"/>
        <v>0</v>
      </c>
      <c r="EU109" s="65">
        <f t="shared" si="33"/>
        <v>0</v>
      </c>
    </row>
    <row r="110" spans="1:151" ht="20.100000000000001" hidden="1" customHeight="1" x14ac:dyDescent="0.25">
      <c r="A110" s="80">
        <f t="shared" si="32"/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7"/>
      <c r="BK110" s="33"/>
      <c r="BL110" s="34"/>
      <c r="BM110" s="34"/>
      <c r="BN110" s="35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5"/>
      <c r="CM110" s="36"/>
      <c r="CN110" s="34"/>
      <c r="CO110" s="34"/>
      <c r="CP110" s="37"/>
      <c r="CQ110" s="33"/>
      <c r="CR110" s="34"/>
      <c r="CS110" s="34"/>
      <c r="CT110" s="35"/>
      <c r="CU110" s="36"/>
      <c r="CV110" s="34"/>
      <c r="CW110" s="34"/>
      <c r="CX110" s="37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7"/>
      <c r="DO110" s="33"/>
      <c r="DP110" s="34"/>
      <c r="DQ110" s="34"/>
      <c r="DR110" s="35"/>
      <c r="DS110" s="36"/>
      <c r="DT110" s="34"/>
      <c r="DU110" s="34"/>
      <c r="DV110" s="37"/>
      <c r="DW110" s="33"/>
      <c r="DX110" s="34"/>
      <c r="DY110" s="34"/>
      <c r="DZ110" s="35"/>
      <c r="EA110" s="36"/>
      <c r="EB110" s="34"/>
      <c r="EC110" s="34"/>
      <c r="ED110" s="37"/>
      <c r="EE110" s="33"/>
      <c r="EF110" s="34"/>
      <c r="EG110" s="34"/>
      <c r="EH110" s="35"/>
      <c r="EI110" s="33"/>
      <c r="EJ110" s="34"/>
      <c r="EK110" s="34"/>
      <c r="EL110" s="40"/>
      <c r="EM110" s="59">
        <f t="shared" si="35"/>
        <v>0</v>
      </c>
      <c r="EN110" s="60">
        <f t="shared" si="36"/>
        <v>0</v>
      </c>
      <c r="EO110" s="61" t="e">
        <f t="shared" si="27"/>
        <v>#DIV/0!</v>
      </c>
      <c r="EP110" s="62">
        <f t="shared" si="28"/>
        <v>0</v>
      </c>
      <c r="EQ110" s="63">
        <f t="shared" si="37"/>
        <v>0</v>
      </c>
      <c r="ER110" s="63">
        <f t="shared" si="38"/>
        <v>0</v>
      </c>
      <c r="ES110" s="63">
        <f t="shared" si="34"/>
        <v>0</v>
      </c>
      <c r="ET110" s="64">
        <f t="shared" si="39"/>
        <v>0</v>
      </c>
      <c r="EU110" s="65">
        <f t="shared" si="33"/>
        <v>0</v>
      </c>
    </row>
    <row r="111" spans="1:151" ht="20.100000000000001" hidden="1" customHeight="1" x14ac:dyDescent="0.25">
      <c r="A111" s="80">
        <f t="shared" si="32"/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9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8"/>
      <c r="CM111" s="36"/>
      <c r="CN111" s="34"/>
      <c r="CO111" s="34"/>
      <c r="CP111" s="39"/>
      <c r="CQ111" s="33"/>
      <c r="CR111" s="34"/>
      <c r="CS111" s="34"/>
      <c r="CT111" s="38"/>
      <c r="CU111" s="36"/>
      <c r="CV111" s="34"/>
      <c r="CW111" s="34"/>
      <c r="CX111" s="39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9"/>
      <c r="DO111" s="33"/>
      <c r="DP111" s="34"/>
      <c r="DQ111" s="34"/>
      <c r="DR111" s="38"/>
      <c r="DS111" s="36"/>
      <c r="DT111" s="34"/>
      <c r="DU111" s="34"/>
      <c r="DV111" s="39"/>
      <c r="DW111" s="33"/>
      <c r="DX111" s="34"/>
      <c r="DY111" s="34"/>
      <c r="DZ111" s="38"/>
      <c r="EA111" s="36"/>
      <c r="EB111" s="34"/>
      <c r="EC111" s="34"/>
      <c r="ED111" s="39"/>
      <c r="EE111" s="33"/>
      <c r="EF111" s="34"/>
      <c r="EG111" s="34"/>
      <c r="EH111" s="38"/>
      <c r="EI111" s="33"/>
      <c r="EJ111" s="34"/>
      <c r="EK111" s="34"/>
      <c r="EL111" s="40"/>
      <c r="EM111" s="59">
        <f t="shared" si="35"/>
        <v>0</v>
      </c>
      <c r="EN111" s="60">
        <f t="shared" si="36"/>
        <v>0</v>
      </c>
      <c r="EO111" s="61" t="e">
        <f t="shared" si="27"/>
        <v>#DIV/0!</v>
      </c>
      <c r="EP111" s="62">
        <f t="shared" si="28"/>
        <v>0</v>
      </c>
      <c r="EQ111" s="63">
        <f t="shared" si="37"/>
        <v>0</v>
      </c>
      <c r="ER111" s="63">
        <f t="shared" si="38"/>
        <v>0</v>
      </c>
      <c r="ES111" s="63">
        <f t="shared" si="34"/>
        <v>0</v>
      </c>
      <c r="ET111" s="64">
        <f t="shared" si="39"/>
        <v>0</v>
      </c>
      <c r="EU111" s="65">
        <f t="shared" si="33"/>
        <v>0</v>
      </c>
    </row>
    <row r="112" spans="1:151" ht="20.100000000000001" hidden="1" customHeight="1" x14ac:dyDescent="0.25">
      <c r="A112" s="80">
        <f t="shared" si="32"/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9"/>
      <c r="BK112" s="33"/>
      <c r="BL112" s="34"/>
      <c r="BM112" s="34"/>
      <c r="BN112" s="38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8"/>
      <c r="CM112" s="36"/>
      <c r="CN112" s="34"/>
      <c r="CO112" s="34"/>
      <c r="CP112" s="39"/>
      <c r="CQ112" s="33"/>
      <c r="CR112" s="34"/>
      <c r="CS112" s="34"/>
      <c r="CT112" s="38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9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40"/>
      <c r="EM112" s="59">
        <f t="shared" si="35"/>
        <v>0</v>
      </c>
      <c r="EN112" s="60">
        <f t="shared" si="36"/>
        <v>0</v>
      </c>
      <c r="EO112" s="61" t="e">
        <f t="shared" si="27"/>
        <v>#DIV/0!</v>
      </c>
      <c r="EP112" s="62">
        <f t="shared" si="28"/>
        <v>0</v>
      </c>
      <c r="EQ112" s="63">
        <f t="shared" si="37"/>
        <v>0</v>
      </c>
      <c r="ER112" s="63">
        <f t="shared" si="38"/>
        <v>0</v>
      </c>
      <c r="ES112" s="63">
        <f t="shared" si="34"/>
        <v>0</v>
      </c>
      <c r="ET112" s="64">
        <f t="shared" si="39"/>
        <v>0</v>
      </c>
      <c r="EU112" s="65">
        <f t="shared" si="33"/>
        <v>0</v>
      </c>
    </row>
    <row r="113" spans="1:151" ht="20.100000000000001" hidden="1" customHeight="1" x14ac:dyDescent="0.25">
      <c r="A113" s="80">
        <f t="shared" si="32"/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9"/>
      <c r="BK113" s="33"/>
      <c r="BL113" s="34"/>
      <c r="BM113" s="34"/>
      <c r="BN113" s="38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7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9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40"/>
      <c r="EM113" s="59">
        <f t="shared" si="35"/>
        <v>0</v>
      </c>
      <c r="EN113" s="60">
        <f t="shared" si="36"/>
        <v>0</v>
      </c>
      <c r="EO113" s="61" t="e">
        <f t="shared" si="27"/>
        <v>#DIV/0!</v>
      </c>
      <c r="EP113" s="62">
        <f t="shared" si="28"/>
        <v>0</v>
      </c>
      <c r="EQ113" s="63">
        <f t="shared" si="37"/>
        <v>0</v>
      </c>
      <c r="ER113" s="63">
        <v>1</v>
      </c>
      <c r="ES113" s="63">
        <f t="shared" si="34"/>
        <v>0</v>
      </c>
      <c r="ET113" s="64">
        <f t="shared" si="39"/>
        <v>0</v>
      </c>
      <c r="EU113" s="65">
        <v>0</v>
      </c>
    </row>
    <row r="114" spans="1:151" ht="20.100000000000001" hidden="1" customHeight="1" x14ac:dyDescent="0.25">
      <c r="A114" s="80">
        <f t="shared" si="32"/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5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40"/>
      <c r="EM114" s="59">
        <f t="shared" si="35"/>
        <v>0</v>
      </c>
      <c r="EN114" s="60">
        <f t="shared" si="36"/>
        <v>0</v>
      </c>
      <c r="EO114" s="61" t="e">
        <f t="shared" si="27"/>
        <v>#DIV/0!</v>
      </c>
      <c r="EP114" s="62">
        <f t="shared" si="28"/>
        <v>0</v>
      </c>
      <c r="EQ114" s="63">
        <f t="shared" si="37"/>
        <v>0</v>
      </c>
      <c r="ER114" s="63">
        <f t="shared" ref="ER114:ER177" si="40">COUNTIF(C114:EL114,"2.m")</f>
        <v>0</v>
      </c>
      <c r="ES114" s="63">
        <f t="shared" si="34"/>
        <v>0</v>
      </c>
      <c r="ET114" s="64">
        <f t="shared" si="39"/>
        <v>0</v>
      </c>
      <c r="EU114" s="65">
        <f t="shared" ref="EU114:EU131" si="41">COUNTIF(C114:EL114,"5.m")</f>
        <v>0</v>
      </c>
    </row>
    <row r="115" spans="1:151" ht="20.100000000000001" hidden="1" customHeight="1" x14ac:dyDescent="0.25">
      <c r="A115" s="80">
        <f t="shared" si="32"/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8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5"/>
      <c r="CM115" s="36"/>
      <c r="CN115" s="34"/>
      <c r="CO115" s="34"/>
      <c r="CP115" s="37"/>
      <c r="CQ115" s="33"/>
      <c r="CR115" s="34"/>
      <c r="CS115" s="34"/>
      <c r="CT115" s="35"/>
      <c r="CU115" s="36"/>
      <c r="CV115" s="34"/>
      <c r="CW115" s="34"/>
      <c r="CX115" s="37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7"/>
      <c r="DO115" s="33"/>
      <c r="DP115" s="34"/>
      <c r="DQ115" s="34"/>
      <c r="DR115" s="35"/>
      <c r="DS115" s="36"/>
      <c r="DT115" s="34"/>
      <c r="DU115" s="34"/>
      <c r="DV115" s="37"/>
      <c r="DW115" s="33"/>
      <c r="DX115" s="34"/>
      <c r="DY115" s="34"/>
      <c r="DZ115" s="35"/>
      <c r="EA115" s="36"/>
      <c r="EB115" s="34"/>
      <c r="EC115" s="34"/>
      <c r="ED115" s="37"/>
      <c r="EE115" s="33"/>
      <c r="EF115" s="34"/>
      <c r="EG115" s="34"/>
      <c r="EH115" s="35"/>
      <c r="EI115" s="33"/>
      <c r="EJ115" s="34"/>
      <c r="EK115" s="34"/>
      <c r="EL115" s="40"/>
      <c r="EM115" s="59">
        <f t="shared" si="35"/>
        <v>0</v>
      </c>
      <c r="EN115" s="60">
        <f t="shared" si="36"/>
        <v>0</v>
      </c>
      <c r="EO115" s="61" t="e">
        <f t="shared" si="27"/>
        <v>#DIV/0!</v>
      </c>
      <c r="EP115" s="62">
        <f t="shared" si="28"/>
        <v>0</v>
      </c>
      <c r="EQ115" s="63">
        <f t="shared" si="37"/>
        <v>0</v>
      </c>
      <c r="ER115" s="63">
        <f t="shared" si="40"/>
        <v>0</v>
      </c>
      <c r="ES115" s="63">
        <f t="shared" si="34"/>
        <v>0</v>
      </c>
      <c r="ET115" s="64">
        <f t="shared" si="39"/>
        <v>0</v>
      </c>
      <c r="EU115" s="65">
        <f t="shared" si="41"/>
        <v>0</v>
      </c>
    </row>
    <row r="116" spans="1:151" ht="20.100000000000001" hidden="1" customHeight="1" x14ac:dyDescent="0.25">
      <c r="A116" s="80">
        <f t="shared" si="32"/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8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5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40"/>
      <c r="EM116" s="59">
        <f t="shared" si="35"/>
        <v>0</v>
      </c>
      <c r="EN116" s="60">
        <f t="shared" si="36"/>
        <v>0</v>
      </c>
      <c r="EO116" s="61" t="e">
        <f t="shared" si="27"/>
        <v>#DIV/0!</v>
      </c>
      <c r="EP116" s="62">
        <f t="shared" si="28"/>
        <v>0</v>
      </c>
      <c r="EQ116" s="63">
        <f t="shared" si="37"/>
        <v>0</v>
      </c>
      <c r="ER116" s="63">
        <f t="shared" si="40"/>
        <v>0</v>
      </c>
      <c r="ES116" s="63">
        <f t="shared" ref="ES116:ES147" si="42">COUNTIF(C116:EL116,"3.m")</f>
        <v>0</v>
      </c>
      <c r="ET116" s="64">
        <f t="shared" si="39"/>
        <v>0</v>
      </c>
      <c r="EU116" s="65">
        <f t="shared" si="41"/>
        <v>0</v>
      </c>
    </row>
    <row r="117" spans="1:151" ht="20.100000000000001" hidden="1" customHeight="1" x14ac:dyDescent="0.25">
      <c r="A117" s="80">
        <f t="shared" si="32"/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34"/>
      <c r="BN117" s="35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8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40"/>
      <c r="EM117" s="59">
        <f t="shared" si="35"/>
        <v>0</v>
      </c>
      <c r="EN117" s="60">
        <f t="shared" si="36"/>
        <v>0</v>
      </c>
      <c r="EO117" s="61" t="e">
        <f t="shared" si="27"/>
        <v>#DIV/0!</v>
      </c>
      <c r="EP117" s="62">
        <f t="shared" si="28"/>
        <v>0</v>
      </c>
      <c r="EQ117" s="63">
        <f t="shared" si="37"/>
        <v>0</v>
      </c>
      <c r="ER117" s="63">
        <f t="shared" si="40"/>
        <v>0</v>
      </c>
      <c r="ES117" s="63">
        <f t="shared" si="42"/>
        <v>0</v>
      </c>
      <c r="ET117" s="64">
        <f t="shared" si="39"/>
        <v>0</v>
      </c>
      <c r="EU117" s="65">
        <f t="shared" si="41"/>
        <v>0</v>
      </c>
    </row>
    <row r="118" spans="1:151" ht="20.100000000000001" hidden="1" customHeight="1" x14ac:dyDescent="0.25">
      <c r="A118" s="80">
        <f t="shared" si="32"/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7"/>
      <c r="BK118" s="33"/>
      <c r="BL118" s="34"/>
      <c r="BM118" s="34"/>
      <c r="BN118" s="35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5"/>
      <c r="CM118" s="36"/>
      <c r="CN118" s="34"/>
      <c r="CO118" s="34"/>
      <c r="CP118" s="37"/>
      <c r="CQ118" s="33"/>
      <c r="CR118" s="34"/>
      <c r="CS118" s="34"/>
      <c r="CT118" s="35"/>
      <c r="CU118" s="36"/>
      <c r="CV118" s="34"/>
      <c r="CW118" s="34"/>
      <c r="CX118" s="37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7"/>
      <c r="DO118" s="33"/>
      <c r="DP118" s="34"/>
      <c r="DQ118" s="34"/>
      <c r="DR118" s="35"/>
      <c r="DS118" s="36"/>
      <c r="DT118" s="34"/>
      <c r="DU118" s="34"/>
      <c r="DV118" s="37"/>
      <c r="DW118" s="33"/>
      <c r="DX118" s="34"/>
      <c r="DY118" s="34"/>
      <c r="DZ118" s="35"/>
      <c r="EA118" s="36"/>
      <c r="EB118" s="34"/>
      <c r="EC118" s="34"/>
      <c r="ED118" s="37"/>
      <c r="EE118" s="33"/>
      <c r="EF118" s="34"/>
      <c r="EG118" s="34"/>
      <c r="EH118" s="35"/>
      <c r="EI118" s="33"/>
      <c r="EJ118" s="34"/>
      <c r="EK118" s="34"/>
      <c r="EL118" s="40"/>
      <c r="EM118" s="59">
        <f t="shared" si="35"/>
        <v>0</v>
      </c>
      <c r="EN118" s="60">
        <f t="shared" si="36"/>
        <v>0</v>
      </c>
      <c r="EO118" s="61" t="e">
        <f t="shared" si="27"/>
        <v>#DIV/0!</v>
      </c>
      <c r="EP118" s="62">
        <f t="shared" si="28"/>
        <v>0</v>
      </c>
      <c r="EQ118" s="63">
        <f t="shared" si="37"/>
        <v>0</v>
      </c>
      <c r="ER118" s="63">
        <f t="shared" si="40"/>
        <v>0</v>
      </c>
      <c r="ES118" s="63">
        <f t="shared" si="42"/>
        <v>0</v>
      </c>
      <c r="ET118" s="64">
        <f t="shared" si="39"/>
        <v>0</v>
      </c>
      <c r="EU118" s="65">
        <f t="shared" si="41"/>
        <v>0</v>
      </c>
    </row>
    <row r="119" spans="1:151" ht="20.100000000000001" hidden="1" customHeight="1" x14ac:dyDescent="0.25">
      <c r="A119" s="80">
        <f t="shared" si="32"/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40"/>
      <c r="EM119" s="59">
        <f t="shared" si="35"/>
        <v>0</v>
      </c>
      <c r="EN119" s="60">
        <f t="shared" si="36"/>
        <v>0</v>
      </c>
      <c r="EO119" s="61" t="e">
        <f t="shared" si="27"/>
        <v>#DIV/0!</v>
      </c>
      <c r="EP119" s="62">
        <f t="shared" si="28"/>
        <v>0</v>
      </c>
      <c r="EQ119" s="63">
        <f t="shared" si="37"/>
        <v>0</v>
      </c>
      <c r="ER119" s="63">
        <f t="shared" si="40"/>
        <v>0</v>
      </c>
      <c r="ES119" s="63">
        <f t="shared" si="42"/>
        <v>0</v>
      </c>
      <c r="ET119" s="64">
        <f t="shared" si="39"/>
        <v>0</v>
      </c>
      <c r="EU119" s="65">
        <f t="shared" si="41"/>
        <v>0</v>
      </c>
    </row>
    <row r="120" spans="1:151" ht="20.100000000000001" hidden="1" customHeight="1" x14ac:dyDescent="0.25">
      <c r="A120" s="80">
        <f t="shared" si="32"/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8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7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7"/>
      <c r="DO120" s="33"/>
      <c r="DP120" s="34"/>
      <c r="DQ120" s="34"/>
      <c r="DR120" s="35"/>
      <c r="DS120" s="36"/>
      <c r="DT120" s="34"/>
      <c r="DU120" s="34"/>
      <c r="DV120" s="39"/>
      <c r="DW120" s="33"/>
      <c r="DX120" s="34"/>
      <c r="DY120" s="34"/>
      <c r="DZ120" s="35"/>
      <c r="EA120" s="36"/>
      <c r="EB120" s="34"/>
      <c r="EC120" s="34"/>
      <c r="ED120" s="37"/>
      <c r="EE120" s="33"/>
      <c r="EF120" s="34"/>
      <c r="EG120" s="34"/>
      <c r="EH120" s="35"/>
      <c r="EI120" s="33"/>
      <c r="EJ120" s="34"/>
      <c r="EK120" s="34"/>
      <c r="EL120" s="40"/>
      <c r="EM120" s="59">
        <f t="shared" si="35"/>
        <v>0</v>
      </c>
      <c r="EN120" s="60">
        <f t="shared" si="36"/>
        <v>0</v>
      </c>
      <c r="EO120" s="61" t="e">
        <f t="shared" si="27"/>
        <v>#DIV/0!</v>
      </c>
      <c r="EP120" s="62">
        <f t="shared" si="28"/>
        <v>0</v>
      </c>
      <c r="EQ120" s="63">
        <f t="shared" si="37"/>
        <v>0</v>
      </c>
      <c r="ER120" s="63">
        <f t="shared" si="40"/>
        <v>0</v>
      </c>
      <c r="ES120" s="63">
        <f t="shared" si="42"/>
        <v>0</v>
      </c>
      <c r="ET120" s="64">
        <f t="shared" si="39"/>
        <v>0</v>
      </c>
      <c r="EU120" s="65">
        <f t="shared" si="41"/>
        <v>0</v>
      </c>
    </row>
    <row r="121" spans="1:151" ht="20.100000000000001" hidden="1" customHeight="1" x14ac:dyDescent="0.25">
      <c r="A121" s="80">
        <f t="shared" si="32"/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9"/>
      <c r="BK121" s="33"/>
      <c r="BL121" s="34"/>
      <c r="BM121" s="34"/>
      <c r="BN121" s="38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8"/>
      <c r="CM121" s="36"/>
      <c r="CN121" s="34"/>
      <c r="CO121" s="34"/>
      <c r="CP121" s="39"/>
      <c r="CQ121" s="33"/>
      <c r="CR121" s="34"/>
      <c r="CS121" s="34"/>
      <c r="CT121" s="38"/>
      <c r="CU121" s="36"/>
      <c r="CV121" s="34"/>
      <c r="CW121" s="34"/>
      <c r="CX121" s="39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8"/>
      <c r="EI121" s="33"/>
      <c r="EJ121" s="34"/>
      <c r="EK121" s="34"/>
      <c r="EL121" s="40"/>
      <c r="EM121" s="59">
        <f t="shared" si="35"/>
        <v>0</v>
      </c>
      <c r="EN121" s="60">
        <f t="shared" si="36"/>
        <v>0</v>
      </c>
      <c r="EO121" s="61" t="e">
        <f t="shared" si="27"/>
        <v>#DIV/0!</v>
      </c>
      <c r="EP121" s="62">
        <f t="shared" si="28"/>
        <v>0</v>
      </c>
      <c r="EQ121" s="63">
        <f t="shared" si="37"/>
        <v>0</v>
      </c>
      <c r="ER121" s="63">
        <f t="shared" si="40"/>
        <v>0</v>
      </c>
      <c r="ES121" s="63">
        <f t="shared" si="42"/>
        <v>0</v>
      </c>
      <c r="ET121" s="64">
        <f t="shared" si="39"/>
        <v>0</v>
      </c>
      <c r="EU121" s="65">
        <f t="shared" si="41"/>
        <v>0</v>
      </c>
    </row>
    <row r="122" spans="1:151" ht="20.100000000000001" hidden="1" customHeight="1" x14ac:dyDescent="0.25">
      <c r="A122" s="80">
        <f t="shared" si="32"/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9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9"/>
      <c r="DO122" s="33"/>
      <c r="DP122" s="34"/>
      <c r="DQ122" s="34"/>
      <c r="DR122" s="38"/>
      <c r="DS122" s="36"/>
      <c r="DT122" s="34"/>
      <c r="DU122" s="34"/>
      <c r="DV122" s="39"/>
      <c r="DW122" s="33"/>
      <c r="DX122" s="34"/>
      <c r="DY122" s="34"/>
      <c r="DZ122" s="38"/>
      <c r="EA122" s="36"/>
      <c r="EB122" s="34"/>
      <c r="EC122" s="34"/>
      <c r="ED122" s="39"/>
      <c r="EE122" s="33"/>
      <c r="EF122" s="34"/>
      <c r="EG122" s="34"/>
      <c r="EH122" s="38"/>
      <c r="EI122" s="33"/>
      <c r="EJ122" s="34"/>
      <c r="EK122" s="34"/>
      <c r="EL122" s="40"/>
      <c r="EM122" s="59">
        <f t="shared" si="35"/>
        <v>0</v>
      </c>
      <c r="EN122" s="60">
        <f t="shared" si="36"/>
        <v>0</v>
      </c>
      <c r="EO122" s="61" t="e">
        <f t="shared" si="27"/>
        <v>#DIV/0!</v>
      </c>
      <c r="EP122" s="62">
        <f t="shared" si="28"/>
        <v>0</v>
      </c>
      <c r="EQ122" s="63">
        <f t="shared" si="37"/>
        <v>0</v>
      </c>
      <c r="ER122" s="63">
        <f t="shared" si="40"/>
        <v>0</v>
      </c>
      <c r="ES122" s="63">
        <f t="shared" si="42"/>
        <v>0</v>
      </c>
      <c r="ET122" s="64">
        <f t="shared" si="39"/>
        <v>0</v>
      </c>
      <c r="EU122" s="65">
        <f t="shared" si="41"/>
        <v>0</v>
      </c>
    </row>
    <row r="123" spans="1:151" ht="20.100000000000001" hidden="1" customHeight="1" x14ac:dyDescent="0.25">
      <c r="A123" s="80">
        <f t="shared" si="32"/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9"/>
      <c r="BK123" s="33"/>
      <c r="BL123" s="34"/>
      <c r="BM123" s="34"/>
      <c r="BN123" s="38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9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40"/>
      <c r="EM123" s="59">
        <f t="shared" si="35"/>
        <v>0</v>
      </c>
      <c r="EN123" s="60">
        <f t="shared" si="36"/>
        <v>0</v>
      </c>
      <c r="EO123" s="61" t="e">
        <f t="shared" si="27"/>
        <v>#DIV/0!</v>
      </c>
      <c r="EP123" s="62">
        <f t="shared" si="28"/>
        <v>0</v>
      </c>
      <c r="EQ123" s="63">
        <f t="shared" si="37"/>
        <v>0</v>
      </c>
      <c r="ER123" s="63">
        <f t="shared" si="40"/>
        <v>0</v>
      </c>
      <c r="ES123" s="63">
        <f t="shared" si="42"/>
        <v>0</v>
      </c>
      <c r="ET123" s="64">
        <f t="shared" si="39"/>
        <v>0</v>
      </c>
      <c r="EU123" s="65">
        <f t="shared" si="41"/>
        <v>0</v>
      </c>
    </row>
    <row r="124" spans="1:151" ht="20.100000000000001" hidden="1" customHeight="1" x14ac:dyDescent="0.25">
      <c r="A124" s="80">
        <f t="shared" si="32"/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41"/>
      <c r="BN124" s="42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9"/>
      <c r="DO124" s="33"/>
      <c r="DP124" s="34"/>
      <c r="DQ124" s="34"/>
      <c r="DR124" s="38"/>
      <c r="DS124" s="36"/>
      <c r="DT124" s="34"/>
      <c r="DU124" s="34"/>
      <c r="DV124" s="39"/>
      <c r="DW124" s="33"/>
      <c r="DX124" s="34"/>
      <c r="DY124" s="34"/>
      <c r="DZ124" s="38"/>
      <c r="EA124" s="36"/>
      <c r="EB124" s="34"/>
      <c r="EC124" s="34"/>
      <c r="ED124" s="39"/>
      <c r="EE124" s="33"/>
      <c r="EF124" s="34"/>
      <c r="EG124" s="34"/>
      <c r="EH124" s="38"/>
      <c r="EI124" s="33"/>
      <c r="EJ124" s="34"/>
      <c r="EK124" s="34"/>
      <c r="EL124" s="40"/>
      <c r="EM124" s="59">
        <f t="shared" si="35"/>
        <v>0</v>
      </c>
      <c r="EN124" s="60">
        <f t="shared" si="36"/>
        <v>0</v>
      </c>
      <c r="EO124" s="61" t="e">
        <f t="shared" si="27"/>
        <v>#DIV/0!</v>
      </c>
      <c r="EP124" s="62">
        <f t="shared" si="28"/>
        <v>0</v>
      </c>
      <c r="EQ124" s="63">
        <f t="shared" si="37"/>
        <v>0</v>
      </c>
      <c r="ER124" s="63">
        <f t="shared" si="40"/>
        <v>0</v>
      </c>
      <c r="ES124" s="63">
        <f t="shared" si="42"/>
        <v>0</v>
      </c>
      <c r="ET124" s="64">
        <f t="shared" si="39"/>
        <v>0</v>
      </c>
      <c r="EU124" s="65">
        <f t="shared" si="41"/>
        <v>0</v>
      </c>
    </row>
    <row r="125" spans="1:151" ht="20.100000000000001" hidden="1" customHeight="1" x14ac:dyDescent="0.25">
      <c r="A125" s="80">
        <f t="shared" si="32"/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7"/>
      <c r="BK125" s="33"/>
      <c r="BL125" s="34"/>
      <c r="BM125" s="34"/>
      <c r="BN125" s="35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7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7"/>
      <c r="DO125" s="33"/>
      <c r="DP125" s="34"/>
      <c r="DQ125" s="34"/>
      <c r="DR125" s="35"/>
      <c r="DS125" s="36"/>
      <c r="DT125" s="34"/>
      <c r="DU125" s="34"/>
      <c r="DV125" s="37"/>
      <c r="DW125" s="33"/>
      <c r="DX125" s="34"/>
      <c r="DY125" s="34"/>
      <c r="DZ125" s="35"/>
      <c r="EA125" s="36"/>
      <c r="EB125" s="34"/>
      <c r="EC125" s="34"/>
      <c r="ED125" s="37"/>
      <c r="EE125" s="33"/>
      <c r="EF125" s="34"/>
      <c r="EG125" s="34"/>
      <c r="EH125" s="35"/>
      <c r="EI125" s="33"/>
      <c r="EJ125" s="34"/>
      <c r="EK125" s="34"/>
      <c r="EL125" s="40"/>
      <c r="EM125" s="59">
        <f t="shared" si="35"/>
        <v>0</v>
      </c>
      <c r="EN125" s="60">
        <f t="shared" si="36"/>
        <v>0</v>
      </c>
      <c r="EO125" s="61" t="e">
        <f t="shared" si="27"/>
        <v>#DIV/0!</v>
      </c>
      <c r="EP125" s="62">
        <f t="shared" si="28"/>
        <v>0</v>
      </c>
      <c r="EQ125" s="63">
        <f t="shared" si="37"/>
        <v>0</v>
      </c>
      <c r="ER125" s="63">
        <f t="shared" si="40"/>
        <v>0</v>
      </c>
      <c r="ES125" s="63">
        <f t="shared" si="42"/>
        <v>0</v>
      </c>
      <c r="ET125" s="64">
        <f t="shared" si="39"/>
        <v>0</v>
      </c>
      <c r="EU125" s="65">
        <f t="shared" si="41"/>
        <v>0</v>
      </c>
    </row>
    <row r="126" spans="1:151" ht="20.100000000000001" hidden="1" customHeight="1" x14ac:dyDescent="0.25">
      <c r="A126" s="80">
        <f t="shared" si="32"/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7"/>
      <c r="BK126" s="33"/>
      <c r="BL126" s="34"/>
      <c r="BM126" s="34"/>
      <c r="BN126" s="35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7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7"/>
      <c r="DW126" s="33"/>
      <c r="DX126" s="34"/>
      <c r="DY126" s="34"/>
      <c r="DZ126" s="35"/>
      <c r="EA126" s="36"/>
      <c r="EB126" s="34"/>
      <c r="EC126" s="34"/>
      <c r="ED126" s="39"/>
      <c r="EE126" s="33"/>
      <c r="EF126" s="34"/>
      <c r="EG126" s="34"/>
      <c r="EH126" s="35"/>
      <c r="EI126" s="33"/>
      <c r="EJ126" s="34"/>
      <c r="EK126" s="34"/>
      <c r="EL126" s="40"/>
      <c r="EM126" s="59">
        <f t="shared" si="35"/>
        <v>0</v>
      </c>
      <c r="EN126" s="60">
        <f t="shared" si="36"/>
        <v>0</v>
      </c>
      <c r="EO126" s="61" t="e">
        <f t="shared" si="27"/>
        <v>#DIV/0!</v>
      </c>
      <c r="EP126" s="62">
        <f t="shared" si="28"/>
        <v>0</v>
      </c>
      <c r="EQ126" s="63">
        <f t="shared" si="37"/>
        <v>0</v>
      </c>
      <c r="ER126" s="63">
        <f t="shared" si="40"/>
        <v>0</v>
      </c>
      <c r="ES126" s="63">
        <f t="shared" si="42"/>
        <v>0</v>
      </c>
      <c r="ET126" s="64">
        <f t="shared" si="39"/>
        <v>0</v>
      </c>
      <c r="EU126" s="65">
        <f t="shared" si="41"/>
        <v>0</v>
      </c>
    </row>
    <row r="127" spans="1:151" ht="20.100000000000001" hidden="1" customHeight="1" x14ac:dyDescent="0.25">
      <c r="A127" s="80">
        <f t="shared" si="32"/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7"/>
      <c r="BK127" s="33"/>
      <c r="BL127" s="34"/>
      <c r="BM127" s="34"/>
      <c r="BN127" s="35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5"/>
      <c r="CM127" s="36"/>
      <c r="CN127" s="34"/>
      <c r="CO127" s="34"/>
      <c r="CP127" s="37"/>
      <c r="CQ127" s="33"/>
      <c r="CR127" s="34"/>
      <c r="CS127" s="34"/>
      <c r="CT127" s="35"/>
      <c r="CU127" s="36"/>
      <c r="CV127" s="34"/>
      <c r="CW127" s="34"/>
      <c r="CX127" s="37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7"/>
      <c r="DO127" s="33"/>
      <c r="DP127" s="34"/>
      <c r="DQ127" s="34"/>
      <c r="DR127" s="35"/>
      <c r="DS127" s="36"/>
      <c r="DT127" s="34"/>
      <c r="DU127" s="34"/>
      <c r="DV127" s="37"/>
      <c r="DW127" s="33"/>
      <c r="DX127" s="34"/>
      <c r="DY127" s="34"/>
      <c r="DZ127" s="35"/>
      <c r="EA127" s="36"/>
      <c r="EB127" s="34"/>
      <c r="EC127" s="34"/>
      <c r="ED127" s="37"/>
      <c r="EE127" s="33"/>
      <c r="EF127" s="34"/>
      <c r="EG127" s="34"/>
      <c r="EH127" s="35"/>
      <c r="EI127" s="33"/>
      <c r="EJ127" s="34"/>
      <c r="EK127" s="34"/>
      <c r="EL127" s="40"/>
      <c r="EM127" s="59">
        <f t="shared" si="35"/>
        <v>0</v>
      </c>
      <c r="EN127" s="60">
        <f t="shared" si="36"/>
        <v>0</v>
      </c>
      <c r="EO127" s="61" t="e">
        <f t="shared" si="27"/>
        <v>#DIV/0!</v>
      </c>
      <c r="EP127" s="62">
        <f t="shared" si="28"/>
        <v>0</v>
      </c>
      <c r="EQ127" s="63">
        <f t="shared" si="37"/>
        <v>0</v>
      </c>
      <c r="ER127" s="63">
        <f t="shared" si="40"/>
        <v>0</v>
      </c>
      <c r="ES127" s="63">
        <f t="shared" si="42"/>
        <v>0</v>
      </c>
      <c r="ET127" s="64">
        <f t="shared" si="39"/>
        <v>0</v>
      </c>
      <c r="EU127" s="65">
        <f t="shared" si="41"/>
        <v>0</v>
      </c>
    </row>
    <row r="128" spans="1:151" ht="20.100000000000001" hidden="1" customHeight="1" x14ac:dyDescent="0.25">
      <c r="A128" s="80">
        <f t="shared" si="32"/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8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7"/>
      <c r="DO128" s="33"/>
      <c r="DP128" s="34"/>
      <c r="DQ128" s="34"/>
      <c r="DR128" s="35"/>
      <c r="DS128" s="36"/>
      <c r="DT128" s="34"/>
      <c r="DU128" s="34"/>
      <c r="DV128" s="39"/>
      <c r="DW128" s="33"/>
      <c r="DX128" s="34"/>
      <c r="DY128" s="34"/>
      <c r="DZ128" s="35"/>
      <c r="EA128" s="36"/>
      <c r="EB128" s="34"/>
      <c r="EC128" s="34"/>
      <c r="ED128" s="37"/>
      <c r="EE128" s="33"/>
      <c r="EF128" s="34"/>
      <c r="EG128" s="34"/>
      <c r="EH128" s="35"/>
      <c r="EI128" s="33"/>
      <c r="EJ128" s="34"/>
      <c r="EK128" s="34"/>
      <c r="EL128" s="40"/>
      <c r="EM128" s="59">
        <f t="shared" si="35"/>
        <v>0</v>
      </c>
      <c r="EN128" s="60">
        <f t="shared" si="36"/>
        <v>0</v>
      </c>
      <c r="EO128" s="61" t="e">
        <f t="shared" si="27"/>
        <v>#DIV/0!</v>
      </c>
      <c r="EP128" s="62">
        <f t="shared" si="28"/>
        <v>0</v>
      </c>
      <c r="EQ128" s="63">
        <f t="shared" si="37"/>
        <v>0</v>
      </c>
      <c r="ER128" s="63">
        <f t="shared" si="40"/>
        <v>0</v>
      </c>
      <c r="ES128" s="63">
        <f t="shared" si="42"/>
        <v>0</v>
      </c>
      <c r="ET128" s="64">
        <f t="shared" si="39"/>
        <v>0</v>
      </c>
      <c r="EU128" s="65">
        <f t="shared" si="41"/>
        <v>0</v>
      </c>
    </row>
    <row r="129" spans="1:151" ht="20.100000000000001" hidden="1" customHeight="1" x14ac:dyDescent="0.25">
      <c r="A129" s="80">
        <f t="shared" si="32"/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7"/>
      <c r="BK129" s="33"/>
      <c r="BL129" s="34"/>
      <c r="BM129" s="34"/>
      <c r="BN129" s="35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7"/>
      <c r="DO129" s="33"/>
      <c r="DP129" s="34"/>
      <c r="DQ129" s="34"/>
      <c r="DR129" s="35"/>
      <c r="DS129" s="36"/>
      <c r="DT129" s="34"/>
      <c r="DU129" s="34"/>
      <c r="DV129" s="37"/>
      <c r="DW129" s="33"/>
      <c r="DX129" s="34"/>
      <c r="DY129" s="34"/>
      <c r="DZ129" s="35"/>
      <c r="EA129" s="36"/>
      <c r="EB129" s="34"/>
      <c r="EC129" s="34"/>
      <c r="ED129" s="37"/>
      <c r="EE129" s="33"/>
      <c r="EF129" s="34"/>
      <c r="EG129" s="34"/>
      <c r="EH129" s="35"/>
      <c r="EI129" s="33"/>
      <c r="EJ129" s="34"/>
      <c r="EK129" s="34"/>
      <c r="EL129" s="40"/>
      <c r="EM129" s="59">
        <f t="shared" si="35"/>
        <v>0</v>
      </c>
      <c r="EN129" s="60">
        <f t="shared" si="36"/>
        <v>0</v>
      </c>
      <c r="EO129" s="61" t="e">
        <f t="shared" si="27"/>
        <v>#DIV/0!</v>
      </c>
      <c r="EP129" s="62">
        <f t="shared" si="28"/>
        <v>0</v>
      </c>
      <c r="EQ129" s="63">
        <f t="shared" si="37"/>
        <v>0</v>
      </c>
      <c r="ER129" s="63">
        <f t="shared" si="40"/>
        <v>0</v>
      </c>
      <c r="ES129" s="63">
        <f t="shared" si="42"/>
        <v>0</v>
      </c>
      <c r="ET129" s="64">
        <f t="shared" si="39"/>
        <v>0</v>
      </c>
      <c r="EU129" s="65">
        <f t="shared" si="41"/>
        <v>0</v>
      </c>
    </row>
    <row r="130" spans="1:151" ht="20.100000000000001" hidden="1" customHeight="1" x14ac:dyDescent="0.25">
      <c r="A130" s="80">
        <f t="shared" si="32"/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7"/>
      <c r="BK130" s="33"/>
      <c r="BL130" s="34"/>
      <c r="BM130" s="34"/>
      <c r="BN130" s="35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5"/>
      <c r="CM130" s="36"/>
      <c r="CN130" s="34"/>
      <c r="CO130" s="34"/>
      <c r="CP130" s="37"/>
      <c r="CQ130" s="33"/>
      <c r="CR130" s="34"/>
      <c r="CS130" s="34"/>
      <c r="CT130" s="35"/>
      <c r="CU130" s="36"/>
      <c r="CV130" s="34"/>
      <c r="CW130" s="34"/>
      <c r="CX130" s="37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7"/>
      <c r="DO130" s="33"/>
      <c r="DP130" s="34"/>
      <c r="DQ130" s="34"/>
      <c r="DR130" s="35"/>
      <c r="DS130" s="36"/>
      <c r="DT130" s="34"/>
      <c r="DU130" s="34"/>
      <c r="DV130" s="37"/>
      <c r="DW130" s="33"/>
      <c r="DX130" s="34"/>
      <c r="DY130" s="34"/>
      <c r="DZ130" s="35"/>
      <c r="EA130" s="36"/>
      <c r="EB130" s="34"/>
      <c r="EC130" s="34"/>
      <c r="ED130" s="37"/>
      <c r="EE130" s="33"/>
      <c r="EF130" s="34"/>
      <c r="EG130" s="34"/>
      <c r="EH130" s="35"/>
      <c r="EI130" s="33"/>
      <c r="EJ130" s="34"/>
      <c r="EK130" s="34"/>
      <c r="EL130" s="40"/>
      <c r="EM130" s="59">
        <f t="shared" si="35"/>
        <v>0</v>
      </c>
      <c r="EN130" s="60">
        <f t="shared" si="36"/>
        <v>0</v>
      </c>
      <c r="EO130" s="61" t="e">
        <f t="shared" si="27"/>
        <v>#DIV/0!</v>
      </c>
      <c r="EP130" s="62">
        <f t="shared" si="28"/>
        <v>0</v>
      </c>
      <c r="EQ130" s="63">
        <f t="shared" si="37"/>
        <v>0</v>
      </c>
      <c r="ER130" s="63">
        <f t="shared" si="40"/>
        <v>0</v>
      </c>
      <c r="ES130" s="63">
        <f t="shared" si="42"/>
        <v>0</v>
      </c>
      <c r="ET130" s="64">
        <f t="shared" si="39"/>
        <v>0</v>
      </c>
      <c r="EU130" s="65">
        <f t="shared" si="41"/>
        <v>0</v>
      </c>
    </row>
    <row r="131" spans="1:151" ht="20.100000000000001" hidden="1" customHeight="1" x14ac:dyDescent="0.25">
      <c r="A131" s="80">
        <f t="shared" si="32"/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7"/>
      <c r="BK131" s="33"/>
      <c r="BL131" s="34"/>
      <c r="BM131" s="34"/>
      <c r="BN131" s="35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5"/>
      <c r="DS131" s="36"/>
      <c r="DT131" s="34"/>
      <c r="DU131" s="34"/>
      <c r="DV131" s="37"/>
      <c r="DW131" s="33"/>
      <c r="DX131" s="34"/>
      <c r="DY131" s="34"/>
      <c r="DZ131" s="35"/>
      <c r="EA131" s="36"/>
      <c r="EB131" s="34"/>
      <c r="EC131" s="34"/>
      <c r="ED131" s="39"/>
      <c r="EE131" s="33"/>
      <c r="EF131" s="34"/>
      <c r="EG131" s="34"/>
      <c r="EH131" s="35"/>
      <c r="EI131" s="33"/>
      <c r="EJ131" s="34"/>
      <c r="EK131" s="34"/>
      <c r="EL131" s="40"/>
      <c r="EM131" s="59">
        <f t="shared" si="35"/>
        <v>0</v>
      </c>
      <c r="EN131" s="60">
        <f t="shared" si="36"/>
        <v>0</v>
      </c>
      <c r="EO131" s="61" t="e">
        <f t="shared" ref="EO131:EO194" si="43">(EM131/(EN131+EM131)*100)</f>
        <v>#DIV/0!</v>
      </c>
      <c r="EP131" s="62">
        <f t="shared" ref="EP131:EP194" si="44">(F131+J131+N131+R131+V131+Z131+AD131+AH131+AL131+AP131+AT131+AX131+BB131+BF131+BJ131+BN131+BR131+BV131+BZ131+CD131+CH131+CL131+CP131+CT131+CX131+DB131+DF131+DJ131+DN131+DR131+DV131+DZ131+ED131+EH131+EL131)</f>
        <v>0</v>
      </c>
      <c r="EQ131" s="63">
        <f t="shared" ref="EQ131:EQ162" si="45">COUNTIF(C131:EL131,"1.m")</f>
        <v>0</v>
      </c>
      <c r="ER131" s="63">
        <f t="shared" si="40"/>
        <v>0</v>
      </c>
      <c r="ES131" s="63">
        <f t="shared" si="42"/>
        <v>0</v>
      </c>
      <c r="ET131" s="64">
        <f t="shared" ref="ET131:ET162" si="46">COUNTIF(C131:EL131,"4.m")</f>
        <v>0</v>
      </c>
      <c r="EU131" s="65">
        <f t="shared" si="41"/>
        <v>0</v>
      </c>
    </row>
    <row r="132" spans="1:151" ht="20.100000000000001" hidden="1" customHeight="1" x14ac:dyDescent="0.25">
      <c r="A132" s="80">
        <f t="shared" si="32"/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5"/>
      <c r="CM132" s="36"/>
      <c r="CN132" s="34"/>
      <c r="CO132" s="34"/>
      <c r="CP132" s="37"/>
      <c r="CQ132" s="33"/>
      <c r="CR132" s="34"/>
      <c r="CS132" s="34"/>
      <c r="CT132" s="35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7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40"/>
      <c r="EM132" s="59">
        <f t="shared" si="35"/>
        <v>0</v>
      </c>
      <c r="EN132" s="60">
        <f t="shared" si="36"/>
        <v>0</v>
      </c>
      <c r="EO132" s="61" t="e">
        <f t="shared" si="43"/>
        <v>#DIV/0!</v>
      </c>
      <c r="EP132" s="62">
        <f t="shared" si="44"/>
        <v>0</v>
      </c>
      <c r="EQ132" s="63">
        <f t="shared" si="45"/>
        <v>0</v>
      </c>
      <c r="ER132" s="63">
        <f t="shared" si="40"/>
        <v>0</v>
      </c>
      <c r="ES132" s="63">
        <f t="shared" si="42"/>
        <v>0</v>
      </c>
      <c r="ET132" s="64">
        <f t="shared" si="46"/>
        <v>0</v>
      </c>
      <c r="EU132" s="65">
        <v>0</v>
      </c>
    </row>
    <row r="133" spans="1:151" ht="20.100000000000001" hidden="1" customHeight="1" x14ac:dyDescent="0.25">
      <c r="A133" s="80">
        <f t="shared" ref="A133:A196" si="47">1+A132</f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7"/>
      <c r="BK133" s="33"/>
      <c r="BL133" s="34"/>
      <c r="BM133" s="34"/>
      <c r="BN133" s="35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5"/>
      <c r="CM133" s="36"/>
      <c r="CN133" s="34"/>
      <c r="CO133" s="34"/>
      <c r="CP133" s="37"/>
      <c r="CQ133" s="33"/>
      <c r="CR133" s="34"/>
      <c r="CS133" s="34"/>
      <c r="CT133" s="35"/>
      <c r="CU133" s="36"/>
      <c r="CV133" s="34"/>
      <c r="CW133" s="34"/>
      <c r="CX133" s="37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7"/>
      <c r="DO133" s="33"/>
      <c r="DP133" s="34"/>
      <c r="DQ133" s="34"/>
      <c r="DR133" s="35"/>
      <c r="DS133" s="36"/>
      <c r="DT133" s="34"/>
      <c r="DU133" s="34"/>
      <c r="DV133" s="37"/>
      <c r="DW133" s="33"/>
      <c r="DX133" s="34"/>
      <c r="DY133" s="34"/>
      <c r="DZ133" s="35"/>
      <c r="EA133" s="36"/>
      <c r="EB133" s="34"/>
      <c r="EC133" s="34"/>
      <c r="ED133" s="37"/>
      <c r="EE133" s="33"/>
      <c r="EF133" s="34"/>
      <c r="EG133" s="34"/>
      <c r="EH133" s="35"/>
      <c r="EI133" s="33"/>
      <c r="EJ133" s="34"/>
      <c r="EK133" s="34"/>
      <c r="EL133" s="40"/>
      <c r="EM133" s="59">
        <f t="shared" si="35"/>
        <v>0</v>
      </c>
      <c r="EN133" s="60">
        <f t="shared" si="36"/>
        <v>0</v>
      </c>
      <c r="EO133" s="61" t="e">
        <f t="shared" si="43"/>
        <v>#DIV/0!</v>
      </c>
      <c r="EP133" s="62">
        <f t="shared" si="44"/>
        <v>0</v>
      </c>
      <c r="EQ133" s="63">
        <f t="shared" si="45"/>
        <v>0</v>
      </c>
      <c r="ER133" s="63">
        <f t="shared" si="40"/>
        <v>0</v>
      </c>
      <c r="ES133" s="63">
        <f t="shared" si="42"/>
        <v>0</v>
      </c>
      <c r="ET133" s="64">
        <f t="shared" si="46"/>
        <v>0</v>
      </c>
      <c r="EU133" s="65">
        <f t="shared" ref="EU133:EU150" si="48">COUNTIF(C133:EL133,"5.m")</f>
        <v>0</v>
      </c>
    </row>
    <row r="134" spans="1:151" ht="20.100000000000001" hidden="1" customHeight="1" x14ac:dyDescent="0.25">
      <c r="A134" s="80">
        <f t="shared" si="47"/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9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9"/>
      <c r="DO134" s="33"/>
      <c r="DP134" s="34"/>
      <c r="DQ134" s="34"/>
      <c r="DR134" s="38"/>
      <c r="DS134" s="36"/>
      <c r="DT134" s="34"/>
      <c r="DU134" s="34"/>
      <c r="DV134" s="39"/>
      <c r="DW134" s="33"/>
      <c r="DX134" s="34"/>
      <c r="DY134" s="34"/>
      <c r="DZ134" s="38"/>
      <c r="EA134" s="36"/>
      <c r="EB134" s="34"/>
      <c r="EC134" s="34"/>
      <c r="ED134" s="39"/>
      <c r="EE134" s="33"/>
      <c r="EF134" s="34"/>
      <c r="EG134" s="34"/>
      <c r="EH134" s="38"/>
      <c r="EI134" s="33"/>
      <c r="EJ134" s="34"/>
      <c r="EK134" s="34"/>
      <c r="EL134" s="40"/>
      <c r="EM134" s="59">
        <f t="shared" si="35"/>
        <v>0</v>
      </c>
      <c r="EN134" s="60">
        <f t="shared" si="36"/>
        <v>0</v>
      </c>
      <c r="EO134" s="61" t="e">
        <f t="shared" si="43"/>
        <v>#DIV/0!</v>
      </c>
      <c r="EP134" s="62">
        <f t="shared" si="44"/>
        <v>0</v>
      </c>
      <c r="EQ134" s="63">
        <f t="shared" si="45"/>
        <v>0</v>
      </c>
      <c r="ER134" s="63">
        <f t="shared" si="40"/>
        <v>0</v>
      </c>
      <c r="ES134" s="63">
        <f t="shared" si="42"/>
        <v>0</v>
      </c>
      <c r="ET134" s="64">
        <f t="shared" si="46"/>
        <v>0</v>
      </c>
      <c r="EU134" s="65">
        <f t="shared" si="48"/>
        <v>0</v>
      </c>
    </row>
    <row r="135" spans="1:151" ht="20.100000000000001" hidden="1" customHeight="1" x14ac:dyDescent="0.25">
      <c r="A135" s="80">
        <f t="shared" si="47"/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9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9"/>
      <c r="DO135" s="33"/>
      <c r="DP135" s="34"/>
      <c r="DQ135" s="34"/>
      <c r="DR135" s="38"/>
      <c r="DS135" s="36"/>
      <c r="DT135" s="34"/>
      <c r="DU135" s="34"/>
      <c r="DV135" s="39"/>
      <c r="DW135" s="33"/>
      <c r="DX135" s="34"/>
      <c r="DY135" s="34"/>
      <c r="DZ135" s="38"/>
      <c r="EA135" s="36"/>
      <c r="EB135" s="34"/>
      <c r="EC135" s="34"/>
      <c r="ED135" s="39"/>
      <c r="EE135" s="33"/>
      <c r="EF135" s="34"/>
      <c r="EG135" s="34"/>
      <c r="EH135" s="38"/>
      <c r="EI135" s="33"/>
      <c r="EJ135" s="34"/>
      <c r="EK135" s="34"/>
      <c r="EL135" s="40"/>
      <c r="EM135" s="59">
        <f t="shared" si="35"/>
        <v>0</v>
      </c>
      <c r="EN135" s="60">
        <f t="shared" si="36"/>
        <v>0</v>
      </c>
      <c r="EO135" s="61" t="e">
        <f t="shared" si="43"/>
        <v>#DIV/0!</v>
      </c>
      <c r="EP135" s="62">
        <f t="shared" si="44"/>
        <v>0</v>
      </c>
      <c r="EQ135" s="63">
        <f t="shared" si="45"/>
        <v>0</v>
      </c>
      <c r="ER135" s="63">
        <f t="shared" si="40"/>
        <v>0</v>
      </c>
      <c r="ES135" s="63">
        <f t="shared" si="42"/>
        <v>0</v>
      </c>
      <c r="ET135" s="64">
        <f t="shared" si="46"/>
        <v>0</v>
      </c>
      <c r="EU135" s="65">
        <f t="shared" si="48"/>
        <v>0</v>
      </c>
    </row>
    <row r="136" spans="1:151" ht="20.100000000000001" hidden="1" customHeight="1" x14ac:dyDescent="0.25">
      <c r="A136" s="80">
        <f t="shared" si="47"/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8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40"/>
      <c r="EM136" s="59">
        <f t="shared" si="35"/>
        <v>0</v>
      </c>
      <c r="EN136" s="60">
        <f t="shared" si="36"/>
        <v>0</v>
      </c>
      <c r="EO136" s="61" t="e">
        <f t="shared" si="43"/>
        <v>#DIV/0!</v>
      </c>
      <c r="EP136" s="62">
        <f t="shared" si="44"/>
        <v>0</v>
      </c>
      <c r="EQ136" s="63">
        <f t="shared" si="45"/>
        <v>0</v>
      </c>
      <c r="ER136" s="63">
        <f t="shared" si="40"/>
        <v>0</v>
      </c>
      <c r="ES136" s="63">
        <f t="shared" si="42"/>
        <v>0</v>
      </c>
      <c r="ET136" s="64">
        <f t="shared" si="46"/>
        <v>0</v>
      </c>
      <c r="EU136" s="65">
        <f t="shared" si="48"/>
        <v>0</v>
      </c>
    </row>
    <row r="137" spans="1:151" ht="20.100000000000001" hidden="1" customHeight="1" x14ac:dyDescent="0.25">
      <c r="A137" s="80">
        <f t="shared" si="47"/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8"/>
      <c r="CM137" s="36"/>
      <c r="CN137" s="34"/>
      <c r="CO137" s="34"/>
      <c r="CP137" s="39"/>
      <c r="CQ137" s="33"/>
      <c r="CR137" s="34"/>
      <c r="CS137" s="34"/>
      <c r="CT137" s="38"/>
      <c r="CU137" s="36"/>
      <c r="CV137" s="34"/>
      <c r="CW137" s="34"/>
      <c r="CX137" s="39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9"/>
      <c r="DO137" s="33"/>
      <c r="DP137" s="34"/>
      <c r="DQ137" s="34"/>
      <c r="DR137" s="38"/>
      <c r="DS137" s="36"/>
      <c r="DT137" s="34"/>
      <c r="DU137" s="34"/>
      <c r="DV137" s="39"/>
      <c r="DW137" s="33"/>
      <c r="DX137" s="34"/>
      <c r="DY137" s="34"/>
      <c r="DZ137" s="38"/>
      <c r="EA137" s="36"/>
      <c r="EB137" s="34"/>
      <c r="EC137" s="34"/>
      <c r="ED137" s="39"/>
      <c r="EE137" s="33"/>
      <c r="EF137" s="34"/>
      <c r="EG137" s="34"/>
      <c r="EH137" s="38"/>
      <c r="EI137" s="33"/>
      <c r="EJ137" s="34"/>
      <c r="EK137" s="34"/>
      <c r="EL137" s="40"/>
      <c r="EM137" s="59">
        <f t="shared" si="35"/>
        <v>0</v>
      </c>
      <c r="EN137" s="60">
        <f t="shared" si="36"/>
        <v>0</v>
      </c>
      <c r="EO137" s="61" t="e">
        <f t="shared" si="43"/>
        <v>#DIV/0!</v>
      </c>
      <c r="EP137" s="62">
        <f t="shared" si="44"/>
        <v>0</v>
      </c>
      <c r="EQ137" s="63">
        <f t="shared" si="45"/>
        <v>0</v>
      </c>
      <c r="ER137" s="63">
        <f t="shared" si="40"/>
        <v>0</v>
      </c>
      <c r="ES137" s="63">
        <f t="shared" si="42"/>
        <v>0</v>
      </c>
      <c r="ET137" s="64">
        <f t="shared" si="46"/>
        <v>0</v>
      </c>
      <c r="EU137" s="65">
        <f t="shared" si="48"/>
        <v>0</v>
      </c>
    </row>
    <row r="138" spans="1:151" ht="20.100000000000001" hidden="1" customHeight="1" x14ac:dyDescent="0.25">
      <c r="A138" s="80">
        <f t="shared" si="47"/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8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40"/>
      <c r="EM138" s="59">
        <f t="shared" si="35"/>
        <v>0</v>
      </c>
      <c r="EN138" s="60">
        <f t="shared" si="36"/>
        <v>0</v>
      </c>
      <c r="EO138" s="61" t="e">
        <f t="shared" si="43"/>
        <v>#DIV/0!</v>
      </c>
      <c r="EP138" s="62">
        <f t="shared" si="44"/>
        <v>0</v>
      </c>
      <c r="EQ138" s="63">
        <f t="shared" si="45"/>
        <v>0</v>
      </c>
      <c r="ER138" s="63">
        <f t="shared" si="40"/>
        <v>0</v>
      </c>
      <c r="ES138" s="63">
        <f t="shared" si="42"/>
        <v>0</v>
      </c>
      <c r="ET138" s="64">
        <f t="shared" si="46"/>
        <v>0</v>
      </c>
      <c r="EU138" s="65">
        <f t="shared" si="48"/>
        <v>0</v>
      </c>
    </row>
    <row r="139" spans="1:151" ht="20.100000000000001" hidden="1" customHeight="1" x14ac:dyDescent="0.25">
      <c r="A139" s="80">
        <f t="shared" si="47"/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9"/>
      <c r="BK139" s="33"/>
      <c r="BL139" s="34"/>
      <c r="BM139" s="34"/>
      <c r="BN139" s="38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9"/>
      <c r="DW139" s="33"/>
      <c r="DX139" s="34"/>
      <c r="DY139" s="34"/>
      <c r="DZ139" s="38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40"/>
      <c r="EM139" s="59">
        <f t="shared" si="35"/>
        <v>0</v>
      </c>
      <c r="EN139" s="60">
        <f t="shared" si="36"/>
        <v>0</v>
      </c>
      <c r="EO139" s="61" t="e">
        <f t="shared" si="43"/>
        <v>#DIV/0!</v>
      </c>
      <c r="EP139" s="62">
        <f t="shared" si="44"/>
        <v>0</v>
      </c>
      <c r="EQ139" s="63">
        <f t="shared" si="45"/>
        <v>0</v>
      </c>
      <c r="ER139" s="63">
        <f t="shared" si="40"/>
        <v>0</v>
      </c>
      <c r="ES139" s="63">
        <f t="shared" si="42"/>
        <v>0</v>
      </c>
      <c r="ET139" s="64">
        <f t="shared" si="46"/>
        <v>0</v>
      </c>
      <c r="EU139" s="65">
        <f t="shared" si="48"/>
        <v>0</v>
      </c>
    </row>
    <row r="140" spans="1:151" ht="20.100000000000001" hidden="1" customHeight="1" x14ac:dyDescent="0.25">
      <c r="A140" s="80">
        <f t="shared" si="47"/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9"/>
      <c r="BK140" s="33"/>
      <c r="BL140" s="34"/>
      <c r="BM140" s="34"/>
      <c r="BN140" s="38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8"/>
      <c r="CM140" s="36"/>
      <c r="CN140" s="34"/>
      <c r="CO140" s="34"/>
      <c r="CP140" s="39"/>
      <c r="CQ140" s="33"/>
      <c r="CR140" s="34"/>
      <c r="CS140" s="34"/>
      <c r="CT140" s="38"/>
      <c r="CU140" s="36"/>
      <c r="CV140" s="34"/>
      <c r="CW140" s="34"/>
      <c r="CX140" s="39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9"/>
      <c r="DO140" s="33"/>
      <c r="DP140" s="34"/>
      <c r="DQ140" s="34"/>
      <c r="DR140" s="38"/>
      <c r="DS140" s="36"/>
      <c r="DT140" s="34"/>
      <c r="DU140" s="34"/>
      <c r="DV140" s="39"/>
      <c r="DW140" s="33"/>
      <c r="DX140" s="34"/>
      <c r="DY140" s="34"/>
      <c r="DZ140" s="38"/>
      <c r="EA140" s="36"/>
      <c r="EB140" s="34"/>
      <c r="EC140" s="34"/>
      <c r="ED140" s="39"/>
      <c r="EE140" s="33"/>
      <c r="EF140" s="34"/>
      <c r="EG140" s="34"/>
      <c r="EH140" s="38"/>
      <c r="EI140" s="33"/>
      <c r="EJ140" s="34"/>
      <c r="EK140" s="34"/>
      <c r="EL140" s="40"/>
      <c r="EM140" s="59">
        <f t="shared" si="35"/>
        <v>0</v>
      </c>
      <c r="EN140" s="60">
        <f t="shared" si="36"/>
        <v>0</v>
      </c>
      <c r="EO140" s="61" t="e">
        <f t="shared" si="43"/>
        <v>#DIV/0!</v>
      </c>
      <c r="EP140" s="62">
        <f t="shared" si="44"/>
        <v>0</v>
      </c>
      <c r="EQ140" s="63">
        <f t="shared" si="45"/>
        <v>0</v>
      </c>
      <c r="ER140" s="63">
        <f t="shared" si="40"/>
        <v>0</v>
      </c>
      <c r="ES140" s="63">
        <f t="shared" si="42"/>
        <v>0</v>
      </c>
      <c r="ET140" s="64">
        <f t="shared" si="46"/>
        <v>0</v>
      </c>
      <c r="EU140" s="65">
        <f t="shared" si="48"/>
        <v>0</v>
      </c>
    </row>
    <row r="141" spans="1:151" ht="20.100000000000001" hidden="1" customHeight="1" x14ac:dyDescent="0.25">
      <c r="A141" s="80">
        <f t="shared" si="47"/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9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9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9"/>
      <c r="DO141" s="33"/>
      <c r="DP141" s="34"/>
      <c r="DQ141" s="34"/>
      <c r="DR141" s="38"/>
      <c r="DS141" s="36"/>
      <c r="DT141" s="34"/>
      <c r="DU141" s="34"/>
      <c r="DV141" s="39"/>
      <c r="DW141" s="33"/>
      <c r="DX141" s="34"/>
      <c r="DY141" s="34"/>
      <c r="DZ141" s="38"/>
      <c r="EA141" s="36"/>
      <c r="EB141" s="34"/>
      <c r="EC141" s="34"/>
      <c r="ED141" s="39"/>
      <c r="EE141" s="33"/>
      <c r="EF141" s="34"/>
      <c r="EG141" s="34"/>
      <c r="EH141" s="38"/>
      <c r="EI141" s="33"/>
      <c r="EJ141" s="34"/>
      <c r="EK141" s="34"/>
      <c r="EL141" s="40"/>
      <c r="EM141" s="59">
        <f t="shared" si="35"/>
        <v>0</v>
      </c>
      <c r="EN141" s="60">
        <f t="shared" si="36"/>
        <v>0</v>
      </c>
      <c r="EO141" s="61" t="e">
        <f t="shared" si="43"/>
        <v>#DIV/0!</v>
      </c>
      <c r="EP141" s="62">
        <f t="shared" si="44"/>
        <v>0</v>
      </c>
      <c r="EQ141" s="63">
        <f t="shared" si="45"/>
        <v>0</v>
      </c>
      <c r="ER141" s="63">
        <f t="shared" si="40"/>
        <v>0</v>
      </c>
      <c r="ES141" s="63">
        <f t="shared" si="42"/>
        <v>0</v>
      </c>
      <c r="ET141" s="64">
        <f t="shared" si="46"/>
        <v>0</v>
      </c>
      <c r="EU141" s="65">
        <f t="shared" si="48"/>
        <v>0</v>
      </c>
    </row>
    <row r="142" spans="1:151" ht="20.100000000000001" hidden="1" customHeight="1" x14ac:dyDescent="0.25">
      <c r="A142" s="80">
        <f t="shared" si="47"/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5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9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9"/>
      <c r="DO142" s="33"/>
      <c r="DP142" s="34"/>
      <c r="DQ142" s="34"/>
      <c r="DR142" s="38"/>
      <c r="DS142" s="36"/>
      <c r="DT142" s="34"/>
      <c r="DU142" s="34"/>
      <c r="DV142" s="39"/>
      <c r="DW142" s="33"/>
      <c r="DX142" s="34"/>
      <c r="DY142" s="34"/>
      <c r="DZ142" s="38"/>
      <c r="EA142" s="36"/>
      <c r="EB142" s="34"/>
      <c r="EC142" s="34"/>
      <c r="ED142" s="39"/>
      <c r="EE142" s="33"/>
      <c r="EF142" s="34"/>
      <c r="EG142" s="34"/>
      <c r="EH142" s="38"/>
      <c r="EI142" s="33"/>
      <c r="EJ142" s="34"/>
      <c r="EK142" s="34"/>
      <c r="EL142" s="40"/>
      <c r="EM142" s="59">
        <f t="shared" si="35"/>
        <v>0</v>
      </c>
      <c r="EN142" s="60">
        <f t="shared" si="36"/>
        <v>0</v>
      </c>
      <c r="EO142" s="61" t="e">
        <f t="shared" si="43"/>
        <v>#DIV/0!</v>
      </c>
      <c r="EP142" s="62">
        <f t="shared" si="44"/>
        <v>0</v>
      </c>
      <c r="EQ142" s="63">
        <f t="shared" si="45"/>
        <v>0</v>
      </c>
      <c r="ER142" s="63">
        <f t="shared" si="40"/>
        <v>0</v>
      </c>
      <c r="ES142" s="63">
        <f t="shared" si="42"/>
        <v>0</v>
      </c>
      <c r="ET142" s="64">
        <f t="shared" si="46"/>
        <v>0</v>
      </c>
      <c r="EU142" s="65">
        <f t="shared" si="48"/>
        <v>0</v>
      </c>
    </row>
    <row r="143" spans="1:151" ht="20.100000000000001" hidden="1" customHeight="1" x14ac:dyDescent="0.25">
      <c r="A143" s="80">
        <f t="shared" si="47"/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5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9"/>
      <c r="DO143" s="33"/>
      <c r="DP143" s="34"/>
      <c r="DQ143" s="34"/>
      <c r="DR143" s="38"/>
      <c r="DS143" s="36"/>
      <c r="DT143" s="34"/>
      <c r="DU143" s="34"/>
      <c r="DV143" s="39"/>
      <c r="DW143" s="33"/>
      <c r="DX143" s="34"/>
      <c r="DY143" s="34"/>
      <c r="DZ143" s="38"/>
      <c r="EA143" s="36"/>
      <c r="EB143" s="34"/>
      <c r="EC143" s="34"/>
      <c r="ED143" s="39"/>
      <c r="EE143" s="33"/>
      <c r="EF143" s="34"/>
      <c r="EG143" s="34"/>
      <c r="EH143" s="38"/>
      <c r="EI143" s="33"/>
      <c r="EJ143" s="34"/>
      <c r="EK143" s="34"/>
      <c r="EL143" s="40"/>
      <c r="EM143" s="59">
        <f t="shared" si="35"/>
        <v>0</v>
      </c>
      <c r="EN143" s="60">
        <f t="shared" si="36"/>
        <v>0</v>
      </c>
      <c r="EO143" s="61" t="e">
        <f t="shared" si="43"/>
        <v>#DIV/0!</v>
      </c>
      <c r="EP143" s="62">
        <f t="shared" si="44"/>
        <v>0</v>
      </c>
      <c r="EQ143" s="63">
        <f t="shared" si="45"/>
        <v>0</v>
      </c>
      <c r="ER143" s="63">
        <f t="shared" si="40"/>
        <v>0</v>
      </c>
      <c r="ES143" s="63">
        <f t="shared" si="42"/>
        <v>0</v>
      </c>
      <c r="ET143" s="64">
        <f t="shared" si="46"/>
        <v>0</v>
      </c>
      <c r="EU143" s="65">
        <f t="shared" si="48"/>
        <v>0</v>
      </c>
    </row>
    <row r="144" spans="1:151" ht="20.100000000000001" hidden="1" customHeight="1" x14ac:dyDescent="0.25">
      <c r="A144" s="80">
        <f t="shared" si="47"/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5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8"/>
      <c r="DS144" s="36"/>
      <c r="DT144" s="34"/>
      <c r="DU144" s="34"/>
      <c r="DV144" s="39"/>
      <c r="DW144" s="33"/>
      <c r="DX144" s="34"/>
      <c r="DY144" s="34"/>
      <c r="DZ144" s="38"/>
      <c r="EA144" s="36"/>
      <c r="EB144" s="34"/>
      <c r="EC144" s="34"/>
      <c r="ED144" s="39"/>
      <c r="EE144" s="33"/>
      <c r="EF144" s="34"/>
      <c r="EG144" s="34"/>
      <c r="EH144" s="38"/>
      <c r="EI144" s="33"/>
      <c r="EJ144" s="34"/>
      <c r="EK144" s="34"/>
      <c r="EL144" s="40"/>
      <c r="EM144" s="59">
        <f t="shared" si="35"/>
        <v>0</v>
      </c>
      <c r="EN144" s="60">
        <f t="shared" si="36"/>
        <v>0</v>
      </c>
      <c r="EO144" s="61" t="e">
        <f t="shared" si="43"/>
        <v>#DIV/0!</v>
      </c>
      <c r="EP144" s="62">
        <f t="shared" si="44"/>
        <v>0</v>
      </c>
      <c r="EQ144" s="63">
        <f t="shared" si="45"/>
        <v>0</v>
      </c>
      <c r="ER144" s="63">
        <f t="shared" si="40"/>
        <v>0</v>
      </c>
      <c r="ES144" s="63">
        <f t="shared" si="42"/>
        <v>0</v>
      </c>
      <c r="ET144" s="64">
        <f t="shared" si="46"/>
        <v>0</v>
      </c>
      <c r="EU144" s="65">
        <f t="shared" si="48"/>
        <v>0</v>
      </c>
    </row>
    <row r="145" spans="1:151" ht="20.100000000000001" hidden="1" customHeight="1" x14ac:dyDescent="0.25">
      <c r="A145" s="80">
        <f t="shared" si="47"/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34"/>
      <c r="BN145" s="35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9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9"/>
      <c r="DO145" s="33"/>
      <c r="DP145" s="34"/>
      <c r="DQ145" s="34"/>
      <c r="DR145" s="38"/>
      <c r="DS145" s="36"/>
      <c r="DT145" s="34"/>
      <c r="DU145" s="34"/>
      <c r="DV145" s="39"/>
      <c r="DW145" s="33"/>
      <c r="DX145" s="34"/>
      <c r="DY145" s="34"/>
      <c r="DZ145" s="38"/>
      <c r="EA145" s="36"/>
      <c r="EB145" s="34"/>
      <c r="EC145" s="34"/>
      <c r="ED145" s="39"/>
      <c r="EE145" s="33"/>
      <c r="EF145" s="34"/>
      <c r="EG145" s="34"/>
      <c r="EH145" s="38"/>
      <c r="EI145" s="33"/>
      <c r="EJ145" s="34"/>
      <c r="EK145" s="34"/>
      <c r="EL145" s="40"/>
      <c r="EM145" s="59">
        <f t="shared" si="35"/>
        <v>0</v>
      </c>
      <c r="EN145" s="60">
        <f t="shared" si="36"/>
        <v>0</v>
      </c>
      <c r="EO145" s="61" t="e">
        <f t="shared" si="43"/>
        <v>#DIV/0!</v>
      </c>
      <c r="EP145" s="62">
        <f t="shared" si="44"/>
        <v>0</v>
      </c>
      <c r="EQ145" s="63">
        <f t="shared" si="45"/>
        <v>0</v>
      </c>
      <c r="ER145" s="63">
        <f t="shared" si="40"/>
        <v>0</v>
      </c>
      <c r="ES145" s="63">
        <f t="shared" si="42"/>
        <v>0</v>
      </c>
      <c r="ET145" s="64">
        <f t="shared" si="46"/>
        <v>0</v>
      </c>
      <c r="EU145" s="65">
        <f t="shared" si="48"/>
        <v>0</v>
      </c>
    </row>
    <row r="146" spans="1:151" ht="20.100000000000001" hidden="1" customHeight="1" x14ac:dyDescent="0.25">
      <c r="A146" s="80">
        <f t="shared" si="47"/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9"/>
      <c r="BK146" s="33"/>
      <c r="BL146" s="34"/>
      <c r="BM146" s="34"/>
      <c r="BN146" s="35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8"/>
      <c r="EA146" s="36"/>
      <c r="EB146" s="34"/>
      <c r="EC146" s="34"/>
      <c r="ED146" s="39"/>
      <c r="EE146" s="33"/>
      <c r="EF146" s="34"/>
      <c r="EG146" s="34"/>
      <c r="EH146" s="38"/>
      <c r="EI146" s="33"/>
      <c r="EJ146" s="34"/>
      <c r="EK146" s="34"/>
      <c r="EL146" s="40"/>
      <c r="EM146" s="59">
        <f t="shared" si="35"/>
        <v>0</v>
      </c>
      <c r="EN146" s="60">
        <f t="shared" si="36"/>
        <v>0</v>
      </c>
      <c r="EO146" s="61" t="e">
        <f t="shared" si="43"/>
        <v>#DIV/0!</v>
      </c>
      <c r="EP146" s="62">
        <f t="shared" si="44"/>
        <v>0</v>
      </c>
      <c r="EQ146" s="63">
        <f t="shared" si="45"/>
        <v>0</v>
      </c>
      <c r="ER146" s="63">
        <f t="shared" si="40"/>
        <v>0</v>
      </c>
      <c r="ES146" s="63">
        <f t="shared" si="42"/>
        <v>0</v>
      </c>
      <c r="ET146" s="64">
        <f t="shared" si="46"/>
        <v>0</v>
      </c>
      <c r="EU146" s="65">
        <f t="shared" si="48"/>
        <v>0</v>
      </c>
    </row>
    <row r="147" spans="1:151" ht="20.100000000000001" hidden="1" customHeight="1" x14ac:dyDescent="0.25">
      <c r="A147" s="80">
        <f t="shared" si="47"/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9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9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9"/>
      <c r="DO147" s="33"/>
      <c r="DP147" s="34"/>
      <c r="DQ147" s="34"/>
      <c r="DR147" s="38"/>
      <c r="DS147" s="36"/>
      <c r="DT147" s="34"/>
      <c r="DU147" s="34"/>
      <c r="DV147" s="39"/>
      <c r="DW147" s="33"/>
      <c r="DX147" s="34"/>
      <c r="DY147" s="34"/>
      <c r="DZ147" s="38"/>
      <c r="EA147" s="36"/>
      <c r="EB147" s="34"/>
      <c r="EC147" s="34"/>
      <c r="ED147" s="39"/>
      <c r="EE147" s="33"/>
      <c r="EF147" s="34"/>
      <c r="EG147" s="34"/>
      <c r="EH147" s="38"/>
      <c r="EI147" s="33"/>
      <c r="EJ147" s="34"/>
      <c r="EK147" s="34"/>
      <c r="EL147" s="40"/>
      <c r="EM147" s="59">
        <f t="shared" si="35"/>
        <v>0</v>
      </c>
      <c r="EN147" s="60">
        <f t="shared" si="36"/>
        <v>0</v>
      </c>
      <c r="EO147" s="61" t="e">
        <f t="shared" si="43"/>
        <v>#DIV/0!</v>
      </c>
      <c r="EP147" s="62">
        <f t="shared" si="44"/>
        <v>0</v>
      </c>
      <c r="EQ147" s="63">
        <f t="shared" si="45"/>
        <v>0</v>
      </c>
      <c r="ER147" s="63">
        <f t="shared" si="40"/>
        <v>0</v>
      </c>
      <c r="ES147" s="63">
        <f t="shared" si="42"/>
        <v>0</v>
      </c>
      <c r="ET147" s="64">
        <f t="shared" si="46"/>
        <v>0</v>
      </c>
      <c r="EU147" s="65">
        <f t="shared" si="48"/>
        <v>0</v>
      </c>
    </row>
    <row r="148" spans="1:151" ht="20.100000000000001" hidden="1" customHeight="1" x14ac:dyDescent="0.25">
      <c r="A148" s="80">
        <f t="shared" si="47"/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9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9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9"/>
      <c r="DW148" s="33"/>
      <c r="DX148" s="34"/>
      <c r="DY148" s="34"/>
      <c r="DZ148" s="38"/>
      <c r="EA148" s="36"/>
      <c r="EB148" s="34"/>
      <c r="EC148" s="34"/>
      <c r="ED148" s="39"/>
      <c r="EE148" s="33"/>
      <c r="EF148" s="34"/>
      <c r="EG148" s="34"/>
      <c r="EH148" s="38"/>
      <c r="EI148" s="33"/>
      <c r="EJ148" s="34"/>
      <c r="EK148" s="34"/>
      <c r="EL148" s="40"/>
      <c r="EM148" s="59">
        <f t="shared" si="35"/>
        <v>0</v>
      </c>
      <c r="EN148" s="60">
        <f t="shared" si="36"/>
        <v>0</v>
      </c>
      <c r="EO148" s="61" t="e">
        <f t="shared" si="43"/>
        <v>#DIV/0!</v>
      </c>
      <c r="EP148" s="62">
        <f t="shared" si="44"/>
        <v>0</v>
      </c>
      <c r="EQ148" s="63">
        <f t="shared" si="45"/>
        <v>0</v>
      </c>
      <c r="ER148" s="63">
        <f t="shared" si="40"/>
        <v>0</v>
      </c>
      <c r="ES148" s="63">
        <f t="shared" ref="ES148:ES179" si="49">COUNTIF(C148:EL148,"3.m")</f>
        <v>0</v>
      </c>
      <c r="ET148" s="64">
        <f t="shared" si="46"/>
        <v>0</v>
      </c>
      <c r="EU148" s="65">
        <f t="shared" si="48"/>
        <v>0</v>
      </c>
    </row>
    <row r="149" spans="1:151" ht="20.100000000000001" hidden="1" customHeight="1" x14ac:dyDescent="0.25">
      <c r="A149" s="80">
        <f t="shared" si="47"/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9"/>
      <c r="BK149" s="33"/>
      <c r="BL149" s="34"/>
      <c r="BM149" s="34"/>
      <c r="BN149" s="35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8"/>
      <c r="CM149" s="36"/>
      <c r="CN149" s="34"/>
      <c r="CO149" s="34"/>
      <c r="CP149" s="39"/>
      <c r="CQ149" s="33"/>
      <c r="CR149" s="34"/>
      <c r="CS149" s="34"/>
      <c r="CT149" s="38"/>
      <c r="CU149" s="36"/>
      <c r="CV149" s="34"/>
      <c r="CW149" s="34"/>
      <c r="CX149" s="39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9"/>
      <c r="DO149" s="33"/>
      <c r="DP149" s="34"/>
      <c r="DQ149" s="34"/>
      <c r="DR149" s="38"/>
      <c r="DS149" s="36"/>
      <c r="DT149" s="34"/>
      <c r="DU149" s="34"/>
      <c r="DV149" s="39"/>
      <c r="DW149" s="33"/>
      <c r="DX149" s="34"/>
      <c r="DY149" s="34"/>
      <c r="DZ149" s="38"/>
      <c r="EA149" s="36"/>
      <c r="EB149" s="34"/>
      <c r="EC149" s="34"/>
      <c r="ED149" s="39"/>
      <c r="EE149" s="33"/>
      <c r="EF149" s="34"/>
      <c r="EG149" s="34"/>
      <c r="EH149" s="38"/>
      <c r="EI149" s="33"/>
      <c r="EJ149" s="34"/>
      <c r="EK149" s="34"/>
      <c r="EL149" s="40"/>
      <c r="EM149" s="59">
        <f t="shared" si="35"/>
        <v>0</v>
      </c>
      <c r="EN149" s="60">
        <f t="shared" si="36"/>
        <v>0</v>
      </c>
      <c r="EO149" s="61" t="e">
        <f t="shared" si="43"/>
        <v>#DIV/0!</v>
      </c>
      <c r="EP149" s="62">
        <f t="shared" si="44"/>
        <v>0</v>
      </c>
      <c r="EQ149" s="63">
        <f t="shared" si="45"/>
        <v>0</v>
      </c>
      <c r="ER149" s="63">
        <f t="shared" si="40"/>
        <v>0</v>
      </c>
      <c r="ES149" s="63">
        <f t="shared" si="49"/>
        <v>0</v>
      </c>
      <c r="ET149" s="64">
        <f t="shared" si="46"/>
        <v>0</v>
      </c>
      <c r="EU149" s="65">
        <f t="shared" si="48"/>
        <v>0</v>
      </c>
    </row>
    <row r="150" spans="1:151" ht="20.100000000000001" hidden="1" customHeight="1" x14ac:dyDescent="0.25">
      <c r="A150" s="80">
        <f t="shared" si="47"/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5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9"/>
      <c r="DO150" s="33"/>
      <c r="DP150" s="34"/>
      <c r="DQ150" s="34"/>
      <c r="DR150" s="38"/>
      <c r="DS150" s="36"/>
      <c r="DT150" s="34"/>
      <c r="DU150" s="34"/>
      <c r="DV150" s="39"/>
      <c r="DW150" s="33"/>
      <c r="DX150" s="34"/>
      <c r="DY150" s="34"/>
      <c r="DZ150" s="38"/>
      <c r="EA150" s="36"/>
      <c r="EB150" s="34"/>
      <c r="EC150" s="34"/>
      <c r="ED150" s="39"/>
      <c r="EE150" s="33"/>
      <c r="EF150" s="34"/>
      <c r="EG150" s="34"/>
      <c r="EH150" s="38"/>
      <c r="EI150" s="33"/>
      <c r="EJ150" s="34"/>
      <c r="EK150" s="34"/>
      <c r="EL150" s="40"/>
      <c r="EM150" s="59">
        <f t="shared" si="35"/>
        <v>0</v>
      </c>
      <c r="EN150" s="60">
        <f t="shared" si="36"/>
        <v>0</v>
      </c>
      <c r="EO150" s="61" t="e">
        <f t="shared" si="43"/>
        <v>#DIV/0!</v>
      </c>
      <c r="EP150" s="62">
        <f t="shared" si="44"/>
        <v>0</v>
      </c>
      <c r="EQ150" s="63">
        <f t="shared" si="45"/>
        <v>0</v>
      </c>
      <c r="ER150" s="63">
        <f t="shared" si="40"/>
        <v>0</v>
      </c>
      <c r="ES150" s="63">
        <f t="shared" si="49"/>
        <v>0</v>
      </c>
      <c r="ET150" s="64">
        <f t="shared" si="46"/>
        <v>0</v>
      </c>
      <c r="EU150" s="65">
        <f t="shared" si="48"/>
        <v>0</v>
      </c>
    </row>
    <row r="151" spans="1:151" ht="20.100000000000001" hidden="1" customHeight="1" x14ac:dyDescent="0.25">
      <c r="A151" s="80">
        <f t="shared" si="47"/>
        <v>147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9"/>
      <c r="BK151" s="33"/>
      <c r="BL151" s="34"/>
      <c r="BM151" s="34"/>
      <c r="BN151" s="38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7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40"/>
      <c r="EM151" s="59">
        <f t="shared" ref="EM151:EM214" si="50">SUM(C151+G151+K151+O151+S151+W151+AA151+AE151+AI151+AM151+AQ151+AU151+AY151+BC151+BG151+BK151+BO151+BS151+BW151+CA151+CE151+CI151+CM151+CQ151+CU151+CY151+DC151+DG151+DK151+DO151+DS151+DW151+EA151+EE151+EI151)</f>
        <v>0</v>
      </c>
      <c r="EN151" s="60">
        <f t="shared" ref="EN151:EN214" si="51">(D151+H151+L151+P151+T151+X151+AB151+AF151+AJ151+AN151+AR151+AV151+AZ151+BD151+BH151+BL151+BP151+BT151+BX151+CB151+CF151+CJ151+CN151+CR151+CV151+CZ151+DD151+DH151+DL151+DP151+DT151+DX151+EB151+EF151+EJ151)</f>
        <v>0</v>
      </c>
      <c r="EO151" s="61" t="e">
        <f t="shared" si="43"/>
        <v>#DIV/0!</v>
      </c>
      <c r="EP151" s="62">
        <f t="shared" si="44"/>
        <v>0</v>
      </c>
      <c r="EQ151" s="63">
        <f t="shared" si="45"/>
        <v>0</v>
      </c>
      <c r="ER151" s="63">
        <f t="shared" si="40"/>
        <v>0</v>
      </c>
      <c r="ES151" s="63">
        <f t="shared" si="49"/>
        <v>0</v>
      </c>
      <c r="ET151" s="64">
        <f t="shared" si="46"/>
        <v>0</v>
      </c>
      <c r="EU151" s="65">
        <v>0</v>
      </c>
    </row>
    <row r="152" spans="1:151" ht="20.100000000000001" hidden="1" customHeight="1" x14ac:dyDescent="0.25">
      <c r="A152" s="80">
        <f t="shared" si="47"/>
        <v>148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9"/>
      <c r="BK152" s="33"/>
      <c r="BL152" s="34"/>
      <c r="BM152" s="34"/>
      <c r="BN152" s="38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8"/>
      <c r="CM152" s="36"/>
      <c r="CN152" s="34"/>
      <c r="CO152" s="34"/>
      <c r="CP152" s="39"/>
      <c r="CQ152" s="33"/>
      <c r="CR152" s="34"/>
      <c r="CS152" s="34"/>
      <c r="CT152" s="38"/>
      <c r="CU152" s="36"/>
      <c r="CV152" s="34"/>
      <c r="CW152" s="34"/>
      <c r="CX152" s="37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9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5"/>
      <c r="EI152" s="33"/>
      <c r="EJ152" s="34"/>
      <c r="EK152" s="34"/>
      <c r="EL152" s="40"/>
      <c r="EM152" s="59">
        <f t="shared" si="50"/>
        <v>0</v>
      </c>
      <c r="EN152" s="60">
        <f t="shared" si="51"/>
        <v>0</v>
      </c>
      <c r="EO152" s="61" t="e">
        <f t="shared" si="43"/>
        <v>#DIV/0!</v>
      </c>
      <c r="EP152" s="62">
        <f t="shared" si="44"/>
        <v>0</v>
      </c>
      <c r="EQ152" s="63">
        <f t="shared" si="45"/>
        <v>0</v>
      </c>
      <c r="ER152" s="63">
        <f t="shared" si="40"/>
        <v>0</v>
      </c>
      <c r="ES152" s="63">
        <f t="shared" si="49"/>
        <v>0</v>
      </c>
      <c r="ET152" s="64">
        <f t="shared" si="46"/>
        <v>0</v>
      </c>
      <c r="EU152" s="65">
        <v>0</v>
      </c>
    </row>
    <row r="153" spans="1:151" ht="20.100000000000001" hidden="1" customHeight="1" x14ac:dyDescent="0.25">
      <c r="A153" s="80">
        <f t="shared" si="47"/>
        <v>149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9"/>
      <c r="BK153" s="33"/>
      <c r="BL153" s="34"/>
      <c r="BM153" s="34"/>
      <c r="BN153" s="38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5"/>
      <c r="CM153" s="36"/>
      <c r="CN153" s="34"/>
      <c r="CO153" s="34"/>
      <c r="CP153" s="37"/>
      <c r="CQ153" s="33"/>
      <c r="CR153" s="34"/>
      <c r="CS153" s="34"/>
      <c r="CT153" s="35"/>
      <c r="CU153" s="36"/>
      <c r="CV153" s="34"/>
      <c r="CW153" s="34"/>
      <c r="CX153" s="37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7"/>
      <c r="DO153" s="33"/>
      <c r="DP153" s="34"/>
      <c r="DQ153" s="34"/>
      <c r="DR153" s="35"/>
      <c r="DS153" s="36"/>
      <c r="DT153" s="34"/>
      <c r="DU153" s="34"/>
      <c r="DV153" s="39"/>
      <c r="DW153" s="33"/>
      <c r="DX153" s="34"/>
      <c r="DY153" s="34"/>
      <c r="DZ153" s="35"/>
      <c r="EA153" s="36"/>
      <c r="EB153" s="34"/>
      <c r="EC153" s="34"/>
      <c r="ED153" s="37"/>
      <c r="EE153" s="33"/>
      <c r="EF153" s="34"/>
      <c r="EG153" s="34"/>
      <c r="EH153" s="35"/>
      <c r="EI153" s="33"/>
      <c r="EJ153" s="34"/>
      <c r="EK153" s="34"/>
      <c r="EL153" s="40"/>
      <c r="EM153" s="59">
        <f t="shared" si="50"/>
        <v>0</v>
      </c>
      <c r="EN153" s="60">
        <f t="shared" si="51"/>
        <v>0</v>
      </c>
      <c r="EO153" s="61" t="e">
        <f t="shared" si="43"/>
        <v>#DIV/0!</v>
      </c>
      <c r="EP153" s="62">
        <f t="shared" si="44"/>
        <v>0</v>
      </c>
      <c r="EQ153" s="63">
        <f t="shared" si="45"/>
        <v>0</v>
      </c>
      <c r="ER153" s="63">
        <f t="shared" si="40"/>
        <v>0</v>
      </c>
      <c r="ES153" s="63">
        <f t="shared" si="49"/>
        <v>0</v>
      </c>
      <c r="ET153" s="64">
        <f t="shared" si="46"/>
        <v>0</v>
      </c>
      <c r="EU153" s="65">
        <f t="shared" ref="EU153:EU160" si="52">COUNTIF(C153:EL153,"5.m")</f>
        <v>0</v>
      </c>
    </row>
    <row r="154" spans="1:151" ht="20.100000000000001" hidden="1" customHeight="1" x14ac:dyDescent="0.25">
      <c r="A154" s="80">
        <f t="shared" si="47"/>
        <v>150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9"/>
      <c r="BK154" s="33"/>
      <c r="BL154" s="34"/>
      <c r="BM154" s="34"/>
      <c r="BN154" s="38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8"/>
      <c r="CM154" s="36"/>
      <c r="CN154" s="34"/>
      <c r="CO154" s="34"/>
      <c r="CP154" s="39"/>
      <c r="CQ154" s="33"/>
      <c r="CR154" s="34"/>
      <c r="CS154" s="34"/>
      <c r="CT154" s="38"/>
      <c r="CU154" s="36"/>
      <c r="CV154" s="34"/>
      <c r="CW154" s="34"/>
      <c r="CX154" s="39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9"/>
      <c r="DO154" s="33"/>
      <c r="DP154" s="34"/>
      <c r="DQ154" s="34"/>
      <c r="DR154" s="38"/>
      <c r="DS154" s="36"/>
      <c r="DT154" s="34"/>
      <c r="DU154" s="34"/>
      <c r="DV154" s="39"/>
      <c r="DW154" s="33"/>
      <c r="DX154" s="34"/>
      <c r="DY154" s="34"/>
      <c r="DZ154" s="38"/>
      <c r="EA154" s="36"/>
      <c r="EB154" s="34"/>
      <c r="EC154" s="34"/>
      <c r="ED154" s="39"/>
      <c r="EE154" s="33"/>
      <c r="EF154" s="34"/>
      <c r="EG154" s="34"/>
      <c r="EH154" s="38"/>
      <c r="EI154" s="33"/>
      <c r="EJ154" s="34"/>
      <c r="EK154" s="34"/>
      <c r="EL154" s="40"/>
      <c r="EM154" s="59">
        <f t="shared" si="50"/>
        <v>0</v>
      </c>
      <c r="EN154" s="60">
        <f t="shared" si="51"/>
        <v>0</v>
      </c>
      <c r="EO154" s="61" t="e">
        <f t="shared" si="43"/>
        <v>#DIV/0!</v>
      </c>
      <c r="EP154" s="62">
        <f t="shared" si="44"/>
        <v>0</v>
      </c>
      <c r="EQ154" s="63">
        <f t="shared" si="45"/>
        <v>0</v>
      </c>
      <c r="ER154" s="63">
        <f t="shared" si="40"/>
        <v>0</v>
      </c>
      <c r="ES154" s="63">
        <f t="shared" si="49"/>
        <v>0</v>
      </c>
      <c r="ET154" s="64">
        <f t="shared" si="46"/>
        <v>0</v>
      </c>
      <c r="EU154" s="65">
        <f t="shared" si="52"/>
        <v>0</v>
      </c>
    </row>
    <row r="155" spans="1:151" ht="20.100000000000001" hidden="1" customHeight="1" x14ac:dyDescent="0.25">
      <c r="A155" s="80">
        <f t="shared" si="47"/>
        <v>151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9"/>
      <c r="BK155" s="33"/>
      <c r="BL155" s="34"/>
      <c r="BM155" s="34"/>
      <c r="BN155" s="38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8"/>
      <c r="CM155" s="36"/>
      <c r="CN155" s="34"/>
      <c r="CO155" s="34"/>
      <c r="CP155" s="39"/>
      <c r="CQ155" s="33"/>
      <c r="CR155" s="34"/>
      <c r="CS155" s="34"/>
      <c r="CT155" s="38"/>
      <c r="CU155" s="36"/>
      <c r="CV155" s="34"/>
      <c r="CW155" s="34"/>
      <c r="CX155" s="39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9"/>
      <c r="DO155" s="33"/>
      <c r="DP155" s="34"/>
      <c r="DQ155" s="34"/>
      <c r="DR155" s="38"/>
      <c r="DS155" s="36"/>
      <c r="DT155" s="34"/>
      <c r="DU155" s="34"/>
      <c r="DV155" s="39"/>
      <c r="DW155" s="33"/>
      <c r="DX155" s="34"/>
      <c r="DY155" s="34"/>
      <c r="DZ155" s="38"/>
      <c r="EA155" s="36"/>
      <c r="EB155" s="34"/>
      <c r="EC155" s="34"/>
      <c r="ED155" s="39"/>
      <c r="EE155" s="33"/>
      <c r="EF155" s="34"/>
      <c r="EG155" s="34"/>
      <c r="EH155" s="38"/>
      <c r="EI155" s="33"/>
      <c r="EJ155" s="34"/>
      <c r="EK155" s="34"/>
      <c r="EL155" s="40"/>
      <c r="EM155" s="59">
        <f t="shared" si="50"/>
        <v>0</v>
      </c>
      <c r="EN155" s="60">
        <f t="shared" si="51"/>
        <v>0</v>
      </c>
      <c r="EO155" s="61" t="e">
        <f t="shared" si="43"/>
        <v>#DIV/0!</v>
      </c>
      <c r="EP155" s="62">
        <f t="shared" si="44"/>
        <v>0</v>
      </c>
      <c r="EQ155" s="63">
        <f t="shared" si="45"/>
        <v>0</v>
      </c>
      <c r="ER155" s="63">
        <f t="shared" si="40"/>
        <v>0</v>
      </c>
      <c r="ES155" s="63">
        <f t="shared" si="49"/>
        <v>0</v>
      </c>
      <c r="ET155" s="64">
        <f t="shared" si="46"/>
        <v>0</v>
      </c>
      <c r="EU155" s="65">
        <f t="shared" si="52"/>
        <v>0</v>
      </c>
    </row>
    <row r="156" spans="1:151" ht="20.100000000000001" hidden="1" customHeight="1" x14ac:dyDescent="0.25">
      <c r="A156" s="80">
        <f t="shared" si="47"/>
        <v>152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41"/>
      <c r="BN156" s="42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5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40"/>
      <c r="EM156" s="59">
        <f t="shared" si="50"/>
        <v>0</v>
      </c>
      <c r="EN156" s="60">
        <f t="shared" si="51"/>
        <v>0</v>
      </c>
      <c r="EO156" s="61" t="e">
        <f t="shared" si="43"/>
        <v>#DIV/0!</v>
      </c>
      <c r="EP156" s="62">
        <f t="shared" si="44"/>
        <v>0</v>
      </c>
      <c r="EQ156" s="63">
        <f t="shared" si="45"/>
        <v>0</v>
      </c>
      <c r="ER156" s="63">
        <f t="shared" si="40"/>
        <v>0</v>
      </c>
      <c r="ES156" s="63">
        <f t="shared" si="49"/>
        <v>0</v>
      </c>
      <c r="ET156" s="64">
        <f t="shared" si="46"/>
        <v>0</v>
      </c>
      <c r="EU156" s="65">
        <f t="shared" si="52"/>
        <v>0</v>
      </c>
    </row>
    <row r="157" spans="1:151" ht="20.100000000000001" hidden="1" customHeight="1" x14ac:dyDescent="0.25">
      <c r="A157" s="80">
        <f t="shared" si="47"/>
        <v>153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7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7"/>
      <c r="DO157" s="33"/>
      <c r="DP157" s="34"/>
      <c r="DQ157" s="34"/>
      <c r="DR157" s="35"/>
      <c r="DS157" s="36"/>
      <c r="DT157" s="34"/>
      <c r="DU157" s="34"/>
      <c r="DV157" s="39"/>
      <c r="DW157" s="33"/>
      <c r="DX157" s="34"/>
      <c r="DY157" s="34"/>
      <c r="DZ157" s="35"/>
      <c r="EA157" s="36"/>
      <c r="EB157" s="34"/>
      <c r="EC157" s="34"/>
      <c r="ED157" s="37"/>
      <c r="EE157" s="33"/>
      <c r="EF157" s="34"/>
      <c r="EG157" s="34"/>
      <c r="EH157" s="35"/>
      <c r="EI157" s="33"/>
      <c r="EJ157" s="34"/>
      <c r="EK157" s="34"/>
      <c r="EL157" s="40"/>
      <c r="EM157" s="59">
        <f t="shared" si="50"/>
        <v>0</v>
      </c>
      <c r="EN157" s="60">
        <f t="shared" si="51"/>
        <v>0</v>
      </c>
      <c r="EO157" s="61" t="e">
        <f t="shared" si="43"/>
        <v>#DIV/0!</v>
      </c>
      <c r="EP157" s="62">
        <f t="shared" si="44"/>
        <v>0</v>
      </c>
      <c r="EQ157" s="63">
        <f t="shared" si="45"/>
        <v>0</v>
      </c>
      <c r="ER157" s="63">
        <f t="shared" si="40"/>
        <v>0</v>
      </c>
      <c r="ES157" s="63">
        <f t="shared" si="49"/>
        <v>0</v>
      </c>
      <c r="ET157" s="64">
        <f t="shared" si="46"/>
        <v>0</v>
      </c>
      <c r="EU157" s="65">
        <f t="shared" si="52"/>
        <v>0</v>
      </c>
    </row>
    <row r="158" spans="1:151" ht="20.100000000000001" hidden="1" customHeight="1" x14ac:dyDescent="0.25">
      <c r="A158" s="80">
        <f t="shared" si="47"/>
        <v>154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5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5"/>
      <c r="CM158" s="36"/>
      <c r="CN158" s="34"/>
      <c r="CO158" s="34"/>
      <c r="CP158" s="37"/>
      <c r="CQ158" s="33"/>
      <c r="CR158" s="34"/>
      <c r="CS158" s="34"/>
      <c r="CT158" s="35"/>
      <c r="CU158" s="36"/>
      <c r="CV158" s="34"/>
      <c r="CW158" s="34"/>
      <c r="CX158" s="37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7"/>
      <c r="DO158" s="33"/>
      <c r="DP158" s="34"/>
      <c r="DQ158" s="34"/>
      <c r="DR158" s="35"/>
      <c r="DS158" s="36"/>
      <c r="DT158" s="34"/>
      <c r="DU158" s="34"/>
      <c r="DV158" s="39"/>
      <c r="DW158" s="33"/>
      <c r="DX158" s="34"/>
      <c r="DY158" s="34"/>
      <c r="DZ158" s="35"/>
      <c r="EA158" s="36"/>
      <c r="EB158" s="34"/>
      <c r="EC158" s="34"/>
      <c r="ED158" s="37"/>
      <c r="EE158" s="33"/>
      <c r="EF158" s="34"/>
      <c r="EG158" s="34"/>
      <c r="EH158" s="35"/>
      <c r="EI158" s="33"/>
      <c r="EJ158" s="34"/>
      <c r="EK158" s="34"/>
      <c r="EL158" s="40"/>
      <c r="EM158" s="59">
        <f t="shared" si="50"/>
        <v>0</v>
      </c>
      <c r="EN158" s="60">
        <f t="shared" si="51"/>
        <v>0</v>
      </c>
      <c r="EO158" s="61" t="e">
        <f t="shared" si="43"/>
        <v>#DIV/0!</v>
      </c>
      <c r="EP158" s="62">
        <f t="shared" si="44"/>
        <v>0</v>
      </c>
      <c r="EQ158" s="63">
        <f t="shared" si="45"/>
        <v>0</v>
      </c>
      <c r="ER158" s="63">
        <f t="shared" si="40"/>
        <v>0</v>
      </c>
      <c r="ES158" s="63">
        <f t="shared" si="49"/>
        <v>0</v>
      </c>
      <c r="ET158" s="64">
        <f t="shared" si="46"/>
        <v>0</v>
      </c>
      <c r="EU158" s="65">
        <f t="shared" si="52"/>
        <v>0</v>
      </c>
    </row>
    <row r="159" spans="1:151" ht="20.100000000000001" hidden="1" customHeight="1" x14ac:dyDescent="0.25">
      <c r="A159" s="80">
        <f t="shared" si="47"/>
        <v>155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5"/>
      <c r="CM159" s="36"/>
      <c r="CN159" s="34"/>
      <c r="CO159" s="34"/>
      <c r="CP159" s="37"/>
      <c r="CQ159" s="33"/>
      <c r="CR159" s="34"/>
      <c r="CS159" s="34"/>
      <c r="CT159" s="35"/>
      <c r="CU159" s="36"/>
      <c r="CV159" s="34"/>
      <c r="CW159" s="34"/>
      <c r="CX159" s="37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7"/>
      <c r="DO159" s="33"/>
      <c r="DP159" s="34"/>
      <c r="DQ159" s="34"/>
      <c r="DR159" s="35"/>
      <c r="DS159" s="36"/>
      <c r="DT159" s="34"/>
      <c r="DU159" s="34"/>
      <c r="DV159" s="39"/>
      <c r="DW159" s="33"/>
      <c r="DX159" s="34"/>
      <c r="DY159" s="34"/>
      <c r="DZ159" s="35"/>
      <c r="EA159" s="36"/>
      <c r="EB159" s="34"/>
      <c r="EC159" s="34"/>
      <c r="ED159" s="37"/>
      <c r="EE159" s="33"/>
      <c r="EF159" s="34"/>
      <c r="EG159" s="34"/>
      <c r="EH159" s="35"/>
      <c r="EI159" s="33"/>
      <c r="EJ159" s="34"/>
      <c r="EK159" s="34"/>
      <c r="EL159" s="40"/>
      <c r="EM159" s="59">
        <f t="shared" si="50"/>
        <v>0</v>
      </c>
      <c r="EN159" s="60">
        <f t="shared" si="51"/>
        <v>0</v>
      </c>
      <c r="EO159" s="61" t="e">
        <f t="shared" si="43"/>
        <v>#DIV/0!</v>
      </c>
      <c r="EP159" s="62">
        <f t="shared" si="44"/>
        <v>0</v>
      </c>
      <c r="EQ159" s="63">
        <f t="shared" si="45"/>
        <v>0</v>
      </c>
      <c r="ER159" s="63">
        <f t="shared" si="40"/>
        <v>0</v>
      </c>
      <c r="ES159" s="63">
        <f t="shared" si="49"/>
        <v>0</v>
      </c>
      <c r="ET159" s="64">
        <f t="shared" si="46"/>
        <v>0</v>
      </c>
      <c r="EU159" s="65">
        <f t="shared" si="52"/>
        <v>0</v>
      </c>
    </row>
    <row r="160" spans="1:151" ht="20.100000000000001" hidden="1" customHeight="1" x14ac:dyDescent="0.25">
      <c r="A160" s="80">
        <f t="shared" si="47"/>
        <v>156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7"/>
      <c r="BK160" s="33"/>
      <c r="BL160" s="34"/>
      <c r="BM160" s="34"/>
      <c r="BN160" s="35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5"/>
      <c r="CM160" s="36"/>
      <c r="CN160" s="34"/>
      <c r="CO160" s="34"/>
      <c r="CP160" s="37"/>
      <c r="CQ160" s="33"/>
      <c r="CR160" s="34"/>
      <c r="CS160" s="34"/>
      <c r="CT160" s="35"/>
      <c r="CU160" s="36"/>
      <c r="CV160" s="34"/>
      <c r="CW160" s="34"/>
      <c r="CX160" s="37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7"/>
      <c r="DO160" s="33"/>
      <c r="DP160" s="34"/>
      <c r="DQ160" s="34"/>
      <c r="DR160" s="35"/>
      <c r="DS160" s="36"/>
      <c r="DT160" s="34"/>
      <c r="DU160" s="34"/>
      <c r="DV160" s="37"/>
      <c r="DW160" s="33"/>
      <c r="DX160" s="34"/>
      <c r="DY160" s="34"/>
      <c r="DZ160" s="35"/>
      <c r="EA160" s="36"/>
      <c r="EB160" s="34"/>
      <c r="EC160" s="34"/>
      <c r="ED160" s="37"/>
      <c r="EE160" s="33"/>
      <c r="EF160" s="34"/>
      <c r="EG160" s="34"/>
      <c r="EH160" s="35"/>
      <c r="EI160" s="33"/>
      <c r="EJ160" s="34"/>
      <c r="EK160" s="34"/>
      <c r="EL160" s="40"/>
      <c r="EM160" s="59">
        <f t="shared" si="50"/>
        <v>0</v>
      </c>
      <c r="EN160" s="60">
        <f t="shared" si="51"/>
        <v>0</v>
      </c>
      <c r="EO160" s="61" t="e">
        <f t="shared" si="43"/>
        <v>#DIV/0!</v>
      </c>
      <c r="EP160" s="62">
        <f t="shared" si="44"/>
        <v>0</v>
      </c>
      <c r="EQ160" s="63">
        <f t="shared" si="45"/>
        <v>0</v>
      </c>
      <c r="ER160" s="63">
        <f t="shared" si="40"/>
        <v>0</v>
      </c>
      <c r="ES160" s="63">
        <f t="shared" si="49"/>
        <v>0</v>
      </c>
      <c r="ET160" s="64">
        <f t="shared" si="46"/>
        <v>0</v>
      </c>
      <c r="EU160" s="65">
        <f t="shared" si="52"/>
        <v>0</v>
      </c>
    </row>
    <row r="161" spans="1:151" ht="20.100000000000001" hidden="1" customHeight="1" x14ac:dyDescent="0.25">
      <c r="A161" s="80">
        <f t="shared" si="47"/>
        <v>157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7"/>
      <c r="BK161" s="33"/>
      <c r="BL161" s="34"/>
      <c r="BM161" s="34"/>
      <c r="BN161" s="35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7"/>
      <c r="DO161" s="33"/>
      <c r="DP161" s="34"/>
      <c r="DQ161" s="34"/>
      <c r="DR161" s="35"/>
      <c r="DS161" s="36"/>
      <c r="DT161" s="34"/>
      <c r="DU161" s="34"/>
      <c r="DV161" s="37"/>
      <c r="DW161" s="33"/>
      <c r="DX161" s="34"/>
      <c r="DY161" s="34"/>
      <c r="DZ161" s="35"/>
      <c r="EA161" s="36"/>
      <c r="EB161" s="34"/>
      <c r="EC161" s="34"/>
      <c r="ED161" s="37"/>
      <c r="EE161" s="33"/>
      <c r="EF161" s="34"/>
      <c r="EG161" s="34"/>
      <c r="EH161" s="38"/>
      <c r="EI161" s="33"/>
      <c r="EJ161" s="34"/>
      <c r="EK161" s="34"/>
      <c r="EL161" s="40"/>
      <c r="EM161" s="59">
        <f t="shared" si="50"/>
        <v>0</v>
      </c>
      <c r="EN161" s="60">
        <f t="shared" si="51"/>
        <v>0</v>
      </c>
      <c r="EO161" s="61" t="e">
        <f t="shared" si="43"/>
        <v>#DIV/0!</v>
      </c>
      <c r="EP161" s="62">
        <f t="shared" si="44"/>
        <v>0</v>
      </c>
      <c r="EQ161" s="63">
        <f t="shared" si="45"/>
        <v>0</v>
      </c>
      <c r="ER161" s="63">
        <f t="shared" si="40"/>
        <v>0</v>
      </c>
      <c r="ES161" s="63">
        <f t="shared" si="49"/>
        <v>0</v>
      </c>
      <c r="ET161" s="64">
        <f t="shared" si="46"/>
        <v>0</v>
      </c>
      <c r="EU161" s="65">
        <v>0</v>
      </c>
    </row>
    <row r="162" spans="1:151" ht="20.100000000000001" hidden="1" customHeight="1" x14ac:dyDescent="0.25">
      <c r="A162" s="80">
        <f t="shared" si="47"/>
        <v>158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5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7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7"/>
      <c r="DO162" s="33"/>
      <c r="DP162" s="34"/>
      <c r="DQ162" s="34"/>
      <c r="DR162" s="35"/>
      <c r="DS162" s="36"/>
      <c r="DT162" s="34"/>
      <c r="DU162" s="34"/>
      <c r="DV162" s="39"/>
      <c r="DW162" s="33"/>
      <c r="DX162" s="34"/>
      <c r="DY162" s="34"/>
      <c r="DZ162" s="35"/>
      <c r="EA162" s="36"/>
      <c r="EB162" s="34"/>
      <c r="EC162" s="34"/>
      <c r="ED162" s="37"/>
      <c r="EE162" s="33"/>
      <c r="EF162" s="34"/>
      <c r="EG162" s="34"/>
      <c r="EH162" s="35"/>
      <c r="EI162" s="33"/>
      <c r="EJ162" s="34"/>
      <c r="EK162" s="34"/>
      <c r="EL162" s="40"/>
      <c r="EM162" s="59">
        <f t="shared" si="50"/>
        <v>0</v>
      </c>
      <c r="EN162" s="60">
        <f t="shared" si="51"/>
        <v>0</v>
      </c>
      <c r="EO162" s="61" t="e">
        <f t="shared" si="43"/>
        <v>#DIV/0!</v>
      </c>
      <c r="EP162" s="62">
        <f t="shared" si="44"/>
        <v>0</v>
      </c>
      <c r="EQ162" s="63">
        <f t="shared" si="45"/>
        <v>0</v>
      </c>
      <c r="ER162" s="63">
        <f t="shared" si="40"/>
        <v>0</v>
      </c>
      <c r="ES162" s="63">
        <f t="shared" si="49"/>
        <v>0</v>
      </c>
      <c r="ET162" s="64">
        <f t="shared" si="46"/>
        <v>0</v>
      </c>
      <c r="EU162" s="65">
        <f t="shared" ref="EU162:EU197" si="53">COUNTIF(C162:EL162,"5.m")</f>
        <v>0</v>
      </c>
    </row>
    <row r="163" spans="1:151" ht="20.100000000000001" hidden="1" customHeight="1" x14ac:dyDescent="0.25">
      <c r="A163" s="80">
        <f t="shared" si="47"/>
        <v>159</v>
      </c>
      <c r="B163" s="77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7"/>
      <c r="BK163" s="33"/>
      <c r="BL163" s="34"/>
      <c r="BM163" s="34"/>
      <c r="BN163" s="35"/>
      <c r="BO163" s="36"/>
      <c r="BP163" s="34"/>
      <c r="BQ163" s="34"/>
      <c r="BR163" s="37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5"/>
      <c r="CE163" s="36"/>
      <c r="CF163" s="34"/>
      <c r="CG163" s="34"/>
      <c r="CH163" s="39"/>
      <c r="CI163" s="33"/>
      <c r="CJ163" s="34"/>
      <c r="CK163" s="34"/>
      <c r="CL163" s="35"/>
      <c r="CM163" s="36"/>
      <c r="CN163" s="34"/>
      <c r="CO163" s="34"/>
      <c r="CP163" s="37"/>
      <c r="CQ163" s="33"/>
      <c r="CR163" s="34"/>
      <c r="CS163" s="34"/>
      <c r="CT163" s="35"/>
      <c r="CU163" s="36"/>
      <c r="CV163" s="34"/>
      <c r="CW163" s="34"/>
      <c r="CX163" s="37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7"/>
      <c r="DO163" s="33"/>
      <c r="DP163" s="34"/>
      <c r="DQ163" s="34"/>
      <c r="DR163" s="35"/>
      <c r="DS163" s="36"/>
      <c r="DT163" s="34"/>
      <c r="DU163" s="34"/>
      <c r="DV163" s="37"/>
      <c r="DW163" s="33"/>
      <c r="DX163" s="34"/>
      <c r="DY163" s="34"/>
      <c r="DZ163" s="35"/>
      <c r="EA163" s="36"/>
      <c r="EB163" s="34"/>
      <c r="EC163" s="34"/>
      <c r="ED163" s="37"/>
      <c r="EE163" s="33"/>
      <c r="EF163" s="34"/>
      <c r="EG163" s="34"/>
      <c r="EH163" s="35"/>
      <c r="EI163" s="33"/>
      <c r="EJ163" s="34"/>
      <c r="EK163" s="34"/>
      <c r="EL163" s="40"/>
      <c r="EM163" s="59">
        <f t="shared" si="50"/>
        <v>0</v>
      </c>
      <c r="EN163" s="60">
        <f t="shared" si="51"/>
        <v>0</v>
      </c>
      <c r="EO163" s="61" t="e">
        <f t="shared" si="43"/>
        <v>#DIV/0!</v>
      </c>
      <c r="EP163" s="62">
        <f t="shared" si="44"/>
        <v>0</v>
      </c>
      <c r="EQ163" s="63">
        <f t="shared" ref="EQ163:EQ197" si="54">COUNTIF(C163:EL163,"1.m")</f>
        <v>0</v>
      </c>
      <c r="ER163" s="63">
        <f t="shared" si="40"/>
        <v>0</v>
      </c>
      <c r="ES163" s="63">
        <f t="shared" si="49"/>
        <v>0</v>
      </c>
      <c r="ET163" s="64">
        <f t="shared" ref="ET163:ET194" si="55">COUNTIF(C163:EL163,"4.m")</f>
        <v>0</v>
      </c>
      <c r="EU163" s="65">
        <f t="shared" si="53"/>
        <v>0</v>
      </c>
    </row>
    <row r="164" spans="1:151" ht="20.100000000000001" hidden="1" customHeight="1" x14ac:dyDescent="0.25">
      <c r="A164" s="80">
        <f t="shared" si="47"/>
        <v>160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8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5"/>
      <c r="EA164" s="36"/>
      <c r="EB164" s="34"/>
      <c r="EC164" s="34"/>
      <c r="ED164" s="37"/>
      <c r="EE164" s="33"/>
      <c r="EF164" s="34"/>
      <c r="EG164" s="34"/>
      <c r="EH164" s="38"/>
      <c r="EI164" s="33"/>
      <c r="EJ164" s="34"/>
      <c r="EK164" s="34"/>
      <c r="EL164" s="40"/>
      <c r="EM164" s="59">
        <f t="shared" si="50"/>
        <v>0</v>
      </c>
      <c r="EN164" s="60">
        <f t="shared" si="51"/>
        <v>0</v>
      </c>
      <c r="EO164" s="61" t="e">
        <f t="shared" si="43"/>
        <v>#DIV/0!</v>
      </c>
      <c r="EP164" s="62">
        <f t="shared" si="44"/>
        <v>0</v>
      </c>
      <c r="EQ164" s="63">
        <f t="shared" si="54"/>
        <v>0</v>
      </c>
      <c r="ER164" s="63">
        <f t="shared" si="40"/>
        <v>0</v>
      </c>
      <c r="ES164" s="63">
        <f t="shared" si="49"/>
        <v>0</v>
      </c>
      <c r="ET164" s="64">
        <f t="shared" si="55"/>
        <v>0</v>
      </c>
      <c r="EU164" s="65">
        <f t="shared" si="53"/>
        <v>0</v>
      </c>
    </row>
    <row r="165" spans="1:151" ht="20.100000000000001" hidden="1" customHeight="1" x14ac:dyDescent="0.25">
      <c r="A165" s="80">
        <f t="shared" si="47"/>
        <v>161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8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5"/>
      <c r="EA165" s="36"/>
      <c r="EB165" s="34"/>
      <c r="EC165" s="34"/>
      <c r="ED165" s="37"/>
      <c r="EE165" s="33"/>
      <c r="EF165" s="34"/>
      <c r="EG165" s="34"/>
      <c r="EH165" s="38"/>
      <c r="EI165" s="33"/>
      <c r="EJ165" s="34"/>
      <c r="EK165" s="34"/>
      <c r="EL165" s="40"/>
      <c r="EM165" s="59">
        <f t="shared" si="50"/>
        <v>0</v>
      </c>
      <c r="EN165" s="60">
        <f t="shared" si="51"/>
        <v>0</v>
      </c>
      <c r="EO165" s="61" t="e">
        <f t="shared" si="43"/>
        <v>#DIV/0!</v>
      </c>
      <c r="EP165" s="62">
        <f t="shared" si="44"/>
        <v>0</v>
      </c>
      <c r="EQ165" s="63">
        <f t="shared" si="54"/>
        <v>0</v>
      </c>
      <c r="ER165" s="63">
        <f t="shared" si="40"/>
        <v>0</v>
      </c>
      <c r="ES165" s="63">
        <f t="shared" si="49"/>
        <v>0</v>
      </c>
      <c r="ET165" s="64">
        <f t="shared" si="55"/>
        <v>0</v>
      </c>
      <c r="EU165" s="65">
        <f t="shared" si="53"/>
        <v>0</v>
      </c>
    </row>
    <row r="166" spans="1:151" ht="20.100000000000001" hidden="1" customHeight="1" x14ac:dyDescent="0.25">
      <c r="A166" s="80">
        <f t="shared" si="47"/>
        <v>162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8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40"/>
      <c r="EM166" s="59">
        <f t="shared" si="50"/>
        <v>0</v>
      </c>
      <c r="EN166" s="60">
        <f t="shared" si="51"/>
        <v>0</v>
      </c>
      <c r="EO166" s="61" t="e">
        <f t="shared" si="43"/>
        <v>#DIV/0!</v>
      </c>
      <c r="EP166" s="62">
        <f t="shared" si="44"/>
        <v>0</v>
      </c>
      <c r="EQ166" s="63">
        <f t="shared" si="54"/>
        <v>0</v>
      </c>
      <c r="ER166" s="63">
        <f t="shared" si="40"/>
        <v>0</v>
      </c>
      <c r="ES166" s="63">
        <f t="shared" si="49"/>
        <v>0</v>
      </c>
      <c r="ET166" s="64">
        <f t="shared" si="55"/>
        <v>0</v>
      </c>
      <c r="EU166" s="65">
        <f t="shared" si="53"/>
        <v>0</v>
      </c>
    </row>
    <row r="167" spans="1:151" ht="20.100000000000001" hidden="1" customHeight="1" x14ac:dyDescent="0.25">
      <c r="A167" s="80">
        <f t="shared" si="47"/>
        <v>163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40"/>
      <c r="EM167" s="59">
        <f t="shared" si="50"/>
        <v>0</v>
      </c>
      <c r="EN167" s="60">
        <f t="shared" si="51"/>
        <v>0</v>
      </c>
      <c r="EO167" s="61" t="e">
        <f t="shared" si="43"/>
        <v>#DIV/0!</v>
      </c>
      <c r="EP167" s="62">
        <f t="shared" si="44"/>
        <v>0</v>
      </c>
      <c r="EQ167" s="63">
        <f t="shared" si="54"/>
        <v>0</v>
      </c>
      <c r="ER167" s="63">
        <f t="shared" si="40"/>
        <v>0</v>
      </c>
      <c r="ES167" s="63">
        <f t="shared" si="49"/>
        <v>0</v>
      </c>
      <c r="ET167" s="64">
        <f t="shared" si="55"/>
        <v>0</v>
      </c>
      <c r="EU167" s="65">
        <f t="shared" si="53"/>
        <v>0</v>
      </c>
    </row>
    <row r="168" spans="1:151" ht="20.100000000000001" hidden="1" customHeight="1" x14ac:dyDescent="0.25">
      <c r="A168" s="80">
        <f t="shared" si="47"/>
        <v>164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8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5"/>
      <c r="EA168" s="36"/>
      <c r="EB168" s="34"/>
      <c r="EC168" s="34"/>
      <c r="ED168" s="39"/>
      <c r="EE168" s="33"/>
      <c r="EF168" s="34"/>
      <c r="EG168" s="34"/>
      <c r="EH168" s="35"/>
      <c r="EI168" s="33"/>
      <c r="EJ168" s="34"/>
      <c r="EK168" s="34"/>
      <c r="EL168" s="40"/>
      <c r="EM168" s="59">
        <f t="shared" si="50"/>
        <v>0</v>
      </c>
      <c r="EN168" s="60">
        <f t="shared" si="51"/>
        <v>0</v>
      </c>
      <c r="EO168" s="61" t="e">
        <f t="shared" si="43"/>
        <v>#DIV/0!</v>
      </c>
      <c r="EP168" s="62">
        <f t="shared" si="44"/>
        <v>0</v>
      </c>
      <c r="EQ168" s="63">
        <f t="shared" si="54"/>
        <v>0</v>
      </c>
      <c r="ER168" s="63">
        <f t="shared" si="40"/>
        <v>0</v>
      </c>
      <c r="ES168" s="63">
        <f t="shared" si="49"/>
        <v>0</v>
      </c>
      <c r="ET168" s="64">
        <f t="shared" si="55"/>
        <v>0</v>
      </c>
      <c r="EU168" s="65">
        <f t="shared" si="53"/>
        <v>0</v>
      </c>
    </row>
    <row r="169" spans="1:151" ht="20.100000000000001" hidden="1" customHeight="1" x14ac:dyDescent="0.25">
      <c r="A169" s="80">
        <f t="shared" si="47"/>
        <v>165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8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5"/>
      <c r="EA169" s="36"/>
      <c r="EB169" s="34"/>
      <c r="EC169" s="34"/>
      <c r="ED169" s="39"/>
      <c r="EE169" s="33"/>
      <c r="EF169" s="34"/>
      <c r="EG169" s="34"/>
      <c r="EH169" s="35"/>
      <c r="EI169" s="33"/>
      <c r="EJ169" s="34"/>
      <c r="EK169" s="34"/>
      <c r="EL169" s="40"/>
      <c r="EM169" s="59">
        <f t="shared" si="50"/>
        <v>0</v>
      </c>
      <c r="EN169" s="60">
        <f t="shared" si="51"/>
        <v>0</v>
      </c>
      <c r="EO169" s="61" t="e">
        <f t="shared" si="43"/>
        <v>#DIV/0!</v>
      </c>
      <c r="EP169" s="62">
        <f t="shared" si="44"/>
        <v>0</v>
      </c>
      <c r="EQ169" s="63">
        <f t="shared" si="54"/>
        <v>0</v>
      </c>
      <c r="ER169" s="63">
        <f t="shared" si="40"/>
        <v>0</v>
      </c>
      <c r="ES169" s="63">
        <f t="shared" si="49"/>
        <v>0</v>
      </c>
      <c r="ET169" s="64">
        <f t="shared" si="55"/>
        <v>0</v>
      </c>
      <c r="EU169" s="65">
        <f t="shared" si="53"/>
        <v>0</v>
      </c>
    </row>
    <row r="170" spans="1:151" ht="20.100000000000001" hidden="1" customHeight="1" x14ac:dyDescent="0.25">
      <c r="A170" s="80">
        <f t="shared" si="47"/>
        <v>166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8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40"/>
      <c r="EM170" s="59">
        <f t="shared" si="50"/>
        <v>0</v>
      </c>
      <c r="EN170" s="60">
        <f t="shared" si="51"/>
        <v>0</v>
      </c>
      <c r="EO170" s="61" t="e">
        <f t="shared" si="43"/>
        <v>#DIV/0!</v>
      </c>
      <c r="EP170" s="62">
        <f t="shared" si="44"/>
        <v>0</v>
      </c>
      <c r="EQ170" s="63">
        <f t="shared" si="54"/>
        <v>0</v>
      </c>
      <c r="ER170" s="63">
        <f t="shared" si="40"/>
        <v>0</v>
      </c>
      <c r="ES170" s="63">
        <f t="shared" si="49"/>
        <v>0</v>
      </c>
      <c r="ET170" s="64">
        <f t="shared" si="55"/>
        <v>0</v>
      </c>
      <c r="EU170" s="65">
        <f t="shared" si="53"/>
        <v>0</v>
      </c>
    </row>
    <row r="171" spans="1:151" ht="20.100000000000001" hidden="1" customHeight="1" x14ac:dyDescent="0.25">
      <c r="A171" s="80">
        <f t="shared" si="47"/>
        <v>167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8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40"/>
      <c r="EM171" s="59">
        <f t="shared" si="50"/>
        <v>0</v>
      </c>
      <c r="EN171" s="60">
        <f t="shared" si="51"/>
        <v>0</v>
      </c>
      <c r="EO171" s="61" t="e">
        <f t="shared" si="43"/>
        <v>#DIV/0!</v>
      </c>
      <c r="EP171" s="62">
        <f t="shared" si="44"/>
        <v>0</v>
      </c>
      <c r="EQ171" s="63">
        <f t="shared" si="54"/>
        <v>0</v>
      </c>
      <c r="ER171" s="63">
        <f t="shared" si="40"/>
        <v>0</v>
      </c>
      <c r="ES171" s="63">
        <f t="shared" si="49"/>
        <v>0</v>
      </c>
      <c r="ET171" s="64">
        <f t="shared" si="55"/>
        <v>0</v>
      </c>
      <c r="EU171" s="65">
        <f t="shared" si="53"/>
        <v>0</v>
      </c>
    </row>
    <row r="172" spans="1:151" ht="20.100000000000001" hidden="1" customHeight="1" x14ac:dyDescent="0.25">
      <c r="A172" s="80">
        <f t="shared" si="47"/>
        <v>168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8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8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40"/>
      <c r="EM172" s="59">
        <f t="shared" si="50"/>
        <v>0</v>
      </c>
      <c r="EN172" s="60">
        <f t="shared" si="51"/>
        <v>0</v>
      </c>
      <c r="EO172" s="61" t="e">
        <f t="shared" si="43"/>
        <v>#DIV/0!</v>
      </c>
      <c r="EP172" s="62">
        <f t="shared" si="44"/>
        <v>0</v>
      </c>
      <c r="EQ172" s="63">
        <f t="shared" si="54"/>
        <v>0</v>
      </c>
      <c r="ER172" s="63">
        <f t="shared" si="40"/>
        <v>0</v>
      </c>
      <c r="ES172" s="63">
        <f t="shared" si="49"/>
        <v>0</v>
      </c>
      <c r="ET172" s="64">
        <f t="shared" si="55"/>
        <v>0</v>
      </c>
      <c r="EU172" s="65">
        <f t="shared" si="53"/>
        <v>0</v>
      </c>
    </row>
    <row r="173" spans="1:151" ht="20.100000000000001" hidden="1" customHeight="1" x14ac:dyDescent="0.25">
      <c r="A173" s="80">
        <f t="shared" si="47"/>
        <v>169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9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9"/>
      <c r="DO173" s="33"/>
      <c r="DP173" s="34"/>
      <c r="DQ173" s="34"/>
      <c r="DR173" s="38"/>
      <c r="DS173" s="36"/>
      <c r="DT173" s="34"/>
      <c r="DU173" s="34"/>
      <c r="DV173" s="39"/>
      <c r="DW173" s="33"/>
      <c r="DX173" s="34"/>
      <c r="DY173" s="34"/>
      <c r="DZ173" s="38"/>
      <c r="EA173" s="36"/>
      <c r="EB173" s="34"/>
      <c r="EC173" s="34"/>
      <c r="ED173" s="39"/>
      <c r="EE173" s="33"/>
      <c r="EF173" s="34"/>
      <c r="EG173" s="34"/>
      <c r="EH173" s="38"/>
      <c r="EI173" s="33"/>
      <c r="EJ173" s="34"/>
      <c r="EK173" s="34"/>
      <c r="EL173" s="40"/>
      <c r="EM173" s="59">
        <f t="shared" si="50"/>
        <v>0</v>
      </c>
      <c r="EN173" s="60">
        <f t="shared" si="51"/>
        <v>0</v>
      </c>
      <c r="EO173" s="61" t="e">
        <f t="shared" si="43"/>
        <v>#DIV/0!</v>
      </c>
      <c r="EP173" s="62">
        <f t="shared" si="44"/>
        <v>0</v>
      </c>
      <c r="EQ173" s="63">
        <f t="shared" si="54"/>
        <v>0</v>
      </c>
      <c r="ER173" s="63">
        <f t="shared" si="40"/>
        <v>0</v>
      </c>
      <c r="ES173" s="63">
        <f t="shared" si="49"/>
        <v>0</v>
      </c>
      <c r="ET173" s="64">
        <f t="shared" si="55"/>
        <v>0</v>
      </c>
      <c r="EU173" s="65">
        <f t="shared" si="53"/>
        <v>0</v>
      </c>
    </row>
    <row r="174" spans="1:151" ht="20.100000000000001" hidden="1" customHeight="1" x14ac:dyDescent="0.25">
      <c r="A174" s="80">
        <f t="shared" si="47"/>
        <v>170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9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9"/>
      <c r="DO174" s="33"/>
      <c r="DP174" s="34"/>
      <c r="DQ174" s="34"/>
      <c r="DR174" s="38"/>
      <c r="DS174" s="36"/>
      <c r="DT174" s="34"/>
      <c r="DU174" s="34"/>
      <c r="DV174" s="39"/>
      <c r="DW174" s="33"/>
      <c r="DX174" s="34"/>
      <c r="DY174" s="34"/>
      <c r="DZ174" s="38"/>
      <c r="EA174" s="36"/>
      <c r="EB174" s="34"/>
      <c r="EC174" s="34"/>
      <c r="ED174" s="39"/>
      <c r="EE174" s="33"/>
      <c r="EF174" s="34"/>
      <c r="EG174" s="34"/>
      <c r="EH174" s="38"/>
      <c r="EI174" s="33"/>
      <c r="EJ174" s="34"/>
      <c r="EK174" s="34"/>
      <c r="EL174" s="40"/>
      <c r="EM174" s="59">
        <f t="shared" si="50"/>
        <v>0</v>
      </c>
      <c r="EN174" s="60">
        <f t="shared" si="51"/>
        <v>0</v>
      </c>
      <c r="EO174" s="61" t="e">
        <f t="shared" si="43"/>
        <v>#DIV/0!</v>
      </c>
      <c r="EP174" s="62">
        <f t="shared" si="44"/>
        <v>0</v>
      </c>
      <c r="EQ174" s="63">
        <f t="shared" si="54"/>
        <v>0</v>
      </c>
      <c r="ER174" s="63">
        <f t="shared" si="40"/>
        <v>0</v>
      </c>
      <c r="ES174" s="63">
        <f t="shared" si="49"/>
        <v>0</v>
      </c>
      <c r="ET174" s="64">
        <f t="shared" si="55"/>
        <v>0</v>
      </c>
      <c r="EU174" s="65">
        <f t="shared" si="53"/>
        <v>0</v>
      </c>
    </row>
    <row r="175" spans="1:151" ht="20.100000000000001" hidden="1" customHeight="1" x14ac:dyDescent="0.25">
      <c r="A175" s="80">
        <f t="shared" si="47"/>
        <v>171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8"/>
      <c r="CM175" s="36"/>
      <c r="CN175" s="34"/>
      <c r="CO175" s="34"/>
      <c r="CP175" s="39"/>
      <c r="CQ175" s="33"/>
      <c r="CR175" s="34"/>
      <c r="CS175" s="34"/>
      <c r="CT175" s="38"/>
      <c r="CU175" s="36"/>
      <c r="CV175" s="34"/>
      <c r="CW175" s="34"/>
      <c r="CX175" s="39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9"/>
      <c r="DO175" s="33"/>
      <c r="DP175" s="34"/>
      <c r="DQ175" s="34"/>
      <c r="DR175" s="38"/>
      <c r="DS175" s="36"/>
      <c r="DT175" s="34"/>
      <c r="DU175" s="34"/>
      <c r="DV175" s="39"/>
      <c r="DW175" s="33"/>
      <c r="DX175" s="34"/>
      <c r="DY175" s="34"/>
      <c r="DZ175" s="38"/>
      <c r="EA175" s="36"/>
      <c r="EB175" s="34"/>
      <c r="EC175" s="34"/>
      <c r="ED175" s="39"/>
      <c r="EE175" s="33"/>
      <c r="EF175" s="34"/>
      <c r="EG175" s="34"/>
      <c r="EH175" s="38"/>
      <c r="EI175" s="33"/>
      <c r="EJ175" s="34"/>
      <c r="EK175" s="34"/>
      <c r="EL175" s="40"/>
      <c r="EM175" s="59">
        <f t="shared" si="50"/>
        <v>0</v>
      </c>
      <c r="EN175" s="60">
        <f t="shared" si="51"/>
        <v>0</v>
      </c>
      <c r="EO175" s="61" t="e">
        <f t="shared" si="43"/>
        <v>#DIV/0!</v>
      </c>
      <c r="EP175" s="62">
        <f t="shared" si="44"/>
        <v>0</v>
      </c>
      <c r="EQ175" s="63">
        <f t="shared" si="54"/>
        <v>0</v>
      </c>
      <c r="ER175" s="63">
        <f t="shared" si="40"/>
        <v>0</v>
      </c>
      <c r="ES175" s="63">
        <f t="shared" si="49"/>
        <v>0</v>
      </c>
      <c r="ET175" s="64">
        <f t="shared" si="55"/>
        <v>0</v>
      </c>
      <c r="EU175" s="65">
        <f t="shared" si="53"/>
        <v>0</v>
      </c>
    </row>
    <row r="176" spans="1:151" ht="20.100000000000001" hidden="1" customHeight="1" x14ac:dyDescent="0.25">
      <c r="A176" s="80">
        <f t="shared" si="47"/>
        <v>172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41"/>
      <c r="BN176" s="42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40"/>
      <c r="EM176" s="59">
        <f t="shared" si="50"/>
        <v>0</v>
      </c>
      <c r="EN176" s="60">
        <f t="shared" si="51"/>
        <v>0</v>
      </c>
      <c r="EO176" s="61" t="e">
        <f t="shared" si="43"/>
        <v>#DIV/0!</v>
      </c>
      <c r="EP176" s="62">
        <f t="shared" si="44"/>
        <v>0</v>
      </c>
      <c r="EQ176" s="63">
        <f t="shared" si="54"/>
        <v>0</v>
      </c>
      <c r="ER176" s="63">
        <f t="shared" si="40"/>
        <v>0</v>
      </c>
      <c r="ES176" s="63">
        <f t="shared" si="49"/>
        <v>0</v>
      </c>
      <c r="ET176" s="64">
        <f t="shared" si="55"/>
        <v>0</v>
      </c>
      <c r="EU176" s="65">
        <f t="shared" si="53"/>
        <v>0</v>
      </c>
    </row>
    <row r="177" spans="1:151" ht="20.100000000000001" hidden="1" customHeight="1" x14ac:dyDescent="0.25">
      <c r="A177" s="80">
        <f t="shared" si="47"/>
        <v>173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5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40"/>
      <c r="EM177" s="59">
        <f t="shared" si="50"/>
        <v>0</v>
      </c>
      <c r="EN177" s="60">
        <f t="shared" si="51"/>
        <v>0</v>
      </c>
      <c r="EO177" s="61" t="e">
        <f t="shared" si="43"/>
        <v>#DIV/0!</v>
      </c>
      <c r="EP177" s="62">
        <f t="shared" si="44"/>
        <v>0</v>
      </c>
      <c r="EQ177" s="63">
        <f t="shared" si="54"/>
        <v>0</v>
      </c>
      <c r="ER177" s="63">
        <f t="shared" si="40"/>
        <v>0</v>
      </c>
      <c r="ES177" s="63">
        <f t="shared" si="49"/>
        <v>0</v>
      </c>
      <c r="ET177" s="64">
        <f t="shared" si="55"/>
        <v>0</v>
      </c>
      <c r="EU177" s="65">
        <f t="shared" si="53"/>
        <v>0</v>
      </c>
    </row>
    <row r="178" spans="1:151" ht="20.100000000000001" hidden="1" customHeight="1" x14ac:dyDescent="0.25">
      <c r="A178" s="80">
        <f t="shared" si="47"/>
        <v>174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34"/>
      <c r="BN178" s="35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8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40"/>
      <c r="EM178" s="59">
        <f t="shared" si="50"/>
        <v>0</v>
      </c>
      <c r="EN178" s="60">
        <f t="shared" si="51"/>
        <v>0</v>
      </c>
      <c r="EO178" s="61" t="e">
        <f t="shared" si="43"/>
        <v>#DIV/0!</v>
      </c>
      <c r="EP178" s="62">
        <f t="shared" si="44"/>
        <v>0</v>
      </c>
      <c r="EQ178" s="63">
        <f t="shared" si="54"/>
        <v>0</v>
      </c>
      <c r="ER178" s="63">
        <f t="shared" ref="ER178:ER241" si="56">COUNTIF(C178:EL178,"2.m")</f>
        <v>0</v>
      </c>
      <c r="ES178" s="63">
        <f t="shared" si="49"/>
        <v>0</v>
      </c>
      <c r="ET178" s="64">
        <f t="shared" si="55"/>
        <v>0</v>
      </c>
      <c r="EU178" s="65">
        <f t="shared" si="53"/>
        <v>0</v>
      </c>
    </row>
    <row r="179" spans="1:151" ht="20.100000000000001" hidden="1" customHeight="1" x14ac:dyDescent="0.25">
      <c r="A179" s="80">
        <f t="shared" si="47"/>
        <v>175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5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9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9"/>
      <c r="DO179" s="33"/>
      <c r="DP179" s="34"/>
      <c r="DQ179" s="34"/>
      <c r="DR179" s="38"/>
      <c r="DS179" s="36"/>
      <c r="DT179" s="34"/>
      <c r="DU179" s="34"/>
      <c r="DV179" s="39"/>
      <c r="DW179" s="33"/>
      <c r="DX179" s="34"/>
      <c r="DY179" s="34"/>
      <c r="DZ179" s="38"/>
      <c r="EA179" s="36"/>
      <c r="EB179" s="34"/>
      <c r="EC179" s="34"/>
      <c r="ED179" s="39"/>
      <c r="EE179" s="33"/>
      <c r="EF179" s="34"/>
      <c r="EG179" s="34"/>
      <c r="EH179" s="38"/>
      <c r="EI179" s="33"/>
      <c r="EJ179" s="34"/>
      <c r="EK179" s="34"/>
      <c r="EL179" s="40"/>
      <c r="EM179" s="59">
        <f t="shared" si="50"/>
        <v>0</v>
      </c>
      <c r="EN179" s="60">
        <f t="shared" si="51"/>
        <v>0</v>
      </c>
      <c r="EO179" s="61" t="e">
        <f t="shared" si="43"/>
        <v>#DIV/0!</v>
      </c>
      <c r="EP179" s="62">
        <f t="shared" si="44"/>
        <v>0</v>
      </c>
      <c r="EQ179" s="63">
        <f t="shared" si="54"/>
        <v>0</v>
      </c>
      <c r="ER179" s="63">
        <f t="shared" si="56"/>
        <v>0</v>
      </c>
      <c r="ES179" s="63">
        <f t="shared" si="49"/>
        <v>0</v>
      </c>
      <c r="ET179" s="64">
        <f t="shared" si="55"/>
        <v>0</v>
      </c>
      <c r="EU179" s="65">
        <f t="shared" si="53"/>
        <v>0</v>
      </c>
    </row>
    <row r="180" spans="1:151" ht="20.100000000000001" hidden="1" customHeight="1" x14ac:dyDescent="0.25">
      <c r="A180" s="80">
        <f t="shared" si="47"/>
        <v>176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8"/>
      <c r="CM180" s="36"/>
      <c r="CN180" s="34"/>
      <c r="CO180" s="34"/>
      <c r="CP180" s="39"/>
      <c r="CQ180" s="33"/>
      <c r="CR180" s="34"/>
      <c r="CS180" s="34"/>
      <c r="CT180" s="38"/>
      <c r="CU180" s="36"/>
      <c r="CV180" s="34"/>
      <c r="CW180" s="34"/>
      <c r="CX180" s="39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9"/>
      <c r="DO180" s="33"/>
      <c r="DP180" s="34"/>
      <c r="DQ180" s="34"/>
      <c r="DR180" s="38"/>
      <c r="DS180" s="36"/>
      <c r="DT180" s="34"/>
      <c r="DU180" s="34"/>
      <c r="DV180" s="39"/>
      <c r="DW180" s="33"/>
      <c r="DX180" s="34"/>
      <c r="DY180" s="34"/>
      <c r="DZ180" s="38"/>
      <c r="EA180" s="36"/>
      <c r="EB180" s="34"/>
      <c r="EC180" s="34"/>
      <c r="ED180" s="39"/>
      <c r="EE180" s="33"/>
      <c r="EF180" s="34"/>
      <c r="EG180" s="34"/>
      <c r="EH180" s="38"/>
      <c r="EI180" s="33"/>
      <c r="EJ180" s="34"/>
      <c r="EK180" s="34"/>
      <c r="EL180" s="40"/>
      <c r="EM180" s="59">
        <f t="shared" si="50"/>
        <v>0</v>
      </c>
      <c r="EN180" s="60">
        <f t="shared" si="51"/>
        <v>0</v>
      </c>
      <c r="EO180" s="61" t="e">
        <f t="shared" si="43"/>
        <v>#DIV/0!</v>
      </c>
      <c r="EP180" s="62">
        <f t="shared" si="44"/>
        <v>0</v>
      </c>
      <c r="EQ180" s="63">
        <f t="shared" si="54"/>
        <v>0</v>
      </c>
      <c r="ER180" s="63">
        <f t="shared" si="56"/>
        <v>0</v>
      </c>
      <c r="ES180" s="63">
        <f t="shared" ref="ES180:ES199" si="57">COUNTIF(C180:EL180,"3.m")</f>
        <v>0</v>
      </c>
      <c r="ET180" s="64">
        <f t="shared" si="55"/>
        <v>0</v>
      </c>
      <c r="EU180" s="65">
        <f t="shared" si="53"/>
        <v>0</v>
      </c>
    </row>
    <row r="181" spans="1:151" ht="20.100000000000001" hidden="1" customHeight="1" x14ac:dyDescent="0.25">
      <c r="A181" s="80">
        <f t="shared" si="47"/>
        <v>177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5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8"/>
      <c r="CM181" s="36"/>
      <c r="CN181" s="34"/>
      <c r="CO181" s="34"/>
      <c r="CP181" s="39"/>
      <c r="CQ181" s="33"/>
      <c r="CR181" s="34"/>
      <c r="CS181" s="34"/>
      <c r="CT181" s="38"/>
      <c r="CU181" s="36"/>
      <c r="CV181" s="34"/>
      <c r="CW181" s="34"/>
      <c r="CX181" s="39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9"/>
      <c r="DO181" s="33"/>
      <c r="DP181" s="34"/>
      <c r="DQ181" s="34"/>
      <c r="DR181" s="38"/>
      <c r="DS181" s="36"/>
      <c r="DT181" s="34"/>
      <c r="DU181" s="34"/>
      <c r="DV181" s="39"/>
      <c r="DW181" s="33"/>
      <c r="DX181" s="34"/>
      <c r="DY181" s="34"/>
      <c r="DZ181" s="38"/>
      <c r="EA181" s="36"/>
      <c r="EB181" s="34"/>
      <c r="EC181" s="34"/>
      <c r="ED181" s="39"/>
      <c r="EE181" s="33"/>
      <c r="EF181" s="34"/>
      <c r="EG181" s="34"/>
      <c r="EH181" s="38"/>
      <c r="EI181" s="33"/>
      <c r="EJ181" s="34"/>
      <c r="EK181" s="34"/>
      <c r="EL181" s="40"/>
      <c r="EM181" s="59">
        <f t="shared" si="50"/>
        <v>0</v>
      </c>
      <c r="EN181" s="60">
        <f t="shared" si="51"/>
        <v>0</v>
      </c>
      <c r="EO181" s="61" t="e">
        <f t="shared" si="43"/>
        <v>#DIV/0!</v>
      </c>
      <c r="EP181" s="62">
        <f t="shared" si="44"/>
        <v>0</v>
      </c>
      <c r="EQ181" s="63">
        <f t="shared" si="54"/>
        <v>0</v>
      </c>
      <c r="ER181" s="63">
        <f t="shared" si="56"/>
        <v>0</v>
      </c>
      <c r="ES181" s="63">
        <f t="shared" si="57"/>
        <v>0</v>
      </c>
      <c r="ET181" s="64">
        <f t="shared" si="55"/>
        <v>0</v>
      </c>
      <c r="EU181" s="65">
        <f t="shared" si="53"/>
        <v>0</v>
      </c>
    </row>
    <row r="182" spans="1:151" ht="20.100000000000001" hidden="1" customHeight="1" x14ac:dyDescent="0.25">
      <c r="A182" s="80">
        <f t="shared" si="47"/>
        <v>178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9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8"/>
      <c r="CM182" s="36"/>
      <c r="CN182" s="34"/>
      <c r="CO182" s="34"/>
      <c r="CP182" s="39"/>
      <c r="CQ182" s="33"/>
      <c r="CR182" s="34"/>
      <c r="CS182" s="34"/>
      <c r="CT182" s="38"/>
      <c r="CU182" s="36"/>
      <c r="CV182" s="34"/>
      <c r="CW182" s="34"/>
      <c r="CX182" s="39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9"/>
      <c r="DO182" s="33"/>
      <c r="DP182" s="34"/>
      <c r="DQ182" s="34"/>
      <c r="DR182" s="38"/>
      <c r="DS182" s="36"/>
      <c r="DT182" s="34"/>
      <c r="DU182" s="34"/>
      <c r="DV182" s="39"/>
      <c r="DW182" s="33"/>
      <c r="DX182" s="34"/>
      <c r="DY182" s="34"/>
      <c r="DZ182" s="38"/>
      <c r="EA182" s="36"/>
      <c r="EB182" s="34"/>
      <c r="EC182" s="34"/>
      <c r="ED182" s="39"/>
      <c r="EE182" s="33"/>
      <c r="EF182" s="34"/>
      <c r="EG182" s="34"/>
      <c r="EH182" s="38"/>
      <c r="EI182" s="33"/>
      <c r="EJ182" s="34"/>
      <c r="EK182" s="34"/>
      <c r="EL182" s="40"/>
      <c r="EM182" s="59">
        <f t="shared" si="50"/>
        <v>0</v>
      </c>
      <c r="EN182" s="60">
        <f t="shared" si="51"/>
        <v>0</v>
      </c>
      <c r="EO182" s="61" t="e">
        <f t="shared" si="43"/>
        <v>#DIV/0!</v>
      </c>
      <c r="EP182" s="62">
        <f t="shared" si="44"/>
        <v>0</v>
      </c>
      <c r="EQ182" s="63">
        <f t="shared" si="54"/>
        <v>0</v>
      </c>
      <c r="ER182" s="63">
        <f t="shared" si="56"/>
        <v>0</v>
      </c>
      <c r="ES182" s="63">
        <f t="shared" si="57"/>
        <v>0</v>
      </c>
      <c r="ET182" s="64">
        <f t="shared" si="55"/>
        <v>0</v>
      </c>
      <c r="EU182" s="65">
        <f t="shared" si="53"/>
        <v>0</v>
      </c>
    </row>
    <row r="183" spans="1:151" ht="20.100000000000001" hidden="1" customHeight="1" x14ac:dyDescent="0.25">
      <c r="A183" s="80">
        <f t="shared" si="47"/>
        <v>179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9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9"/>
      <c r="DO183" s="33"/>
      <c r="DP183" s="34"/>
      <c r="DQ183" s="34"/>
      <c r="DR183" s="38"/>
      <c r="DS183" s="36"/>
      <c r="DT183" s="34"/>
      <c r="DU183" s="34"/>
      <c r="DV183" s="39"/>
      <c r="DW183" s="33"/>
      <c r="DX183" s="34"/>
      <c r="DY183" s="34"/>
      <c r="DZ183" s="38"/>
      <c r="EA183" s="36"/>
      <c r="EB183" s="34"/>
      <c r="EC183" s="34"/>
      <c r="ED183" s="39"/>
      <c r="EE183" s="33"/>
      <c r="EF183" s="34"/>
      <c r="EG183" s="34"/>
      <c r="EH183" s="38"/>
      <c r="EI183" s="33"/>
      <c r="EJ183" s="34"/>
      <c r="EK183" s="34"/>
      <c r="EL183" s="40"/>
      <c r="EM183" s="59">
        <f t="shared" si="50"/>
        <v>0</v>
      </c>
      <c r="EN183" s="60">
        <f t="shared" si="51"/>
        <v>0</v>
      </c>
      <c r="EO183" s="61" t="e">
        <f t="shared" si="43"/>
        <v>#DIV/0!</v>
      </c>
      <c r="EP183" s="62">
        <f t="shared" si="44"/>
        <v>0</v>
      </c>
      <c r="EQ183" s="63">
        <f t="shared" si="54"/>
        <v>0</v>
      </c>
      <c r="ER183" s="63">
        <f t="shared" si="56"/>
        <v>0</v>
      </c>
      <c r="ES183" s="63">
        <f t="shared" si="57"/>
        <v>0</v>
      </c>
      <c r="ET183" s="64">
        <f t="shared" si="55"/>
        <v>0</v>
      </c>
      <c r="EU183" s="65">
        <f t="shared" si="53"/>
        <v>0</v>
      </c>
    </row>
    <row r="184" spans="1:151" ht="20.100000000000001" hidden="1" customHeight="1" x14ac:dyDescent="0.25">
      <c r="A184" s="80">
        <f t="shared" si="47"/>
        <v>180</v>
      </c>
      <c r="B184" s="76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8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9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9"/>
      <c r="EE184" s="33"/>
      <c r="EF184" s="34"/>
      <c r="EG184" s="34"/>
      <c r="EH184" s="38"/>
      <c r="EI184" s="33"/>
      <c r="EJ184" s="34"/>
      <c r="EK184" s="34"/>
      <c r="EL184" s="40"/>
      <c r="EM184" s="59">
        <f t="shared" si="50"/>
        <v>0</v>
      </c>
      <c r="EN184" s="60">
        <f t="shared" si="51"/>
        <v>0</v>
      </c>
      <c r="EO184" s="61" t="e">
        <f t="shared" si="43"/>
        <v>#DIV/0!</v>
      </c>
      <c r="EP184" s="62">
        <f t="shared" si="44"/>
        <v>0</v>
      </c>
      <c r="EQ184" s="63">
        <f t="shared" si="54"/>
        <v>0</v>
      </c>
      <c r="ER184" s="63">
        <f t="shared" si="56"/>
        <v>0</v>
      </c>
      <c r="ES184" s="63">
        <f t="shared" si="57"/>
        <v>0</v>
      </c>
      <c r="ET184" s="64">
        <f t="shared" si="55"/>
        <v>0</v>
      </c>
      <c r="EU184" s="65">
        <f t="shared" si="53"/>
        <v>0</v>
      </c>
    </row>
    <row r="185" spans="1:151" ht="20.100000000000001" hidden="1" customHeight="1" x14ac:dyDescent="0.25">
      <c r="A185" s="80">
        <f t="shared" si="47"/>
        <v>181</v>
      </c>
      <c r="B185" s="76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34"/>
      <c r="BN185" s="35"/>
      <c r="BO185" s="36"/>
      <c r="BP185" s="34"/>
      <c r="BQ185" s="34"/>
      <c r="BR185" s="39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8"/>
      <c r="CE185" s="36"/>
      <c r="CF185" s="34"/>
      <c r="CG185" s="34"/>
      <c r="CH185" s="39"/>
      <c r="CI185" s="33"/>
      <c r="CJ185" s="34"/>
      <c r="CK185" s="34"/>
      <c r="CL185" s="38"/>
      <c r="CM185" s="36"/>
      <c r="CN185" s="34"/>
      <c r="CO185" s="34"/>
      <c r="CP185" s="39"/>
      <c r="CQ185" s="33"/>
      <c r="CR185" s="34"/>
      <c r="CS185" s="34"/>
      <c r="CT185" s="38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7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40"/>
      <c r="EM185" s="59">
        <f t="shared" si="50"/>
        <v>0</v>
      </c>
      <c r="EN185" s="60">
        <f t="shared" si="51"/>
        <v>0</v>
      </c>
      <c r="EO185" s="61" t="e">
        <f t="shared" si="43"/>
        <v>#DIV/0!</v>
      </c>
      <c r="EP185" s="62">
        <f t="shared" si="44"/>
        <v>0</v>
      </c>
      <c r="EQ185" s="63">
        <f t="shared" si="54"/>
        <v>0</v>
      </c>
      <c r="ER185" s="63">
        <f t="shared" si="56"/>
        <v>0</v>
      </c>
      <c r="ES185" s="63">
        <f t="shared" si="57"/>
        <v>0</v>
      </c>
      <c r="ET185" s="64">
        <f t="shared" si="55"/>
        <v>0</v>
      </c>
      <c r="EU185" s="65">
        <f t="shared" si="53"/>
        <v>0</v>
      </c>
    </row>
    <row r="186" spans="1:151" ht="20.100000000000001" hidden="1" customHeight="1" x14ac:dyDescent="0.25">
      <c r="A186" s="80">
        <f t="shared" si="47"/>
        <v>182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7"/>
      <c r="BK186" s="33"/>
      <c r="BL186" s="34"/>
      <c r="BM186" s="41"/>
      <c r="BN186" s="35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7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5"/>
      <c r="CM186" s="36"/>
      <c r="CN186" s="34"/>
      <c r="CO186" s="34"/>
      <c r="CP186" s="37"/>
      <c r="CQ186" s="33"/>
      <c r="CR186" s="34"/>
      <c r="CS186" s="34"/>
      <c r="CT186" s="35"/>
      <c r="CU186" s="36"/>
      <c r="CV186" s="34"/>
      <c r="CW186" s="34"/>
      <c r="CX186" s="37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7"/>
      <c r="DO186" s="33"/>
      <c r="DP186" s="34"/>
      <c r="DQ186" s="34"/>
      <c r="DR186" s="35"/>
      <c r="DS186" s="36"/>
      <c r="DT186" s="34"/>
      <c r="DU186" s="34"/>
      <c r="DV186" s="37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5"/>
      <c r="EI186" s="33"/>
      <c r="EJ186" s="34"/>
      <c r="EK186" s="34"/>
      <c r="EL186" s="40"/>
      <c r="EM186" s="59">
        <f t="shared" si="50"/>
        <v>0</v>
      </c>
      <c r="EN186" s="60">
        <f t="shared" si="51"/>
        <v>0</v>
      </c>
      <c r="EO186" s="61" t="e">
        <f t="shared" si="43"/>
        <v>#DIV/0!</v>
      </c>
      <c r="EP186" s="62">
        <f t="shared" si="44"/>
        <v>0</v>
      </c>
      <c r="EQ186" s="63">
        <f t="shared" si="54"/>
        <v>0</v>
      </c>
      <c r="ER186" s="63">
        <f t="shared" si="56"/>
        <v>0</v>
      </c>
      <c r="ES186" s="63">
        <f t="shared" si="57"/>
        <v>0</v>
      </c>
      <c r="ET186" s="64">
        <f t="shared" si="55"/>
        <v>0</v>
      </c>
      <c r="EU186" s="65">
        <f t="shared" si="53"/>
        <v>0</v>
      </c>
    </row>
    <row r="187" spans="1:151" ht="20.100000000000001" hidden="1" customHeight="1" x14ac:dyDescent="0.25">
      <c r="A187" s="80">
        <f t="shared" si="47"/>
        <v>183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7"/>
      <c r="BK187" s="33"/>
      <c r="BL187" s="34"/>
      <c r="BM187" s="34"/>
      <c r="BN187" s="35"/>
      <c r="BO187" s="36"/>
      <c r="BP187" s="34"/>
      <c r="BQ187" s="34"/>
      <c r="BR187" s="39"/>
      <c r="BS187" s="33"/>
      <c r="BT187" s="34"/>
      <c r="BU187" s="34"/>
      <c r="BV187" s="35"/>
      <c r="BW187" s="36"/>
      <c r="BX187" s="34"/>
      <c r="BY187" s="34"/>
      <c r="BZ187" s="37"/>
      <c r="CA187" s="33"/>
      <c r="CB187" s="34"/>
      <c r="CC187" s="34"/>
      <c r="CD187" s="35"/>
      <c r="CE187" s="36"/>
      <c r="CF187" s="34"/>
      <c r="CG187" s="34"/>
      <c r="CH187" s="37"/>
      <c r="CI187" s="33"/>
      <c r="CJ187" s="34"/>
      <c r="CK187" s="34"/>
      <c r="CL187" s="35"/>
      <c r="CM187" s="36"/>
      <c r="CN187" s="34"/>
      <c r="CO187" s="34"/>
      <c r="CP187" s="37"/>
      <c r="CQ187" s="33"/>
      <c r="CR187" s="34"/>
      <c r="CS187" s="34"/>
      <c r="CT187" s="35"/>
      <c r="CU187" s="36"/>
      <c r="CV187" s="34"/>
      <c r="CW187" s="34"/>
      <c r="CX187" s="37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7"/>
      <c r="DO187" s="33"/>
      <c r="DP187" s="34"/>
      <c r="DQ187" s="34"/>
      <c r="DR187" s="35"/>
      <c r="DS187" s="36"/>
      <c r="DT187" s="34"/>
      <c r="DU187" s="34"/>
      <c r="DV187" s="39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5"/>
      <c r="EI187" s="33"/>
      <c r="EJ187" s="34"/>
      <c r="EK187" s="34"/>
      <c r="EL187" s="40"/>
      <c r="EM187" s="59">
        <f t="shared" si="50"/>
        <v>0</v>
      </c>
      <c r="EN187" s="60">
        <f t="shared" si="51"/>
        <v>0</v>
      </c>
      <c r="EO187" s="61" t="e">
        <f t="shared" si="43"/>
        <v>#DIV/0!</v>
      </c>
      <c r="EP187" s="62">
        <f t="shared" si="44"/>
        <v>0</v>
      </c>
      <c r="EQ187" s="63">
        <f t="shared" si="54"/>
        <v>0</v>
      </c>
      <c r="ER187" s="63">
        <f t="shared" si="56"/>
        <v>0</v>
      </c>
      <c r="ES187" s="63">
        <f t="shared" si="57"/>
        <v>0</v>
      </c>
      <c r="ET187" s="64">
        <f t="shared" si="55"/>
        <v>0</v>
      </c>
      <c r="EU187" s="65">
        <f t="shared" si="53"/>
        <v>0</v>
      </c>
    </row>
    <row r="188" spans="1:151" ht="20.100000000000001" hidden="1" customHeight="1" x14ac:dyDescent="0.25">
      <c r="A188" s="80">
        <f t="shared" si="47"/>
        <v>184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7"/>
      <c r="BK188" s="33"/>
      <c r="BL188" s="34"/>
      <c r="BM188" s="34"/>
      <c r="BN188" s="35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7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5"/>
      <c r="CM188" s="36"/>
      <c r="CN188" s="34"/>
      <c r="CO188" s="34"/>
      <c r="CP188" s="37"/>
      <c r="CQ188" s="33"/>
      <c r="CR188" s="34"/>
      <c r="CS188" s="34"/>
      <c r="CT188" s="35"/>
      <c r="CU188" s="36"/>
      <c r="CV188" s="34"/>
      <c r="CW188" s="34"/>
      <c r="CX188" s="37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7"/>
      <c r="DO188" s="33"/>
      <c r="DP188" s="34"/>
      <c r="DQ188" s="34"/>
      <c r="DR188" s="35"/>
      <c r="DS188" s="36"/>
      <c r="DT188" s="34"/>
      <c r="DU188" s="34"/>
      <c r="DV188" s="37"/>
      <c r="DW188" s="33"/>
      <c r="DX188" s="34"/>
      <c r="DY188" s="34"/>
      <c r="DZ188" s="35"/>
      <c r="EA188" s="36"/>
      <c r="EB188" s="34"/>
      <c r="EC188" s="34"/>
      <c r="ED188" s="37"/>
      <c r="EE188" s="33"/>
      <c r="EF188" s="34"/>
      <c r="EG188" s="34"/>
      <c r="EH188" s="35"/>
      <c r="EI188" s="33"/>
      <c r="EJ188" s="34"/>
      <c r="EK188" s="34"/>
      <c r="EL188" s="40"/>
      <c r="EM188" s="59">
        <f t="shared" si="50"/>
        <v>0</v>
      </c>
      <c r="EN188" s="60">
        <f t="shared" si="51"/>
        <v>0</v>
      </c>
      <c r="EO188" s="61" t="e">
        <f t="shared" si="43"/>
        <v>#DIV/0!</v>
      </c>
      <c r="EP188" s="62">
        <f t="shared" si="44"/>
        <v>0</v>
      </c>
      <c r="EQ188" s="63">
        <f t="shared" si="54"/>
        <v>0</v>
      </c>
      <c r="ER188" s="63">
        <f t="shared" si="56"/>
        <v>0</v>
      </c>
      <c r="ES188" s="63">
        <f t="shared" si="57"/>
        <v>0</v>
      </c>
      <c r="ET188" s="64">
        <f t="shared" si="55"/>
        <v>0</v>
      </c>
      <c r="EU188" s="65">
        <f t="shared" si="53"/>
        <v>0</v>
      </c>
    </row>
    <row r="189" spans="1:151" ht="20.100000000000001" hidden="1" customHeight="1" x14ac:dyDescent="0.25">
      <c r="A189" s="80">
        <f t="shared" si="47"/>
        <v>185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8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7"/>
      <c r="DO189" s="33"/>
      <c r="DP189" s="34"/>
      <c r="DQ189" s="34"/>
      <c r="DR189" s="38"/>
      <c r="DS189" s="36"/>
      <c r="DT189" s="34"/>
      <c r="DU189" s="34"/>
      <c r="DV189" s="37"/>
      <c r="DW189" s="33"/>
      <c r="DX189" s="34"/>
      <c r="DY189" s="34"/>
      <c r="DZ189" s="35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40"/>
      <c r="EM189" s="59">
        <f t="shared" si="50"/>
        <v>0</v>
      </c>
      <c r="EN189" s="60">
        <f t="shared" si="51"/>
        <v>0</v>
      </c>
      <c r="EO189" s="61" t="e">
        <f t="shared" si="43"/>
        <v>#DIV/0!</v>
      </c>
      <c r="EP189" s="62">
        <f t="shared" si="44"/>
        <v>0</v>
      </c>
      <c r="EQ189" s="63">
        <f t="shared" si="54"/>
        <v>0</v>
      </c>
      <c r="ER189" s="63">
        <f t="shared" si="56"/>
        <v>0</v>
      </c>
      <c r="ES189" s="63">
        <f t="shared" si="57"/>
        <v>0</v>
      </c>
      <c r="ET189" s="64">
        <f t="shared" si="55"/>
        <v>0</v>
      </c>
      <c r="EU189" s="65">
        <f t="shared" si="53"/>
        <v>0</v>
      </c>
    </row>
    <row r="190" spans="1:151" ht="20.100000000000001" hidden="1" customHeight="1" x14ac:dyDescent="0.25">
      <c r="A190" s="80">
        <f t="shared" si="47"/>
        <v>186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8"/>
      <c r="EI190" s="33"/>
      <c r="EJ190" s="34"/>
      <c r="EK190" s="34"/>
      <c r="EL190" s="40"/>
      <c r="EM190" s="59">
        <f t="shared" si="50"/>
        <v>0</v>
      </c>
      <c r="EN190" s="60">
        <f t="shared" si="51"/>
        <v>0</v>
      </c>
      <c r="EO190" s="61" t="e">
        <f t="shared" si="43"/>
        <v>#DIV/0!</v>
      </c>
      <c r="EP190" s="62">
        <f t="shared" si="44"/>
        <v>0</v>
      </c>
      <c r="EQ190" s="63">
        <f t="shared" si="54"/>
        <v>0</v>
      </c>
      <c r="ER190" s="63">
        <f t="shared" si="56"/>
        <v>0</v>
      </c>
      <c r="ES190" s="63">
        <f t="shared" si="57"/>
        <v>0</v>
      </c>
      <c r="ET190" s="64">
        <f t="shared" si="55"/>
        <v>0</v>
      </c>
      <c r="EU190" s="65">
        <f t="shared" si="53"/>
        <v>0</v>
      </c>
    </row>
    <row r="191" spans="1:151" ht="20.100000000000001" hidden="1" customHeight="1" x14ac:dyDescent="0.25">
      <c r="A191" s="80">
        <f t="shared" si="47"/>
        <v>187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5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8"/>
      <c r="EA191" s="36"/>
      <c r="EB191" s="34"/>
      <c r="EC191" s="34"/>
      <c r="ED191" s="39"/>
      <c r="EE191" s="33"/>
      <c r="EF191" s="34"/>
      <c r="EG191" s="34"/>
      <c r="EH191" s="38"/>
      <c r="EI191" s="33"/>
      <c r="EJ191" s="34"/>
      <c r="EK191" s="34"/>
      <c r="EL191" s="40"/>
      <c r="EM191" s="59">
        <f t="shared" si="50"/>
        <v>0</v>
      </c>
      <c r="EN191" s="60">
        <f t="shared" si="51"/>
        <v>0</v>
      </c>
      <c r="EO191" s="61" t="e">
        <f t="shared" si="43"/>
        <v>#DIV/0!</v>
      </c>
      <c r="EP191" s="62">
        <f t="shared" si="44"/>
        <v>0</v>
      </c>
      <c r="EQ191" s="63">
        <f t="shared" si="54"/>
        <v>0</v>
      </c>
      <c r="ER191" s="63">
        <f t="shared" si="56"/>
        <v>0</v>
      </c>
      <c r="ES191" s="63">
        <f t="shared" si="57"/>
        <v>0</v>
      </c>
      <c r="ET191" s="64">
        <f t="shared" si="55"/>
        <v>0</v>
      </c>
      <c r="EU191" s="65">
        <f t="shared" si="53"/>
        <v>0</v>
      </c>
    </row>
    <row r="192" spans="1:151" ht="20.100000000000001" hidden="1" customHeight="1" x14ac:dyDescent="0.25">
      <c r="A192" s="80">
        <f t="shared" si="47"/>
        <v>188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7"/>
      <c r="BK192" s="33"/>
      <c r="BL192" s="34"/>
      <c r="BM192" s="34"/>
      <c r="BN192" s="35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5"/>
      <c r="CM192" s="36"/>
      <c r="CN192" s="34"/>
      <c r="CO192" s="34"/>
      <c r="CP192" s="37"/>
      <c r="CQ192" s="33"/>
      <c r="CR192" s="34"/>
      <c r="CS192" s="34"/>
      <c r="CT192" s="35"/>
      <c r="CU192" s="36"/>
      <c r="CV192" s="34"/>
      <c r="CW192" s="34"/>
      <c r="CX192" s="37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7"/>
      <c r="DO192" s="33"/>
      <c r="DP192" s="34"/>
      <c r="DQ192" s="34"/>
      <c r="DR192" s="35"/>
      <c r="DS192" s="36"/>
      <c r="DT192" s="34"/>
      <c r="DU192" s="34"/>
      <c r="DV192" s="37"/>
      <c r="DW192" s="33"/>
      <c r="DX192" s="34"/>
      <c r="DY192" s="34"/>
      <c r="DZ192" s="35"/>
      <c r="EA192" s="36"/>
      <c r="EB192" s="34"/>
      <c r="EC192" s="34"/>
      <c r="ED192" s="37"/>
      <c r="EE192" s="33"/>
      <c r="EF192" s="34"/>
      <c r="EG192" s="34"/>
      <c r="EH192" s="35"/>
      <c r="EI192" s="33"/>
      <c r="EJ192" s="34"/>
      <c r="EK192" s="34"/>
      <c r="EL192" s="40"/>
      <c r="EM192" s="59">
        <f t="shared" si="50"/>
        <v>0</v>
      </c>
      <c r="EN192" s="60">
        <f t="shared" si="51"/>
        <v>0</v>
      </c>
      <c r="EO192" s="61" t="e">
        <f t="shared" si="43"/>
        <v>#DIV/0!</v>
      </c>
      <c r="EP192" s="62">
        <f t="shared" si="44"/>
        <v>0</v>
      </c>
      <c r="EQ192" s="63">
        <f t="shared" si="54"/>
        <v>0</v>
      </c>
      <c r="ER192" s="63">
        <f t="shared" si="56"/>
        <v>0</v>
      </c>
      <c r="ES192" s="63">
        <f t="shared" si="57"/>
        <v>0</v>
      </c>
      <c r="ET192" s="64">
        <f t="shared" si="55"/>
        <v>0</v>
      </c>
      <c r="EU192" s="65">
        <f t="shared" si="53"/>
        <v>0</v>
      </c>
    </row>
    <row r="193" spans="1:151" ht="20.100000000000001" hidden="1" customHeight="1" x14ac:dyDescent="0.25">
      <c r="A193" s="80">
        <f t="shared" si="47"/>
        <v>189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7"/>
      <c r="BK193" s="33"/>
      <c r="BL193" s="34"/>
      <c r="BM193" s="34"/>
      <c r="BN193" s="35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7"/>
      <c r="DO193" s="33"/>
      <c r="DP193" s="34"/>
      <c r="DQ193" s="34"/>
      <c r="DR193" s="35"/>
      <c r="DS193" s="36"/>
      <c r="DT193" s="34"/>
      <c r="DU193" s="34"/>
      <c r="DV193" s="37"/>
      <c r="DW193" s="33"/>
      <c r="DX193" s="34"/>
      <c r="DY193" s="34"/>
      <c r="DZ193" s="35"/>
      <c r="EA193" s="36"/>
      <c r="EB193" s="34"/>
      <c r="EC193" s="34"/>
      <c r="ED193" s="37"/>
      <c r="EE193" s="33"/>
      <c r="EF193" s="34"/>
      <c r="EG193" s="34"/>
      <c r="EH193" s="38"/>
      <c r="EI193" s="33"/>
      <c r="EJ193" s="34"/>
      <c r="EK193" s="34"/>
      <c r="EL193" s="40"/>
      <c r="EM193" s="59">
        <f t="shared" si="50"/>
        <v>0</v>
      </c>
      <c r="EN193" s="60">
        <f t="shared" si="51"/>
        <v>0</v>
      </c>
      <c r="EO193" s="61" t="e">
        <f t="shared" si="43"/>
        <v>#DIV/0!</v>
      </c>
      <c r="EP193" s="62">
        <f t="shared" si="44"/>
        <v>0</v>
      </c>
      <c r="EQ193" s="63">
        <f t="shared" si="54"/>
        <v>0</v>
      </c>
      <c r="ER193" s="63">
        <f t="shared" si="56"/>
        <v>0</v>
      </c>
      <c r="ES193" s="63">
        <f t="shared" si="57"/>
        <v>0</v>
      </c>
      <c r="ET193" s="64">
        <f t="shared" si="55"/>
        <v>0</v>
      </c>
      <c r="EU193" s="65">
        <f t="shared" si="53"/>
        <v>0</v>
      </c>
    </row>
    <row r="194" spans="1:151" ht="20.100000000000001" hidden="1" customHeight="1" x14ac:dyDescent="0.25">
      <c r="A194" s="80">
        <f t="shared" si="47"/>
        <v>190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7"/>
      <c r="BK194" s="33"/>
      <c r="BL194" s="34"/>
      <c r="BM194" s="34"/>
      <c r="BN194" s="35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5"/>
      <c r="CM194" s="36"/>
      <c r="CN194" s="34"/>
      <c r="CO194" s="34"/>
      <c r="CP194" s="37"/>
      <c r="CQ194" s="33"/>
      <c r="CR194" s="34"/>
      <c r="CS194" s="34"/>
      <c r="CT194" s="35"/>
      <c r="CU194" s="36"/>
      <c r="CV194" s="34"/>
      <c r="CW194" s="34"/>
      <c r="CX194" s="37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7"/>
      <c r="DO194" s="33"/>
      <c r="DP194" s="34"/>
      <c r="DQ194" s="34"/>
      <c r="DR194" s="35"/>
      <c r="DS194" s="36"/>
      <c r="DT194" s="34"/>
      <c r="DU194" s="34"/>
      <c r="DV194" s="37"/>
      <c r="DW194" s="33"/>
      <c r="DX194" s="34"/>
      <c r="DY194" s="34"/>
      <c r="DZ194" s="35"/>
      <c r="EA194" s="36"/>
      <c r="EB194" s="34"/>
      <c r="EC194" s="34"/>
      <c r="ED194" s="37"/>
      <c r="EE194" s="33"/>
      <c r="EF194" s="34"/>
      <c r="EG194" s="34"/>
      <c r="EH194" s="35"/>
      <c r="EI194" s="33"/>
      <c r="EJ194" s="34"/>
      <c r="EK194" s="34"/>
      <c r="EL194" s="40"/>
      <c r="EM194" s="59">
        <f t="shared" si="50"/>
        <v>0</v>
      </c>
      <c r="EN194" s="60">
        <f t="shared" si="51"/>
        <v>0</v>
      </c>
      <c r="EO194" s="61" t="e">
        <f t="shared" si="43"/>
        <v>#DIV/0!</v>
      </c>
      <c r="EP194" s="62">
        <f t="shared" si="44"/>
        <v>0</v>
      </c>
      <c r="EQ194" s="63">
        <f t="shared" si="54"/>
        <v>0</v>
      </c>
      <c r="ER194" s="63">
        <f t="shared" si="56"/>
        <v>0</v>
      </c>
      <c r="ES194" s="63">
        <f t="shared" si="57"/>
        <v>0</v>
      </c>
      <c r="ET194" s="64">
        <f t="shared" si="55"/>
        <v>0</v>
      </c>
      <c r="EU194" s="65">
        <f t="shared" si="53"/>
        <v>0</v>
      </c>
    </row>
    <row r="195" spans="1:151" ht="20.100000000000001" hidden="1" customHeight="1" x14ac:dyDescent="0.25">
      <c r="A195" s="80">
        <f t="shared" si="47"/>
        <v>191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7"/>
      <c r="BK195" s="33"/>
      <c r="BL195" s="34"/>
      <c r="BM195" s="34"/>
      <c r="BN195" s="35"/>
      <c r="BO195" s="36"/>
      <c r="BP195" s="34"/>
      <c r="BQ195" s="34"/>
      <c r="BR195" s="37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5"/>
      <c r="CM195" s="36"/>
      <c r="CN195" s="34"/>
      <c r="CO195" s="34"/>
      <c r="CP195" s="37"/>
      <c r="CQ195" s="33"/>
      <c r="CR195" s="34"/>
      <c r="CS195" s="34"/>
      <c r="CT195" s="35"/>
      <c r="CU195" s="36"/>
      <c r="CV195" s="34"/>
      <c r="CW195" s="34"/>
      <c r="CX195" s="37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7"/>
      <c r="DO195" s="33"/>
      <c r="DP195" s="34"/>
      <c r="DQ195" s="34"/>
      <c r="DR195" s="35"/>
      <c r="DS195" s="36"/>
      <c r="DT195" s="34"/>
      <c r="DU195" s="34"/>
      <c r="DV195" s="37"/>
      <c r="DW195" s="33"/>
      <c r="DX195" s="34"/>
      <c r="DY195" s="34"/>
      <c r="DZ195" s="35"/>
      <c r="EA195" s="36"/>
      <c r="EB195" s="34"/>
      <c r="EC195" s="34"/>
      <c r="ED195" s="37"/>
      <c r="EE195" s="33"/>
      <c r="EF195" s="34"/>
      <c r="EG195" s="34"/>
      <c r="EH195" s="35"/>
      <c r="EI195" s="33"/>
      <c r="EJ195" s="34"/>
      <c r="EK195" s="34"/>
      <c r="EL195" s="40"/>
      <c r="EM195" s="59">
        <f t="shared" si="50"/>
        <v>0</v>
      </c>
      <c r="EN195" s="60">
        <f t="shared" si="51"/>
        <v>0</v>
      </c>
      <c r="EO195" s="61" t="e">
        <f t="shared" ref="EO195:EO258" si="58">(EM195/(EN195+EM195)*100)</f>
        <v>#DIV/0!</v>
      </c>
      <c r="EP195" s="62">
        <f t="shared" ref="EP195:EP258" si="59">(F195+J195+N195+R195+V195+Z195+AD195+AH195+AL195+AP195+AT195+AX195+BB195+BF195+BJ195+BN195+BR195+BV195+BZ195+CD195+CH195+CL195+CP195+CT195+CX195+DB195+DF195+DJ195+DN195+DR195+DV195+DZ195+ED195+EH195+EL195)</f>
        <v>0</v>
      </c>
      <c r="EQ195" s="63">
        <f t="shared" si="54"/>
        <v>0</v>
      </c>
      <c r="ER195" s="63">
        <f t="shared" si="56"/>
        <v>0</v>
      </c>
      <c r="ES195" s="63">
        <f t="shared" si="57"/>
        <v>0</v>
      </c>
      <c r="ET195" s="64">
        <f t="shared" ref="ET195:ET226" si="60">COUNTIF(C195:EL195,"4.m")</f>
        <v>0</v>
      </c>
      <c r="EU195" s="65">
        <f t="shared" si="53"/>
        <v>0</v>
      </c>
    </row>
    <row r="196" spans="1:151" ht="20.100000000000001" hidden="1" customHeight="1" x14ac:dyDescent="0.25">
      <c r="A196" s="80">
        <f t="shared" si="47"/>
        <v>192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7"/>
      <c r="BK196" s="33"/>
      <c r="BL196" s="34"/>
      <c r="BM196" s="34"/>
      <c r="BN196" s="35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7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7"/>
      <c r="DO196" s="33"/>
      <c r="DP196" s="34"/>
      <c r="DQ196" s="34"/>
      <c r="DR196" s="35"/>
      <c r="DS196" s="36"/>
      <c r="DT196" s="34"/>
      <c r="DU196" s="34"/>
      <c r="DV196" s="37"/>
      <c r="DW196" s="33"/>
      <c r="DX196" s="34"/>
      <c r="DY196" s="34"/>
      <c r="DZ196" s="35"/>
      <c r="EA196" s="36"/>
      <c r="EB196" s="34"/>
      <c r="EC196" s="34"/>
      <c r="ED196" s="37"/>
      <c r="EE196" s="33"/>
      <c r="EF196" s="34"/>
      <c r="EG196" s="34"/>
      <c r="EH196" s="35"/>
      <c r="EI196" s="33"/>
      <c r="EJ196" s="34"/>
      <c r="EK196" s="34"/>
      <c r="EL196" s="40"/>
      <c r="EM196" s="59">
        <f t="shared" si="50"/>
        <v>0</v>
      </c>
      <c r="EN196" s="60">
        <f t="shared" si="51"/>
        <v>0</v>
      </c>
      <c r="EO196" s="61" t="e">
        <f t="shared" si="58"/>
        <v>#DIV/0!</v>
      </c>
      <c r="EP196" s="62">
        <f t="shared" si="59"/>
        <v>0</v>
      </c>
      <c r="EQ196" s="63">
        <f t="shared" si="54"/>
        <v>0</v>
      </c>
      <c r="ER196" s="63">
        <f t="shared" si="56"/>
        <v>0</v>
      </c>
      <c r="ES196" s="63">
        <f t="shared" si="57"/>
        <v>0</v>
      </c>
      <c r="ET196" s="64">
        <f t="shared" si="60"/>
        <v>0</v>
      </c>
      <c r="EU196" s="65">
        <f t="shared" si="53"/>
        <v>0</v>
      </c>
    </row>
    <row r="197" spans="1:151" ht="20.100000000000001" hidden="1" customHeight="1" x14ac:dyDescent="0.25">
      <c r="A197" s="80">
        <f t="shared" ref="A197:A260" si="61">1+A196</f>
        <v>193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7"/>
      <c r="BK197" s="33"/>
      <c r="BL197" s="34"/>
      <c r="BM197" s="34"/>
      <c r="BN197" s="35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5"/>
      <c r="CM197" s="36"/>
      <c r="CN197" s="34"/>
      <c r="CO197" s="34"/>
      <c r="CP197" s="37"/>
      <c r="CQ197" s="33"/>
      <c r="CR197" s="34"/>
      <c r="CS197" s="34"/>
      <c r="CT197" s="35"/>
      <c r="CU197" s="36"/>
      <c r="CV197" s="34"/>
      <c r="CW197" s="34"/>
      <c r="CX197" s="37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7"/>
      <c r="DO197" s="33"/>
      <c r="DP197" s="34"/>
      <c r="DQ197" s="34"/>
      <c r="DR197" s="35"/>
      <c r="DS197" s="36"/>
      <c r="DT197" s="34"/>
      <c r="DU197" s="34"/>
      <c r="DV197" s="37"/>
      <c r="DW197" s="33"/>
      <c r="DX197" s="34"/>
      <c r="DY197" s="34"/>
      <c r="DZ197" s="35"/>
      <c r="EA197" s="36"/>
      <c r="EB197" s="34"/>
      <c r="EC197" s="34"/>
      <c r="ED197" s="37"/>
      <c r="EE197" s="33"/>
      <c r="EF197" s="34"/>
      <c r="EG197" s="34"/>
      <c r="EH197" s="35"/>
      <c r="EI197" s="33"/>
      <c r="EJ197" s="34"/>
      <c r="EK197" s="34"/>
      <c r="EL197" s="40"/>
      <c r="EM197" s="59">
        <f t="shared" si="50"/>
        <v>0</v>
      </c>
      <c r="EN197" s="60">
        <f t="shared" si="51"/>
        <v>0</v>
      </c>
      <c r="EO197" s="61" t="e">
        <f t="shared" si="58"/>
        <v>#DIV/0!</v>
      </c>
      <c r="EP197" s="62">
        <f t="shared" si="59"/>
        <v>0</v>
      </c>
      <c r="EQ197" s="63">
        <f t="shared" si="54"/>
        <v>0</v>
      </c>
      <c r="ER197" s="63">
        <f t="shared" si="56"/>
        <v>0</v>
      </c>
      <c r="ES197" s="63">
        <f t="shared" si="57"/>
        <v>0</v>
      </c>
      <c r="ET197" s="64">
        <f t="shared" si="60"/>
        <v>0</v>
      </c>
      <c r="EU197" s="65">
        <f t="shared" si="53"/>
        <v>0</v>
      </c>
    </row>
    <row r="198" spans="1:151" ht="20.100000000000001" hidden="1" customHeight="1" x14ac:dyDescent="0.25">
      <c r="A198" s="80">
        <f t="shared" si="61"/>
        <v>194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34"/>
      <c r="BN198" s="38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7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7"/>
      <c r="DO198" s="33"/>
      <c r="DP198" s="34"/>
      <c r="DQ198" s="34"/>
      <c r="DR198" s="35"/>
      <c r="DS198" s="36"/>
      <c r="DT198" s="34"/>
      <c r="DU198" s="34"/>
      <c r="DV198" s="39"/>
      <c r="DW198" s="33"/>
      <c r="DX198" s="34"/>
      <c r="DY198" s="34"/>
      <c r="DZ198" s="35"/>
      <c r="EA198" s="36"/>
      <c r="EB198" s="34"/>
      <c r="EC198" s="34"/>
      <c r="ED198" s="37"/>
      <c r="EE198" s="33"/>
      <c r="EF198" s="34"/>
      <c r="EG198" s="34"/>
      <c r="EH198" s="35"/>
      <c r="EI198" s="33"/>
      <c r="EJ198" s="34"/>
      <c r="EK198" s="34"/>
      <c r="EL198" s="40"/>
      <c r="EM198" s="59">
        <f t="shared" si="50"/>
        <v>0</v>
      </c>
      <c r="EN198" s="60">
        <f t="shared" si="51"/>
        <v>0</v>
      </c>
      <c r="EO198" s="61" t="e">
        <f t="shared" si="58"/>
        <v>#DIV/0!</v>
      </c>
      <c r="EP198" s="62">
        <f t="shared" si="59"/>
        <v>0</v>
      </c>
      <c r="EQ198" s="63">
        <v>0</v>
      </c>
      <c r="ER198" s="63">
        <f t="shared" si="56"/>
        <v>0</v>
      </c>
      <c r="ES198" s="63">
        <f t="shared" si="57"/>
        <v>0</v>
      </c>
      <c r="ET198" s="64">
        <f t="shared" si="60"/>
        <v>0</v>
      </c>
      <c r="EU198" s="65">
        <v>0</v>
      </c>
    </row>
    <row r="199" spans="1:151" ht="20.100000000000001" hidden="1" customHeight="1" x14ac:dyDescent="0.25">
      <c r="A199" s="80">
        <f t="shared" si="61"/>
        <v>195</v>
      </c>
      <c r="B199" s="77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7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5"/>
      <c r="CE199" s="36"/>
      <c r="CF199" s="34"/>
      <c r="CG199" s="34"/>
      <c r="CH199" s="39"/>
      <c r="CI199" s="33"/>
      <c r="CJ199" s="34"/>
      <c r="CK199" s="34"/>
      <c r="CL199" s="35"/>
      <c r="CM199" s="36"/>
      <c r="CN199" s="34"/>
      <c r="CO199" s="34"/>
      <c r="CP199" s="37"/>
      <c r="CQ199" s="33"/>
      <c r="CR199" s="34"/>
      <c r="CS199" s="34"/>
      <c r="CT199" s="35"/>
      <c r="CU199" s="36"/>
      <c r="CV199" s="34"/>
      <c r="CW199" s="34"/>
      <c r="CX199" s="37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7"/>
      <c r="DO199" s="33"/>
      <c r="DP199" s="34"/>
      <c r="DQ199" s="34"/>
      <c r="DR199" s="35"/>
      <c r="DS199" s="36"/>
      <c r="DT199" s="34"/>
      <c r="DU199" s="34"/>
      <c r="DV199" s="37"/>
      <c r="DW199" s="33"/>
      <c r="DX199" s="34"/>
      <c r="DY199" s="34"/>
      <c r="DZ199" s="35"/>
      <c r="EA199" s="36"/>
      <c r="EB199" s="34"/>
      <c r="EC199" s="34"/>
      <c r="ED199" s="37"/>
      <c r="EE199" s="33"/>
      <c r="EF199" s="34"/>
      <c r="EG199" s="34"/>
      <c r="EH199" s="35"/>
      <c r="EI199" s="33"/>
      <c r="EJ199" s="34"/>
      <c r="EK199" s="34"/>
      <c r="EL199" s="40"/>
      <c r="EM199" s="59">
        <f t="shared" si="50"/>
        <v>0</v>
      </c>
      <c r="EN199" s="60">
        <f t="shared" si="51"/>
        <v>0</v>
      </c>
      <c r="EO199" s="61" t="e">
        <f t="shared" si="58"/>
        <v>#DIV/0!</v>
      </c>
      <c r="EP199" s="62">
        <f t="shared" si="59"/>
        <v>0</v>
      </c>
      <c r="EQ199" s="63">
        <f t="shared" ref="EQ199:EQ230" si="62">COUNTIF(C199:EL199,"1.m")</f>
        <v>0</v>
      </c>
      <c r="ER199" s="63">
        <f t="shared" si="56"/>
        <v>0</v>
      </c>
      <c r="ES199" s="63">
        <f t="shared" si="57"/>
        <v>0</v>
      </c>
      <c r="ET199" s="64">
        <f t="shared" si="60"/>
        <v>0</v>
      </c>
      <c r="EU199" s="65">
        <f>COUNTIF(C199:EL199,"5.m")</f>
        <v>0</v>
      </c>
    </row>
    <row r="200" spans="1:151" ht="20.100000000000001" hidden="1" customHeight="1" x14ac:dyDescent="0.25">
      <c r="A200" s="80">
        <f t="shared" si="61"/>
        <v>196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7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5"/>
      <c r="CM200" s="36"/>
      <c r="CN200" s="34"/>
      <c r="CO200" s="34"/>
      <c r="CP200" s="37"/>
      <c r="CQ200" s="33"/>
      <c r="CR200" s="34"/>
      <c r="CS200" s="34"/>
      <c r="CT200" s="35"/>
      <c r="CU200" s="36"/>
      <c r="CV200" s="34"/>
      <c r="CW200" s="34"/>
      <c r="CX200" s="37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7"/>
      <c r="DO200" s="33"/>
      <c r="DP200" s="34"/>
      <c r="DQ200" s="34"/>
      <c r="DR200" s="35"/>
      <c r="DS200" s="36"/>
      <c r="DT200" s="34"/>
      <c r="DU200" s="34"/>
      <c r="DV200" s="37"/>
      <c r="DW200" s="33"/>
      <c r="DX200" s="34"/>
      <c r="DY200" s="34"/>
      <c r="DZ200" s="35"/>
      <c r="EA200" s="36"/>
      <c r="EB200" s="34"/>
      <c r="EC200" s="34"/>
      <c r="ED200" s="37"/>
      <c r="EE200" s="33"/>
      <c r="EF200" s="34"/>
      <c r="EG200" s="34"/>
      <c r="EH200" s="35"/>
      <c r="EI200" s="33"/>
      <c r="EJ200" s="34"/>
      <c r="EK200" s="34"/>
      <c r="EL200" s="40"/>
      <c r="EM200" s="59">
        <f t="shared" si="50"/>
        <v>0</v>
      </c>
      <c r="EN200" s="60">
        <f t="shared" si="51"/>
        <v>0</v>
      </c>
      <c r="EO200" s="61" t="e">
        <f t="shared" si="58"/>
        <v>#DIV/0!</v>
      </c>
      <c r="EP200" s="62">
        <f t="shared" si="59"/>
        <v>0</v>
      </c>
      <c r="EQ200" s="63">
        <f t="shared" si="62"/>
        <v>0</v>
      </c>
      <c r="ER200" s="63">
        <f t="shared" si="56"/>
        <v>0</v>
      </c>
      <c r="ES200" s="63">
        <v>1</v>
      </c>
      <c r="ET200" s="64">
        <f t="shared" si="60"/>
        <v>0</v>
      </c>
      <c r="EU200" s="65">
        <v>0</v>
      </c>
    </row>
    <row r="201" spans="1:151" ht="20.100000000000001" hidden="1" customHeight="1" x14ac:dyDescent="0.25">
      <c r="A201" s="80">
        <f t="shared" si="61"/>
        <v>197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8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7"/>
      <c r="DO201" s="33"/>
      <c r="DP201" s="34"/>
      <c r="DQ201" s="34"/>
      <c r="DR201" s="35"/>
      <c r="DS201" s="36"/>
      <c r="DT201" s="34"/>
      <c r="DU201" s="34"/>
      <c r="DV201" s="39"/>
      <c r="DW201" s="33"/>
      <c r="DX201" s="34"/>
      <c r="DY201" s="34"/>
      <c r="DZ201" s="35"/>
      <c r="EA201" s="36"/>
      <c r="EB201" s="34"/>
      <c r="EC201" s="34"/>
      <c r="ED201" s="37"/>
      <c r="EE201" s="33"/>
      <c r="EF201" s="34"/>
      <c r="EG201" s="34"/>
      <c r="EH201" s="38"/>
      <c r="EI201" s="33"/>
      <c r="EJ201" s="34"/>
      <c r="EK201" s="34"/>
      <c r="EL201" s="40"/>
      <c r="EM201" s="59">
        <f t="shared" si="50"/>
        <v>0</v>
      </c>
      <c r="EN201" s="60">
        <f t="shared" si="51"/>
        <v>0</v>
      </c>
      <c r="EO201" s="61" t="e">
        <f t="shared" si="58"/>
        <v>#DIV/0!</v>
      </c>
      <c r="EP201" s="62">
        <f t="shared" si="59"/>
        <v>0</v>
      </c>
      <c r="EQ201" s="63">
        <f t="shared" si="62"/>
        <v>0</v>
      </c>
      <c r="ER201" s="63">
        <f t="shared" si="56"/>
        <v>0</v>
      </c>
      <c r="ES201" s="63">
        <f t="shared" ref="ES201:ES232" si="63">COUNTIF(C201:EL201,"3.m")</f>
        <v>0</v>
      </c>
      <c r="ET201" s="64">
        <f t="shared" si="60"/>
        <v>0</v>
      </c>
      <c r="EU201" s="65">
        <f t="shared" ref="EU201:EU232" si="64">COUNTIF(C201:EL201,"5.m")</f>
        <v>0</v>
      </c>
    </row>
    <row r="202" spans="1:151" ht="20.100000000000001" hidden="1" customHeight="1" x14ac:dyDescent="0.25">
      <c r="A202" s="80">
        <f t="shared" si="61"/>
        <v>198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8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7"/>
      <c r="DW202" s="33"/>
      <c r="DX202" s="34"/>
      <c r="DY202" s="34"/>
      <c r="DZ202" s="35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40"/>
      <c r="EM202" s="59">
        <f t="shared" si="50"/>
        <v>0</v>
      </c>
      <c r="EN202" s="60">
        <f t="shared" si="51"/>
        <v>0</v>
      </c>
      <c r="EO202" s="61" t="e">
        <f t="shared" si="58"/>
        <v>#DIV/0!</v>
      </c>
      <c r="EP202" s="62">
        <f t="shared" si="59"/>
        <v>0</v>
      </c>
      <c r="EQ202" s="63">
        <f t="shared" si="62"/>
        <v>0</v>
      </c>
      <c r="ER202" s="63">
        <f t="shared" si="56"/>
        <v>0</v>
      </c>
      <c r="ES202" s="63">
        <f t="shared" si="63"/>
        <v>0</v>
      </c>
      <c r="ET202" s="64">
        <f t="shared" si="60"/>
        <v>0</v>
      </c>
      <c r="EU202" s="65">
        <f t="shared" si="64"/>
        <v>0</v>
      </c>
    </row>
    <row r="203" spans="1:151" ht="20.100000000000001" hidden="1" customHeight="1" x14ac:dyDescent="0.25">
      <c r="A203" s="80">
        <f t="shared" si="61"/>
        <v>199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7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7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7"/>
      <c r="DO203" s="33"/>
      <c r="DP203" s="34"/>
      <c r="DQ203" s="34"/>
      <c r="DR203" s="35"/>
      <c r="DS203" s="36"/>
      <c r="DT203" s="34"/>
      <c r="DU203" s="34"/>
      <c r="DV203" s="37"/>
      <c r="DW203" s="33"/>
      <c r="DX203" s="34"/>
      <c r="DY203" s="34"/>
      <c r="DZ203" s="35"/>
      <c r="EA203" s="36"/>
      <c r="EB203" s="34"/>
      <c r="EC203" s="34"/>
      <c r="ED203" s="37"/>
      <c r="EE203" s="33"/>
      <c r="EF203" s="34"/>
      <c r="EG203" s="34"/>
      <c r="EH203" s="35"/>
      <c r="EI203" s="33"/>
      <c r="EJ203" s="34"/>
      <c r="EK203" s="34"/>
      <c r="EL203" s="40"/>
      <c r="EM203" s="59">
        <f t="shared" si="50"/>
        <v>0</v>
      </c>
      <c r="EN203" s="60">
        <f t="shared" si="51"/>
        <v>0</v>
      </c>
      <c r="EO203" s="61" t="e">
        <f t="shared" si="58"/>
        <v>#DIV/0!</v>
      </c>
      <c r="EP203" s="62">
        <f t="shared" si="59"/>
        <v>0</v>
      </c>
      <c r="EQ203" s="63">
        <f t="shared" si="62"/>
        <v>0</v>
      </c>
      <c r="ER203" s="63">
        <f t="shared" si="56"/>
        <v>0</v>
      </c>
      <c r="ES203" s="63">
        <f t="shared" si="63"/>
        <v>0</v>
      </c>
      <c r="ET203" s="64">
        <f t="shared" si="60"/>
        <v>0</v>
      </c>
      <c r="EU203" s="65">
        <f t="shared" si="64"/>
        <v>0</v>
      </c>
    </row>
    <row r="204" spans="1:151" ht="20.100000000000001" hidden="1" customHeight="1" x14ac:dyDescent="0.25">
      <c r="A204" s="80">
        <f t="shared" si="61"/>
        <v>200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7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7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7"/>
      <c r="DO204" s="33"/>
      <c r="DP204" s="34"/>
      <c r="DQ204" s="34"/>
      <c r="DR204" s="35"/>
      <c r="DS204" s="36"/>
      <c r="DT204" s="34"/>
      <c r="DU204" s="34"/>
      <c r="DV204" s="37"/>
      <c r="DW204" s="33"/>
      <c r="DX204" s="34"/>
      <c r="DY204" s="34"/>
      <c r="DZ204" s="35"/>
      <c r="EA204" s="36"/>
      <c r="EB204" s="34"/>
      <c r="EC204" s="34"/>
      <c r="ED204" s="37"/>
      <c r="EE204" s="33"/>
      <c r="EF204" s="34"/>
      <c r="EG204" s="34"/>
      <c r="EH204" s="35"/>
      <c r="EI204" s="33"/>
      <c r="EJ204" s="34"/>
      <c r="EK204" s="34"/>
      <c r="EL204" s="40"/>
      <c r="EM204" s="59">
        <f t="shared" si="50"/>
        <v>0</v>
      </c>
      <c r="EN204" s="60">
        <f t="shared" si="51"/>
        <v>0</v>
      </c>
      <c r="EO204" s="61" t="e">
        <f t="shared" si="58"/>
        <v>#DIV/0!</v>
      </c>
      <c r="EP204" s="62">
        <f t="shared" si="59"/>
        <v>0</v>
      </c>
      <c r="EQ204" s="63">
        <f t="shared" si="62"/>
        <v>0</v>
      </c>
      <c r="ER204" s="63">
        <f t="shared" si="56"/>
        <v>0</v>
      </c>
      <c r="ES204" s="63">
        <f t="shared" si="63"/>
        <v>0</v>
      </c>
      <c r="ET204" s="64">
        <f t="shared" si="60"/>
        <v>0</v>
      </c>
      <c r="EU204" s="65">
        <f t="shared" si="64"/>
        <v>0</v>
      </c>
    </row>
    <row r="205" spans="1:151" ht="20.100000000000001" hidden="1" customHeight="1" x14ac:dyDescent="0.25">
      <c r="A205" s="80">
        <f t="shared" si="61"/>
        <v>201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8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7"/>
      <c r="DO205" s="33"/>
      <c r="DP205" s="34"/>
      <c r="DQ205" s="34"/>
      <c r="DR205" s="35"/>
      <c r="DS205" s="36"/>
      <c r="DT205" s="34"/>
      <c r="DU205" s="34"/>
      <c r="DV205" s="39"/>
      <c r="DW205" s="33"/>
      <c r="DX205" s="34"/>
      <c r="DY205" s="34"/>
      <c r="DZ205" s="35"/>
      <c r="EA205" s="36"/>
      <c r="EB205" s="34"/>
      <c r="EC205" s="34"/>
      <c r="ED205" s="37"/>
      <c r="EE205" s="33"/>
      <c r="EF205" s="34"/>
      <c r="EG205" s="34"/>
      <c r="EH205" s="38"/>
      <c r="EI205" s="33"/>
      <c r="EJ205" s="34"/>
      <c r="EK205" s="34"/>
      <c r="EL205" s="40"/>
      <c r="EM205" s="59">
        <f t="shared" si="50"/>
        <v>0</v>
      </c>
      <c r="EN205" s="60">
        <f t="shared" si="51"/>
        <v>0</v>
      </c>
      <c r="EO205" s="61" t="e">
        <f t="shared" si="58"/>
        <v>#DIV/0!</v>
      </c>
      <c r="EP205" s="62">
        <f t="shared" si="59"/>
        <v>0</v>
      </c>
      <c r="EQ205" s="63">
        <f t="shared" si="62"/>
        <v>0</v>
      </c>
      <c r="ER205" s="63">
        <f t="shared" si="56"/>
        <v>0</v>
      </c>
      <c r="ES205" s="63">
        <f t="shared" si="63"/>
        <v>0</v>
      </c>
      <c r="ET205" s="64">
        <f t="shared" si="60"/>
        <v>0</v>
      </c>
      <c r="EU205" s="65">
        <f t="shared" si="64"/>
        <v>0</v>
      </c>
    </row>
    <row r="206" spans="1:151" ht="20.100000000000001" hidden="1" customHeight="1" x14ac:dyDescent="0.25">
      <c r="A206" s="80">
        <f t="shared" si="61"/>
        <v>202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9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9"/>
      <c r="DO206" s="33"/>
      <c r="DP206" s="34"/>
      <c r="DQ206" s="34"/>
      <c r="DR206" s="38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9"/>
      <c r="EE206" s="33"/>
      <c r="EF206" s="34"/>
      <c r="EG206" s="34"/>
      <c r="EH206" s="35"/>
      <c r="EI206" s="33"/>
      <c r="EJ206" s="34"/>
      <c r="EK206" s="34"/>
      <c r="EL206" s="40"/>
      <c r="EM206" s="59">
        <f t="shared" si="50"/>
        <v>0</v>
      </c>
      <c r="EN206" s="60">
        <f t="shared" si="51"/>
        <v>0</v>
      </c>
      <c r="EO206" s="61" t="e">
        <f t="shared" si="58"/>
        <v>#DIV/0!</v>
      </c>
      <c r="EP206" s="62">
        <f t="shared" si="59"/>
        <v>0</v>
      </c>
      <c r="EQ206" s="63">
        <f t="shared" si="62"/>
        <v>0</v>
      </c>
      <c r="ER206" s="63">
        <f t="shared" si="56"/>
        <v>0</v>
      </c>
      <c r="ES206" s="63">
        <f t="shared" si="63"/>
        <v>0</v>
      </c>
      <c r="ET206" s="64">
        <f t="shared" si="60"/>
        <v>0</v>
      </c>
      <c r="EU206" s="65">
        <f t="shared" si="64"/>
        <v>0</v>
      </c>
    </row>
    <row r="207" spans="1:151" ht="20.100000000000001" hidden="1" customHeight="1" x14ac:dyDescent="0.25">
      <c r="A207" s="80">
        <f t="shared" si="61"/>
        <v>203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9"/>
      <c r="BK207" s="33"/>
      <c r="BL207" s="34"/>
      <c r="BM207" s="34"/>
      <c r="BN207" s="38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9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9"/>
      <c r="DO207" s="33"/>
      <c r="DP207" s="34"/>
      <c r="DQ207" s="34"/>
      <c r="DR207" s="38"/>
      <c r="DS207" s="36"/>
      <c r="DT207" s="34"/>
      <c r="DU207" s="34"/>
      <c r="DV207" s="39"/>
      <c r="DW207" s="33"/>
      <c r="DX207" s="34"/>
      <c r="DY207" s="34"/>
      <c r="DZ207" s="35"/>
      <c r="EA207" s="36"/>
      <c r="EB207" s="34"/>
      <c r="EC207" s="34"/>
      <c r="ED207" s="39"/>
      <c r="EE207" s="33"/>
      <c r="EF207" s="34"/>
      <c r="EG207" s="34"/>
      <c r="EH207" s="35"/>
      <c r="EI207" s="33"/>
      <c r="EJ207" s="34"/>
      <c r="EK207" s="34"/>
      <c r="EL207" s="40"/>
      <c r="EM207" s="59">
        <f t="shared" si="50"/>
        <v>0</v>
      </c>
      <c r="EN207" s="60">
        <f t="shared" si="51"/>
        <v>0</v>
      </c>
      <c r="EO207" s="61" t="e">
        <f t="shared" si="58"/>
        <v>#DIV/0!</v>
      </c>
      <c r="EP207" s="62">
        <f t="shared" si="59"/>
        <v>0</v>
      </c>
      <c r="EQ207" s="63">
        <f t="shared" si="62"/>
        <v>0</v>
      </c>
      <c r="ER207" s="63">
        <f t="shared" si="56"/>
        <v>0</v>
      </c>
      <c r="ES207" s="63">
        <f t="shared" si="63"/>
        <v>0</v>
      </c>
      <c r="ET207" s="64">
        <f t="shared" si="60"/>
        <v>0</v>
      </c>
      <c r="EU207" s="65">
        <f t="shared" si="64"/>
        <v>0</v>
      </c>
    </row>
    <row r="208" spans="1:151" ht="20.100000000000001" hidden="1" customHeight="1" x14ac:dyDescent="0.25">
      <c r="A208" s="80">
        <f t="shared" si="61"/>
        <v>204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9"/>
      <c r="BK208" s="33"/>
      <c r="BL208" s="34"/>
      <c r="BM208" s="34"/>
      <c r="BN208" s="38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9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8"/>
      <c r="CM208" s="36"/>
      <c r="CN208" s="34"/>
      <c r="CO208" s="34"/>
      <c r="CP208" s="39"/>
      <c r="CQ208" s="33"/>
      <c r="CR208" s="34"/>
      <c r="CS208" s="34"/>
      <c r="CT208" s="38"/>
      <c r="CU208" s="36"/>
      <c r="CV208" s="34"/>
      <c r="CW208" s="34"/>
      <c r="CX208" s="39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9"/>
      <c r="DO208" s="33"/>
      <c r="DP208" s="34"/>
      <c r="DQ208" s="34"/>
      <c r="DR208" s="38"/>
      <c r="DS208" s="36"/>
      <c r="DT208" s="34"/>
      <c r="DU208" s="34"/>
      <c r="DV208" s="39"/>
      <c r="DW208" s="33"/>
      <c r="DX208" s="34"/>
      <c r="DY208" s="34"/>
      <c r="DZ208" s="35"/>
      <c r="EA208" s="36"/>
      <c r="EB208" s="34"/>
      <c r="EC208" s="34"/>
      <c r="ED208" s="39"/>
      <c r="EE208" s="33"/>
      <c r="EF208" s="34"/>
      <c r="EG208" s="34"/>
      <c r="EH208" s="35"/>
      <c r="EI208" s="33"/>
      <c r="EJ208" s="34"/>
      <c r="EK208" s="34"/>
      <c r="EL208" s="40"/>
      <c r="EM208" s="59">
        <f t="shared" si="50"/>
        <v>0</v>
      </c>
      <c r="EN208" s="60">
        <f t="shared" si="51"/>
        <v>0</v>
      </c>
      <c r="EO208" s="61" t="e">
        <f t="shared" si="58"/>
        <v>#DIV/0!</v>
      </c>
      <c r="EP208" s="62">
        <f t="shared" si="59"/>
        <v>0</v>
      </c>
      <c r="EQ208" s="63">
        <f t="shared" si="62"/>
        <v>0</v>
      </c>
      <c r="ER208" s="63">
        <f t="shared" si="56"/>
        <v>0</v>
      </c>
      <c r="ES208" s="63">
        <f t="shared" si="63"/>
        <v>0</v>
      </c>
      <c r="ET208" s="64">
        <f t="shared" si="60"/>
        <v>0</v>
      </c>
      <c r="EU208" s="65">
        <f t="shared" si="64"/>
        <v>0</v>
      </c>
    </row>
    <row r="209" spans="1:151" ht="20.100000000000001" hidden="1" customHeight="1" x14ac:dyDescent="0.25">
      <c r="A209" s="80">
        <f t="shared" si="61"/>
        <v>205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9"/>
      <c r="BK209" s="33"/>
      <c r="BL209" s="34"/>
      <c r="BM209" s="34"/>
      <c r="BN209" s="38"/>
      <c r="BO209" s="36"/>
      <c r="BP209" s="34"/>
      <c r="BQ209" s="34"/>
      <c r="BR209" s="39"/>
      <c r="BS209" s="33"/>
      <c r="BT209" s="34"/>
      <c r="BU209" s="34"/>
      <c r="BV209" s="38"/>
      <c r="BW209" s="36"/>
      <c r="BX209" s="34"/>
      <c r="BY209" s="34"/>
      <c r="BZ209" s="39"/>
      <c r="CA209" s="33"/>
      <c r="CB209" s="34"/>
      <c r="CC209" s="34"/>
      <c r="CD209" s="38"/>
      <c r="CE209" s="36"/>
      <c r="CF209" s="34"/>
      <c r="CG209" s="34"/>
      <c r="CH209" s="39"/>
      <c r="CI209" s="33"/>
      <c r="CJ209" s="34"/>
      <c r="CK209" s="34"/>
      <c r="CL209" s="38"/>
      <c r="CM209" s="36"/>
      <c r="CN209" s="34"/>
      <c r="CO209" s="34"/>
      <c r="CP209" s="39"/>
      <c r="CQ209" s="33"/>
      <c r="CR209" s="34"/>
      <c r="CS209" s="34"/>
      <c r="CT209" s="38"/>
      <c r="CU209" s="36"/>
      <c r="CV209" s="34"/>
      <c r="CW209" s="34"/>
      <c r="CX209" s="39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9"/>
      <c r="DO209" s="33"/>
      <c r="DP209" s="34"/>
      <c r="DQ209" s="34"/>
      <c r="DR209" s="38"/>
      <c r="DS209" s="36"/>
      <c r="DT209" s="34"/>
      <c r="DU209" s="34"/>
      <c r="DV209" s="39"/>
      <c r="DW209" s="33"/>
      <c r="DX209" s="34"/>
      <c r="DY209" s="34"/>
      <c r="DZ209" s="38"/>
      <c r="EA209" s="36"/>
      <c r="EB209" s="34"/>
      <c r="EC209" s="34"/>
      <c r="ED209" s="39"/>
      <c r="EE209" s="33"/>
      <c r="EF209" s="34"/>
      <c r="EG209" s="34"/>
      <c r="EH209" s="38"/>
      <c r="EI209" s="33"/>
      <c r="EJ209" s="34"/>
      <c r="EK209" s="34"/>
      <c r="EL209" s="40"/>
      <c r="EM209" s="59">
        <f t="shared" si="50"/>
        <v>0</v>
      </c>
      <c r="EN209" s="60">
        <f t="shared" si="51"/>
        <v>0</v>
      </c>
      <c r="EO209" s="61" t="e">
        <f t="shared" si="58"/>
        <v>#DIV/0!</v>
      </c>
      <c r="EP209" s="62">
        <f t="shared" si="59"/>
        <v>0</v>
      </c>
      <c r="EQ209" s="63">
        <f t="shared" si="62"/>
        <v>0</v>
      </c>
      <c r="ER209" s="63">
        <f t="shared" si="56"/>
        <v>0</v>
      </c>
      <c r="ES209" s="63">
        <f t="shared" si="63"/>
        <v>0</v>
      </c>
      <c r="ET209" s="64">
        <f t="shared" si="60"/>
        <v>0</v>
      </c>
      <c r="EU209" s="65">
        <f t="shared" si="64"/>
        <v>0</v>
      </c>
    </row>
    <row r="210" spans="1:151" ht="20.100000000000001" hidden="1" customHeight="1" x14ac:dyDescent="0.25">
      <c r="A210" s="80">
        <f t="shared" si="61"/>
        <v>206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9"/>
      <c r="BK210" s="33"/>
      <c r="BL210" s="34"/>
      <c r="BM210" s="34"/>
      <c r="BN210" s="38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9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8"/>
      <c r="CM210" s="36"/>
      <c r="CN210" s="34"/>
      <c r="CO210" s="34"/>
      <c r="CP210" s="39"/>
      <c r="CQ210" s="33"/>
      <c r="CR210" s="34"/>
      <c r="CS210" s="34"/>
      <c r="CT210" s="38"/>
      <c r="CU210" s="36"/>
      <c r="CV210" s="34"/>
      <c r="CW210" s="34"/>
      <c r="CX210" s="39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9"/>
      <c r="DO210" s="33"/>
      <c r="DP210" s="34"/>
      <c r="DQ210" s="34"/>
      <c r="DR210" s="38"/>
      <c r="DS210" s="36"/>
      <c r="DT210" s="34"/>
      <c r="DU210" s="34"/>
      <c r="DV210" s="39"/>
      <c r="DW210" s="33"/>
      <c r="DX210" s="34"/>
      <c r="DY210" s="34"/>
      <c r="DZ210" s="38"/>
      <c r="EA210" s="36"/>
      <c r="EB210" s="34"/>
      <c r="EC210" s="34"/>
      <c r="ED210" s="39"/>
      <c r="EE210" s="33"/>
      <c r="EF210" s="34"/>
      <c r="EG210" s="34"/>
      <c r="EH210" s="38"/>
      <c r="EI210" s="33"/>
      <c r="EJ210" s="34"/>
      <c r="EK210" s="34"/>
      <c r="EL210" s="40"/>
      <c r="EM210" s="59">
        <f t="shared" si="50"/>
        <v>0</v>
      </c>
      <c r="EN210" s="60">
        <f t="shared" si="51"/>
        <v>0</v>
      </c>
      <c r="EO210" s="61" t="e">
        <f t="shared" si="58"/>
        <v>#DIV/0!</v>
      </c>
      <c r="EP210" s="62">
        <f t="shared" si="59"/>
        <v>0</v>
      </c>
      <c r="EQ210" s="63">
        <f t="shared" si="62"/>
        <v>0</v>
      </c>
      <c r="ER210" s="63">
        <f t="shared" si="56"/>
        <v>0</v>
      </c>
      <c r="ES210" s="63">
        <f t="shared" si="63"/>
        <v>0</v>
      </c>
      <c r="ET210" s="64">
        <f t="shared" si="60"/>
        <v>0</v>
      </c>
      <c r="EU210" s="65">
        <f t="shared" si="64"/>
        <v>0</v>
      </c>
    </row>
    <row r="211" spans="1:151" ht="20.100000000000001" hidden="1" customHeight="1" x14ac:dyDescent="0.25">
      <c r="A211" s="80">
        <f t="shared" si="61"/>
        <v>207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9"/>
      <c r="DO211" s="33"/>
      <c r="DP211" s="34"/>
      <c r="DQ211" s="34"/>
      <c r="DR211" s="38"/>
      <c r="DS211" s="36"/>
      <c r="DT211" s="34"/>
      <c r="DU211" s="34"/>
      <c r="DV211" s="39"/>
      <c r="DW211" s="33"/>
      <c r="DX211" s="34"/>
      <c r="DY211" s="34"/>
      <c r="DZ211" s="38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40"/>
      <c r="EM211" s="59">
        <f t="shared" si="50"/>
        <v>0</v>
      </c>
      <c r="EN211" s="60">
        <f t="shared" si="51"/>
        <v>0</v>
      </c>
      <c r="EO211" s="61" t="e">
        <f t="shared" si="58"/>
        <v>#DIV/0!</v>
      </c>
      <c r="EP211" s="62">
        <f t="shared" si="59"/>
        <v>0</v>
      </c>
      <c r="EQ211" s="63">
        <f t="shared" si="62"/>
        <v>0</v>
      </c>
      <c r="ER211" s="63">
        <f t="shared" si="56"/>
        <v>0</v>
      </c>
      <c r="ES211" s="63">
        <f t="shared" si="63"/>
        <v>0</v>
      </c>
      <c r="ET211" s="64">
        <f t="shared" si="60"/>
        <v>0</v>
      </c>
      <c r="EU211" s="65">
        <f t="shared" si="64"/>
        <v>0</v>
      </c>
    </row>
    <row r="212" spans="1:151" ht="20.100000000000001" hidden="1" customHeight="1" x14ac:dyDescent="0.25">
      <c r="A212" s="80">
        <f t="shared" si="61"/>
        <v>208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8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40"/>
      <c r="EM212" s="59">
        <f t="shared" si="50"/>
        <v>0</v>
      </c>
      <c r="EN212" s="60">
        <f t="shared" si="51"/>
        <v>0</v>
      </c>
      <c r="EO212" s="61" t="e">
        <f t="shared" si="58"/>
        <v>#DIV/0!</v>
      </c>
      <c r="EP212" s="62">
        <f t="shared" si="59"/>
        <v>0</v>
      </c>
      <c r="EQ212" s="63">
        <f t="shared" si="62"/>
        <v>0</v>
      </c>
      <c r="ER212" s="63">
        <f t="shared" si="56"/>
        <v>0</v>
      </c>
      <c r="ES212" s="63">
        <f t="shared" si="63"/>
        <v>0</v>
      </c>
      <c r="ET212" s="64">
        <f t="shared" si="60"/>
        <v>0</v>
      </c>
      <c r="EU212" s="65">
        <f t="shared" si="64"/>
        <v>0</v>
      </c>
    </row>
    <row r="213" spans="1:151" ht="20.100000000000001" hidden="1" customHeight="1" x14ac:dyDescent="0.25">
      <c r="A213" s="80">
        <f t="shared" si="61"/>
        <v>209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8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40"/>
      <c r="EM213" s="59">
        <f t="shared" si="50"/>
        <v>0</v>
      </c>
      <c r="EN213" s="60">
        <f t="shared" si="51"/>
        <v>0</v>
      </c>
      <c r="EO213" s="61" t="e">
        <f t="shared" si="58"/>
        <v>#DIV/0!</v>
      </c>
      <c r="EP213" s="62">
        <f t="shared" si="59"/>
        <v>0</v>
      </c>
      <c r="EQ213" s="63">
        <f t="shared" si="62"/>
        <v>0</v>
      </c>
      <c r="ER213" s="63">
        <f t="shared" si="56"/>
        <v>0</v>
      </c>
      <c r="ES213" s="63">
        <f t="shared" si="63"/>
        <v>0</v>
      </c>
      <c r="ET213" s="64">
        <f t="shared" si="60"/>
        <v>0</v>
      </c>
      <c r="EU213" s="65">
        <f t="shared" si="64"/>
        <v>0</v>
      </c>
    </row>
    <row r="214" spans="1:151" ht="20.100000000000001" hidden="1" customHeight="1" x14ac:dyDescent="0.25">
      <c r="A214" s="80">
        <f t="shared" si="61"/>
        <v>210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9"/>
      <c r="BK214" s="33"/>
      <c r="BL214" s="34"/>
      <c r="BM214" s="34"/>
      <c r="BN214" s="38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8"/>
      <c r="CM214" s="36"/>
      <c r="CN214" s="34"/>
      <c r="CO214" s="34"/>
      <c r="CP214" s="39"/>
      <c r="CQ214" s="33"/>
      <c r="CR214" s="34"/>
      <c r="CS214" s="34"/>
      <c r="CT214" s="38"/>
      <c r="CU214" s="36"/>
      <c r="CV214" s="34"/>
      <c r="CW214" s="34"/>
      <c r="CX214" s="39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9"/>
      <c r="DO214" s="33"/>
      <c r="DP214" s="34"/>
      <c r="DQ214" s="34"/>
      <c r="DR214" s="38"/>
      <c r="DS214" s="36"/>
      <c r="DT214" s="34"/>
      <c r="DU214" s="34"/>
      <c r="DV214" s="39"/>
      <c r="DW214" s="33"/>
      <c r="DX214" s="34"/>
      <c r="DY214" s="34"/>
      <c r="DZ214" s="38"/>
      <c r="EA214" s="36"/>
      <c r="EB214" s="34"/>
      <c r="EC214" s="34"/>
      <c r="ED214" s="39"/>
      <c r="EE214" s="33"/>
      <c r="EF214" s="34"/>
      <c r="EG214" s="34"/>
      <c r="EH214" s="38"/>
      <c r="EI214" s="33"/>
      <c r="EJ214" s="34"/>
      <c r="EK214" s="34"/>
      <c r="EL214" s="40"/>
      <c r="EM214" s="59">
        <f t="shared" si="50"/>
        <v>0</v>
      </c>
      <c r="EN214" s="60">
        <f t="shared" si="51"/>
        <v>0</v>
      </c>
      <c r="EO214" s="61" t="e">
        <f t="shared" si="58"/>
        <v>#DIV/0!</v>
      </c>
      <c r="EP214" s="62">
        <f t="shared" si="59"/>
        <v>0</v>
      </c>
      <c r="EQ214" s="63">
        <f t="shared" si="62"/>
        <v>0</v>
      </c>
      <c r="ER214" s="63">
        <f t="shared" si="56"/>
        <v>0</v>
      </c>
      <c r="ES214" s="63">
        <f t="shared" si="63"/>
        <v>0</v>
      </c>
      <c r="ET214" s="64">
        <f t="shared" si="60"/>
        <v>0</v>
      </c>
      <c r="EU214" s="65">
        <f t="shared" si="64"/>
        <v>0</v>
      </c>
    </row>
    <row r="215" spans="1:151" ht="20.100000000000001" hidden="1" customHeight="1" x14ac:dyDescent="0.25">
      <c r="A215" s="80">
        <f t="shared" si="61"/>
        <v>211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9"/>
      <c r="BK215" s="33"/>
      <c r="BL215" s="34"/>
      <c r="BM215" s="34"/>
      <c r="BN215" s="38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9"/>
      <c r="DO215" s="33"/>
      <c r="DP215" s="34"/>
      <c r="DQ215" s="34"/>
      <c r="DR215" s="38"/>
      <c r="DS215" s="36"/>
      <c r="DT215" s="34"/>
      <c r="DU215" s="34"/>
      <c r="DV215" s="39"/>
      <c r="DW215" s="33"/>
      <c r="DX215" s="34"/>
      <c r="DY215" s="34"/>
      <c r="DZ215" s="38"/>
      <c r="EA215" s="36"/>
      <c r="EB215" s="34"/>
      <c r="EC215" s="34"/>
      <c r="ED215" s="39"/>
      <c r="EE215" s="33"/>
      <c r="EF215" s="34"/>
      <c r="EG215" s="34"/>
      <c r="EH215" s="38"/>
      <c r="EI215" s="33"/>
      <c r="EJ215" s="34"/>
      <c r="EK215" s="34"/>
      <c r="EL215" s="40"/>
      <c r="EM215" s="59">
        <f t="shared" ref="EM215:EM278" si="65">SUM(C215+G215+K215+O215+S215+W215+AA215+AE215+AI215+AM215+AQ215+AU215+AY215+BC215+BG215+BK215+BO215+BS215+BW215+CA215+CE215+CI215+CM215+CQ215+CU215+CY215+DC215+DG215+DK215+DO215+DS215+DW215+EA215+EE215+EI215)</f>
        <v>0</v>
      </c>
      <c r="EN215" s="60">
        <f t="shared" ref="EN215:EN278" si="66">(D215+H215+L215+P215+T215+X215+AB215+AF215+AJ215+AN215+AR215+AV215+AZ215+BD215+BH215+BL215+BP215+BT215+BX215+CB215+CF215+CJ215+CN215+CR215+CV215+CZ215+DD215+DH215+DL215+DP215+DT215+DX215+EB215+EF215+EJ215)</f>
        <v>0</v>
      </c>
      <c r="EO215" s="61" t="e">
        <f t="shared" si="58"/>
        <v>#DIV/0!</v>
      </c>
      <c r="EP215" s="62">
        <f t="shared" si="59"/>
        <v>0</v>
      </c>
      <c r="EQ215" s="63">
        <f t="shared" si="62"/>
        <v>0</v>
      </c>
      <c r="ER215" s="63">
        <f t="shared" si="56"/>
        <v>0</v>
      </c>
      <c r="ES215" s="63">
        <f t="shared" si="63"/>
        <v>0</v>
      </c>
      <c r="ET215" s="64">
        <f t="shared" si="60"/>
        <v>0</v>
      </c>
      <c r="EU215" s="65">
        <f t="shared" si="64"/>
        <v>0</v>
      </c>
    </row>
    <row r="216" spans="1:151" ht="20.100000000000001" hidden="1" customHeight="1" x14ac:dyDescent="0.25">
      <c r="A216" s="80">
        <f t="shared" si="61"/>
        <v>212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9"/>
      <c r="BK216" s="33"/>
      <c r="BL216" s="34"/>
      <c r="BM216" s="34"/>
      <c r="BN216" s="38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8"/>
      <c r="CM216" s="36"/>
      <c r="CN216" s="34"/>
      <c r="CO216" s="34"/>
      <c r="CP216" s="39"/>
      <c r="CQ216" s="33"/>
      <c r="CR216" s="34"/>
      <c r="CS216" s="34"/>
      <c r="CT216" s="38"/>
      <c r="CU216" s="36"/>
      <c r="CV216" s="34"/>
      <c r="CW216" s="34"/>
      <c r="CX216" s="39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9"/>
      <c r="DO216" s="33"/>
      <c r="DP216" s="34"/>
      <c r="DQ216" s="34"/>
      <c r="DR216" s="38"/>
      <c r="DS216" s="36"/>
      <c r="DT216" s="34"/>
      <c r="DU216" s="34"/>
      <c r="DV216" s="39"/>
      <c r="DW216" s="33"/>
      <c r="DX216" s="34"/>
      <c r="DY216" s="34"/>
      <c r="DZ216" s="38"/>
      <c r="EA216" s="36"/>
      <c r="EB216" s="34"/>
      <c r="EC216" s="34"/>
      <c r="ED216" s="39"/>
      <c r="EE216" s="33"/>
      <c r="EF216" s="34"/>
      <c r="EG216" s="34"/>
      <c r="EH216" s="38"/>
      <c r="EI216" s="33"/>
      <c r="EJ216" s="34"/>
      <c r="EK216" s="34"/>
      <c r="EL216" s="40"/>
      <c r="EM216" s="59">
        <f t="shared" si="65"/>
        <v>0</v>
      </c>
      <c r="EN216" s="60">
        <f t="shared" si="66"/>
        <v>0</v>
      </c>
      <c r="EO216" s="61" t="e">
        <f t="shared" si="58"/>
        <v>#DIV/0!</v>
      </c>
      <c r="EP216" s="62">
        <f t="shared" si="59"/>
        <v>0</v>
      </c>
      <c r="EQ216" s="63">
        <f t="shared" si="62"/>
        <v>0</v>
      </c>
      <c r="ER216" s="63">
        <f t="shared" si="56"/>
        <v>0</v>
      </c>
      <c r="ES216" s="63">
        <f t="shared" si="63"/>
        <v>0</v>
      </c>
      <c r="ET216" s="64">
        <f t="shared" si="60"/>
        <v>0</v>
      </c>
      <c r="EU216" s="65">
        <f t="shared" si="64"/>
        <v>0</v>
      </c>
    </row>
    <row r="217" spans="1:151" ht="20.100000000000001" hidden="1" customHeight="1" x14ac:dyDescent="0.25">
      <c r="A217" s="80">
        <f t="shared" si="61"/>
        <v>213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9"/>
      <c r="BK217" s="33"/>
      <c r="BL217" s="34"/>
      <c r="BM217" s="34"/>
      <c r="BN217" s="38"/>
      <c r="BO217" s="36"/>
      <c r="BP217" s="34"/>
      <c r="BQ217" s="34"/>
      <c r="BR217" s="39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8"/>
      <c r="CM217" s="36"/>
      <c r="CN217" s="34"/>
      <c r="CO217" s="34"/>
      <c r="CP217" s="39"/>
      <c r="CQ217" s="33"/>
      <c r="CR217" s="34"/>
      <c r="CS217" s="34"/>
      <c r="CT217" s="38"/>
      <c r="CU217" s="36"/>
      <c r="CV217" s="34"/>
      <c r="CW217" s="34"/>
      <c r="CX217" s="39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9"/>
      <c r="DO217" s="33"/>
      <c r="DP217" s="34"/>
      <c r="DQ217" s="34"/>
      <c r="DR217" s="38"/>
      <c r="DS217" s="36"/>
      <c r="DT217" s="34"/>
      <c r="DU217" s="34"/>
      <c r="DV217" s="39"/>
      <c r="DW217" s="33"/>
      <c r="DX217" s="34"/>
      <c r="DY217" s="34"/>
      <c r="DZ217" s="38"/>
      <c r="EA217" s="36"/>
      <c r="EB217" s="34"/>
      <c r="EC217" s="34"/>
      <c r="ED217" s="39"/>
      <c r="EE217" s="33"/>
      <c r="EF217" s="34"/>
      <c r="EG217" s="34"/>
      <c r="EH217" s="38"/>
      <c r="EI217" s="33"/>
      <c r="EJ217" s="34"/>
      <c r="EK217" s="34"/>
      <c r="EL217" s="40"/>
      <c r="EM217" s="59">
        <f t="shared" si="65"/>
        <v>0</v>
      </c>
      <c r="EN217" s="60">
        <f t="shared" si="66"/>
        <v>0</v>
      </c>
      <c r="EO217" s="61" t="e">
        <f t="shared" si="58"/>
        <v>#DIV/0!</v>
      </c>
      <c r="EP217" s="62">
        <f t="shared" si="59"/>
        <v>0</v>
      </c>
      <c r="EQ217" s="63">
        <f t="shared" si="62"/>
        <v>0</v>
      </c>
      <c r="ER217" s="63">
        <f t="shared" si="56"/>
        <v>0</v>
      </c>
      <c r="ES217" s="63">
        <f t="shared" si="63"/>
        <v>0</v>
      </c>
      <c r="ET217" s="64">
        <f t="shared" si="60"/>
        <v>0</v>
      </c>
      <c r="EU217" s="65">
        <f t="shared" si="64"/>
        <v>0</v>
      </c>
    </row>
    <row r="218" spans="1:151" ht="20.100000000000001" hidden="1" customHeight="1" x14ac:dyDescent="0.25">
      <c r="A218" s="80">
        <f t="shared" si="61"/>
        <v>214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9"/>
      <c r="BK218" s="33"/>
      <c r="BL218" s="34"/>
      <c r="BM218" s="34"/>
      <c r="BN218" s="38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9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9"/>
      <c r="DO218" s="33"/>
      <c r="DP218" s="34"/>
      <c r="DQ218" s="34"/>
      <c r="DR218" s="38"/>
      <c r="DS218" s="36"/>
      <c r="DT218" s="34"/>
      <c r="DU218" s="34"/>
      <c r="DV218" s="39"/>
      <c r="DW218" s="33"/>
      <c r="DX218" s="34"/>
      <c r="DY218" s="34"/>
      <c r="DZ218" s="38"/>
      <c r="EA218" s="36"/>
      <c r="EB218" s="34"/>
      <c r="EC218" s="34"/>
      <c r="ED218" s="39"/>
      <c r="EE218" s="33"/>
      <c r="EF218" s="34"/>
      <c r="EG218" s="34"/>
      <c r="EH218" s="38"/>
      <c r="EI218" s="33"/>
      <c r="EJ218" s="34"/>
      <c r="EK218" s="34"/>
      <c r="EL218" s="40"/>
      <c r="EM218" s="59">
        <f t="shared" si="65"/>
        <v>0</v>
      </c>
      <c r="EN218" s="60">
        <f t="shared" si="66"/>
        <v>0</v>
      </c>
      <c r="EO218" s="61" t="e">
        <f t="shared" si="58"/>
        <v>#DIV/0!</v>
      </c>
      <c r="EP218" s="62">
        <f t="shared" si="59"/>
        <v>0</v>
      </c>
      <c r="EQ218" s="63">
        <f t="shared" si="62"/>
        <v>0</v>
      </c>
      <c r="ER218" s="63">
        <f t="shared" si="56"/>
        <v>0</v>
      </c>
      <c r="ES218" s="63">
        <f t="shared" si="63"/>
        <v>0</v>
      </c>
      <c r="ET218" s="64">
        <f t="shared" si="60"/>
        <v>0</v>
      </c>
      <c r="EU218" s="65">
        <f t="shared" si="64"/>
        <v>0</v>
      </c>
    </row>
    <row r="219" spans="1:151" ht="20.100000000000001" hidden="1" customHeight="1" x14ac:dyDescent="0.25">
      <c r="A219" s="80">
        <f t="shared" si="61"/>
        <v>215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9"/>
      <c r="BK219" s="33"/>
      <c r="BL219" s="34"/>
      <c r="BM219" s="34"/>
      <c r="BN219" s="38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8"/>
      <c r="CM219" s="36"/>
      <c r="CN219" s="34"/>
      <c r="CO219" s="34"/>
      <c r="CP219" s="39"/>
      <c r="CQ219" s="33"/>
      <c r="CR219" s="34"/>
      <c r="CS219" s="34"/>
      <c r="CT219" s="38"/>
      <c r="CU219" s="36"/>
      <c r="CV219" s="34"/>
      <c r="CW219" s="34"/>
      <c r="CX219" s="39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9"/>
      <c r="DO219" s="33"/>
      <c r="DP219" s="34"/>
      <c r="DQ219" s="34"/>
      <c r="DR219" s="38"/>
      <c r="DS219" s="36"/>
      <c r="DT219" s="34"/>
      <c r="DU219" s="34"/>
      <c r="DV219" s="39"/>
      <c r="DW219" s="33"/>
      <c r="DX219" s="34"/>
      <c r="DY219" s="34"/>
      <c r="DZ219" s="38"/>
      <c r="EA219" s="36"/>
      <c r="EB219" s="34"/>
      <c r="EC219" s="34"/>
      <c r="ED219" s="39"/>
      <c r="EE219" s="33"/>
      <c r="EF219" s="34"/>
      <c r="EG219" s="34"/>
      <c r="EH219" s="38"/>
      <c r="EI219" s="33"/>
      <c r="EJ219" s="34"/>
      <c r="EK219" s="34"/>
      <c r="EL219" s="40"/>
      <c r="EM219" s="59">
        <f t="shared" si="65"/>
        <v>0</v>
      </c>
      <c r="EN219" s="60">
        <f t="shared" si="66"/>
        <v>0</v>
      </c>
      <c r="EO219" s="61" t="e">
        <f t="shared" si="58"/>
        <v>#DIV/0!</v>
      </c>
      <c r="EP219" s="62">
        <f t="shared" si="59"/>
        <v>0</v>
      </c>
      <c r="EQ219" s="63">
        <f t="shared" si="62"/>
        <v>0</v>
      </c>
      <c r="ER219" s="63">
        <f t="shared" si="56"/>
        <v>0</v>
      </c>
      <c r="ES219" s="63">
        <f t="shared" si="63"/>
        <v>0</v>
      </c>
      <c r="ET219" s="64">
        <f t="shared" si="60"/>
        <v>0</v>
      </c>
      <c r="EU219" s="65">
        <f t="shared" si="64"/>
        <v>0</v>
      </c>
    </row>
    <row r="220" spans="1:151" ht="20.100000000000001" hidden="1" customHeight="1" x14ac:dyDescent="0.25">
      <c r="A220" s="80">
        <f t="shared" si="61"/>
        <v>216</v>
      </c>
      <c r="B220" s="76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9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9"/>
      <c r="DO220" s="33"/>
      <c r="DP220" s="34"/>
      <c r="DQ220" s="34"/>
      <c r="DR220" s="38"/>
      <c r="DS220" s="36"/>
      <c r="DT220" s="34"/>
      <c r="DU220" s="34"/>
      <c r="DV220" s="39"/>
      <c r="DW220" s="33"/>
      <c r="DX220" s="34"/>
      <c r="DY220" s="34"/>
      <c r="DZ220" s="38"/>
      <c r="EA220" s="36"/>
      <c r="EB220" s="34"/>
      <c r="EC220" s="34"/>
      <c r="ED220" s="39"/>
      <c r="EE220" s="33"/>
      <c r="EF220" s="34"/>
      <c r="EG220" s="34"/>
      <c r="EH220" s="38"/>
      <c r="EI220" s="33"/>
      <c r="EJ220" s="34"/>
      <c r="EK220" s="34"/>
      <c r="EL220" s="40"/>
      <c r="EM220" s="59">
        <f t="shared" si="65"/>
        <v>0</v>
      </c>
      <c r="EN220" s="60">
        <f t="shared" si="66"/>
        <v>0</v>
      </c>
      <c r="EO220" s="61" t="e">
        <f t="shared" si="58"/>
        <v>#DIV/0!</v>
      </c>
      <c r="EP220" s="62">
        <f t="shared" si="59"/>
        <v>0</v>
      </c>
      <c r="EQ220" s="63">
        <f t="shared" si="62"/>
        <v>0</v>
      </c>
      <c r="ER220" s="63">
        <f t="shared" si="56"/>
        <v>0</v>
      </c>
      <c r="ES220" s="63">
        <f t="shared" si="63"/>
        <v>0</v>
      </c>
      <c r="ET220" s="64">
        <f t="shared" si="60"/>
        <v>0</v>
      </c>
      <c r="EU220" s="65">
        <f t="shared" si="64"/>
        <v>0</v>
      </c>
    </row>
    <row r="221" spans="1:151" ht="20.100000000000001" hidden="1" customHeight="1" x14ac:dyDescent="0.25">
      <c r="A221" s="80">
        <f t="shared" si="61"/>
        <v>217</v>
      </c>
      <c r="B221" s="76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9"/>
      <c r="BK221" s="33"/>
      <c r="BL221" s="34"/>
      <c r="BM221" s="34"/>
      <c r="BN221" s="38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8"/>
      <c r="CE221" s="36"/>
      <c r="CF221" s="34"/>
      <c r="CG221" s="34"/>
      <c r="CH221" s="39"/>
      <c r="CI221" s="33"/>
      <c r="CJ221" s="34"/>
      <c r="CK221" s="34"/>
      <c r="CL221" s="38"/>
      <c r="CM221" s="36"/>
      <c r="CN221" s="34"/>
      <c r="CO221" s="34"/>
      <c r="CP221" s="39"/>
      <c r="CQ221" s="33"/>
      <c r="CR221" s="34"/>
      <c r="CS221" s="34"/>
      <c r="CT221" s="38"/>
      <c r="CU221" s="36"/>
      <c r="CV221" s="34"/>
      <c r="CW221" s="34"/>
      <c r="CX221" s="39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9"/>
      <c r="DO221" s="33"/>
      <c r="DP221" s="34"/>
      <c r="DQ221" s="34"/>
      <c r="DR221" s="38"/>
      <c r="DS221" s="36"/>
      <c r="DT221" s="34"/>
      <c r="DU221" s="34"/>
      <c r="DV221" s="39"/>
      <c r="DW221" s="33"/>
      <c r="DX221" s="34"/>
      <c r="DY221" s="34"/>
      <c r="DZ221" s="38"/>
      <c r="EA221" s="36"/>
      <c r="EB221" s="34"/>
      <c r="EC221" s="34"/>
      <c r="ED221" s="39"/>
      <c r="EE221" s="33"/>
      <c r="EF221" s="34"/>
      <c r="EG221" s="34"/>
      <c r="EH221" s="38"/>
      <c r="EI221" s="33"/>
      <c r="EJ221" s="34"/>
      <c r="EK221" s="34"/>
      <c r="EL221" s="40"/>
      <c r="EM221" s="59">
        <f t="shared" si="65"/>
        <v>0</v>
      </c>
      <c r="EN221" s="60">
        <f t="shared" si="66"/>
        <v>0</v>
      </c>
      <c r="EO221" s="61" t="e">
        <f t="shared" si="58"/>
        <v>#DIV/0!</v>
      </c>
      <c r="EP221" s="62">
        <f t="shared" si="59"/>
        <v>0</v>
      </c>
      <c r="EQ221" s="63">
        <f t="shared" si="62"/>
        <v>0</v>
      </c>
      <c r="ER221" s="63">
        <f t="shared" si="56"/>
        <v>0</v>
      </c>
      <c r="ES221" s="63">
        <f t="shared" si="63"/>
        <v>0</v>
      </c>
      <c r="ET221" s="64">
        <f t="shared" si="60"/>
        <v>0</v>
      </c>
      <c r="EU221" s="65">
        <f t="shared" si="64"/>
        <v>0</v>
      </c>
    </row>
    <row r="222" spans="1:151" ht="20.100000000000001" hidden="1" customHeight="1" x14ac:dyDescent="0.25">
      <c r="A222" s="80">
        <f t="shared" si="61"/>
        <v>218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9"/>
      <c r="BK222" s="33"/>
      <c r="BL222" s="34"/>
      <c r="BM222" s="34"/>
      <c r="BN222" s="35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8"/>
      <c r="CM222" s="36"/>
      <c r="CN222" s="34"/>
      <c r="CO222" s="34"/>
      <c r="CP222" s="39"/>
      <c r="CQ222" s="33"/>
      <c r="CR222" s="34"/>
      <c r="CS222" s="34"/>
      <c r="CT222" s="38"/>
      <c r="CU222" s="36"/>
      <c r="CV222" s="34"/>
      <c r="CW222" s="34"/>
      <c r="CX222" s="39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9"/>
      <c r="DO222" s="33"/>
      <c r="DP222" s="34"/>
      <c r="DQ222" s="34"/>
      <c r="DR222" s="38"/>
      <c r="DS222" s="36"/>
      <c r="DT222" s="34"/>
      <c r="DU222" s="34"/>
      <c r="DV222" s="39"/>
      <c r="DW222" s="33"/>
      <c r="DX222" s="34"/>
      <c r="DY222" s="34"/>
      <c r="DZ222" s="38"/>
      <c r="EA222" s="36"/>
      <c r="EB222" s="34"/>
      <c r="EC222" s="34"/>
      <c r="ED222" s="39"/>
      <c r="EE222" s="33"/>
      <c r="EF222" s="34"/>
      <c r="EG222" s="34"/>
      <c r="EH222" s="38"/>
      <c r="EI222" s="33"/>
      <c r="EJ222" s="34"/>
      <c r="EK222" s="34"/>
      <c r="EL222" s="40"/>
      <c r="EM222" s="59">
        <f t="shared" si="65"/>
        <v>0</v>
      </c>
      <c r="EN222" s="60">
        <f t="shared" si="66"/>
        <v>0</v>
      </c>
      <c r="EO222" s="61" t="e">
        <f t="shared" si="58"/>
        <v>#DIV/0!</v>
      </c>
      <c r="EP222" s="62">
        <f t="shared" si="59"/>
        <v>0</v>
      </c>
      <c r="EQ222" s="63">
        <f t="shared" si="62"/>
        <v>0</v>
      </c>
      <c r="ER222" s="63">
        <f t="shared" si="56"/>
        <v>0</v>
      </c>
      <c r="ES222" s="63">
        <f t="shared" si="63"/>
        <v>0</v>
      </c>
      <c r="ET222" s="64">
        <f t="shared" si="60"/>
        <v>0</v>
      </c>
      <c r="EU222" s="65">
        <f t="shared" si="64"/>
        <v>0</v>
      </c>
    </row>
    <row r="223" spans="1:151" ht="20.100000000000001" hidden="1" customHeight="1" x14ac:dyDescent="0.25">
      <c r="A223" s="80">
        <f t="shared" si="61"/>
        <v>219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5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9"/>
      <c r="DO223" s="33"/>
      <c r="DP223" s="34"/>
      <c r="DQ223" s="34"/>
      <c r="DR223" s="38"/>
      <c r="DS223" s="36"/>
      <c r="DT223" s="34"/>
      <c r="DU223" s="34"/>
      <c r="DV223" s="39"/>
      <c r="DW223" s="33"/>
      <c r="DX223" s="34"/>
      <c r="DY223" s="34"/>
      <c r="DZ223" s="38"/>
      <c r="EA223" s="36"/>
      <c r="EB223" s="34"/>
      <c r="EC223" s="34"/>
      <c r="ED223" s="39"/>
      <c r="EE223" s="33"/>
      <c r="EF223" s="34"/>
      <c r="EG223" s="34"/>
      <c r="EH223" s="38"/>
      <c r="EI223" s="33"/>
      <c r="EJ223" s="34"/>
      <c r="EK223" s="34"/>
      <c r="EL223" s="40"/>
      <c r="EM223" s="59">
        <f t="shared" si="65"/>
        <v>0</v>
      </c>
      <c r="EN223" s="60">
        <f t="shared" si="66"/>
        <v>0</v>
      </c>
      <c r="EO223" s="61" t="e">
        <f t="shared" si="58"/>
        <v>#DIV/0!</v>
      </c>
      <c r="EP223" s="62">
        <f t="shared" si="59"/>
        <v>0</v>
      </c>
      <c r="EQ223" s="63">
        <f t="shared" si="62"/>
        <v>0</v>
      </c>
      <c r="ER223" s="63">
        <f t="shared" si="56"/>
        <v>0</v>
      </c>
      <c r="ES223" s="63">
        <f t="shared" si="63"/>
        <v>0</v>
      </c>
      <c r="ET223" s="64">
        <f t="shared" si="60"/>
        <v>0</v>
      </c>
      <c r="EU223" s="65">
        <f t="shared" si="64"/>
        <v>0</v>
      </c>
    </row>
    <row r="224" spans="1:151" ht="20.100000000000001" hidden="1" customHeight="1" x14ac:dyDescent="0.25">
      <c r="A224" s="80">
        <f t="shared" si="61"/>
        <v>220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5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9"/>
      <c r="DW224" s="33"/>
      <c r="DX224" s="34"/>
      <c r="DY224" s="34"/>
      <c r="DZ224" s="38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40"/>
      <c r="EM224" s="59">
        <f t="shared" si="65"/>
        <v>0</v>
      </c>
      <c r="EN224" s="60">
        <f t="shared" si="66"/>
        <v>0</v>
      </c>
      <c r="EO224" s="61" t="e">
        <f t="shared" si="58"/>
        <v>#DIV/0!</v>
      </c>
      <c r="EP224" s="62">
        <f t="shared" si="59"/>
        <v>0</v>
      </c>
      <c r="EQ224" s="63">
        <f t="shared" si="62"/>
        <v>0</v>
      </c>
      <c r="ER224" s="63">
        <f t="shared" si="56"/>
        <v>0</v>
      </c>
      <c r="ES224" s="63">
        <f t="shared" si="63"/>
        <v>0</v>
      </c>
      <c r="ET224" s="64">
        <f t="shared" si="60"/>
        <v>0</v>
      </c>
      <c r="EU224" s="65">
        <f t="shared" si="64"/>
        <v>0</v>
      </c>
    </row>
    <row r="225" spans="1:151" ht="20.100000000000001" hidden="1" customHeight="1" x14ac:dyDescent="0.25">
      <c r="A225" s="80">
        <f t="shared" si="61"/>
        <v>221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9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9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9"/>
      <c r="DO225" s="33"/>
      <c r="DP225" s="34"/>
      <c r="DQ225" s="34"/>
      <c r="DR225" s="38"/>
      <c r="DS225" s="36"/>
      <c r="DT225" s="34"/>
      <c r="DU225" s="34"/>
      <c r="DV225" s="39"/>
      <c r="DW225" s="33"/>
      <c r="DX225" s="34"/>
      <c r="DY225" s="34"/>
      <c r="DZ225" s="38"/>
      <c r="EA225" s="36"/>
      <c r="EB225" s="34"/>
      <c r="EC225" s="34"/>
      <c r="ED225" s="39"/>
      <c r="EE225" s="33"/>
      <c r="EF225" s="34"/>
      <c r="EG225" s="34"/>
      <c r="EH225" s="38"/>
      <c r="EI225" s="33"/>
      <c r="EJ225" s="34"/>
      <c r="EK225" s="34"/>
      <c r="EL225" s="40"/>
      <c r="EM225" s="59">
        <f t="shared" si="65"/>
        <v>0</v>
      </c>
      <c r="EN225" s="60">
        <f t="shared" si="66"/>
        <v>0</v>
      </c>
      <c r="EO225" s="61" t="e">
        <f t="shared" si="58"/>
        <v>#DIV/0!</v>
      </c>
      <c r="EP225" s="62">
        <f t="shared" si="59"/>
        <v>0</v>
      </c>
      <c r="EQ225" s="63">
        <f t="shared" si="62"/>
        <v>0</v>
      </c>
      <c r="ER225" s="63">
        <f t="shared" si="56"/>
        <v>0</v>
      </c>
      <c r="ES225" s="63">
        <f t="shared" si="63"/>
        <v>0</v>
      </c>
      <c r="ET225" s="64">
        <f t="shared" si="60"/>
        <v>0</v>
      </c>
      <c r="EU225" s="65">
        <f t="shared" si="64"/>
        <v>0</v>
      </c>
    </row>
    <row r="226" spans="1:151" ht="20.100000000000001" hidden="1" customHeight="1" x14ac:dyDescent="0.25">
      <c r="A226" s="80">
        <f t="shared" si="61"/>
        <v>222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9"/>
      <c r="BK226" s="33"/>
      <c r="BL226" s="34"/>
      <c r="BM226" s="34"/>
      <c r="BN226" s="35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9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9"/>
      <c r="DO226" s="33"/>
      <c r="DP226" s="34"/>
      <c r="DQ226" s="34"/>
      <c r="DR226" s="38"/>
      <c r="DS226" s="36"/>
      <c r="DT226" s="34"/>
      <c r="DU226" s="34"/>
      <c r="DV226" s="39"/>
      <c r="DW226" s="33"/>
      <c r="DX226" s="34"/>
      <c r="DY226" s="34"/>
      <c r="DZ226" s="38"/>
      <c r="EA226" s="36"/>
      <c r="EB226" s="34"/>
      <c r="EC226" s="34"/>
      <c r="ED226" s="39"/>
      <c r="EE226" s="33"/>
      <c r="EF226" s="34"/>
      <c r="EG226" s="34"/>
      <c r="EH226" s="38"/>
      <c r="EI226" s="33"/>
      <c r="EJ226" s="34"/>
      <c r="EK226" s="34"/>
      <c r="EL226" s="40"/>
      <c r="EM226" s="59">
        <f t="shared" si="65"/>
        <v>0</v>
      </c>
      <c r="EN226" s="60">
        <f t="shared" si="66"/>
        <v>0</v>
      </c>
      <c r="EO226" s="61" t="e">
        <f t="shared" si="58"/>
        <v>#DIV/0!</v>
      </c>
      <c r="EP226" s="62">
        <f t="shared" si="59"/>
        <v>0</v>
      </c>
      <c r="EQ226" s="63">
        <f t="shared" si="62"/>
        <v>0</v>
      </c>
      <c r="ER226" s="63">
        <f t="shared" si="56"/>
        <v>0</v>
      </c>
      <c r="ES226" s="63">
        <f t="shared" si="63"/>
        <v>0</v>
      </c>
      <c r="ET226" s="64">
        <f t="shared" si="60"/>
        <v>0</v>
      </c>
      <c r="EU226" s="65">
        <f t="shared" si="64"/>
        <v>0</v>
      </c>
    </row>
    <row r="227" spans="1:151" ht="20.100000000000001" hidden="1" customHeight="1" x14ac:dyDescent="0.25">
      <c r="A227" s="80">
        <f t="shared" si="61"/>
        <v>223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5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9"/>
      <c r="DO227" s="33"/>
      <c r="DP227" s="34"/>
      <c r="DQ227" s="34"/>
      <c r="DR227" s="38"/>
      <c r="DS227" s="36"/>
      <c r="DT227" s="34"/>
      <c r="DU227" s="34"/>
      <c r="DV227" s="39"/>
      <c r="DW227" s="33"/>
      <c r="DX227" s="34"/>
      <c r="DY227" s="34"/>
      <c r="DZ227" s="38"/>
      <c r="EA227" s="36"/>
      <c r="EB227" s="34"/>
      <c r="EC227" s="34"/>
      <c r="ED227" s="39"/>
      <c r="EE227" s="33"/>
      <c r="EF227" s="34"/>
      <c r="EG227" s="34"/>
      <c r="EH227" s="38"/>
      <c r="EI227" s="33"/>
      <c r="EJ227" s="34"/>
      <c r="EK227" s="34"/>
      <c r="EL227" s="40"/>
      <c r="EM227" s="59">
        <f t="shared" si="65"/>
        <v>0</v>
      </c>
      <c r="EN227" s="60">
        <f t="shared" si="66"/>
        <v>0</v>
      </c>
      <c r="EO227" s="61" t="e">
        <f t="shared" si="58"/>
        <v>#DIV/0!</v>
      </c>
      <c r="EP227" s="62">
        <f t="shared" si="59"/>
        <v>0</v>
      </c>
      <c r="EQ227" s="63">
        <f t="shared" si="62"/>
        <v>0</v>
      </c>
      <c r="ER227" s="63">
        <f t="shared" si="56"/>
        <v>0</v>
      </c>
      <c r="ES227" s="63">
        <f t="shared" si="63"/>
        <v>0</v>
      </c>
      <c r="ET227" s="64">
        <f t="shared" ref="ET227:ET233" si="67">COUNTIF(C227:EL227,"4.m")</f>
        <v>0</v>
      </c>
      <c r="EU227" s="65">
        <f t="shared" si="64"/>
        <v>0</v>
      </c>
    </row>
    <row r="228" spans="1:151" ht="20.100000000000001" hidden="1" customHeight="1" x14ac:dyDescent="0.25">
      <c r="A228" s="80">
        <f t="shared" si="61"/>
        <v>224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5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8"/>
      <c r="EA228" s="36"/>
      <c r="EB228" s="34"/>
      <c r="EC228" s="34"/>
      <c r="ED228" s="39"/>
      <c r="EE228" s="33"/>
      <c r="EF228" s="34"/>
      <c r="EG228" s="34"/>
      <c r="EH228" s="38"/>
      <c r="EI228" s="33"/>
      <c r="EJ228" s="34"/>
      <c r="EK228" s="34"/>
      <c r="EL228" s="40"/>
      <c r="EM228" s="59">
        <f t="shared" si="65"/>
        <v>0</v>
      </c>
      <c r="EN228" s="60">
        <f t="shared" si="66"/>
        <v>0</v>
      </c>
      <c r="EO228" s="61" t="e">
        <f t="shared" si="58"/>
        <v>#DIV/0!</v>
      </c>
      <c r="EP228" s="62">
        <f t="shared" si="59"/>
        <v>0</v>
      </c>
      <c r="EQ228" s="63">
        <f t="shared" si="62"/>
        <v>0</v>
      </c>
      <c r="ER228" s="63">
        <f t="shared" si="56"/>
        <v>0</v>
      </c>
      <c r="ES228" s="63">
        <f t="shared" si="63"/>
        <v>0</v>
      </c>
      <c r="ET228" s="64">
        <f t="shared" si="67"/>
        <v>0</v>
      </c>
      <c r="EU228" s="65">
        <f t="shared" si="64"/>
        <v>0</v>
      </c>
    </row>
    <row r="229" spans="1:151" ht="20.100000000000001" hidden="1" customHeight="1" x14ac:dyDescent="0.25">
      <c r="A229" s="80">
        <f t="shared" si="61"/>
        <v>225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5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8"/>
      <c r="EA229" s="36"/>
      <c r="EB229" s="34"/>
      <c r="EC229" s="34"/>
      <c r="ED229" s="39"/>
      <c r="EE229" s="33"/>
      <c r="EF229" s="34"/>
      <c r="EG229" s="34"/>
      <c r="EH229" s="38"/>
      <c r="EI229" s="33"/>
      <c r="EJ229" s="34"/>
      <c r="EK229" s="34"/>
      <c r="EL229" s="40"/>
      <c r="EM229" s="59">
        <f t="shared" si="65"/>
        <v>0</v>
      </c>
      <c r="EN229" s="60">
        <f t="shared" si="66"/>
        <v>0</v>
      </c>
      <c r="EO229" s="61" t="e">
        <f t="shared" si="58"/>
        <v>#DIV/0!</v>
      </c>
      <c r="EP229" s="62">
        <f t="shared" si="59"/>
        <v>0</v>
      </c>
      <c r="EQ229" s="63">
        <f t="shared" si="62"/>
        <v>0</v>
      </c>
      <c r="ER229" s="63">
        <f t="shared" si="56"/>
        <v>0</v>
      </c>
      <c r="ES229" s="63">
        <f t="shared" si="63"/>
        <v>0</v>
      </c>
      <c r="ET229" s="64">
        <f t="shared" si="67"/>
        <v>0</v>
      </c>
      <c r="EU229" s="65">
        <f t="shared" si="64"/>
        <v>0</v>
      </c>
    </row>
    <row r="230" spans="1:151" ht="20.100000000000001" hidden="1" customHeight="1" x14ac:dyDescent="0.25">
      <c r="A230" s="80">
        <f t="shared" si="61"/>
        <v>226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5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8"/>
      <c r="EA230" s="36"/>
      <c r="EB230" s="34"/>
      <c r="EC230" s="34"/>
      <c r="ED230" s="39"/>
      <c r="EE230" s="33"/>
      <c r="EF230" s="34"/>
      <c r="EG230" s="34"/>
      <c r="EH230" s="38"/>
      <c r="EI230" s="33"/>
      <c r="EJ230" s="34"/>
      <c r="EK230" s="34"/>
      <c r="EL230" s="40"/>
      <c r="EM230" s="59">
        <f t="shared" si="65"/>
        <v>0</v>
      </c>
      <c r="EN230" s="60">
        <f t="shared" si="66"/>
        <v>0</v>
      </c>
      <c r="EO230" s="61" t="e">
        <f t="shared" si="58"/>
        <v>#DIV/0!</v>
      </c>
      <c r="EP230" s="62">
        <f t="shared" si="59"/>
        <v>0</v>
      </c>
      <c r="EQ230" s="63">
        <f t="shared" si="62"/>
        <v>0</v>
      </c>
      <c r="ER230" s="63">
        <f t="shared" si="56"/>
        <v>0</v>
      </c>
      <c r="ES230" s="63">
        <f t="shared" si="63"/>
        <v>0</v>
      </c>
      <c r="ET230" s="64">
        <f t="shared" si="67"/>
        <v>0</v>
      </c>
      <c r="EU230" s="65">
        <f t="shared" si="64"/>
        <v>0</v>
      </c>
    </row>
    <row r="231" spans="1:151" ht="20.100000000000001" hidden="1" customHeight="1" x14ac:dyDescent="0.25">
      <c r="A231" s="80">
        <f t="shared" si="61"/>
        <v>227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5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40"/>
      <c r="EM231" s="59">
        <f t="shared" si="65"/>
        <v>0</v>
      </c>
      <c r="EN231" s="60">
        <f t="shared" si="66"/>
        <v>0</v>
      </c>
      <c r="EO231" s="61" t="e">
        <f t="shared" si="58"/>
        <v>#DIV/0!</v>
      </c>
      <c r="EP231" s="62">
        <f t="shared" si="59"/>
        <v>0</v>
      </c>
      <c r="EQ231" s="63">
        <f t="shared" ref="EQ231:EQ262" si="68">COUNTIF(C231:EL231,"1.m")</f>
        <v>0</v>
      </c>
      <c r="ER231" s="63">
        <f t="shared" si="56"/>
        <v>0</v>
      </c>
      <c r="ES231" s="63">
        <f t="shared" si="63"/>
        <v>0</v>
      </c>
      <c r="ET231" s="64">
        <f t="shared" si="67"/>
        <v>0</v>
      </c>
      <c r="EU231" s="65">
        <f t="shared" si="64"/>
        <v>0</v>
      </c>
    </row>
    <row r="232" spans="1:151" ht="20.100000000000001" hidden="1" customHeight="1" x14ac:dyDescent="0.25">
      <c r="A232" s="80">
        <f t="shared" si="61"/>
        <v>228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5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40"/>
      <c r="EM232" s="59">
        <f t="shared" si="65"/>
        <v>0</v>
      </c>
      <c r="EN232" s="60">
        <f t="shared" si="66"/>
        <v>0</v>
      </c>
      <c r="EO232" s="61" t="e">
        <f t="shared" si="58"/>
        <v>#DIV/0!</v>
      </c>
      <c r="EP232" s="62">
        <f t="shared" si="59"/>
        <v>0</v>
      </c>
      <c r="EQ232" s="63">
        <f t="shared" si="68"/>
        <v>0</v>
      </c>
      <c r="ER232" s="63">
        <f t="shared" si="56"/>
        <v>0</v>
      </c>
      <c r="ES232" s="63">
        <f t="shared" si="63"/>
        <v>0</v>
      </c>
      <c r="ET232" s="64">
        <f t="shared" si="67"/>
        <v>0</v>
      </c>
      <c r="EU232" s="65">
        <f t="shared" si="64"/>
        <v>0</v>
      </c>
    </row>
    <row r="233" spans="1:151" ht="20.100000000000001" hidden="1" customHeight="1" x14ac:dyDescent="0.25">
      <c r="A233" s="80">
        <f t="shared" si="61"/>
        <v>229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5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40"/>
      <c r="EM233" s="59">
        <f t="shared" si="65"/>
        <v>0</v>
      </c>
      <c r="EN233" s="60">
        <f t="shared" si="66"/>
        <v>0</v>
      </c>
      <c r="EO233" s="61" t="e">
        <f t="shared" si="58"/>
        <v>#DIV/0!</v>
      </c>
      <c r="EP233" s="62">
        <f t="shared" si="59"/>
        <v>0</v>
      </c>
      <c r="EQ233" s="63">
        <f t="shared" si="68"/>
        <v>0</v>
      </c>
      <c r="ER233" s="63">
        <f t="shared" si="56"/>
        <v>0</v>
      </c>
      <c r="ES233" s="63">
        <f t="shared" ref="ES233:ES264" si="69">COUNTIF(C233:EL233,"3.m")</f>
        <v>0</v>
      </c>
      <c r="ET233" s="64">
        <f t="shared" si="67"/>
        <v>0</v>
      </c>
      <c r="EU233" s="65">
        <f t="shared" ref="EU233:EU264" si="70">COUNTIF(C233:EL233,"5.m")</f>
        <v>0</v>
      </c>
    </row>
    <row r="234" spans="1:151" ht="20.100000000000001" hidden="1" customHeight="1" x14ac:dyDescent="0.25">
      <c r="A234" s="80">
        <f t="shared" si="61"/>
        <v>230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7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7"/>
      <c r="DO234" s="33"/>
      <c r="DP234" s="34"/>
      <c r="DQ234" s="34"/>
      <c r="DR234" s="35"/>
      <c r="DS234" s="36"/>
      <c r="DT234" s="34"/>
      <c r="DU234" s="34"/>
      <c r="DV234" s="39"/>
      <c r="DW234" s="33"/>
      <c r="DX234" s="34"/>
      <c r="DY234" s="34"/>
      <c r="DZ234" s="35"/>
      <c r="EA234" s="36"/>
      <c r="EB234" s="34"/>
      <c r="EC234" s="34"/>
      <c r="ED234" s="37"/>
      <c r="EE234" s="33"/>
      <c r="EF234" s="34"/>
      <c r="EG234" s="34"/>
      <c r="EH234" s="35"/>
      <c r="EI234" s="33"/>
      <c r="EJ234" s="34"/>
      <c r="EK234" s="34"/>
      <c r="EL234" s="40"/>
      <c r="EM234" s="59">
        <f t="shared" si="65"/>
        <v>0</v>
      </c>
      <c r="EN234" s="60">
        <f t="shared" si="66"/>
        <v>0</v>
      </c>
      <c r="EO234" s="61" t="e">
        <f t="shared" si="58"/>
        <v>#DIV/0!</v>
      </c>
      <c r="EP234" s="62">
        <f t="shared" si="59"/>
        <v>0</v>
      </c>
      <c r="EQ234" s="63">
        <f t="shared" si="68"/>
        <v>0</v>
      </c>
      <c r="ER234" s="63">
        <f t="shared" si="56"/>
        <v>0</v>
      </c>
      <c r="ES234" s="63">
        <f t="shared" si="69"/>
        <v>0</v>
      </c>
      <c r="ET234" s="64">
        <v>0</v>
      </c>
      <c r="EU234" s="65">
        <f t="shared" si="70"/>
        <v>0</v>
      </c>
    </row>
    <row r="235" spans="1:151" ht="20.100000000000001" hidden="1" customHeight="1" x14ac:dyDescent="0.25">
      <c r="A235" s="80">
        <f t="shared" si="61"/>
        <v>231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5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40"/>
      <c r="EM235" s="59">
        <f t="shared" si="65"/>
        <v>0</v>
      </c>
      <c r="EN235" s="60">
        <f t="shared" si="66"/>
        <v>0</v>
      </c>
      <c r="EO235" s="61" t="e">
        <f t="shared" si="58"/>
        <v>#DIV/0!</v>
      </c>
      <c r="EP235" s="62">
        <f t="shared" si="59"/>
        <v>0</v>
      </c>
      <c r="EQ235" s="63">
        <f t="shared" si="68"/>
        <v>0</v>
      </c>
      <c r="ER235" s="63">
        <f t="shared" si="56"/>
        <v>0</v>
      </c>
      <c r="ES235" s="63">
        <f t="shared" si="69"/>
        <v>0</v>
      </c>
      <c r="ET235" s="64">
        <f t="shared" ref="ET235:ET266" si="71">COUNTIF(C235:EL235,"4.m")</f>
        <v>0</v>
      </c>
      <c r="EU235" s="65">
        <f t="shared" si="70"/>
        <v>0</v>
      </c>
    </row>
    <row r="236" spans="1:151" ht="20.100000000000001" hidden="1" customHeight="1" x14ac:dyDescent="0.25">
      <c r="A236" s="80">
        <f t="shared" si="61"/>
        <v>232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7"/>
      <c r="BK236" s="33"/>
      <c r="BL236" s="34"/>
      <c r="BM236" s="34"/>
      <c r="BN236" s="35"/>
      <c r="BO236" s="36"/>
      <c r="BP236" s="34"/>
      <c r="BQ236" s="34"/>
      <c r="BR236" s="37"/>
      <c r="BS236" s="33"/>
      <c r="BT236" s="34"/>
      <c r="BU236" s="34"/>
      <c r="BV236" s="38"/>
      <c r="BW236" s="36"/>
      <c r="BX236" s="34"/>
      <c r="BY236" s="34"/>
      <c r="BZ236" s="37"/>
      <c r="CA236" s="33"/>
      <c r="CB236" s="34"/>
      <c r="CC236" s="34"/>
      <c r="CD236" s="38"/>
      <c r="CE236" s="36"/>
      <c r="CF236" s="34"/>
      <c r="CG236" s="34"/>
      <c r="CH236" s="37"/>
      <c r="CI236" s="33"/>
      <c r="CJ236" s="34"/>
      <c r="CK236" s="34"/>
      <c r="CL236" s="35"/>
      <c r="CM236" s="36"/>
      <c r="CN236" s="34"/>
      <c r="CO236" s="34"/>
      <c r="CP236" s="37"/>
      <c r="CQ236" s="33"/>
      <c r="CR236" s="34"/>
      <c r="CS236" s="34"/>
      <c r="CT236" s="35"/>
      <c r="CU236" s="36"/>
      <c r="CV236" s="34"/>
      <c r="CW236" s="34"/>
      <c r="CX236" s="37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7"/>
      <c r="DO236" s="33"/>
      <c r="DP236" s="34"/>
      <c r="DQ236" s="34"/>
      <c r="DR236" s="35"/>
      <c r="DS236" s="36"/>
      <c r="DT236" s="34"/>
      <c r="DU236" s="34"/>
      <c r="DV236" s="37"/>
      <c r="DW236" s="33"/>
      <c r="DX236" s="34"/>
      <c r="DY236" s="34"/>
      <c r="DZ236" s="35"/>
      <c r="EA236" s="36"/>
      <c r="EB236" s="34"/>
      <c r="EC236" s="34"/>
      <c r="ED236" s="37"/>
      <c r="EE236" s="33"/>
      <c r="EF236" s="34"/>
      <c r="EG236" s="34"/>
      <c r="EH236" s="35"/>
      <c r="EI236" s="33"/>
      <c r="EJ236" s="34"/>
      <c r="EK236" s="34"/>
      <c r="EL236" s="40"/>
      <c r="EM236" s="59">
        <f t="shared" si="65"/>
        <v>0</v>
      </c>
      <c r="EN236" s="60">
        <f t="shared" si="66"/>
        <v>0</v>
      </c>
      <c r="EO236" s="61" t="e">
        <f t="shared" si="58"/>
        <v>#DIV/0!</v>
      </c>
      <c r="EP236" s="62">
        <f t="shared" si="59"/>
        <v>0</v>
      </c>
      <c r="EQ236" s="63">
        <f t="shared" si="68"/>
        <v>0</v>
      </c>
      <c r="ER236" s="63">
        <f t="shared" si="56"/>
        <v>0</v>
      </c>
      <c r="ES236" s="63">
        <f t="shared" si="69"/>
        <v>0</v>
      </c>
      <c r="ET236" s="64">
        <f t="shared" si="71"/>
        <v>0</v>
      </c>
      <c r="EU236" s="65">
        <f t="shared" si="70"/>
        <v>0</v>
      </c>
    </row>
    <row r="237" spans="1:151" ht="20.100000000000001" hidden="1" customHeight="1" x14ac:dyDescent="0.25">
      <c r="A237" s="80">
        <f t="shared" si="61"/>
        <v>233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7"/>
      <c r="BK237" s="33"/>
      <c r="BL237" s="34"/>
      <c r="BM237" s="34"/>
      <c r="BN237" s="35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5"/>
      <c r="CM237" s="36"/>
      <c r="CN237" s="34"/>
      <c r="CO237" s="34"/>
      <c r="CP237" s="37"/>
      <c r="CQ237" s="33"/>
      <c r="CR237" s="34"/>
      <c r="CS237" s="34"/>
      <c r="CT237" s="35"/>
      <c r="CU237" s="36"/>
      <c r="CV237" s="34"/>
      <c r="CW237" s="34"/>
      <c r="CX237" s="37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7"/>
      <c r="DO237" s="33"/>
      <c r="DP237" s="34"/>
      <c r="DQ237" s="34"/>
      <c r="DR237" s="35"/>
      <c r="DS237" s="36"/>
      <c r="DT237" s="34"/>
      <c r="DU237" s="34"/>
      <c r="DV237" s="37"/>
      <c r="DW237" s="33"/>
      <c r="DX237" s="34"/>
      <c r="DY237" s="34"/>
      <c r="DZ237" s="35"/>
      <c r="EA237" s="36"/>
      <c r="EB237" s="34"/>
      <c r="EC237" s="34"/>
      <c r="ED237" s="37"/>
      <c r="EE237" s="33"/>
      <c r="EF237" s="34"/>
      <c r="EG237" s="34"/>
      <c r="EH237" s="35"/>
      <c r="EI237" s="33"/>
      <c r="EJ237" s="34"/>
      <c r="EK237" s="34"/>
      <c r="EL237" s="40"/>
      <c r="EM237" s="59">
        <f t="shared" si="65"/>
        <v>0</v>
      </c>
      <c r="EN237" s="60">
        <f t="shared" si="66"/>
        <v>0</v>
      </c>
      <c r="EO237" s="61" t="e">
        <f t="shared" si="58"/>
        <v>#DIV/0!</v>
      </c>
      <c r="EP237" s="62">
        <f t="shared" si="59"/>
        <v>0</v>
      </c>
      <c r="EQ237" s="63">
        <f t="shared" si="68"/>
        <v>0</v>
      </c>
      <c r="ER237" s="63">
        <f t="shared" si="56"/>
        <v>0</v>
      </c>
      <c r="ES237" s="63">
        <f t="shared" si="69"/>
        <v>0</v>
      </c>
      <c r="ET237" s="64">
        <f t="shared" si="71"/>
        <v>0</v>
      </c>
      <c r="EU237" s="65">
        <f t="shared" si="70"/>
        <v>0</v>
      </c>
    </row>
    <row r="238" spans="1:151" ht="20.100000000000001" hidden="1" customHeight="1" x14ac:dyDescent="0.25">
      <c r="A238" s="80">
        <f t="shared" si="61"/>
        <v>234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5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40"/>
      <c r="EM238" s="59">
        <f t="shared" si="65"/>
        <v>0</v>
      </c>
      <c r="EN238" s="60">
        <f t="shared" si="66"/>
        <v>0</v>
      </c>
      <c r="EO238" s="61" t="e">
        <f t="shared" si="58"/>
        <v>#DIV/0!</v>
      </c>
      <c r="EP238" s="62">
        <f t="shared" si="59"/>
        <v>0</v>
      </c>
      <c r="EQ238" s="63">
        <f t="shared" si="68"/>
        <v>0</v>
      </c>
      <c r="ER238" s="63">
        <f t="shared" si="56"/>
        <v>0</v>
      </c>
      <c r="ES238" s="63">
        <f t="shared" si="69"/>
        <v>0</v>
      </c>
      <c r="ET238" s="64">
        <f t="shared" si="71"/>
        <v>0</v>
      </c>
      <c r="EU238" s="65">
        <f t="shared" si="70"/>
        <v>0</v>
      </c>
    </row>
    <row r="239" spans="1:151" ht="20.100000000000001" hidden="1" customHeight="1" x14ac:dyDescent="0.25">
      <c r="A239" s="80">
        <f t="shared" si="61"/>
        <v>235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7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5"/>
      <c r="CM239" s="36"/>
      <c r="CN239" s="34"/>
      <c r="CO239" s="34"/>
      <c r="CP239" s="37"/>
      <c r="CQ239" s="33"/>
      <c r="CR239" s="34"/>
      <c r="CS239" s="34"/>
      <c r="CT239" s="35"/>
      <c r="CU239" s="36"/>
      <c r="CV239" s="34"/>
      <c r="CW239" s="34"/>
      <c r="CX239" s="37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7"/>
      <c r="DO239" s="33"/>
      <c r="DP239" s="34"/>
      <c r="DQ239" s="34"/>
      <c r="DR239" s="35"/>
      <c r="DS239" s="36"/>
      <c r="DT239" s="34"/>
      <c r="DU239" s="34"/>
      <c r="DV239" s="39"/>
      <c r="DW239" s="33"/>
      <c r="DX239" s="34"/>
      <c r="DY239" s="34"/>
      <c r="DZ239" s="35"/>
      <c r="EA239" s="36"/>
      <c r="EB239" s="34"/>
      <c r="EC239" s="34"/>
      <c r="ED239" s="37"/>
      <c r="EE239" s="33"/>
      <c r="EF239" s="34"/>
      <c r="EG239" s="34"/>
      <c r="EH239" s="35"/>
      <c r="EI239" s="33"/>
      <c r="EJ239" s="34"/>
      <c r="EK239" s="34"/>
      <c r="EL239" s="40"/>
      <c r="EM239" s="59">
        <f t="shared" si="65"/>
        <v>0</v>
      </c>
      <c r="EN239" s="60">
        <f t="shared" si="66"/>
        <v>0</v>
      </c>
      <c r="EO239" s="61" t="e">
        <f t="shared" si="58"/>
        <v>#DIV/0!</v>
      </c>
      <c r="EP239" s="62">
        <f t="shared" si="59"/>
        <v>0</v>
      </c>
      <c r="EQ239" s="63">
        <f t="shared" si="68"/>
        <v>0</v>
      </c>
      <c r="ER239" s="63">
        <f t="shared" si="56"/>
        <v>0</v>
      </c>
      <c r="ES239" s="63">
        <f t="shared" si="69"/>
        <v>0</v>
      </c>
      <c r="ET239" s="64">
        <f t="shared" si="71"/>
        <v>0</v>
      </c>
      <c r="EU239" s="65">
        <f t="shared" si="70"/>
        <v>0</v>
      </c>
    </row>
    <row r="240" spans="1:151" ht="20.100000000000001" hidden="1" customHeight="1" x14ac:dyDescent="0.25">
      <c r="A240" s="80">
        <f t="shared" si="61"/>
        <v>236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7"/>
      <c r="DW240" s="33"/>
      <c r="DX240" s="34"/>
      <c r="DY240" s="34"/>
      <c r="DZ240" s="35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40"/>
      <c r="EM240" s="59">
        <f t="shared" si="65"/>
        <v>0</v>
      </c>
      <c r="EN240" s="60">
        <f t="shared" si="66"/>
        <v>0</v>
      </c>
      <c r="EO240" s="61" t="e">
        <f t="shared" si="58"/>
        <v>#DIV/0!</v>
      </c>
      <c r="EP240" s="62">
        <f t="shared" si="59"/>
        <v>0</v>
      </c>
      <c r="EQ240" s="63">
        <f t="shared" si="68"/>
        <v>0</v>
      </c>
      <c r="ER240" s="63">
        <f t="shared" si="56"/>
        <v>0</v>
      </c>
      <c r="ES240" s="63">
        <f t="shared" si="69"/>
        <v>0</v>
      </c>
      <c r="ET240" s="64">
        <f t="shared" si="71"/>
        <v>0</v>
      </c>
      <c r="EU240" s="65">
        <f t="shared" si="70"/>
        <v>0</v>
      </c>
    </row>
    <row r="241" spans="1:151" ht="20.100000000000001" hidden="1" customHeight="1" x14ac:dyDescent="0.25">
      <c r="A241" s="80">
        <f t="shared" si="61"/>
        <v>237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5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40"/>
      <c r="EM241" s="59">
        <f t="shared" si="65"/>
        <v>0</v>
      </c>
      <c r="EN241" s="60">
        <f t="shared" si="66"/>
        <v>0</v>
      </c>
      <c r="EO241" s="61" t="e">
        <f t="shared" si="58"/>
        <v>#DIV/0!</v>
      </c>
      <c r="EP241" s="62">
        <f t="shared" si="59"/>
        <v>0</v>
      </c>
      <c r="EQ241" s="63">
        <f t="shared" si="68"/>
        <v>0</v>
      </c>
      <c r="ER241" s="63">
        <f t="shared" si="56"/>
        <v>0</v>
      </c>
      <c r="ES241" s="63">
        <f t="shared" si="69"/>
        <v>0</v>
      </c>
      <c r="ET241" s="64">
        <f t="shared" si="71"/>
        <v>0</v>
      </c>
      <c r="EU241" s="65">
        <f t="shared" si="70"/>
        <v>0</v>
      </c>
    </row>
    <row r="242" spans="1:151" ht="20.100000000000001" hidden="1" customHeight="1" x14ac:dyDescent="0.25">
      <c r="A242" s="80">
        <f t="shared" si="61"/>
        <v>238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7"/>
      <c r="DO242" s="33"/>
      <c r="DP242" s="34"/>
      <c r="DQ242" s="34"/>
      <c r="DR242" s="35"/>
      <c r="DS242" s="36"/>
      <c r="DT242" s="34"/>
      <c r="DU242" s="34"/>
      <c r="DV242" s="39"/>
      <c r="DW242" s="33"/>
      <c r="DX242" s="34"/>
      <c r="DY242" s="34"/>
      <c r="DZ242" s="35"/>
      <c r="EA242" s="36"/>
      <c r="EB242" s="34"/>
      <c r="EC242" s="34"/>
      <c r="ED242" s="37"/>
      <c r="EE242" s="33"/>
      <c r="EF242" s="34"/>
      <c r="EG242" s="34"/>
      <c r="EH242" s="38"/>
      <c r="EI242" s="33"/>
      <c r="EJ242" s="34"/>
      <c r="EK242" s="34"/>
      <c r="EL242" s="40"/>
      <c r="EM242" s="59">
        <f t="shared" si="65"/>
        <v>0</v>
      </c>
      <c r="EN242" s="60">
        <f t="shared" si="66"/>
        <v>0</v>
      </c>
      <c r="EO242" s="61" t="e">
        <f t="shared" si="58"/>
        <v>#DIV/0!</v>
      </c>
      <c r="EP242" s="62">
        <f t="shared" si="59"/>
        <v>0</v>
      </c>
      <c r="EQ242" s="63">
        <f t="shared" si="68"/>
        <v>0</v>
      </c>
      <c r="ER242" s="63">
        <f t="shared" ref="ER242:ER305" si="72">COUNTIF(C242:EL242,"2.m")</f>
        <v>0</v>
      </c>
      <c r="ES242" s="63">
        <f t="shared" si="69"/>
        <v>0</v>
      </c>
      <c r="ET242" s="64">
        <f t="shared" si="71"/>
        <v>0</v>
      </c>
      <c r="EU242" s="65">
        <f t="shared" si="70"/>
        <v>0</v>
      </c>
    </row>
    <row r="243" spans="1:151" ht="20.100000000000001" hidden="1" customHeight="1" x14ac:dyDescent="0.25">
      <c r="A243" s="80">
        <f t="shared" si="61"/>
        <v>239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5"/>
      <c r="BO243" s="36"/>
      <c r="BP243" s="34"/>
      <c r="BQ243" s="34"/>
      <c r="BR243" s="37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5"/>
      <c r="CM243" s="36"/>
      <c r="CN243" s="34"/>
      <c r="CO243" s="34"/>
      <c r="CP243" s="37"/>
      <c r="CQ243" s="33"/>
      <c r="CR243" s="34"/>
      <c r="CS243" s="34"/>
      <c r="CT243" s="35"/>
      <c r="CU243" s="36"/>
      <c r="CV243" s="34"/>
      <c r="CW243" s="34"/>
      <c r="CX243" s="37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7"/>
      <c r="DO243" s="33"/>
      <c r="DP243" s="34"/>
      <c r="DQ243" s="34"/>
      <c r="DR243" s="35"/>
      <c r="DS243" s="36"/>
      <c r="DT243" s="34"/>
      <c r="DU243" s="34"/>
      <c r="DV243" s="37"/>
      <c r="DW243" s="33"/>
      <c r="DX243" s="34"/>
      <c r="DY243" s="34"/>
      <c r="DZ243" s="35"/>
      <c r="EA243" s="36"/>
      <c r="EB243" s="34"/>
      <c r="EC243" s="34"/>
      <c r="ED243" s="37"/>
      <c r="EE243" s="33"/>
      <c r="EF243" s="34"/>
      <c r="EG243" s="34"/>
      <c r="EH243" s="35"/>
      <c r="EI243" s="33"/>
      <c r="EJ243" s="34"/>
      <c r="EK243" s="34"/>
      <c r="EL243" s="40"/>
      <c r="EM243" s="59">
        <f t="shared" si="65"/>
        <v>0</v>
      </c>
      <c r="EN243" s="60">
        <f t="shared" si="66"/>
        <v>0</v>
      </c>
      <c r="EO243" s="61" t="e">
        <f t="shared" si="58"/>
        <v>#DIV/0!</v>
      </c>
      <c r="EP243" s="62">
        <f t="shared" si="59"/>
        <v>0</v>
      </c>
      <c r="EQ243" s="63">
        <f t="shared" si="68"/>
        <v>0</v>
      </c>
      <c r="ER243" s="63">
        <f t="shared" si="72"/>
        <v>0</v>
      </c>
      <c r="ES243" s="63">
        <f t="shared" si="69"/>
        <v>0</v>
      </c>
      <c r="ET243" s="64">
        <f t="shared" si="71"/>
        <v>0</v>
      </c>
      <c r="EU243" s="65">
        <f t="shared" si="70"/>
        <v>0</v>
      </c>
    </row>
    <row r="244" spans="1:151" ht="20.100000000000001" hidden="1" customHeight="1" x14ac:dyDescent="0.25">
      <c r="A244" s="80">
        <f t="shared" si="61"/>
        <v>240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5"/>
      <c r="CU244" s="36"/>
      <c r="CV244" s="34"/>
      <c r="CW244" s="34"/>
      <c r="CX244" s="37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7"/>
      <c r="DO244" s="33"/>
      <c r="DP244" s="34"/>
      <c r="DQ244" s="34"/>
      <c r="DR244" s="35"/>
      <c r="DS244" s="36"/>
      <c r="DT244" s="34"/>
      <c r="DU244" s="34"/>
      <c r="DV244" s="39"/>
      <c r="DW244" s="33"/>
      <c r="DX244" s="34"/>
      <c r="DY244" s="34"/>
      <c r="DZ244" s="35"/>
      <c r="EA244" s="36"/>
      <c r="EB244" s="34"/>
      <c r="EC244" s="34"/>
      <c r="ED244" s="37"/>
      <c r="EE244" s="33"/>
      <c r="EF244" s="34"/>
      <c r="EG244" s="34"/>
      <c r="EH244" s="35"/>
      <c r="EI244" s="33"/>
      <c r="EJ244" s="34"/>
      <c r="EK244" s="34"/>
      <c r="EL244" s="40"/>
      <c r="EM244" s="59">
        <f t="shared" si="65"/>
        <v>0</v>
      </c>
      <c r="EN244" s="60">
        <f t="shared" si="66"/>
        <v>0</v>
      </c>
      <c r="EO244" s="61" t="e">
        <f t="shared" si="58"/>
        <v>#DIV/0!</v>
      </c>
      <c r="EP244" s="62">
        <f t="shared" si="59"/>
        <v>0</v>
      </c>
      <c r="EQ244" s="63">
        <f t="shared" si="68"/>
        <v>0</v>
      </c>
      <c r="ER244" s="63">
        <f t="shared" si="72"/>
        <v>0</v>
      </c>
      <c r="ES244" s="63">
        <f t="shared" si="69"/>
        <v>0</v>
      </c>
      <c r="ET244" s="64">
        <f t="shared" si="71"/>
        <v>0</v>
      </c>
      <c r="EU244" s="65">
        <f t="shared" si="70"/>
        <v>0</v>
      </c>
    </row>
    <row r="245" spans="1:151" ht="20.100000000000001" hidden="1" customHeight="1" x14ac:dyDescent="0.25">
      <c r="A245" s="80">
        <f t="shared" si="61"/>
        <v>241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8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40"/>
      <c r="EM245" s="59">
        <f t="shared" si="65"/>
        <v>0</v>
      </c>
      <c r="EN245" s="60">
        <f t="shared" si="66"/>
        <v>0</v>
      </c>
      <c r="EO245" s="61" t="e">
        <f t="shared" si="58"/>
        <v>#DIV/0!</v>
      </c>
      <c r="EP245" s="62">
        <f t="shared" si="59"/>
        <v>0</v>
      </c>
      <c r="EQ245" s="63">
        <f t="shared" si="68"/>
        <v>0</v>
      </c>
      <c r="ER245" s="63">
        <f t="shared" si="72"/>
        <v>0</v>
      </c>
      <c r="ES245" s="63">
        <f t="shared" si="69"/>
        <v>0</v>
      </c>
      <c r="ET245" s="64">
        <f t="shared" si="71"/>
        <v>0</v>
      </c>
      <c r="EU245" s="65">
        <f t="shared" si="70"/>
        <v>0</v>
      </c>
    </row>
    <row r="246" spans="1:151" ht="20.100000000000001" hidden="1" customHeight="1" x14ac:dyDescent="0.25">
      <c r="A246" s="80">
        <f t="shared" si="61"/>
        <v>242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40"/>
      <c r="EM246" s="59">
        <f t="shared" si="65"/>
        <v>0</v>
      </c>
      <c r="EN246" s="60">
        <f t="shared" si="66"/>
        <v>0</v>
      </c>
      <c r="EO246" s="61" t="e">
        <f t="shared" si="58"/>
        <v>#DIV/0!</v>
      </c>
      <c r="EP246" s="62">
        <f t="shared" si="59"/>
        <v>0</v>
      </c>
      <c r="EQ246" s="63">
        <f t="shared" si="68"/>
        <v>0</v>
      </c>
      <c r="ER246" s="63">
        <f t="shared" si="72"/>
        <v>0</v>
      </c>
      <c r="ES246" s="63">
        <f t="shared" si="69"/>
        <v>0</v>
      </c>
      <c r="ET246" s="64">
        <f t="shared" si="71"/>
        <v>0</v>
      </c>
      <c r="EU246" s="65">
        <f t="shared" si="70"/>
        <v>0</v>
      </c>
    </row>
    <row r="247" spans="1:151" ht="20.100000000000001" hidden="1" customHeight="1" x14ac:dyDescent="0.25">
      <c r="A247" s="80">
        <f t="shared" si="61"/>
        <v>243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40"/>
      <c r="EM247" s="59">
        <f t="shared" si="65"/>
        <v>0</v>
      </c>
      <c r="EN247" s="60">
        <f t="shared" si="66"/>
        <v>0</v>
      </c>
      <c r="EO247" s="61" t="e">
        <f t="shared" si="58"/>
        <v>#DIV/0!</v>
      </c>
      <c r="EP247" s="62">
        <f t="shared" si="59"/>
        <v>0</v>
      </c>
      <c r="EQ247" s="63">
        <f t="shared" si="68"/>
        <v>0</v>
      </c>
      <c r="ER247" s="63">
        <f t="shared" si="72"/>
        <v>0</v>
      </c>
      <c r="ES247" s="63">
        <f t="shared" si="69"/>
        <v>0</v>
      </c>
      <c r="ET247" s="64">
        <f t="shared" si="71"/>
        <v>0</v>
      </c>
      <c r="EU247" s="65">
        <f t="shared" si="70"/>
        <v>0</v>
      </c>
    </row>
    <row r="248" spans="1:151" ht="20.100000000000001" hidden="1" customHeight="1" x14ac:dyDescent="0.25">
      <c r="A248" s="80">
        <f t="shared" si="61"/>
        <v>244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40"/>
      <c r="EM248" s="59">
        <f t="shared" si="65"/>
        <v>0</v>
      </c>
      <c r="EN248" s="60">
        <f t="shared" si="66"/>
        <v>0</v>
      </c>
      <c r="EO248" s="61" t="e">
        <f t="shared" si="58"/>
        <v>#DIV/0!</v>
      </c>
      <c r="EP248" s="62">
        <f t="shared" si="59"/>
        <v>0</v>
      </c>
      <c r="EQ248" s="63">
        <f t="shared" si="68"/>
        <v>0</v>
      </c>
      <c r="ER248" s="63">
        <f t="shared" si="72"/>
        <v>0</v>
      </c>
      <c r="ES248" s="63">
        <f t="shared" si="69"/>
        <v>0</v>
      </c>
      <c r="ET248" s="64">
        <f t="shared" si="71"/>
        <v>0</v>
      </c>
      <c r="EU248" s="65">
        <f t="shared" si="70"/>
        <v>0</v>
      </c>
    </row>
    <row r="249" spans="1:151" ht="20.100000000000001" hidden="1" customHeight="1" x14ac:dyDescent="0.25">
      <c r="A249" s="80">
        <f t="shared" si="61"/>
        <v>245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7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7"/>
      <c r="CA249" s="33"/>
      <c r="CB249" s="34"/>
      <c r="CC249" s="34"/>
      <c r="CD249" s="38"/>
      <c r="CE249" s="36"/>
      <c r="CF249" s="34"/>
      <c r="CG249" s="34"/>
      <c r="CH249" s="37"/>
      <c r="CI249" s="33"/>
      <c r="CJ249" s="34"/>
      <c r="CK249" s="34"/>
      <c r="CL249" s="35"/>
      <c r="CM249" s="36"/>
      <c r="CN249" s="34"/>
      <c r="CO249" s="34"/>
      <c r="CP249" s="37"/>
      <c r="CQ249" s="33"/>
      <c r="CR249" s="34"/>
      <c r="CS249" s="34"/>
      <c r="CT249" s="35"/>
      <c r="CU249" s="36"/>
      <c r="CV249" s="34"/>
      <c r="CW249" s="34"/>
      <c r="CX249" s="37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7"/>
      <c r="DO249" s="33"/>
      <c r="DP249" s="34"/>
      <c r="DQ249" s="34"/>
      <c r="DR249" s="35"/>
      <c r="DS249" s="36"/>
      <c r="DT249" s="34"/>
      <c r="DU249" s="34"/>
      <c r="DV249" s="37"/>
      <c r="DW249" s="33"/>
      <c r="DX249" s="34"/>
      <c r="DY249" s="34"/>
      <c r="DZ249" s="35"/>
      <c r="EA249" s="36"/>
      <c r="EB249" s="34"/>
      <c r="EC249" s="34"/>
      <c r="ED249" s="37"/>
      <c r="EE249" s="33"/>
      <c r="EF249" s="34"/>
      <c r="EG249" s="34"/>
      <c r="EH249" s="35"/>
      <c r="EI249" s="33"/>
      <c r="EJ249" s="34"/>
      <c r="EK249" s="34"/>
      <c r="EL249" s="40"/>
      <c r="EM249" s="59">
        <f t="shared" si="65"/>
        <v>0</v>
      </c>
      <c r="EN249" s="60">
        <f t="shared" si="66"/>
        <v>0</v>
      </c>
      <c r="EO249" s="61" t="e">
        <f t="shared" si="58"/>
        <v>#DIV/0!</v>
      </c>
      <c r="EP249" s="62">
        <f t="shared" si="59"/>
        <v>0</v>
      </c>
      <c r="EQ249" s="63">
        <f t="shared" si="68"/>
        <v>0</v>
      </c>
      <c r="ER249" s="63">
        <f t="shared" si="72"/>
        <v>0</v>
      </c>
      <c r="ES249" s="63">
        <f t="shared" si="69"/>
        <v>0</v>
      </c>
      <c r="ET249" s="64">
        <f t="shared" si="71"/>
        <v>0</v>
      </c>
      <c r="EU249" s="65">
        <f t="shared" si="70"/>
        <v>0</v>
      </c>
    </row>
    <row r="250" spans="1:151" ht="20.100000000000001" hidden="1" customHeight="1" x14ac:dyDescent="0.25">
      <c r="A250" s="80">
        <f t="shared" si="61"/>
        <v>246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7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7"/>
      <c r="DO250" s="33"/>
      <c r="DP250" s="34"/>
      <c r="DQ250" s="34"/>
      <c r="DR250" s="35"/>
      <c r="DS250" s="36"/>
      <c r="DT250" s="34"/>
      <c r="DU250" s="34"/>
      <c r="DV250" s="37"/>
      <c r="DW250" s="33"/>
      <c r="DX250" s="34"/>
      <c r="DY250" s="34"/>
      <c r="DZ250" s="35"/>
      <c r="EA250" s="36"/>
      <c r="EB250" s="34"/>
      <c r="EC250" s="34"/>
      <c r="ED250" s="37"/>
      <c r="EE250" s="33"/>
      <c r="EF250" s="34"/>
      <c r="EG250" s="34"/>
      <c r="EH250" s="35"/>
      <c r="EI250" s="33"/>
      <c r="EJ250" s="34"/>
      <c r="EK250" s="34"/>
      <c r="EL250" s="40"/>
      <c r="EM250" s="59">
        <f t="shared" si="65"/>
        <v>0</v>
      </c>
      <c r="EN250" s="60">
        <f t="shared" si="66"/>
        <v>0</v>
      </c>
      <c r="EO250" s="61" t="e">
        <f t="shared" si="58"/>
        <v>#DIV/0!</v>
      </c>
      <c r="EP250" s="62">
        <f t="shared" si="59"/>
        <v>0</v>
      </c>
      <c r="EQ250" s="63">
        <f t="shared" si="68"/>
        <v>0</v>
      </c>
      <c r="ER250" s="63">
        <f t="shared" si="72"/>
        <v>0</v>
      </c>
      <c r="ES250" s="63">
        <f t="shared" si="69"/>
        <v>0</v>
      </c>
      <c r="ET250" s="64">
        <f t="shared" si="71"/>
        <v>0</v>
      </c>
      <c r="EU250" s="65">
        <f t="shared" si="70"/>
        <v>0</v>
      </c>
    </row>
    <row r="251" spans="1:151" ht="20.100000000000001" hidden="1" customHeight="1" x14ac:dyDescent="0.25">
      <c r="A251" s="80">
        <f t="shared" si="61"/>
        <v>247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7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5"/>
      <c r="CM251" s="36"/>
      <c r="CN251" s="34"/>
      <c r="CO251" s="34"/>
      <c r="CP251" s="37"/>
      <c r="CQ251" s="33"/>
      <c r="CR251" s="34"/>
      <c r="CS251" s="34"/>
      <c r="CT251" s="35"/>
      <c r="CU251" s="36"/>
      <c r="CV251" s="34"/>
      <c r="CW251" s="34"/>
      <c r="CX251" s="37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7"/>
      <c r="DO251" s="33"/>
      <c r="DP251" s="34"/>
      <c r="DQ251" s="34"/>
      <c r="DR251" s="35"/>
      <c r="DS251" s="36"/>
      <c r="DT251" s="34"/>
      <c r="DU251" s="34"/>
      <c r="DV251" s="37"/>
      <c r="DW251" s="33"/>
      <c r="DX251" s="34"/>
      <c r="DY251" s="34"/>
      <c r="DZ251" s="35"/>
      <c r="EA251" s="36"/>
      <c r="EB251" s="34"/>
      <c r="EC251" s="34"/>
      <c r="ED251" s="37"/>
      <c r="EE251" s="33"/>
      <c r="EF251" s="34"/>
      <c r="EG251" s="34"/>
      <c r="EH251" s="35"/>
      <c r="EI251" s="33"/>
      <c r="EJ251" s="34"/>
      <c r="EK251" s="34"/>
      <c r="EL251" s="40"/>
      <c r="EM251" s="59">
        <f t="shared" si="65"/>
        <v>0</v>
      </c>
      <c r="EN251" s="60">
        <f t="shared" si="66"/>
        <v>0</v>
      </c>
      <c r="EO251" s="61" t="e">
        <f t="shared" si="58"/>
        <v>#DIV/0!</v>
      </c>
      <c r="EP251" s="62">
        <f t="shared" si="59"/>
        <v>0</v>
      </c>
      <c r="EQ251" s="63">
        <f t="shared" si="68"/>
        <v>0</v>
      </c>
      <c r="ER251" s="63">
        <f t="shared" si="72"/>
        <v>0</v>
      </c>
      <c r="ES251" s="63">
        <f t="shared" si="69"/>
        <v>0</v>
      </c>
      <c r="ET251" s="64">
        <f t="shared" si="71"/>
        <v>0</v>
      </c>
      <c r="EU251" s="65">
        <f t="shared" si="70"/>
        <v>0</v>
      </c>
    </row>
    <row r="252" spans="1:151" ht="20.100000000000001" hidden="1" customHeight="1" x14ac:dyDescent="0.25">
      <c r="A252" s="80">
        <f t="shared" si="61"/>
        <v>248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7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7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7"/>
      <c r="DO252" s="33"/>
      <c r="DP252" s="34"/>
      <c r="DQ252" s="34"/>
      <c r="DR252" s="35"/>
      <c r="DS252" s="36"/>
      <c r="DT252" s="34"/>
      <c r="DU252" s="34"/>
      <c r="DV252" s="37"/>
      <c r="DW252" s="33"/>
      <c r="DX252" s="34"/>
      <c r="DY252" s="34"/>
      <c r="DZ252" s="35"/>
      <c r="EA252" s="36"/>
      <c r="EB252" s="34"/>
      <c r="EC252" s="34"/>
      <c r="ED252" s="37"/>
      <c r="EE252" s="33"/>
      <c r="EF252" s="34"/>
      <c r="EG252" s="34"/>
      <c r="EH252" s="35"/>
      <c r="EI252" s="33"/>
      <c r="EJ252" s="34"/>
      <c r="EK252" s="34"/>
      <c r="EL252" s="40"/>
      <c r="EM252" s="59">
        <f t="shared" si="65"/>
        <v>0</v>
      </c>
      <c r="EN252" s="60">
        <f t="shared" si="66"/>
        <v>0</v>
      </c>
      <c r="EO252" s="61" t="e">
        <f t="shared" si="58"/>
        <v>#DIV/0!</v>
      </c>
      <c r="EP252" s="62">
        <f t="shared" si="59"/>
        <v>0</v>
      </c>
      <c r="EQ252" s="63">
        <f t="shared" si="68"/>
        <v>0</v>
      </c>
      <c r="ER252" s="63">
        <f t="shared" si="72"/>
        <v>0</v>
      </c>
      <c r="ES252" s="63">
        <f t="shared" si="69"/>
        <v>0</v>
      </c>
      <c r="ET252" s="64">
        <f t="shared" si="71"/>
        <v>0</v>
      </c>
      <c r="EU252" s="65">
        <f t="shared" si="70"/>
        <v>0</v>
      </c>
    </row>
    <row r="253" spans="1:151" ht="20.100000000000001" hidden="1" customHeight="1" x14ac:dyDescent="0.25">
      <c r="A253" s="80">
        <f t="shared" si="61"/>
        <v>249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7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5"/>
      <c r="CM253" s="36"/>
      <c r="CN253" s="34"/>
      <c r="CO253" s="34"/>
      <c r="CP253" s="37"/>
      <c r="CQ253" s="33"/>
      <c r="CR253" s="34"/>
      <c r="CS253" s="34"/>
      <c r="CT253" s="35"/>
      <c r="CU253" s="36"/>
      <c r="CV253" s="34"/>
      <c r="CW253" s="34"/>
      <c r="CX253" s="37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7"/>
      <c r="DO253" s="33"/>
      <c r="DP253" s="34"/>
      <c r="DQ253" s="34"/>
      <c r="DR253" s="35"/>
      <c r="DS253" s="36"/>
      <c r="DT253" s="34"/>
      <c r="DU253" s="34"/>
      <c r="DV253" s="37"/>
      <c r="DW253" s="33"/>
      <c r="DX253" s="34"/>
      <c r="DY253" s="34"/>
      <c r="DZ253" s="35"/>
      <c r="EA253" s="36"/>
      <c r="EB253" s="34"/>
      <c r="EC253" s="34"/>
      <c r="ED253" s="37"/>
      <c r="EE253" s="33"/>
      <c r="EF253" s="34"/>
      <c r="EG253" s="34"/>
      <c r="EH253" s="35"/>
      <c r="EI253" s="33"/>
      <c r="EJ253" s="34"/>
      <c r="EK253" s="34"/>
      <c r="EL253" s="40"/>
      <c r="EM253" s="59">
        <f t="shared" si="65"/>
        <v>0</v>
      </c>
      <c r="EN253" s="60">
        <f t="shared" si="66"/>
        <v>0</v>
      </c>
      <c r="EO253" s="61" t="e">
        <f t="shared" si="58"/>
        <v>#DIV/0!</v>
      </c>
      <c r="EP253" s="62">
        <f t="shared" si="59"/>
        <v>0</v>
      </c>
      <c r="EQ253" s="63">
        <f t="shared" si="68"/>
        <v>0</v>
      </c>
      <c r="ER253" s="63">
        <f t="shared" si="72"/>
        <v>0</v>
      </c>
      <c r="ES253" s="63">
        <f t="shared" si="69"/>
        <v>0</v>
      </c>
      <c r="ET253" s="64">
        <f t="shared" si="71"/>
        <v>0</v>
      </c>
      <c r="EU253" s="65">
        <f t="shared" si="70"/>
        <v>0</v>
      </c>
    </row>
    <row r="254" spans="1:151" ht="20.100000000000001" hidden="1" customHeight="1" x14ac:dyDescent="0.25">
      <c r="A254" s="80">
        <f t="shared" si="61"/>
        <v>250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7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5"/>
      <c r="CM254" s="36"/>
      <c r="CN254" s="34"/>
      <c r="CO254" s="34"/>
      <c r="CP254" s="37"/>
      <c r="CQ254" s="33"/>
      <c r="CR254" s="34"/>
      <c r="CS254" s="34"/>
      <c r="CT254" s="35"/>
      <c r="CU254" s="36"/>
      <c r="CV254" s="34"/>
      <c r="CW254" s="34"/>
      <c r="CX254" s="37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7"/>
      <c r="DO254" s="33"/>
      <c r="DP254" s="34"/>
      <c r="DQ254" s="34"/>
      <c r="DR254" s="35"/>
      <c r="DS254" s="36"/>
      <c r="DT254" s="34"/>
      <c r="DU254" s="34"/>
      <c r="DV254" s="37"/>
      <c r="DW254" s="33"/>
      <c r="DX254" s="34"/>
      <c r="DY254" s="34"/>
      <c r="DZ254" s="35"/>
      <c r="EA254" s="36"/>
      <c r="EB254" s="34"/>
      <c r="EC254" s="34"/>
      <c r="ED254" s="37"/>
      <c r="EE254" s="33"/>
      <c r="EF254" s="34"/>
      <c r="EG254" s="34"/>
      <c r="EH254" s="35"/>
      <c r="EI254" s="33"/>
      <c r="EJ254" s="34"/>
      <c r="EK254" s="34"/>
      <c r="EL254" s="40"/>
      <c r="EM254" s="59">
        <f t="shared" si="65"/>
        <v>0</v>
      </c>
      <c r="EN254" s="60">
        <f t="shared" si="66"/>
        <v>0</v>
      </c>
      <c r="EO254" s="61" t="e">
        <f t="shared" si="58"/>
        <v>#DIV/0!</v>
      </c>
      <c r="EP254" s="62">
        <f t="shared" si="59"/>
        <v>0</v>
      </c>
      <c r="EQ254" s="63">
        <f t="shared" si="68"/>
        <v>0</v>
      </c>
      <c r="ER254" s="63">
        <f t="shared" si="72"/>
        <v>0</v>
      </c>
      <c r="ES254" s="63">
        <f t="shared" si="69"/>
        <v>0</v>
      </c>
      <c r="ET254" s="64">
        <f t="shared" si="71"/>
        <v>0</v>
      </c>
      <c r="EU254" s="65">
        <f t="shared" si="70"/>
        <v>0</v>
      </c>
    </row>
    <row r="255" spans="1:151" ht="20.100000000000001" hidden="1" customHeight="1" x14ac:dyDescent="0.25">
      <c r="A255" s="80">
        <f t="shared" si="61"/>
        <v>251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8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7"/>
      <c r="DO255" s="33"/>
      <c r="DP255" s="34"/>
      <c r="DQ255" s="34"/>
      <c r="DR255" s="35"/>
      <c r="DS255" s="36"/>
      <c r="DT255" s="34"/>
      <c r="DU255" s="34"/>
      <c r="DV255" s="39"/>
      <c r="DW255" s="33"/>
      <c r="DX255" s="34"/>
      <c r="DY255" s="34"/>
      <c r="DZ255" s="35"/>
      <c r="EA255" s="36"/>
      <c r="EB255" s="34"/>
      <c r="EC255" s="34"/>
      <c r="ED255" s="37"/>
      <c r="EE255" s="33"/>
      <c r="EF255" s="34"/>
      <c r="EG255" s="34"/>
      <c r="EH255" s="38"/>
      <c r="EI255" s="33"/>
      <c r="EJ255" s="34"/>
      <c r="EK255" s="34"/>
      <c r="EL255" s="40"/>
      <c r="EM255" s="59">
        <f t="shared" si="65"/>
        <v>0</v>
      </c>
      <c r="EN255" s="60">
        <f t="shared" si="66"/>
        <v>0</v>
      </c>
      <c r="EO255" s="61" t="e">
        <f t="shared" si="58"/>
        <v>#DIV/0!</v>
      </c>
      <c r="EP255" s="62">
        <f t="shared" si="59"/>
        <v>0</v>
      </c>
      <c r="EQ255" s="63">
        <f t="shared" si="68"/>
        <v>0</v>
      </c>
      <c r="ER255" s="63">
        <f t="shared" si="72"/>
        <v>0</v>
      </c>
      <c r="ES255" s="63">
        <f t="shared" si="69"/>
        <v>0</v>
      </c>
      <c r="ET255" s="64">
        <f t="shared" si="71"/>
        <v>0</v>
      </c>
      <c r="EU255" s="65">
        <f t="shared" si="70"/>
        <v>0</v>
      </c>
    </row>
    <row r="256" spans="1:151" ht="20.100000000000001" hidden="1" customHeight="1" x14ac:dyDescent="0.25">
      <c r="A256" s="80">
        <f t="shared" si="61"/>
        <v>252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7"/>
      <c r="BK256" s="33"/>
      <c r="BL256" s="34"/>
      <c r="BM256" s="34"/>
      <c r="BN256" s="35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5"/>
      <c r="CM256" s="36"/>
      <c r="CN256" s="34"/>
      <c r="CO256" s="34"/>
      <c r="CP256" s="37"/>
      <c r="CQ256" s="33"/>
      <c r="CR256" s="34"/>
      <c r="CS256" s="34"/>
      <c r="CT256" s="35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7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40"/>
      <c r="EM256" s="59">
        <f t="shared" si="65"/>
        <v>0</v>
      </c>
      <c r="EN256" s="60">
        <f t="shared" si="66"/>
        <v>0</v>
      </c>
      <c r="EO256" s="61" t="e">
        <f t="shared" si="58"/>
        <v>#DIV/0!</v>
      </c>
      <c r="EP256" s="62">
        <f t="shared" si="59"/>
        <v>0</v>
      </c>
      <c r="EQ256" s="63">
        <f t="shared" si="68"/>
        <v>0</v>
      </c>
      <c r="ER256" s="63">
        <f t="shared" si="72"/>
        <v>0</v>
      </c>
      <c r="ES256" s="63">
        <f t="shared" si="69"/>
        <v>0</v>
      </c>
      <c r="ET256" s="64">
        <f t="shared" si="71"/>
        <v>0</v>
      </c>
      <c r="EU256" s="65">
        <f t="shared" si="70"/>
        <v>0</v>
      </c>
    </row>
    <row r="257" spans="1:151" ht="20.100000000000001" hidden="1" customHeight="1" x14ac:dyDescent="0.25">
      <c r="A257" s="80">
        <f t="shared" si="61"/>
        <v>253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7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5"/>
      <c r="DS257" s="36"/>
      <c r="DT257" s="34"/>
      <c r="DU257" s="34"/>
      <c r="DV257" s="37"/>
      <c r="DW257" s="33"/>
      <c r="DX257" s="34"/>
      <c r="DY257" s="34"/>
      <c r="DZ257" s="35"/>
      <c r="EA257" s="36"/>
      <c r="EB257" s="34"/>
      <c r="EC257" s="34"/>
      <c r="ED257" s="37"/>
      <c r="EE257" s="33"/>
      <c r="EF257" s="34"/>
      <c r="EG257" s="34"/>
      <c r="EH257" s="35"/>
      <c r="EI257" s="33"/>
      <c r="EJ257" s="34"/>
      <c r="EK257" s="34"/>
      <c r="EL257" s="40"/>
      <c r="EM257" s="59">
        <f t="shared" si="65"/>
        <v>0</v>
      </c>
      <c r="EN257" s="60">
        <f t="shared" si="66"/>
        <v>0</v>
      </c>
      <c r="EO257" s="61" t="e">
        <f t="shared" si="58"/>
        <v>#DIV/0!</v>
      </c>
      <c r="EP257" s="62">
        <f t="shared" si="59"/>
        <v>0</v>
      </c>
      <c r="EQ257" s="63">
        <f t="shared" si="68"/>
        <v>0</v>
      </c>
      <c r="ER257" s="63">
        <f t="shared" si="72"/>
        <v>0</v>
      </c>
      <c r="ES257" s="63">
        <f t="shared" si="69"/>
        <v>0</v>
      </c>
      <c r="ET257" s="64">
        <f t="shared" si="71"/>
        <v>0</v>
      </c>
      <c r="EU257" s="65">
        <f t="shared" si="70"/>
        <v>0</v>
      </c>
    </row>
    <row r="258" spans="1:151" ht="20.100000000000001" hidden="1" customHeight="1" x14ac:dyDescent="0.25">
      <c r="A258" s="80">
        <f t="shared" si="61"/>
        <v>254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9"/>
      <c r="BK258" s="33"/>
      <c r="BL258" s="34"/>
      <c r="BM258" s="34"/>
      <c r="BN258" s="38"/>
      <c r="BO258" s="36"/>
      <c r="BP258" s="34"/>
      <c r="BQ258" s="34"/>
      <c r="BR258" s="39"/>
      <c r="BS258" s="33"/>
      <c r="BT258" s="34"/>
      <c r="BU258" s="34"/>
      <c r="BV258" s="38"/>
      <c r="BW258" s="36"/>
      <c r="BX258" s="34"/>
      <c r="BY258" s="34"/>
      <c r="BZ258" s="39"/>
      <c r="CA258" s="33"/>
      <c r="CB258" s="34"/>
      <c r="CC258" s="34"/>
      <c r="CD258" s="38"/>
      <c r="CE258" s="36"/>
      <c r="CF258" s="34"/>
      <c r="CG258" s="34"/>
      <c r="CH258" s="39"/>
      <c r="CI258" s="33"/>
      <c r="CJ258" s="34"/>
      <c r="CK258" s="34"/>
      <c r="CL258" s="38"/>
      <c r="CM258" s="36"/>
      <c r="CN258" s="34"/>
      <c r="CO258" s="34"/>
      <c r="CP258" s="39"/>
      <c r="CQ258" s="33"/>
      <c r="CR258" s="34"/>
      <c r="CS258" s="34"/>
      <c r="CT258" s="38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40"/>
      <c r="EM258" s="59">
        <f t="shared" si="65"/>
        <v>0</v>
      </c>
      <c r="EN258" s="60">
        <f t="shared" si="66"/>
        <v>0</v>
      </c>
      <c r="EO258" s="61" t="e">
        <f t="shared" si="58"/>
        <v>#DIV/0!</v>
      </c>
      <c r="EP258" s="62">
        <f t="shared" si="59"/>
        <v>0</v>
      </c>
      <c r="EQ258" s="63">
        <f t="shared" si="68"/>
        <v>0</v>
      </c>
      <c r="ER258" s="63">
        <f t="shared" si="72"/>
        <v>0</v>
      </c>
      <c r="ES258" s="63">
        <f t="shared" si="69"/>
        <v>0</v>
      </c>
      <c r="ET258" s="64">
        <f t="shared" si="71"/>
        <v>0</v>
      </c>
      <c r="EU258" s="65">
        <f t="shared" si="70"/>
        <v>0</v>
      </c>
    </row>
    <row r="259" spans="1:151" ht="20.100000000000001" hidden="1" customHeight="1" x14ac:dyDescent="0.25">
      <c r="A259" s="80">
        <f t="shared" si="61"/>
        <v>255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9"/>
      <c r="BK259" s="33"/>
      <c r="BL259" s="34"/>
      <c r="BM259" s="34"/>
      <c r="BN259" s="38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8"/>
      <c r="CM259" s="36"/>
      <c r="CN259" s="34"/>
      <c r="CO259" s="34"/>
      <c r="CP259" s="39"/>
      <c r="CQ259" s="33"/>
      <c r="CR259" s="34"/>
      <c r="CS259" s="34"/>
      <c r="CT259" s="38"/>
      <c r="CU259" s="36"/>
      <c r="CV259" s="34"/>
      <c r="CW259" s="34"/>
      <c r="CX259" s="39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9"/>
      <c r="DO259" s="33"/>
      <c r="DP259" s="34"/>
      <c r="DQ259" s="34"/>
      <c r="DR259" s="38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9"/>
      <c r="EE259" s="33"/>
      <c r="EF259" s="34"/>
      <c r="EG259" s="34"/>
      <c r="EH259" s="38"/>
      <c r="EI259" s="33"/>
      <c r="EJ259" s="34"/>
      <c r="EK259" s="34"/>
      <c r="EL259" s="40"/>
      <c r="EM259" s="59">
        <f t="shared" si="65"/>
        <v>0</v>
      </c>
      <c r="EN259" s="60">
        <f t="shared" si="66"/>
        <v>0</v>
      </c>
      <c r="EO259" s="61" t="e">
        <f t="shared" ref="EO259:EO322" si="73">(EM259/(EN259+EM259)*100)</f>
        <v>#DIV/0!</v>
      </c>
      <c r="EP259" s="62">
        <f t="shared" ref="EP259:EP322" si="74">(F259+J259+N259+R259+V259+Z259+AD259+AH259+AL259+AP259+AT259+AX259+BB259+BF259+BJ259+BN259+BR259+BV259+BZ259+CD259+CH259+CL259+CP259+CT259+CX259+DB259+DF259+DJ259+DN259+DR259+DV259+DZ259+ED259+EH259+EL259)</f>
        <v>0</v>
      </c>
      <c r="EQ259" s="63">
        <f t="shared" si="68"/>
        <v>0</v>
      </c>
      <c r="ER259" s="63">
        <f t="shared" si="72"/>
        <v>0</v>
      </c>
      <c r="ES259" s="63">
        <f t="shared" si="69"/>
        <v>0</v>
      </c>
      <c r="ET259" s="64">
        <f t="shared" si="71"/>
        <v>0</v>
      </c>
      <c r="EU259" s="65">
        <f t="shared" si="70"/>
        <v>0</v>
      </c>
    </row>
    <row r="260" spans="1:151" ht="20.100000000000001" hidden="1" customHeight="1" x14ac:dyDescent="0.25">
      <c r="A260" s="80">
        <f t="shared" si="61"/>
        <v>256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40"/>
      <c r="EM260" s="59">
        <f t="shared" si="65"/>
        <v>0</v>
      </c>
      <c r="EN260" s="60">
        <f t="shared" si="66"/>
        <v>0</v>
      </c>
      <c r="EO260" s="61" t="e">
        <f t="shared" si="73"/>
        <v>#DIV/0!</v>
      </c>
      <c r="EP260" s="62">
        <f t="shared" si="74"/>
        <v>0</v>
      </c>
      <c r="EQ260" s="63">
        <f t="shared" si="68"/>
        <v>0</v>
      </c>
      <c r="ER260" s="63">
        <f t="shared" si="72"/>
        <v>0</v>
      </c>
      <c r="ES260" s="63">
        <f t="shared" si="69"/>
        <v>0</v>
      </c>
      <c r="ET260" s="64">
        <f t="shared" si="71"/>
        <v>0</v>
      </c>
      <c r="EU260" s="65">
        <f t="shared" si="70"/>
        <v>0</v>
      </c>
    </row>
    <row r="261" spans="1:151" ht="20.100000000000001" hidden="1" customHeight="1" x14ac:dyDescent="0.25">
      <c r="A261" s="80">
        <f t="shared" ref="A261:A324" si="75">1+A260</f>
        <v>257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5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7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40"/>
      <c r="EM261" s="59">
        <f t="shared" si="65"/>
        <v>0</v>
      </c>
      <c r="EN261" s="60">
        <f t="shared" si="66"/>
        <v>0</v>
      </c>
      <c r="EO261" s="61" t="e">
        <f t="shared" si="73"/>
        <v>#DIV/0!</v>
      </c>
      <c r="EP261" s="62">
        <f t="shared" si="74"/>
        <v>0</v>
      </c>
      <c r="EQ261" s="63">
        <f t="shared" si="68"/>
        <v>0</v>
      </c>
      <c r="ER261" s="63">
        <f t="shared" si="72"/>
        <v>0</v>
      </c>
      <c r="ES261" s="63">
        <f t="shared" si="69"/>
        <v>0</v>
      </c>
      <c r="ET261" s="64">
        <f t="shared" si="71"/>
        <v>0</v>
      </c>
      <c r="EU261" s="65">
        <f t="shared" si="70"/>
        <v>0</v>
      </c>
    </row>
    <row r="262" spans="1:151" ht="20.100000000000001" hidden="1" customHeight="1" x14ac:dyDescent="0.25">
      <c r="A262" s="80">
        <f t="shared" si="75"/>
        <v>258</v>
      </c>
      <c r="B262" s="76"/>
      <c r="C262" s="33"/>
      <c r="D262" s="34"/>
      <c r="E262" s="34"/>
      <c r="F262" s="38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7"/>
      <c r="BK262" s="33"/>
      <c r="BL262" s="34"/>
      <c r="BM262" s="34"/>
      <c r="BN262" s="35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7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7"/>
      <c r="DO262" s="33"/>
      <c r="DP262" s="34"/>
      <c r="DQ262" s="34"/>
      <c r="DR262" s="35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7"/>
      <c r="EE262" s="33"/>
      <c r="EF262" s="34"/>
      <c r="EG262" s="34"/>
      <c r="EH262" s="35"/>
      <c r="EI262" s="33"/>
      <c r="EJ262" s="34"/>
      <c r="EK262" s="34"/>
      <c r="EL262" s="40"/>
      <c r="EM262" s="59">
        <f t="shared" si="65"/>
        <v>0</v>
      </c>
      <c r="EN262" s="60">
        <f t="shared" si="66"/>
        <v>0</v>
      </c>
      <c r="EO262" s="61" t="e">
        <f t="shared" si="73"/>
        <v>#DIV/0!</v>
      </c>
      <c r="EP262" s="62">
        <f t="shared" si="74"/>
        <v>0</v>
      </c>
      <c r="EQ262" s="63">
        <f t="shared" si="68"/>
        <v>0</v>
      </c>
      <c r="ER262" s="63">
        <f t="shared" si="72"/>
        <v>0</v>
      </c>
      <c r="ES262" s="63">
        <f t="shared" si="69"/>
        <v>0</v>
      </c>
      <c r="ET262" s="64">
        <f t="shared" si="71"/>
        <v>0</v>
      </c>
      <c r="EU262" s="65">
        <f t="shared" si="70"/>
        <v>0</v>
      </c>
    </row>
    <row r="263" spans="1:151" ht="20.100000000000001" hidden="1" customHeight="1" x14ac:dyDescent="0.25">
      <c r="A263" s="80">
        <f t="shared" si="75"/>
        <v>259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7"/>
      <c r="BK263" s="33"/>
      <c r="BL263" s="34"/>
      <c r="BM263" s="34"/>
      <c r="BN263" s="35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7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7"/>
      <c r="DO263" s="33"/>
      <c r="DP263" s="34"/>
      <c r="DQ263" s="34"/>
      <c r="DR263" s="35"/>
      <c r="DS263" s="36"/>
      <c r="DT263" s="34"/>
      <c r="DU263" s="34"/>
      <c r="DV263" s="37"/>
      <c r="DW263" s="33"/>
      <c r="DX263" s="34"/>
      <c r="DY263" s="34"/>
      <c r="DZ263" s="35"/>
      <c r="EA263" s="36"/>
      <c r="EB263" s="34"/>
      <c r="EC263" s="34"/>
      <c r="ED263" s="37"/>
      <c r="EE263" s="33"/>
      <c r="EF263" s="34"/>
      <c r="EG263" s="34"/>
      <c r="EH263" s="35"/>
      <c r="EI263" s="33"/>
      <c r="EJ263" s="34"/>
      <c r="EK263" s="34"/>
      <c r="EL263" s="40"/>
      <c r="EM263" s="59">
        <f t="shared" si="65"/>
        <v>0</v>
      </c>
      <c r="EN263" s="60">
        <f t="shared" si="66"/>
        <v>0</v>
      </c>
      <c r="EO263" s="61" t="e">
        <f t="shared" si="73"/>
        <v>#DIV/0!</v>
      </c>
      <c r="EP263" s="62">
        <f t="shared" si="74"/>
        <v>0</v>
      </c>
      <c r="EQ263" s="63">
        <f t="shared" ref="EQ263:EQ294" si="76">COUNTIF(C263:EL263,"1.m")</f>
        <v>0</v>
      </c>
      <c r="ER263" s="63">
        <f t="shared" si="72"/>
        <v>0</v>
      </c>
      <c r="ES263" s="63">
        <f t="shared" si="69"/>
        <v>0</v>
      </c>
      <c r="ET263" s="64">
        <f t="shared" si="71"/>
        <v>0</v>
      </c>
      <c r="EU263" s="65">
        <f t="shared" si="70"/>
        <v>0</v>
      </c>
    </row>
    <row r="264" spans="1:151" ht="20.100000000000001" hidden="1" customHeight="1" x14ac:dyDescent="0.25">
      <c r="A264" s="80">
        <f t="shared" si="75"/>
        <v>260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8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8"/>
      <c r="CU264" s="36"/>
      <c r="CV264" s="34"/>
      <c r="CW264" s="34"/>
      <c r="CX264" s="39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8"/>
      <c r="EI264" s="33"/>
      <c r="EJ264" s="34"/>
      <c r="EK264" s="34"/>
      <c r="EL264" s="40"/>
      <c r="EM264" s="59">
        <f t="shared" si="65"/>
        <v>0</v>
      </c>
      <c r="EN264" s="60">
        <f t="shared" si="66"/>
        <v>0</v>
      </c>
      <c r="EO264" s="61" t="e">
        <f t="shared" si="73"/>
        <v>#DIV/0!</v>
      </c>
      <c r="EP264" s="62">
        <f t="shared" si="74"/>
        <v>0</v>
      </c>
      <c r="EQ264" s="63">
        <f t="shared" si="76"/>
        <v>0</v>
      </c>
      <c r="ER264" s="63">
        <f t="shared" si="72"/>
        <v>0</v>
      </c>
      <c r="ES264" s="63">
        <f t="shared" si="69"/>
        <v>0</v>
      </c>
      <c r="ET264" s="64">
        <f t="shared" si="71"/>
        <v>0</v>
      </c>
      <c r="EU264" s="65">
        <f t="shared" si="70"/>
        <v>0</v>
      </c>
    </row>
    <row r="265" spans="1:151" ht="20.100000000000001" hidden="1" customHeight="1" x14ac:dyDescent="0.25">
      <c r="A265" s="80">
        <f t="shared" si="75"/>
        <v>261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8"/>
      <c r="BO265" s="36"/>
      <c r="BP265" s="34"/>
      <c r="BQ265" s="34"/>
      <c r="BR265" s="39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8"/>
      <c r="CM265" s="36"/>
      <c r="CN265" s="34"/>
      <c r="CO265" s="34"/>
      <c r="CP265" s="39"/>
      <c r="CQ265" s="33"/>
      <c r="CR265" s="34"/>
      <c r="CS265" s="34"/>
      <c r="CT265" s="38"/>
      <c r="CU265" s="36"/>
      <c r="CV265" s="34"/>
      <c r="CW265" s="34"/>
      <c r="CX265" s="39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9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8"/>
      <c r="EI265" s="33"/>
      <c r="EJ265" s="34"/>
      <c r="EK265" s="34"/>
      <c r="EL265" s="40"/>
      <c r="EM265" s="59">
        <f t="shared" si="65"/>
        <v>0</v>
      </c>
      <c r="EN265" s="60">
        <f t="shared" si="66"/>
        <v>0</v>
      </c>
      <c r="EO265" s="61" t="e">
        <f t="shared" si="73"/>
        <v>#DIV/0!</v>
      </c>
      <c r="EP265" s="62">
        <f t="shared" si="74"/>
        <v>0</v>
      </c>
      <c r="EQ265" s="63">
        <f t="shared" si="76"/>
        <v>0</v>
      </c>
      <c r="ER265" s="63">
        <f t="shared" si="72"/>
        <v>0</v>
      </c>
      <c r="ES265" s="63">
        <f t="shared" ref="ES265:ES296" si="77">COUNTIF(C265:EL265,"3.m")</f>
        <v>0</v>
      </c>
      <c r="ET265" s="64">
        <f t="shared" si="71"/>
        <v>0</v>
      </c>
      <c r="EU265" s="65">
        <f t="shared" ref="EU265:EU296" si="78">COUNTIF(C265:EL265,"5.m")</f>
        <v>0</v>
      </c>
    </row>
    <row r="266" spans="1:151" ht="20.100000000000001" hidden="1" customHeight="1" x14ac:dyDescent="0.25">
      <c r="A266" s="80">
        <f t="shared" si="75"/>
        <v>262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8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8"/>
      <c r="CU266" s="36"/>
      <c r="CV266" s="34"/>
      <c r="CW266" s="34"/>
      <c r="CX266" s="39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9"/>
      <c r="DO266" s="33"/>
      <c r="DP266" s="34"/>
      <c r="DQ266" s="34"/>
      <c r="DR266" s="38"/>
      <c r="DS266" s="36"/>
      <c r="DT266" s="34"/>
      <c r="DU266" s="34"/>
      <c r="DV266" s="39"/>
      <c r="DW266" s="33"/>
      <c r="DX266" s="34"/>
      <c r="DY266" s="34"/>
      <c r="DZ266" s="35"/>
      <c r="EA266" s="36"/>
      <c r="EB266" s="34"/>
      <c r="EC266" s="34"/>
      <c r="ED266" s="39"/>
      <c r="EE266" s="33"/>
      <c r="EF266" s="34"/>
      <c r="EG266" s="34"/>
      <c r="EH266" s="38"/>
      <c r="EI266" s="33"/>
      <c r="EJ266" s="34"/>
      <c r="EK266" s="34"/>
      <c r="EL266" s="40"/>
      <c r="EM266" s="59">
        <f t="shared" si="65"/>
        <v>0</v>
      </c>
      <c r="EN266" s="60">
        <f t="shared" si="66"/>
        <v>0</v>
      </c>
      <c r="EO266" s="61" t="e">
        <f t="shared" si="73"/>
        <v>#DIV/0!</v>
      </c>
      <c r="EP266" s="62">
        <f t="shared" si="74"/>
        <v>0</v>
      </c>
      <c r="EQ266" s="63">
        <f t="shared" si="76"/>
        <v>0</v>
      </c>
      <c r="ER266" s="63">
        <f t="shared" si="72"/>
        <v>0</v>
      </c>
      <c r="ES266" s="63">
        <f t="shared" si="77"/>
        <v>0</v>
      </c>
      <c r="ET266" s="64">
        <f t="shared" si="71"/>
        <v>0</v>
      </c>
      <c r="EU266" s="65">
        <f t="shared" si="78"/>
        <v>0</v>
      </c>
    </row>
    <row r="267" spans="1:151" ht="20.100000000000001" hidden="1" customHeight="1" x14ac:dyDescent="0.25">
      <c r="A267" s="80">
        <f t="shared" si="75"/>
        <v>263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7"/>
      <c r="BK267" s="33"/>
      <c r="BL267" s="34"/>
      <c r="BM267" s="34"/>
      <c r="BN267" s="35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7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7"/>
      <c r="DO267" s="33"/>
      <c r="DP267" s="34"/>
      <c r="DQ267" s="34"/>
      <c r="DR267" s="35"/>
      <c r="DS267" s="36"/>
      <c r="DT267" s="34"/>
      <c r="DU267" s="34"/>
      <c r="DV267" s="37"/>
      <c r="DW267" s="33"/>
      <c r="DX267" s="34"/>
      <c r="DY267" s="34"/>
      <c r="DZ267" s="35"/>
      <c r="EA267" s="36"/>
      <c r="EB267" s="34"/>
      <c r="EC267" s="34"/>
      <c r="ED267" s="37"/>
      <c r="EE267" s="33"/>
      <c r="EF267" s="34"/>
      <c r="EG267" s="34"/>
      <c r="EH267" s="38"/>
      <c r="EI267" s="33"/>
      <c r="EJ267" s="34"/>
      <c r="EK267" s="34"/>
      <c r="EL267" s="40"/>
      <c r="EM267" s="59">
        <f t="shared" si="65"/>
        <v>0</v>
      </c>
      <c r="EN267" s="60">
        <f t="shared" si="66"/>
        <v>0</v>
      </c>
      <c r="EO267" s="61" t="e">
        <f t="shared" si="73"/>
        <v>#DIV/0!</v>
      </c>
      <c r="EP267" s="62">
        <f t="shared" si="74"/>
        <v>0</v>
      </c>
      <c r="EQ267" s="63">
        <f t="shared" si="76"/>
        <v>0</v>
      </c>
      <c r="ER267" s="63">
        <f t="shared" si="72"/>
        <v>0</v>
      </c>
      <c r="ES267" s="63">
        <f t="shared" si="77"/>
        <v>0</v>
      </c>
      <c r="ET267" s="64">
        <f t="shared" ref="ET267:ET298" si="79">COUNTIF(C267:EL267,"4.m")</f>
        <v>0</v>
      </c>
      <c r="EU267" s="65">
        <f t="shared" si="78"/>
        <v>0</v>
      </c>
    </row>
    <row r="268" spans="1:151" ht="20.100000000000001" hidden="1" customHeight="1" x14ac:dyDescent="0.25">
      <c r="A268" s="80">
        <f t="shared" si="75"/>
        <v>264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8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5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40"/>
      <c r="EM268" s="59">
        <f t="shared" si="65"/>
        <v>0</v>
      </c>
      <c r="EN268" s="60">
        <f t="shared" si="66"/>
        <v>0</v>
      </c>
      <c r="EO268" s="61" t="e">
        <f t="shared" si="73"/>
        <v>#DIV/0!</v>
      </c>
      <c r="EP268" s="62">
        <f t="shared" si="74"/>
        <v>0</v>
      </c>
      <c r="EQ268" s="63">
        <f t="shared" si="76"/>
        <v>0</v>
      </c>
      <c r="ER268" s="63">
        <f t="shared" si="72"/>
        <v>0</v>
      </c>
      <c r="ES268" s="63">
        <f t="shared" si="77"/>
        <v>0</v>
      </c>
      <c r="ET268" s="64">
        <f t="shared" si="79"/>
        <v>0</v>
      </c>
      <c r="EU268" s="65">
        <f t="shared" si="78"/>
        <v>0</v>
      </c>
    </row>
    <row r="269" spans="1:151" ht="20.100000000000001" hidden="1" customHeight="1" x14ac:dyDescent="0.25">
      <c r="A269" s="80">
        <f t="shared" si="75"/>
        <v>265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7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5"/>
      <c r="CM269" s="36"/>
      <c r="CN269" s="34"/>
      <c r="CO269" s="34"/>
      <c r="CP269" s="37"/>
      <c r="CQ269" s="33"/>
      <c r="CR269" s="34"/>
      <c r="CS269" s="34"/>
      <c r="CT269" s="35"/>
      <c r="CU269" s="36"/>
      <c r="CV269" s="34"/>
      <c r="CW269" s="34"/>
      <c r="CX269" s="37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7"/>
      <c r="DO269" s="33"/>
      <c r="DP269" s="34"/>
      <c r="DQ269" s="34"/>
      <c r="DR269" s="35"/>
      <c r="DS269" s="36"/>
      <c r="DT269" s="34"/>
      <c r="DU269" s="34"/>
      <c r="DV269" s="37"/>
      <c r="DW269" s="33"/>
      <c r="DX269" s="34"/>
      <c r="DY269" s="34"/>
      <c r="DZ269" s="35"/>
      <c r="EA269" s="36"/>
      <c r="EB269" s="34"/>
      <c r="EC269" s="34"/>
      <c r="ED269" s="37"/>
      <c r="EE269" s="33"/>
      <c r="EF269" s="34"/>
      <c r="EG269" s="34"/>
      <c r="EH269" s="35"/>
      <c r="EI269" s="33"/>
      <c r="EJ269" s="34"/>
      <c r="EK269" s="34"/>
      <c r="EL269" s="40"/>
      <c r="EM269" s="59">
        <f t="shared" si="65"/>
        <v>0</v>
      </c>
      <c r="EN269" s="60">
        <f t="shared" si="66"/>
        <v>0</v>
      </c>
      <c r="EO269" s="61" t="e">
        <f t="shared" si="73"/>
        <v>#DIV/0!</v>
      </c>
      <c r="EP269" s="62">
        <f t="shared" si="74"/>
        <v>0</v>
      </c>
      <c r="EQ269" s="63">
        <f t="shared" si="76"/>
        <v>0</v>
      </c>
      <c r="ER269" s="63">
        <f t="shared" si="72"/>
        <v>0</v>
      </c>
      <c r="ES269" s="63">
        <f t="shared" si="77"/>
        <v>0</v>
      </c>
      <c r="ET269" s="64">
        <f t="shared" si="79"/>
        <v>0</v>
      </c>
      <c r="EU269" s="65">
        <f t="shared" si="78"/>
        <v>0</v>
      </c>
    </row>
    <row r="270" spans="1:151" ht="20.100000000000001" hidden="1" customHeight="1" x14ac:dyDescent="0.25">
      <c r="A270" s="80">
        <f t="shared" si="75"/>
        <v>266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7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5"/>
      <c r="CM270" s="36"/>
      <c r="CN270" s="34"/>
      <c r="CO270" s="34"/>
      <c r="CP270" s="37"/>
      <c r="CQ270" s="33"/>
      <c r="CR270" s="34"/>
      <c r="CS270" s="34"/>
      <c r="CT270" s="35"/>
      <c r="CU270" s="36"/>
      <c r="CV270" s="34"/>
      <c r="CW270" s="34"/>
      <c r="CX270" s="37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7"/>
      <c r="DO270" s="33"/>
      <c r="DP270" s="34"/>
      <c r="DQ270" s="34"/>
      <c r="DR270" s="35"/>
      <c r="DS270" s="36"/>
      <c r="DT270" s="34"/>
      <c r="DU270" s="34"/>
      <c r="DV270" s="37"/>
      <c r="DW270" s="33"/>
      <c r="DX270" s="34"/>
      <c r="DY270" s="34"/>
      <c r="DZ270" s="35"/>
      <c r="EA270" s="36"/>
      <c r="EB270" s="34"/>
      <c r="EC270" s="34"/>
      <c r="ED270" s="37"/>
      <c r="EE270" s="33"/>
      <c r="EF270" s="34"/>
      <c r="EG270" s="34"/>
      <c r="EH270" s="35"/>
      <c r="EI270" s="33"/>
      <c r="EJ270" s="34"/>
      <c r="EK270" s="34"/>
      <c r="EL270" s="40"/>
      <c r="EM270" s="59">
        <f t="shared" si="65"/>
        <v>0</v>
      </c>
      <c r="EN270" s="60">
        <f t="shared" si="66"/>
        <v>0</v>
      </c>
      <c r="EO270" s="61" t="e">
        <f t="shared" si="73"/>
        <v>#DIV/0!</v>
      </c>
      <c r="EP270" s="62">
        <f t="shared" si="74"/>
        <v>0</v>
      </c>
      <c r="EQ270" s="63">
        <f t="shared" si="76"/>
        <v>0</v>
      </c>
      <c r="ER270" s="63">
        <f t="shared" si="72"/>
        <v>0</v>
      </c>
      <c r="ES270" s="63">
        <f t="shared" si="77"/>
        <v>0</v>
      </c>
      <c r="ET270" s="64">
        <f t="shared" si="79"/>
        <v>0</v>
      </c>
      <c r="EU270" s="65">
        <f t="shared" si="78"/>
        <v>0</v>
      </c>
    </row>
    <row r="271" spans="1:151" ht="20.100000000000001" hidden="1" customHeight="1" x14ac:dyDescent="0.25">
      <c r="A271" s="80">
        <f t="shared" si="75"/>
        <v>267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9"/>
      <c r="BK271" s="33"/>
      <c r="BL271" s="34"/>
      <c r="BM271" s="34"/>
      <c r="BN271" s="38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9"/>
      <c r="CA271" s="33"/>
      <c r="CB271" s="34"/>
      <c r="CC271" s="34"/>
      <c r="CD271" s="38"/>
      <c r="CE271" s="36"/>
      <c r="CF271" s="34"/>
      <c r="CG271" s="34"/>
      <c r="CH271" s="39"/>
      <c r="CI271" s="33"/>
      <c r="CJ271" s="34"/>
      <c r="CK271" s="34"/>
      <c r="CL271" s="38"/>
      <c r="CM271" s="36"/>
      <c r="CN271" s="34"/>
      <c r="CO271" s="34"/>
      <c r="CP271" s="39"/>
      <c r="CQ271" s="33"/>
      <c r="CR271" s="34"/>
      <c r="CS271" s="34"/>
      <c r="CT271" s="38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9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40"/>
      <c r="EM271" s="59">
        <f t="shared" si="65"/>
        <v>0</v>
      </c>
      <c r="EN271" s="60">
        <f t="shared" si="66"/>
        <v>0</v>
      </c>
      <c r="EO271" s="61" t="e">
        <f t="shared" si="73"/>
        <v>#DIV/0!</v>
      </c>
      <c r="EP271" s="62">
        <f t="shared" si="74"/>
        <v>0</v>
      </c>
      <c r="EQ271" s="63">
        <f t="shared" si="76"/>
        <v>0</v>
      </c>
      <c r="ER271" s="63">
        <f t="shared" si="72"/>
        <v>0</v>
      </c>
      <c r="ES271" s="63">
        <f t="shared" si="77"/>
        <v>0</v>
      </c>
      <c r="ET271" s="64">
        <f t="shared" si="79"/>
        <v>0</v>
      </c>
      <c r="EU271" s="65">
        <f t="shared" si="78"/>
        <v>0</v>
      </c>
    </row>
    <row r="272" spans="1:151" ht="20.100000000000001" hidden="1" customHeight="1" x14ac:dyDescent="0.25">
      <c r="A272" s="80">
        <f t="shared" si="75"/>
        <v>268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9"/>
      <c r="BK272" s="33"/>
      <c r="BL272" s="34"/>
      <c r="BM272" s="34"/>
      <c r="BN272" s="38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9"/>
      <c r="DO272" s="33"/>
      <c r="DP272" s="34"/>
      <c r="DQ272" s="34"/>
      <c r="DR272" s="38"/>
      <c r="DS272" s="36"/>
      <c r="DT272" s="34"/>
      <c r="DU272" s="34"/>
      <c r="DV272" s="39"/>
      <c r="DW272" s="33"/>
      <c r="DX272" s="34"/>
      <c r="DY272" s="34"/>
      <c r="DZ272" s="35"/>
      <c r="EA272" s="36"/>
      <c r="EB272" s="34"/>
      <c r="EC272" s="34"/>
      <c r="ED272" s="39"/>
      <c r="EE272" s="33"/>
      <c r="EF272" s="34"/>
      <c r="EG272" s="34"/>
      <c r="EH272" s="35"/>
      <c r="EI272" s="33"/>
      <c r="EJ272" s="34"/>
      <c r="EK272" s="34"/>
      <c r="EL272" s="40"/>
      <c r="EM272" s="59">
        <f t="shared" si="65"/>
        <v>0</v>
      </c>
      <c r="EN272" s="60">
        <f t="shared" si="66"/>
        <v>0</v>
      </c>
      <c r="EO272" s="61" t="e">
        <f t="shared" si="73"/>
        <v>#DIV/0!</v>
      </c>
      <c r="EP272" s="62">
        <f t="shared" si="74"/>
        <v>0</v>
      </c>
      <c r="EQ272" s="63">
        <f t="shared" si="76"/>
        <v>0</v>
      </c>
      <c r="ER272" s="63">
        <f t="shared" si="72"/>
        <v>0</v>
      </c>
      <c r="ES272" s="63">
        <f t="shared" si="77"/>
        <v>0</v>
      </c>
      <c r="ET272" s="64">
        <f t="shared" si="79"/>
        <v>0</v>
      </c>
      <c r="EU272" s="65">
        <f t="shared" si="78"/>
        <v>0</v>
      </c>
    </row>
    <row r="273" spans="1:151" ht="20.100000000000001" hidden="1" customHeight="1" x14ac:dyDescent="0.25">
      <c r="A273" s="80">
        <f t="shared" si="75"/>
        <v>269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9"/>
      <c r="BK273" s="33"/>
      <c r="BL273" s="34"/>
      <c r="BM273" s="34"/>
      <c r="BN273" s="38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8"/>
      <c r="CM273" s="36"/>
      <c r="CN273" s="34"/>
      <c r="CO273" s="34"/>
      <c r="CP273" s="39"/>
      <c r="CQ273" s="33"/>
      <c r="CR273" s="34"/>
      <c r="CS273" s="34"/>
      <c r="CT273" s="38"/>
      <c r="CU273" s="36"/>
      <c r="CV273" s="34"/>
      <c r="CW273" s="34"/>
      <c r="CX273" s="39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9"/>
      <c r="DO273" s="33"/>
      <c r="DP273" s="34"/>
      <c r="DQ273" s="34"/>
      <c r="DR273" s="38"/>
      <c r="DS273" s="36"/>
      <c r="DT273" s="34"/>
      <c r="DU273" s="34"/>
      <c r="DV273" s="39"/>
      <c r="DW273" s="33"/>
      <c r="DX273" s="34"/>
      <c r="DY273" s="34"/>
      <c r="DZ273" s="35"/>
      <c r="EA273" s="36"/>
      <c r="EB273" s="34"/>
      <c r="EC273" s="34"/>
      <c r="ED273" s="39"/>
      <c r="EE273" s="33"/>
      <c r="EF273" s="34"/>
      <c r="EG273" s="34"/>
      <c r="EH273" s="35"/>
      <c r="EI273" s="33"/>
      <c r="EJ273" s="34"/>
      <c r="EK273" s="34"/>
      <c r="EL273" s="40"/>
      <c r="EM273" s="59">
        <f t="shared" si="65"/>
        <v>0</v>
      </c>
      <c r="EN273" s="60">
        <f t="shared" si="66"/>
        <v>0</v>
      </c>
      <c r="EO273" s="61" t="e">
        <f t="shared" si="73"/>
        <v>#DIV/0!</v>
      </c>
      <c r="EP273" s="62">
        <f t="shared" si="74"/>
        <v>0</v>
      </c>
      <c r="EQ273" s="63">
        <f t="shared" si="76"/>
        <v>0</v>
      </c>
      <c r="ER273" s="63">
        <f t="shared" si="72"/>
        <v>0</v>
      </c>
      <c r="ES273" s="63">
        <f t="shared" si="77"/>
        <v>0</v>
      </c>
      <c r="ET273" s="64">
        <f t="shared" si="79"/>
        <v>0</v>
      </c>
      <c r="EU273" s="65">
        <f t="shared" si="78"/>
        <v>0</v>
      </c>
    </row>
    <row r="274" spans="1:151" ht="20.100000000000001" hidden="1" customHeight="1" x14ac:dyDescent="0.25">
      <c r="A274" s="80">
        <f t="shared" si="75"/>
        <v>270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9"/>
      <c r="BK274" s="33"/>
      <c r="BL274" s="34"/>
      <c r="BM274" s="34"/>
      <c r="BN274" s="38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9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9"/>
      <c r="DO274" s="33"/>
      <c r="DP274" s="34"/>
      <c r="DQ274" s="34"/>
      <c r="DR274" s="38"/>
      <c r="DS274" s="36"/>
      <c r="DT274" s="34"/>
      <c r="DU274" s="34"/>
      <c r="DV274" s="39"/>
      <c r="DW274" s="33"/>
      <c r="DX274" s="34"/>
      <c r="DY274" s="34"/>
      <c r="DZ274" s="38"/>
      <c r="EA274" s="36"/>
      <c r="EB274" s="34"/>
      <c r="EC274" s="34"/>
      <c r="ED274" s="39"/>
      <c r="EE274" s="33"/>
      <c r="EF274" s="34"/>
      <c r="EG274" s="34"/>
      <c r="EH274" s="38"/>
      <c r="EI274" s="33"/>
      <c r="EJ274" s="34"/>
      <c r="EK274" s="34"/>
      <c r="EL274" s="40"/>
      <c r="EM274" s="59">
        <f t="shared" si="65"/>
        <v>0</v>
      </c>
      <c r="EN274" s="60">
        <f t="shared" si="66"/>
        <v>0</v>
      </c>
      <c r="EO274" s="61" t="e">
        <f t="shared" si="73"/>
        <v>#DIV/0!</v>
      </c>
      <c r="EP274" s="62">
        <f t="shared" si="74"/>
        <v>0</v>
      </c>
      <c r="EQ274" s="63">
        <f t="shared" si="76"/>
        <v>0</v>
      </c>
      <c r="ER274" s="63">
        <f t="shared" si="72"/>
        <v>0</v>
      </c>
      <c r="ES274" s="63">
        <f t="shared" si="77"/>
        <v>0</v>
      </c>
      <c r="ET274" s="64">
        <f t="shared" si="79"/>
        <v>0</v>
      </c>
      <c r="EU274" s="65">
        <f t="shared" si="78"/>
        <v>0</v>
      </c>
    </row>
    <row r="275" spans="1:151" ht="20.100000000000001" hidden="1" customHeight="1" x14ac:dyDescent="0.25">
      <c r="A275" s="80">
        <f t="shared" si="75"/>
        <v>271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9"/>
      <c r="BK275" s="33"/>
      <c r="BL275" s="34"/>
      <c r="BM275" s="34"/>
      <c r="BN275" s="38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8"/>
      <c r="CM275" s="36"/>
      <c r="CN275" s="34"/>
      <c r="CO275" s="34"/>
      <c r="CP275" s="39"/>
      <c r="CQ275" s="33"/>
      <c r="CR275" s="34"/>
      <c r="CS275" s="34"/>
      <c r="CT275" s="38"/>
      <c r="CU275" s="36"/>
      <c r="CV275" s="34"/>
      <c r="CW275" s="34"/>
      <c r="CX275" s="39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9"/>
      <c r="DO275" s="33"/>
      <c r="DP275" s="34"/>
      <c r="DQ275" s="34"/>
      <c r="DR275" s="38"/>
      <c r="DS275" s="36"/>
      <c r="DT275" s="34"/>
      <c r="DU275" s="34"/>
      <c r="DV275" s="39"/>
      <c r="DW275" s="33"/>
      <c r="DX275" s="34"/>
      <c r="DY275" s="34"/>
      <c r="DZ275" s="38"/>
      <c r="EA275" s="36"/>
      <c r="EB275" s="34"/>
      <c r="EC275" s="34"/>
      <c r="ED275" s="39"/>
      <c r="EE275" s="33"/>
      <c r="EF275" s="34"/>
      <c r="EG275" s="34"/>
      <c r="EH275" s="38"/>
      <c r="EI275" s="33"/>
      <c r="EJ275" s="34"/>
      <c r="EK275" s="34"/>
      <c r="EL275" s="40"/>
      <c r="EM275" s="59">
        <f t="shared" si="65"/>
        <v>0</v>
      </c>
      <c r="EN275" s="60">
        <f t="shared" si="66"/>
        <v>0</v>
      </c>
      <c r="EO275" s="61" t="e">
        <f t="shared" si="73"/>
        <v>#DIV/0!</v>
      </c>
      <c r="EP275" s="62">
        <f t="shared" si="74"/>
        <v>0</v>
      </c>
      <c r="EQ275" s="63">
        <f t="shared" si="76"/>
        <v>0</v>
      </c>
      <c r="ER275" s="63">
        <f t="shared" si="72"/>
        <v>0</v>
      </c>
      <c r="ES275" s="63">
        <f t="shared" si="77"/>
        <v>0</v>
      </c>
      <c r="ET275" s="64">
        <f t="shared" si="79"/>
        <v>0</v>
      </c>
      <c r="EU275" s="65">
        <f t="shared" si="78"/>
        <v>0</v>
      </c>
    </row>
    <row r="276" spans="1:151" ht="20.100000000000001" hidden="1" customHeight="1" x14ac:dyDescent="0.25">
      <c r="A276" s="80">
        <f t="shared" si="75"/>
        <v>272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9"/>
      <c r="BK276" s="33"/>
      <c r="BL276" s="34"/>
      <c r="BM276" s="34"/>
      <c r="BN276" s="38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8"/>
      <c r="CM276" s="36"/>
      <c r="CN276" s="34"/>
      <c r="CO276" s="34"/>
      <c r="CP276" s="39"/>
      <c r="CQ276" s="33"/>
      <c r="CR276" s="34"/>
      <c r="CS276" s="34"/>
      <c r="CT276" s="38"/>
      <c r="CU276" s="36"/>
      <c r="CV276" s="34"/>
      <c r="CW276" s="34"/>
      <c r="CX276" s="39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9"/>
      <c r="DO276" s="33"/>
      <c r="DP276" s="34"/>
      <c r="DQ276" s="34"/>
      <c r="DR276" s="38"/>
      <c r="DS276" s="36"/>
      <c r="DT276" s="34"/>
      <c r="DU276" s="34"/>
      <c r="DV276" s="39"/>
      <c r="DW276" s="33"/>
      <c r="DX276" s="34"/>
      <c r="DY276" s="34"/>
      <c r="DZ276" s="38"/>
      <c r="EA276" s="36"/>
      <c r="EB276" s="34"/>
      <c r="EC276" s="34"/>
      <c r="ED276" s="39"/>
      <c r="EE276" s="33"/>
      <c r="EF276" s="34"/>
      <c r="EG276" s="34"/>
      <c r="EH276" s="38"/>
      <c r="EI276" s="33"/>
      <c r="EJ276" s="34"/>
      <c r="EK276" s="34"/>
      <c r="EL276" s="40"/>
      <c r="EM276" s="59">
        <f t="shared" si="65"/>
        <v>0</v>
      </c>
      <c r="EN276" s="60">
        <f t="shared" si="66"/>
        <v>0</v>
      </c>
      <c r="EO276" s="61" t="e">
        <f t="shared" si="73"/>
        <v>#DIV/0!</v>
      </c>
      <c r="EP276" s="62">
        <f t="shared" si="74"/>
        <v>0</v>
      </c>
      <c r="EQ276" s="63">
        <f t="shared" si="76"/>
        <v>0</v>
      </c>
      <c r="ER276" s="63">
        <f t="shared" si="72"/>
        <v>0</v>
      </c>
      <c r="ES276" s="63">
        <f t="shared" si="77"/>
        <v>0</v>
      </c>
      <c r="ET276" s="64">
        <f t="shared" si="79"/>
        <v>0</v>
      </c>
      <c r="EU276" s="65">
        <f t="shared" si="78"/>
        <v>0</v>
      </c>
    </row>
    <row r="277" spans="1:151" ht="20.100000000000001" hidden="1" customHeight="1" x14ac:dyDescent="0.25">
      <c r="A277" s="80">
        <f t="shared" si="75"/>
        <v>273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9"/>
      <c r="DO277" s="33"/>
      <c r="DP277" s="34"/>
      <c r="DQ277" s="34"/>
      <c r="DR277" s="38"/>
      <c r="DS277" s="36"/>
      <c r="DT277" s="34"/>
      <c r="DU277" s="34"/>
      <c r="DV277" s="39"/>
      <c r="DW277" s="33"/>
      <c r="DX277" s="34"/>
      <c r="DY277" s="34"/>
      <c r="DZ277" s="38"/>
      <c r="EA277" s="36"/>
      <c r="EB277" s="34"/>
      <c r="EC277" s="34"/>
      <c r="ED277" s="39"/>
      <c r="EE277" s="33"/>
      <c r="EF277" s="34"/>
      <c r="EG277" s="34"/>
      <c r="EH277" s="38"/>
      <c r="EI277" s="33"/>
      <c r="EJ277" s="34"/>
      <c r="EK277" s="34"/>
      <c r="EL277" s="40"/>
      <c r="EM277" s="59">
        <f t="shared" si="65"/>
        <v>0</v>
      </c>
      <c r="EN277" s="60">
        <f t="shared" si="66"/>
        <v>0</v>
      </c>
      <c r="EO277" s="61" t="e">
        <f t="shared" si="73"/>
        <v>#DIV/0!</v>
      </c>
      <c r="EP277" s="62">
        <f t="shared" si="74"/>
        <v>0</v>
      </c>
      <c r="EQ277" s="63">
        <f t="shared" si="76"/>
        <v>0</v>
      </c>
      <c r="ER277" s="63">
        <f t="shared" si="72"/>
        <v>0</v>
      </c>
      <c r="ES277" s="63">
        <f t="shared" si="77"/>
        <v>0</v>
      </c>
      <c r="ET277" s="64">
        <f t="shared" si="79"/>
        <v>0</v>
      </c>
      <c r="EU277" s="65">
        <f t="shared" si="78"/>
        <v>0</v>
      </c>
    </row>
    <row r="278" spans="1:151" ht="20.100000000000001" hidden="1" customHeight="1" x14ac:dyDescent="0.25">
      <c r="A278" s="80">
        <f t="shared" si="75"/>
        <v>274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9"/>
      <c r="BK278" s="33"/>
      <c r="BL278" s="34"/>
      <c r="BM278" s="34"/>
      <c r="BN278" s="38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8"/>
      <c r="CM278" s="36"/>
      <c r="CN278" s="34"/>
      <c r="CO278" s="34"/>
      <c r="CP278" s="39"/>
      <c r="CQ278" s="33"/>
      <c r="CR278" s="34"/>
      <c r="CS278" s="34"/>
      <c r="CT278" s="38"/>
      <c r="CU278" s="36"/>
      <c r="CV278" s="34"/>
      <c r="CW278" s="34"/>
      <c r="CX278" s="39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9"/>
      <c r="DO278" s="33"/>
      <c r="DP278" s="34"/>
      <c r="DQ278" s="34"/>
      <c r="DR278" s="38"/>
      <c r="DS278" s="36"/>
      <c r="DT278" s="34"/>
      <c r="DU278" s="34"/>
      <c r="DV278" s="39"/>
      <c r="DW278" s="33"/>
      <c r="DX278" s="34"/>
      <c r="DY278" s="34"/>
      <c r="DZ278" s="38"/>
      <c r="EA278" s="36"/>
      <c r="EB278" s="34"/>
      <c r="EC278" s="34"/>
      <c r="ED278" s="39"/>
      <c r="EE278" s="33"/>
      <c r="EF278" s="34"/>
      <c r="EG278" s="34"/>
      <c r="EH278" s="38"/>
      <c r="EI278" s="33"/>
      <c r="EJ278" s="34"/>
      <c r="EK278" s="34"/>
      <c r="EL278" s="40"/>
      <c r="EM278" s="59">
        <f t="shared" si="65"/>
        <v>0</v>
      </c>
      <c r="EN278" s="60">
        <f t="shared" si="66"/>
        <v>0</v>
      </c>
      <c r="EO278" s="61" t="e">
        <f t="shared" si="73"/>
        <v>#DIV/0!</v>
      </c>
      <c r="EP278" s="62">
        <f t="shared" si="74"/>
        <v>0</v>
      </c>
      <c r="EQ278" s="63">
        <f t="shared" si="76"/>
        <v>0</v>
      </c>
      <c r="ER278" s="63">
        <f t="shared" si="72"/>
        <v>0</v>
      </c>
      <c r="ES278" s="63">
        <f t="shared" si="77"/>
        <v>0</v>
      </c>
      <c r="ET278" s="64">
        <f t="shared" si="79"/>
        <v>0</v>
      </c>
      <c r="EU278" s="65">
        <f t="shared" si="78"/>
        <v>0</v>
      </c>
    </row>
    <row r="279" spans="1:151" ht="20.100000000000001" hidden="1" customHeight="1" x14ac:dyDescent="0.25">
      <c r="A279" s="80">
        <f t="shared" si="75"/>
        <v>275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9"/>
      <c r="BK279" s="33"/>
      <c r="BL279" s="34"/>
      <c r="BM279" s="34"/>
      <c r="BN279" s="38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8"/>
      <c r="DS279" s="36"/>
      <c r="DT279" s="34"/>
      <c r="DU279" s="34"/>
      <c r="DV279" s="39"/>
      <c r="DW279" s="33"/>
      <c r="DX279" s="34"/>
      <c r="DY279" s="34"/>
      <c r="DZ279" s="38"/>
      <c r="EA279" s="36"/>
      <c r="EB279" s="34"/>
      <c r="EC279" s="34"/>
      <c r="ED279" s="39"/>
      <c r="EE279" s="33"/>
      <c r="EF279" s="34"/>
      <c r="EG279" s="34"/>
      <c r="EH279" s="38"/>
      <c r="EI279" s="33"/>
      <c r="EJ279" s="34"/>
      <c r="EK279" s="34"/>
      <c r="EL279" s="40"/>
      <c r="EM279" s="59">
        <f t="shared" ref="EM279:EM332" si="80">SUM(C279+G279+K279+O279+S279+W279+AA279+AE279+AI279+AM279+AQ279+AU279+AY279+BC279+BG279+BK279+BO279+BS279+BW279+CA279+CE279+CI279+CM279+CQ279+CU279+CY279+DC279+DG279+DK279+DO279+DS279+DW279+EA279+EE279+EI279)</f>
        <v>0</v>
      </c>
      <c r="EN279" s="60">
        <f t="shared" ref="EN279:EN332" si="81">(D279+H279+L279+P279+T279+X279+AB279+AF279+AJ279+AN279+AR279+AV279+AZ279+BD279+BH279+BL279+BP279+BT279+BX279+CB279+CF279+CJ279+CN279+CR279+CV279+CZ279+DD279+DH279+DL279+DP279+DT279+DX279+EB279+EF279+EJ279)</f>
        <v>0</v>
      </c>
      <c r="EO279" s="61" t="e">
        <f t="shared" si="73"/>
        <v>#DIV/0!</v>
      </c>
      <c r="EP279" s="62">
        <f t="shared" si="74"/>
        <v>0</v>
      </c>
      <c r="EQ279" s="63">
        <f t="shared" si="76"/>
        <v>0</v>
      </c>
      <c r="ER279" s="63">
        <f t="shared" si="72"/>
        <v>0</v>
      </c>
      <c r="ES279" s="63">
        <f t="shared" si="77"/>
        <v>0</v>
      </c>
      <c r="ET279" s="64">
        <f t="shared" si="79"/>
        <v>0</v>
      </c>
      <c r="EU279" s="65">
        <f t="shared" si="78"/>
        <v>0</v>
      </c>
    </row>
    <row r="280" spans="1:151" ht="20.100000000000001" hidden="1" customHeight="1" x14ac:dyDescent="0.25">
      <c r="A280" s="80">
        <f t="shared" si="75"/>
        <v>276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9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9"/>
      <c r="DO280" s="33"/>
      <c r="DP280" s="34"/>
      <c r="DQ280" s="34"/>
      <c r="DR280" s="38"/>
      <c r="DS280" s="36"/>
      <c r="DT280" s="34"/>
      <c r="DU280" s="34"/>
      <c r="DV280" s="39"/>
      <c r="DW280" s="33"/>
      <c r="DX280" s="34"/>
      <c r="DY280" s="34"/>
      <c r="DZ280" s="38"/>
      <c r="EA280" s="36"/>
      <c r="EB280" s="34"/>
      <c r="EC280" s="34"/>
      <c r="ED280" s="39"/>
      <c r="EE280" s="33"/>
      <c r="EF280" s="34"/>
      <c r="EG280" s="34"/>
      <c r="EH280" s="38"/>
      <c r="EI280" s="33"/>
      <c r="EJ280" s="34"/>
      <c r="EK280" s="34"/>
      <c r="EL280" s="40"/>
      <c r="EM280" s="59">
        <f t="shared" si="80"/>
        <v>0</v>
      </c>
      <c r="EN280" s="60">
        <f t="shared" si="81"/>
        <v>0</v>
      </c>
      <c r="EO280" s="61" t="e">
        <f t="shared" si="73"/>
        <v>#DIV/0!</v>
      </c>
      <c r="EP280" s="62">
        <f t="shared" si="74"/>
        <v>0</v>
      </c>
      <c r="EQ280" s="63">
        <f t="shared" si="76"/>
        <v>0</v>
      </c>
      <c r="ER280" s="63">
        <f t="shared" si="72"/>
        <v>0</v>
      </c>
      <c r="ES280" s="63">
        <f t="shared" si="77"/>
        <v>0</v>
      </c>
      <c r="ET280" s="64">
        <f t="shared" si="79"/>
        <v>0</v>
      </c>
      <c r="EU280" s="65">
        <f t="shared" si="78"/>
        <v>0</v>
      </c>
    </row>
    <row r="281" spans="1:151" ht="20.100000000000001" hidden="1" customHeight="1" x14ac:dyDescent="0.25">
      <c r="A281" s="80">
        <f t="shared" si="75"/>
        <v>277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9"/>
      <c r="DW281" s="33"/>
      <c r="DX281" s="34"/>
      <c r="DY281" s="34"/>
      <c r="DZ281" s="38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40"/>
      <c r="EM281" s="59">
        <f t="shared" si="80"/>
        <v>0</v>
      </c>
      <c r="EN281" s="60">
        <f t="shared" si="81"/>
        <v>0</v>
      </c>
      <c r="EO281" s="61" t="e">
        <f t="shared" si="73"/>
        <v>#DIV/0!</v>
      </c>
      <c r="EP281" s="62">
        <f t="shared" si="74"/>
        <v>0</v>
      </c>
      <c r="EQ281" s="63">
        <f t="shared" si="76"/>
        <v>0</v>
      </c>
      <c r="ER281" s="63">
        <f t="shared" si="72"/>
        <v>0</v>
      </c>
      <c r="ES281" s="63">
        <f t="shared" si="77"/>
        <v>0</v>
      </c>
      <c r="ET281" s="64">
        <f t="shared" si="79"/>
        <v>0</v>
      </c>
      <c r="EU281" s="65">
        <f t="shared" si="78"/>
        <v>0</v>
      </c>
    </row>
    <row r="282" spans="1:151" ht="20.100000000000001" hidden="1" customHeight="1" x14ac:dyDescent="0.25">
      <c r="A282" s="80">
        <f t="shared" si="75"/>
        <v>278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8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40"/>
      <c r="EM282" s="59">
        <f t="shared" si="80"/>
        <v>0</v>
      </c>
      <c r="EN282" s="60">
        <f t="shared" si="81"/>
        <v>0</v>
      </c>
      <c r="EO282" s="61" t="e">
        <f t="shared" si="73"/>
        <v>#DIV/0!</v>
      </c>
      <c r="EP282" s="62">
        <f t="shared" si="74"/>
        <v>0</v>
      </c>
      <c r="EQ282" s="63">
        <f t="shared" si="76"/>
        <v>0</v>
      </c>
      <c r="ER282" s="63">
        <f t="shared" si="72"/>
        <v>0</v>
      </c>
      <c r="ES282" s="63">
        <f t="shared" si="77"/>
        <v>0</v>
      </c>
      <c r="ET282" s="64">
        <f t="shared" si="79"/>
        <v>0</v>
      </c>
      <c r="EU282" s="65">
        <f t="shared" si="78"/>
        <v>0</v>
      </c>
    </row>
    <row r="283" spans="1:151" ht="20.100000000000001" hidden="1" customHeight="1" x14ac:dyDescent="0.25">
      <c r="A283" s="80">
        <f t="shared" si="75"/>
        <v>279</v>
      </c>
      <c r="B283" s="76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9"/>
      <c r="BK283" s="33"/>
      <c r="BL283" s="34"/>
      <c r="BM283" s="34"/>
      <c r="BN283" s="38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8"/>
      <c r="CM283" s="36"/>
      <c r="CN283" s="34"/>
      <c r="CO283" s="34"/>
      <c r="CP283" s="39"/>
      <c r="CQ283" s="33"/>
      <c r="CR283" s="34"/>
      <c r="CS283" s="34"/>
      <c r="CT283" s="38"/>
      <c r="CU283" s="36"/>
      <c r="CV283" s="34"/>
      <c r="CW283" s="34"/>
      <c r="CX283" s="39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9"/>
      <c r="DO283" s="33"/>
      <c r="DP283" s="34"/>
      <c r="DQ283" s="34"/>
      <c r="DR283" s="38"/>
      <c r="DS283" s="36"/>
      <c r="DT283" s="34"/>
      <c r="DU283" s="34"/>
      <c r="DV283" s="39"/>
      <c r="DW283" s="33"/>
      <c r="DX283" s="34"/>
      <c r="DY283" s="34"/>
      <c r="DZ283" s="38"/>
      <c r="EA283" s="36"/>
      <c r="EB283" s="34"/>
      <c r="EC283" s="34"/>
      <c r="ED283" s="39"/>
      <c r="EE283" s="33"/>
      <c r="EF283" s="34"/>
      <c r="EG283" s="34"/>
      <c r="EH283" s="38"/>
      <c r="EI283" s="33"/>
      <c r="EJ283" s="34"/>
      <c r="EK283" s="34"/>
      <c r="EL283" s="40"/>
      <c r="EM283" s="59">
        <f t="shared" si="80"/>
        <v>0</v>
      </c>
      <c r="EN283" s="60">
        <f t="shared" si="81"/>
        <v>0</v>
      </c>
      <c r="EO283" s="61" t="e">
        <f t="shared" si="73"/>
        <v>#DIV/0!</v>
      </c>
      <c r="EP283" s="62">
        <f t="shared" si="74"/>
        <v>0</v>
      </c>
      <c r="EQ283" s="63">
        <f t="shared" si="76"/>
        <v>0</v>
      </c>
      <c r="ER283" s="63">
        <f t="shared" si="72"/>
        <v>0</v>
      </c>
      <c r="ES283" s="63">
        <f t="shared" si="77"/>
        <v>0</v>
      </c>
      <c r="ET283" s="64">
        <f t="shared" si="79"/>
        <v>0</v>
      </c>
      <c r="EU283" s="65">
        <f t="shared" si="78"/>
        <v>0</v>
      </c>
    </row>
    <row r="284" spans="1:151" ht="20.100000000000001" hidden="1" customHeight="1" x14ac:dyDescent="0.25">
      <c r="A284" s="80">
        <f t="shared" si="75"/>
        <v>280</v>
      </c>
      <c r="B284" s="76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9"/>
      <c r="BK284" s="33"/>
      <c r="BL284" s="34"/>
      <c r="BM284" s="34"/>
      <c r="BN284" s="38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9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9"/>
      <c r="DO284" s="33"/>
      <c r="DP284" s="34"/>
      <c r="DQ284" s="34"/>
      <c r="DR284" s="38"/>
      <c r="DS284" s="36"/>
      <c r="DT284" s="34"/>
      <c r="DU284" s="34"/>
      <c r="DV284" s="39"/>
      <c r="DW284" s="33"/>
      <c r="DX284" s="34"/>
      <c r="DY284" s="34"/>
      <c r="DZ284" s="38"/>
      <c r="EA284" s="36"/>
      <c r="EB284" s="34"/>
      <c r="EC284" s="34"/>
      <c r="ED284" s="39"/>
      <c r="EE284" s="33"/>
      <c r="EF284" s="34"/>
      <c r="EG284" s="34"/>
      <c r="EH284" s="38"/>
      <c r="EI284" s="33"/>
      <c r="EJ284" s="34"/>
      <c r="EK284" s="34"/>
      <c r="EL284" s="40"/>
      <c r="EM284" s="59">
        <f t="shared" si="80"/>
        <v>0</v>
      </c>
      <c r="EN284" s="60">
        <f t="shared" si="81"/>
        <v>0</v>
      </c>
      <c r="EO284" s="61" t="e">
        <f t="shared" si="73"/>
        <v>#DIV/0!</v>
      </c>
      <c r="EP284" s="62">
        <f t="shared" si="74"/>
        <v>0</v>
      </c>
      <c r="EQ284" s="63">
        <f t="shared" si="76"/>
        <v>0</v>
      </c>
      <c r="ER284" s="63">
        <f t="shared" si="72"/>
        <v>0</v>
      </c>
      <c r="ES284" s="63">
        <f t="shared" si="77"/>
        <v>0</v>
      </c>
      <c r="ET284" s="64">
        <f t="shared" si="79"/>
        <v>0</v>
      </c>
      <c r="EU284" s="65">
        <f t="shared" si="78"/>
        <v>0</v>
      </c>
    </row>
    <row r="285" spans="1:151" ht="20.100000000000001" hidden="1" customHeight="1" x14ac:dyDescent="0.25">
      <c r="A285" s="80">
        <f t="shared" si="75"/>
        <v>281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9"/>
      <c r="BK285" s="33"/>
      <c r="BL285" s="34"/>
      <c r="BM285" s="34"/>
      <c r="BN285" s="38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9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9"/>
      <c r="DO285" s="33"/>
      <c r="DP285" s="34"/>
      <c r="DQ285" s="34"/>
      <c r="DR285" s="38"/>
      <c r="DS285" s="36"/>
      <c r="DT285" s="34"/>
      <c r="DU285" s="34"/>
      <c r="DV285" s="39"/>
      <c r="DW285" s="33"/>
      <c r="DX285" s="34"/>
      <c r="DY285" s="34"/>
      <c r="DZ285" s="38"/>
      <c r="EA285" s="36"/>
      <c r="EB285" s="34"/>
      <c r="EC285" s="34"/>
      <c r="ED285" s="39"/>
      <c r="EE285" s="33"/>
      <c r="EF285" s="34"/>
      <c r="EG285" s="34"/>
      <c r="EH285" s="38"/>
      <c r="EI285" s="33"/>
      <c r="EJ285" s="34"/>
      <c r="EK285" s="34"/>
      <c r="EL285" s="40"/>
      <c r="EM285" s="59">
        <f t="shared" si="80"/>
        <v>0</v>
      </c>
      <c r="EN285" s="60">
        <f t="shared" si="81"/>
        <v>0</v>
      </c>
      <c r="EO285" s="61" t="e">
        <f t="shared" si="73"/>
        <v>#DIV/0!</v>
      </c>
      <c r="EP285" s="62">
        <f t="shared" si="74"/>
        <v>0</v>
      </c>
      <c r="EQ285" s="63">
        <f t="shared" si="76"/>
        <v>0</v>
      </c>
      <c r="ER285" s="63">
        <f t="shared" si="72"/>
        <v>0</v>
      </c>
      <c r="ES285" s="63">
        <f t="shared" si="77"/>
        <v>0</v>
      </c>
      <c r="ET285" s="64">
        <f t="shared" si="79"/>
        <v>0</v>
      </c>
      <c r="EU285" s="65">
        <f t="shared" si="78"/>
        <v>0</v>
      </c>
    </row>
    <row r="286" spans="1:151" ht="20.100000000000001" hidden="1" customHeight="1" x14ac:dyDescent="0.25">
      <c r="A286" s="80">
        <f t="shared" si="75"/>
        <v>282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9"/>
      <c r="DO286" s="33"/>
      <c r="DP286" s="34"/>
      <c r="DQ286" s="34"/>
      <c r="DR286" s="38"/>
      <c r="DS286" s="36"/>
      <c r="DT286" s="34"/>
      <c r="DU286" s="34"/>
      <c r="DV286" s="39"/>
      <c r="DW286" s="33"/>
      <c r="DX286" s="34"/>
      <c r="DY286" s="34"/>
      <c r="DZ286" s="38"/>
      <c r="EA286" s="36"/>
      <c r="EB286" s="34"/>
      <c r="EC286" s="34"/>
      <c r="ED286" s="39"/>
      <c r="EE286" s="33"/>
      <c r="EF286" s="34"/>
      <c r="EG286" s="34"/>
      <c r="EH286" s="38"/>
      <c r="EI286" s="33"/>
      <c r="EJ286" s="34"/>
      <c r="EK286" s="34"/>
      <c r="EL286" s="40"/>
      <c r="EM286" s="59">
        <f t="shared" si="80"/>
        <v>0</v>
      </c>
      <c r="EN286" s="60">
        <f t="shared" si="81"/>
        <v>0</v>
      </c>
      <c r="EO286" s="61" t="e">
        <f t="shared" si="73"/>
        <v>#DIV/0!</v>
      </c>
      <c r="EP286" s="62">
        <f t="shared" si="74"/>
        <v>0</v>
      </c>
      <c r="EQ286" s="63">
        <f t="shared" si="76"/>
        <v>0</v>
      </c>
      <c r="ER286" s="63">
        <f t="shared" si="72"/>
        <v>0</v>
      </c>
      <c r="ES286" s="63">
        <f t="shared" si="77"/>
        <v>0</v>
      </c>
      <c r="ET286" s="64">
        <f t="shared" si="79"/>
        <v>0</v>
      </c>
      <c r="EU286" s="65">
        <f t="shared" si="78"/>
        <v>0</v>
      </c>
    </row>
    <row r="287" spans="1:151" ht="20.100000000000001" hidden="1" customHeight="1" x14ac:dyDescent="0.25">
      <c r="A287" s="80">
        <f t="shared" si="75"/>
        <v>283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9"/>
      <c r="DO287" s="33"/>
      <c r="DP287" s="34"/>
      <c r="DQ287" s="34"/>
      <c r="DR287" s="38"/>
      <c r="DS287" s="36"/>
      <c r="DT287" s="34"/>
      <c r="DU287" s="34"/>
      <c r="DV287" s="39"/>
      <c r="DW287" s="33"/>
      <c r="DX287" s="34"/>
      <c r="DY287" s="34"/>
      <c r="DZ287" s="38"/>
      <c r="EA287" s="36"/>
      <c r="EB287" s="34"/>
      <c r="EC287" s="34"/>
      <c r="ED287" s="39"/>
      <c r="EE287" s="33"/>
      <c r="EF287" s="34"/>
      <c r="EG287" s="34"/>
      <c r="EH287" s="38"/>
      <c r="EI287" s="33"/>
      <c r="EJ287" s="34"/>
      <c r="EK287" s="34"/>
      <c r="EL287" s="40"/>
      <c r="EM287" s="59">
        <f t="shared" si="80"/>
        <v>0</v>
      </c>
      <c r="EN287" s="60">
        <f t="shared" si="81"/>
        <v>0</v>
      </c>
      <c r="EO287" s="61" t="e">
        <f t="shared" si="73"/>
        <v>#DIV/0!</v>
      </c>
      <c r="EP287" s="62">
        <f t="shared" si="74"/>
        <v>0</v>
      </c>
      <c r="EQ287" s="63">
        <f t="shared" si="76"/>
        <v>0</v>
      </c>
      <c r="ER287" s="63">
        <f t="shared" si="72"/>
        <v>0</v>
      </c>
      <c r="ES287" s="63">
        <f t="shared" si="77"/>
        <v>0</v>
      </c>
      <c r="ET287" s="64">
        <f t="shared" si="79"/>
        <v>0</v>
      </c>
      <c r="EU287" s="65">
        <f t="shared" si="78"/>
        <v>0</v>
      </c>
    </row>
    <row r="288" spans="1:151" ht="20.100000000000001" hidden="1" customHeight="1" x14ac:dyDescent="0.25">
      <c r="A288" s="80">
        <f t="shared" si="75"/>
        <v>284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8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40"/>
      <c r="EM288" s="59">
        <f t="shared" si="80"/>
        <v>0</v>
      </c>
      <c r="EN288" s="60">
        <f t="shared" si="81"/>
        <v>0</v>
      </c>
      <c r="EO288" s="61" t="e">
        <f t="shared" si="73"/>
        <v>#DIV/0!</v>
      </c>
      <c r="EP288" s="62">
        <f t="shared" si="74"/>
        <v>0</v>
      </c>
      <c r="EQ288" s="63">
        <f t="shared" si="76"/>
        <v>0</v>
      </c>
      <c r="ER288" s="63">
        <f t="shared" si="72"/>
        <v>0</v>
      </c>
      <c r="ES288" s="63">
        <f t="shared" si="77"/>
        <v>0</v>
      </c>
      <c r="ET288" s="64">
        <f t="shared" si="79"/>
        <v>0</v>
      </c>
      <c r="EU288" s="65">
        <f t="shared" si="78"/>
        <v>0</v>
      </c>
    </row>
    <row r="289" spans="1:151" ht="20.100000000000001" hidden="1" customHeight="1" x14ac:dyDescent="0.25">
      <c r="A289" s="80">
        <f t="shared" si="75"/>
        <v>285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9"/>
      <c r="BK289" s="33"/>
      <c r="BL289" s="34"/>
      <c r="BM289" s="34"/>
      <c r="BN289" s="38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9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9"/>
      <c r="DO289" s="33"/>
      <c r="DP289" s="34"/>
      <c r="DQ289" s="34"/>
      <c r="DR289" s="38"/>
      <c r="DS289" s="36"/>
      <c r="DT289" s="34"/>
      <c r="DU289" s="34"/>
      <c r="DV289" s="39"/>
      <c r="DW289" s="33"/>
      <c r="DX289" s="34"/>
      <c r="DY289" s="34"/>
      <c r="DZ289" s="38"/>
      <c r="EA289" s="36"/>
      <c r="EB289" s="34"/>
      <c r="EC289" s="34"/>
      <c r="ED289" s="39"/>
      <c r="EE289" s="33"/>
      <c r="EF289" s="34"/>
      <c r="EG289" s="34"/>
      <c r="EH289" s="38"/>
      <c r="EI289" s="33"/>
      <c r="EJ289" s="34"/>
      <c r="EK289" s="34"/>
      <c r="EL289" s="40"/>
      <c r="EM289" s="59">
        <f t="shared" si="80"/>
        <v>0</v>
      </c>
      <c r="EN289" s="60">
        <f t="shared" si="81"/>
        <v>0</v>
      </c>
      <c r="EO289" s="61" t="e">
        <f t="shared" si="73"/>
        <v>#DIV/0!</v>
      </c>
      <c r="EP289" s="62">
        <f t="shared" si="74"/>
        <v>0</v>
      </c>
      <c r="EQ289" s="63">
        <f t="shared" si="76"/>
        <v>0</v>
      </c>
      <c r="ER289" s="63">
        <f t="shared" si="72"/>
        <v>0</v>
      </c>
      <c r="ES289" s="63">
        <f t="shared" si="77"/>
        <v>0</v>
      </c>
      <c r="ET289" s="64">
        <f t="shared" si="79"/>
        <v>0</v>
      </c>
      <c r="EU289" s="65">
        <f t="shared" si="78"/>
        <v>0</v>
      </c>
    </row>
    <row r="290" spans="1:151" ht="20.100000000000001" hidden="1" customHeight="1" x14ac:dyDescent="0.25">
      <c r="A290" s="80">
        <f t="shared" si="75"/>
        <v>286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8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40"/>
      <c r="EM290" s="59">
        <f t="shared" si="80"/>
        <v>0</v>
      </c>
      <c r="EN290" s="60">
        <f t="shared" si="81"/>
        <v>0</v>
      </c>
      <c r="EO290" s="61" t="e">
        <f t="shared" si="73"/>
        <v>#DIV/0!</v>
      </c>
      <c r="EP290" s="62">
        <f t="shared" si="74"/>
        <v>0</v>
      </c>
      <c r="EQ290" s="63">
        <f t="shared" si="76"/>
        <v>0</v>
      </c>
      <c r="ER290" s="63">
        <f t="shared" si="72"/>
        <v>0</v>
      </c>
      <c r="ES290" s="63">
        <f t="shared" si="77"/>
        <v>0</v>
      </c>
      <c r="ET290" s="64">
        <f t="shared" si="79"/>
        <v>0</v>
      </c>
      <c r="EU290" s="65">
        <f t="shared" si="78"/>
        <v>0</v>
      </c>
    </row>
    <row r="291" spans="1:151" ht="20.100000000000001" hidden="1" customHeight="1" x14ac:dyDescent="0.25">
      <c r="A291" s="80">
        <f t="shared" si="75"/>
        <v>287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9"/>
      <c r="BK291" s="33"/>
      <c r="BL291" s="34"/>
      <c r="BM291" s="34"/>
      <c r="BN291" s="38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8"/>
      <c r="CM291" s="36"/>
      <c r="CN291" s="34"/>
      <c r="CO291" s="34"/>
      <c r="CP291" s="39"/>
      <c r="CQ291" s="33"/>
      <c r="CR291" s="34"/>
      <c r="CS291" s="34"/>
      <c r="CT291" s="38"/>
      <c r="CU291" s="36"/>
      <c r="CV291" s="34"/>
      <c r="CW291" s="34"/>
      <c r="CX291" s="39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9"/>
      <c r="DO291" s="33"/>
      <c r="DP291" s="34"/>
      <c r="DQ291" s="34"/>
      <c r="DR291" s="38"/>
      <c r="DS291" s="36"/>
      <c r="DT291" s="34"/>
      <c r="DU291" s="34"/>
      <c r="DV291" s="39"/>
      <c r="DW291" s="33"/>
      <c r="DX291" s="34"/>
      <c r="DY291" s="34"/>
      <c r="DZ291" s="38"/>
      <c r="EA291" s="36"/>
      <c r="EB291" s="34"/>
      <c r="EC291" s="34"/>
      <c r="ED291" s="39"/>
      <c r="EE291" s="33"/>
      <c r="EF291" s="34"/>
      <c r="EG291" s="34"/>
      <c r="EH291" s="38"/>
      <c r="EI291" s="33"/>
      <c r="EJ291" s="34"/>
      <c r="EK291" s="34"/>
      <c r="EL291" s="40"/>
      <c r="EM291" s="59">
        <f t="shared" si="80"/>
        <v>0</v>
      </c>
      <c r="EN291" s="60">
        <f t="shared" si="81"/>
        <v>0</v>
      </c>
      <c r="EO291" s="61" t="e">
        <f t="shared" si="73"/>
        <v>#DIV/0!</v>
      </c>
      <c r="EP291" s="62">
        <f t="shared" si="74"/>
        <v>0</v>
      </c>
      <c r="EQ291" s="63">
        <f t="shared" si="76"/>
        <v>0</v>
      </c>
      <c r="ER291" s="63">
        <f t="shared" si="72"/>
        <v>0</v>
      </c>
      <c r="ES291" s="63">
        <f t="shared" si="77"/>
        <v>0</v>
      </c>
      <c r="ET291" s="64">
        <f t="shared" si="79"/>
        <v>0</v>
      </c>
      <c r="EU291" s="65">
        <f t="shared" si="78"/>
        <v>0</v>
      </c>
    </row>
    <row r="292" spans="1:151" ht="20.100000000000001" hidden="1" customHeight="1" x14ac:dyDescent="0.25">
      <c r="A292" s="80">
        <f t="shared" si="75"/>
        <v>288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9"/>
      <c r="BK292" s="33"/>
      <c r="BL292" s="34"/>
      <c r="BM292" s="41"/>
      <c r="BN292" s="42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8"/>
      <c r="CM292" s="36"/>
      <c r="CN292" s="34"/>
      <c r="CO292" s="34"/>
      <c r="CP292" s="39"/>
      <c r="CQ292" s="33"/>
      <c r="CR292" s="34"/>
      <c r="CS292" s="34"/>
      <c r="CT292" s="38"/>
      <c r="CU292" s="36"/>
      <c r="CV292" s="34"/>
      <c r="CW292" s="34"/>
      <c r="CX292" s="39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9"/>
      <c r="DO292" s="33"/>
      <c r="DP292" s="34"/>
      <c r="DQ292" s="34"/>
      <c r="DR292" s="38"/>
      <c r="DS292" s="36"/>
      <c r="DT292" s="34"/>
      <c r="DU292" s="34"/>
      <c r="DV292" s="39"/>
      <c r="DW292" s="33"/>
      <c r="DX292" s="34"/>
      <c r="DY292" s="34"/>
      <c r="DZ292" s="38"/>
      <c r="EA292" s="36"/>
      <c r="EB292" s="34"/>
      <c r="EC292" s="34"/>
      <c r="ED292" s="39"/>
      <c r="EE292" s="33"/>
      <c r="EF292" s="34"/>
      <c r="EG292" s="34"/>
      <c r="EH292" s="38"/>
      <c r="EI292" s="33"/>
      <c r="EJ292" s="34"/>
      <c r="EK292" s="34"/>
      <c r="EL292" s="40"/>
      <c r="EM292" s="59">
        <f t="shared" si="80"/>
        <v>0</v>
      </c>
      <c r="EN292" s="60">
        <f t="shared" si="81"/>
        <v>0</v>
      </c>
      <c r="EO292" s="61" t="e">
        <f t="shared" si="73"/>
        <v>#DIV/0!</v>
      </c>
      <c r="EP292" s="62">
        <f t="shared" si="74"/>
        <v>0</v>
      </c>
      <c r="EQ292" s="63">
        <f t="shared" si="76"/>
        <v>0</v>
      </c>
      <c r="ER292" s="63">
        <f t="shared" si="72"/>
        <v>0</v>
      </c>
      <c r="ES292" s="63">
        <f t="shared" si="77"/>
        <v>0</v>
      </c>
      <c r="ET292" s="64">
        <f t="shared" si="79"/>
        <v>0</v>
      </c>
      <c r="EU292" s="65">
        <f t="shared" si="78"/>
        <v>0</v>
      </c>
    </row>
    <row r="293" spans="1:151" ht="20.100000000000001" hidden="1" customHeight="1" x14ac:dyDescent="0.25">
      <c r="A293" s="80">
        <f t="shared" si="75"/>
        <v>289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5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9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9"/>
      <c r="DO293" s="33"/>
      <c r="DP293" s="34"/>
      <c r="DQ293" s="34"/>
      <c r="DR293" s="38"/>
      <c r="DS293" s="36"/>
      <c r="DT293" s="34"/>
      <c r="DU293" s="34"/>
      <c r="DV293" s="39"/>
      <c r="DW293" s="33"/>
      <c r="DX293" s="34"/>
      <c r="DY293" s="34"/>
      <c r="DZ293" s="38"/>
      <c r="EA293" s="36"/>
      <c r="EB293" s="34"/>
      <c r="EC293" s="34"/>
      <c r="ED293" s="39"/>
      <c r="EE293" s="33"/>
      <c r="EF293" s="34"/>
      <c r="EG293" s="34"/>
      <c r="EH293" s="38"/>
      <c r="EI293" s="33"/>
      <c r="EJ293" s="34"/>
      <c r="EK293" s="34"/>
      <c r="EL293" s="40"/>
      <c r="EM293" s="59">
        <f t="shared" si="80"/>
        <v>0</v>
      </c>
      <c r="EN293" s="60">
        <f t="shared" si="81"/>
        <v>0</v>
      </c>
      <c r="EO293" s="61" t="e">
        <f t="shared" si="73"/>
        <v>#DIV/0!</v>
      </c>
      <c r="EP293" s="62">
        <f t="shared" si="74"/>
        <v>0</v>
      </c>
      <c r="EQ293" s="63">
        <f t="shared" si="76"/>
        <v>0</v>
      </c>
      <c r="ER293" s="63">
        <f t="shared" si="72"/>
        <v>0</v>
      </c>
      <c r="ES293" s="63">
        <f t="shared" si="77"/>
        <v>0</v>
      </c>
      <c r="ET293" s="64">
        <f t="shared" si="79"/>
        <v>0</v>
      </c>
      <c r="EU293" s="65">
        <f t="shared" si="78"/>
        <v>0</v>
      </c>
    </row>
    <row r="294" spans="1:151" ht="20.100000000000001" hidden="1" customHeight="1" x14ac:dyDescent="0.25">
      <c r="A294" s="80">
        <f t="shared" si="75"/>
        <v>290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5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8"/>
      <c r="EA294" s="36"/>
      <c r="EB294" s="34"/>
      <c r="EC294" s="34"/>
      <c r="ED294" s="39"/>
      <c r="EE294" s="33"/>
      <c r="EF294" s="34"/>
      <c r="EG294" s="34"/>
      <c r="EH294" s="38"/>
      <c r="EI294" s="33"/>
      <c r="EJ294" s="34"/>
      <c r="EK294" s="34"/>
      <c r="EL294" s="40"/>
      <c r="EM294" s="59">
        <f t="shared" si="80"/>
        <v>0</v>
      </c>
      <c r="EN294" s="60">
        <f t="shared" si="81"/>
        <v>0</v>
      </c>
      <c r="EO294" s="61" t="e">
        <f t="shared" si="73"/>
        <v>#DIV/0!</v>
      </c>
      <c r="EP294" s="62">
        <f t="shared" si="74"/>
        <v>0</v>
      </c>
      <c r="EQ294" s="63">
        <f t="shared" si="76"/>
        <v>0</v>
      </c>
      <c r="ER294" s="63">
        <f t="shared" si="72"/>
        <v>0</v>
      </c>
      <c r="ES294" s="63">
        <f t="shared" si="77"/>
        <v>0</v>
      </c>
      <c r="ET294" s="64">
        <f t="shared" si="79"/>
        <v>0</v>
      </c>
      <c r="EU294" s="65">
        <f t="shared" si="78"/>
        <v>0</v>
      </c>
    </row>
    <row r="295" spans="1:151" ht="20.100000000000001" hidden="1" customHeight="1" x14ac:dyDescent="0.25">
      <c r="A295" s="80">
        <f t="shared" si="75"/>
        <v>291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5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8"/>
      <c r="EA295" s="36"/>
      <c r="EB295" s="34"/>
      <c r="EC295" s="34"/>
      <c r="ED295" s="39"/>
      <c r="EE295" s="33"/>
      <c r="EF295" s="34"/>
      <c r="EG295" s="34"/>
      <c r="EH295" s="38"/>
      <c r="EI295" s="33"/>
      <c r="EJ295" s="34"/>
      <c r="EK295" s="34"/>
      <c r="EL295" s="40"/>
      <c r="EM295" s="59">
        <f t="shared" si="80"/>
        <v>0</v>
      </c>
      <c r="EN295" s="60">
        <f t="shared" si="81"/>
        <v>0</v>
      </c>
      <c r="EO295" s="61" t="e">
        <f t="shared" si="73"/>
        <v>#DIV/0!</v>
      </c>
      <c r="EP295" s="62">
        <f t="shared" si="74"/>
        <v>0</v>
      </c>
      <c r="EQ295" s="63">
        <f t="shared" ref="EQ295:EQ326" si="82">COUNTIF(C295:EL295,"1.m")</f>
        <v>0</v>
      </c>
      <c r="ER295" s="63">
        <f t="shared" si="72"/>
        <v>0</v>
      </c>
      <c r="ES295" s="63">
        <f t="shared" si="77"/>
        <v>0</v>
      </c>
      <c r="ET295" s="64">
        <f t="shared" si="79"/>
        <v>0</v>
      </c>
      <c r="EU295" s="65">
        <f t="shared" si="78"/>
        <v>0</v>
      </c>
    </row>
    <row r="296" spans="1:151" ht="20.100000000000001" hidden="1" customHeight="1" x14ac:dyDescent="0.25">
      <c r="A296" s="80">
        <f t="shared" si="75"/>
        <v>292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5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40"/>
      <c r="EM296" s="59">
        <f t="shared" si="80"/>
        <v>0</v>
      </c>
      <c r="EN296" s="60">
        <f t="shared" si="81"/>
        <v>0</v>
      </c>
      <c r="EO296" s="61" t="e">
        <f t="shared" si="73"/>
        <v>#DIV/0!</v>
      </c>
      <c r="EP296" s="62">
        <f t="shared" si="74"/>
        <v>0</v>
      </c>
      <c r="EQ296" s="63">
        <f t="shared" si="82"/>
        <v>0</v>
      </c>
      <c r="ER296" s="63">
        <f t="shared" si="72"/>
        <v>0</v>
      </c>
      <c r="ES296" s="63">
        <f t="shared" si="77"/>
        <v>0</v>
      </c>
      <c r="ET296" s="64">
        <f t="shared" si="79"/>
        <v>0</v>
      </c>
      <c r="EU296" s="65">
        <f t="shared" si="78"/>
        <v>0</v>
      </c>
    </row>
    <row r="297" spans="1:151" ht="20.100000000000001" hidden="1" customHeight="1" x14ac:dyDescent="0.25">
      <c r="A297" s="80">
        <f t="shared" si="75"/>
        <v>293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5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40"/>
      <c r="EM297" s="59">
        <f t="shared" si="80"/>
        <v>0</v>
      </c>
      <c r="EN297" s="60">
        <f t="shared" si="81"/>
        <v>0</v>
      </c>
      <c r="EO297" s="61" t="e">
        <f t="shared" si="73"/>
        <v>#DIV/0!</v>
      </c>
      <c r="EP297" s="62">
        <f t="shared" si="74"/>
        <v>0</v>
      </c>
      <c r="EQ297" s="63">
        <f t="shared" si="82"/>
        <v>0</v>
      </c>
      <c r="ER297" s="63">
        <f t="shared" si="72"/>
        <v>0</v>
      </c>
      <c r="ES297" s="63">
        <f t="shared" ref="ES297:ES332" si="83">COUNTIF(C297:EL297,"3.m")</f>
        <v>0</v>
      </c>
      <c r="ET297" s="64">
        <f t="shared" si="79"/>
        <v>0</v>
      </c>
      <c r="EU297" s="65">
        <f t="shared" ref="EU297:EU332" si="84">COUNTIF(C297:EL297,"5.m")</f>
        <v>0</v>
      </c>
    </row>
    <row r="298" spans="1:151" ht="20.100000000000001" hidden="1" customHeight="1" x14ac:dyDescent="0.25">
      <c r="A298" s="80">
        <f t="shared" si="75"/>
        <v>294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5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40"/>
      <c r="EM298" s="59">
        <f t="shared" si="80"/>
        <v>0</v>
      </c>
      <c r="EN298" s="60">
        <f t="shared" si="81"/>
        <v>0</v>
      </c>
      <c r="EO298" s="61" t="e">
        <f t="shared" si="73"/>
        <v>#DIV/0!</v>
      </c>
      <c r="EP298" s="62">
        <f t="shared" si="74"/>
        <v>0</v>
      </c>
      <c r="EQ298" s="63">
        <f t="shared" si="82"/>
        <v>0</v>
      </c>
      <c r="ER298" s="63">
        <f t="shared" si="72"/>
        <v>0</v>
      </c>
      <c r="ES298" s="63">
        <f t="shared" si="83"/>
        <v>0</v>
      </c>
      <c r="ET298" s="64">
        <f t="shared" si="79"/>
        <v>0</v>
      </c>
      <c r="EU298" s="65">
        <f t="shared" si="84"/>
        <v>0</v>
      </c>
    </row>
    <row r="299" spans="1:151" ht="20.100000000000001" hidden="1" customHeight="1" x14ac:dyDescent="0.25">
      <c r="A299" s="80">
        <f t="shared" si="75"/>
        <v>295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5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40"/>
      <c r="EM299" s="59">
        <f t="shared" si="80"/>
        <v>0</v>
      </c>
      <c r="EN299" s="60">
        <f t="shared" si="81"/>
        <v>0</v>
      </c>
      <c r="EO299" s="61" t="e">
        <f t="shared" si="73"/>
        <v>#DIV/0!</v>
      </c>
      <c r="EP299" s="62">
        <f t="shared" si="74"/>
        <v>0</v>
      </c>
      <c r="EQ299" s="63">
        <f t="shared" si="82"/>
        <v>0</v>
      </c>
      <c r="ER299" s="63">
        <f t="shared" si="72"/>
        <v>0</v>
      </c>
      <c r="ES299" s="63">
        <f t="shared" si="83"/>
        <v>0</v>
      </c>
      <c r="ET299" s="64">
        <f t="shared" ref="ET299:ET332" si="85">COUNTIF(C299:EL299,"4.m")</f>
        <v>0</v>
      </c>
      <c r="EU299" s="65">
        <f t="shared" si="84"/>
        <v>0</v>
      </c>
    </row>
    <row r="300" spans="1:151" ht="20.100000000000001" hidden="1" customHeight="1" x14ac:dyDescent="0.25">
      <c r="A300" s="80">
        <f t="shared" si="75"/>
        <v>296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5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40"/>
      <c r="EM300" s="59">
        <f t="shared" si="80"/>
        <v>0</v>
      </c>
      <c r="EN300" s="60">
        <f t="shared" si="81"/>
        <v>0</v>
      </c>
      <c r="EO300" s="61" t="e">
        <f t="shared" si="73"/>
        <v>#DIV/0!</v>
      </c>
      <c r="EP300" s="62">
        <f t="shared" si="74"/>
        <v>0</v>
      </c>
      <c r="EQ300" s="63">
        <f t="shared" si="82"/>
        <v>0</v>
      </c>
      <c r="ER300" s="63">
        <f t="shared" si="72"/>
        <v>0</v>
      </c>
      <c r="ES300" s="63">
        <f t="shared" si="83"/>
        <v>0</v>
      </c>
      <c r="ET300" s="64">
        <f t="shared" si="85"/>
        <v>0</v>
      </c>
      <c r="EU300" s="65">
        <f t="shared" si="84"/>
        <v>0</v>
      </c>
    </row>
    <row r="301" spans="1:151" ht="20.100000000000001" hidden="1" customHeight="1" x14ac:dyDescent="0.25">
      <c r="A301" s="80">
        <f t="shared" si="75"/>
        <v>297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5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40"/>
      <c r="EM301" s="59">
        <f t="shared" si="80"/>
        <v>0</v>
      </c>
      <c r="EN301" s="60">
        <f t="shared" si="81"/>
        <v>0</v>
      </c>
      <c r="EO301" s="61" t="e">
        <f t="shared" si="73"/>
        <v>#DIV/0!</v>
      </c>
      <c r="EP301" s="62">
        <f t="shared" si="74"/>
        <v>0</v>
      </c>
      <c r="EQ301" s="63">
        <f t="shared" si="82"/>
        <v>0</v>
      </c>
      <c r="ER301" s="63">
        <f t="shared" si="72"/>
        <v>0</v>
      </c>
      <c r="ES301" s="63">
        <f t="shared" si="83"/>
        <v>0</v>
      </c>
      <c r="ET301" s="64">
        <f t="shared" si="85"/>
        <v>0</v>
      </c>
      <c r="EU301" s="65">
        <f t="shared" si="84"/>
        <v>0</v>
      </c>
    </row>
    <row r="302" spans="1:151" ht="20.100000000000001" hidden="1" customHeight="1" x14ac:dyDescent="0.25">
      <c r="A302" s="80">
        <f t="shared" si="75"/>
        <v>298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5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40"/>
      <c r="EM302" s="59">
        <f t="shared" si="80"/>
        <v>0</v>
      </c>
      <c r="EN302" s="60">
        <f t="shared" si="81"/>
        <v>0</v>
      </c>
      <c r="EO302" s="61" t="e">
        <f t="shared" si="73"/>
        <v>#DIV/0!</v>
      </c>
      <c r="EP302" s="62">
        <f t="shared" si="74"/>
        <v>0</v>
      </c>
      <c r="EQ302" s="63">
        <f t="shared" si="82"/>
        <v>0</v>
      </c>
      <c r="ER302" s="63">
        <f t="shared" si="72"/>
        <v>0</v>
      </c>
      <c r="ES302" s="63">
        <f t="shared" si="83"/>
        <v>0</v>
      </c>
      <c r="ET302" s="64">
        <f t="shared" si="85"/>
        <v>0</v>
      </c>
      <c r="EU302" s="65">
        <f t="shared" si="84"/>
        <v>0</v>
      </c>
    </row>
    <row r="303" spans="1:151" ht="20.100000000000001" hidden="1" customHeight="1" x14ac:dyDescent="0.25">
      <c r="A303" s="80">
        <f t="shared" si="75"/>
        <v>299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5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40"/>
      <c r="EM303" s="59">
        <f t="shared" si="80"/>
        <v>0</v>
      </c>
      <c r="EN303" s="60">
        <f t="shared" si="81"/>
        <v>0</v>
      </c>
      <c r="EO303" s="61" t="e">
        <f t="shared" si="73"/>
        <v>#DIV/0!</v>
      </c>
      <c r="EP303" s="62">
        <f t="shared" si="74"/>
        <v>0</v>
      </c>
      <c r="EQ303" s="63">
        <f t="shared" si="82"/>
        <v>0</v>
      </c>
      <c r="ER303" s="63">
        <f t="shared" si="72"/>
        <v>0</v>
      </c>
      <c r="ES303" s="63">
        <f t="shared" si="83"/>
        <v>0</v>
      </c>
      <c r="ET303" s="64">
        <f t="shared" si="85"/>
        <v>0</v>
      </c>
      <c r="EU303" s="65">
        <f t="shared" si="84"/>
        <v>0</v>
      </c>
    </row>
    <row r="304" spans="1:151" ht="20.100000000000001" hidden="1" customHeight="1" x14ac:dyDescent="0.25">
      <c r="A304" s="80">
        <f t="shared" si="75"/>
        <v>300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5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40"/>
      <c r="EM304" s="59">
        <f t="shared" si="80"/>
        <v>0</v>
      </c>
      <c r="EN304" s="60">
        <f t="shared" si="81"/>
        <v>0</v>
      </c>
      <c r="EO304" s="61" t="e">
        <f t="shared" si="73"/>
        <v>#DIV/0!</v>
      </c>
      <c r="EP304" s="62">
        <f t="shared" si="74"/>
        <v>0</v>
      </c>
      <c r="EQ304" s="63">
        <f t="shared" si="82"/>
        <v>0</v>
      </c>
      <c r="ER304" s="63">
        <f t="shared" si="72"/>
        <v>0</v>
      </c>
      <c r="ES304" s="63">
        <f t="shared" si="83"/>
        <v>0</v>
      </c>
      <c r="ET304" s="64">
        <f t="shared" si="85"/>
        <v>0</v>
      </c>
      <c r="EU304" s="65">
        <f t="shared" si="84"/>
        <v>0</v>
      </c>
    </row>
    <row r="305" spans="1:151" ht="20.100000000000001" hidden="1" customHeight="1" x14ac:dyDescent="0.25">
      <c r="A305" s="80">
        <f t="shared" si="75"/>
        <v>301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5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40"/>
      <c r="EM305" s="59">
        <f t="shared" si="80"/>
        <v>0</v>
      </c>
      <c r="EN305" s="60">
        <f t="shared" si="81"/>
        <v>0</v>
      </c>
      <c r="EO305" s="61" t="e">
        <f t="shared" si="73"/>
        <v>#DIV/0!</v>
      </c>
      <c r="EP305" s="62">
        <f t="shared" si="74"/>
        <v>0</v>
      </c>
      <c r="EQ305" s="63">
        <f t="shared" si="82"/>
        <v>0</v>
      </c>
      <c r="ER305" s="63">
        <f t="shared" si="72"/>
        <v>0</v>
      </c>
      <c r="ES305" s="63">
        <f t="shared" si="83"/>
        <v>0</v>
      </c>
      <c r="ET305" s="64">
        <f t="shared" si="85"/>
        <v>0</v>
      </c>
      <c r="EU305" s="65">
        <f t="shared" si="84"/>
        <v>0</v>
      </c>
    </row>
    <row r="306" spans="1:151" ht="20.100000000000001" hidden="1" customHeight="1" x14ac:dyDescent="0.25">
      <c r="A306" s="80">
        <f t="shared" si="75"/>
        <v>302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5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40"/>
      <c r="EM306" s="59">
        <f t="shared" si="80"/>
        <v>0</v>
      </c>
      <c r="EN306" s="60">
        <f t="shared" si="81"/>
        <v>0</v>
      </c>
      <c r="EO306" s="61" t="e">
        <f t="shared" si="73"/>
        <v>#DIV/0!</v>
      </c>
      <c r="EP306" s="62">
        <f t="shared" si="74"/>
        <v>0</v>
      </c>
      <c r="EQ306" s="63">
        <f t="shared" si="82"/>
        <v>0</v>
      </c>
      <c r="ER306" s="63">
        <f t="shared" ref="ER306:ER332" si="86">COUNTIF(C306:EL306,"2.m")</f>
        <v>0</v>
      </c>
      <c r="ES306" s="63">
        <f t="shared" si="83"/>
        <v>0</v>
      </c>
      <c r="ET306" s="64">
        <f t="shared" si="85"/>
        <v>0</v>
      </c>
      <c r="EU306" s="65">
        <f t="shared" si="84"/>
        <v>0</v>
      </c>
    </row>
    <row r="307" spans="1:151" ht="20.100000000000001" hidden="1" customHeight="1" x14ac:dyDescent="0.25">
      <c r="A307" s="80">
        <f t="shared" si="75"/>
        <v>303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5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40"/>
      <c r="EM307" s="59">
        <f t="shared" si="80"/>
        <v>0</v>
      </c>
      <c r="EN307" s="60">
        <f t="shared" si="81"/>
        <v>0</v>
      </c>
      <c r="EO307" s="61" t="e">
        <f t="shared" si="73"/>
        <v>#DIV/0!</v>
      </c>
      <c r="EP307" s="62">
        <f t="shared" si="74"/>
        <v>0</v>
      </c>
      <c r="EQ307" s="63">
        <f t="shared" si="82"/>
        <v>0</v>
      </c>
      <c r="ER307" s="63">
        <f t="shared" si="86"/>
        <v>0</v>
      </c>
      <c r="ES307" s="63">
        <f t="shared" si="83"/>
        <v>0</v>
      </c>
      <c r="ET307" s="64">
        <f t="shared" si="85"/>
        <v>0</v>
      </c>
      <c r="EU307" s="65">
        <f t="shared" si="84"/>
        <v>0</v>
      </c>
    </row>
    <row r="308" spans="1:151" ht="20.100000000000001" hidden="1" customHeight="1" x14ac:dyDescent="0.25">
      <c r="A308" s="80">
        <f t="shared" si="75"/>
        <v>304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5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40"/>
      <c r="EM308" s="59">
        <f t="shared" si="80"/>
        <v>0</v>
      </c>
      <c r="EN308" s="60">
        <f t="shared" si="81"/>
        <v>0</v>
      </c>
      <c r="EO308" s="61" t="e">
        <f t="shared" si="73"/>
        <v>#DIV/0!</v>
      </c>
      <c r="EP308" s="62">
        <f t="shared" si="74"/>
        <v>0</v>
      </c>
      <c r="EQ308" s="63">
        <f t="shared" si="82"/>
        <v>0</v>
      </c>
      <c r="ER308" s="63">
        <f t="shared" si="86"/>
        <v>0</v>
      </c>
      <c r="ES308" s="63">
        <f t="shared" si="83"/>
        <v>0</v>
      </c>
      <c r="ET308" s="64">
        <f t="shared" si="85"/>
        <v>0</v>
      </c>
      <c r="EU308" s="65">
        <f t="shared" si="84"/>
        <v>0</v>
      </c>
    </row>
    <row r="309" spans="1:151" ht="20.100000000000001" hidden="1" customHeight="1" x14ac:dyDescent="0.25">
      <c r="A309" s="80">
        <f t="shared" si="75"/>
        <v>305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5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40"/>
      <c r="EM309" s="59">
        <f t="shared" si="80"/>
        <v>0</v>
      </c>
      <c r="EN309" s="60">
        <f t="shared" si="81"/>
        <v>0</v>
      </c>
      <c r="EO309" s="61" t="e">
        <f t="shared" si="73"/>
        <v>#DIV/0!</v>
      </c>
      <c r="EP309" s="62">
        <f t="shared" si="74"/>
        <v>0</v>
      </c>
      <c r="EQ309" s="63">
        <f t="shared" si="82"/>
        <v>0</v>
      </c>
      <c r="ER309" s="63">
        <f t="shared" si="86"/>
        <v>0</v>
      </c>
      <c r="ES309" s="63">
        <f t="shared" si="83"/>
        <v>0</v>
      </c>
      <c r="ET309" s="64">
        <f t="shared" si="85"/>
        <v>0</v>
      </c>
      <c r="EU309" s="65">
        <f t="shared" si="84"/>
        <v>0</v>
      </c>
    </row>
    <row r="310" spans="1:151" ht="20.100000000000001" hidden="1" customHeight="1" x14ac:dyDescent="0.25">
      <c r="A310" s="80">
        <f t="shared" si="75"/>
        <v>306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5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40"/>
      <c r="EM310" s="59">
        <f t="shared" si="80"/>
        <v>0</v>
      </c>
      <c r="EN310" s="60">
        <f t="shared" si="81"/>
        <v>0</v>
      </c>
      <c r="EO310" s="61" t="e">
        <f t="shared" si="73"/>
        <v>#DIV/0!</v>
      </c>
      <c r="EP310" s="62">
        <f t="shared" si="74"/>
        <v>0</v>
      </c>
      <c r="EQ310" s="63">
        <f t="shared" si="82"/>
        <v>0</v>
      </c>
      <c r="ER310" s="63">
        <f t="shared" si="86"/>
        <v>0</v>
      </c>
      <c r="ES310" s="63">
        <f t="shared" si="83"/>
        <v>0</v>
      </c>
      <c r="ET310" s="64">
        <f t="shared" si="85"/>
        <v>0</v>
      </c>
      <c r="EU310" s="65">
        <f t="shared" si="84"/>
        <v>0</v>
      </c>
    </row>
    <row r="311" spans="1:151" ht="20.100000000000001" hidden="1" customHeight="1" x14ac:dyDescent="0.25">
      <c r="A311" s="80">
        <f t="shared" si="75"/>
        <v>307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5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40"/>
      <c r="EM311" s="59">
        <f t="shared" si="80"/>
        <v>0</v>
      </c>
      <c r="EN311" s="60">
        <f t="shared" si="81"/>
        <v>0</v>
      </c>
      <c r="EO311" s="61" t="e">
        <f t="shared" si="73"/>
        <v>#DIV/0!</v>
      </c>
      <c r="EP311" s="62">
        <f t="shared" si="74"/>
        <v>0</v>
      </c>
      <c r="EQ311" s="63">
        <f t="shared" si="82"/>
        <v>0</v>
      </c>
      <c r="ER311" s="63">
        <f t="shared" si="86"/>
        <v>0</v>
      </c>
      <c r="ES311" s="63">
        <f t="shared" si="83"/>
        <v>0</v>
      </c>
      <c r="ET311" s="64">
        <f t="shared" si="85"/>
        <v>0</v>
      </c>
      <c r="EU311" s="65">
        <f t="shared" si="84"/>
        <v>0</v>
      </c>
    </row>
    <row r="312" spans="1:151" ht="20.100000000000001" hidden="1" customHeight="1" x14ac:dyDescent="0.25">
      <c r="A312" s="80">
        <f t="shared" si="75"/>
        <v>308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5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40"/>
      <c r="EM312" s="59">
        <f t="shared" si="80"/>
        <v>0</v>
      </c>
      <c r="EN312" s="60">
        <f t="shared" si="81"/>
        <v>0</v>
      </c>
      <c r="EO312" s="61" t="e">
        <f t="shared" si="73"/>
        <v>#DIV/0!</v>
      </c>
      <c r="EP312" s="62">
        <f t="shared" si="74"/>
        <v>0</v>
      </c>
      <c r="EQ312" s="63">
        <f t="shared" si="82"/>
        <v>0</v>
      </c>
      <c r="ER312" s="63">
        <f t="shared" si="86"/>
        <v>0</v>
      </c>
      <c r="ES312" s="63">
        <f t="shared" si="83"/>
        <v>0</v>
      </c>
      <c r="ET312" s="64">
        <f t="shared" si="85"/>
        <v>0</v>
      </c>
      <c r="EU312" s="65">
        <f t="shared" si="84"/>
        <v>0</v>
      </c>
    </row>
    <row r="313" spans="1:151" ht="20.100000000000001" hidden="1" customHeight="1" x14ac:dyDescent="0.25">
      <c r="A313" s="80">
        <f t="shared" si="75"/>
        <v>309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5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40"/>
      <c r="EM313" s="59">
        <f t="shared" si="80"/>
        <v>0</v>
      </c>
      <c r="EN313" s="60">
        <f t="shared" si="81"/>
        <v>0</v>
      </c>
      <c r="EO313" s="61" t="e">
        <f t="shared" si="73"/>
        <v>#DIV/0!</v>
      </c>
      <c r="EP313" s="62">
        <f t="shared" si="74"/>
        <v>0</v>
      </c>
      <c r="EQ313" s="63">
        <f t="shared" si="82"/>
        <v>0</v>
      </c>
      <c r="ER313" s="63">
        <f t="shared" si="86"/>
        <v>0</v>
      </c>
      <c r="ES313" s="63">
        <f t="shared" si="83"/>
        <v>0</v>
      </c>
      <c r="ET313" s="64">
        <f t="shared" si="85"/>
        <v>0</v>
      </c>
      <c r="EU313" s="65">
        <f t="shared" si="84"/>
        <v>0</v>
      </c>
    </row>
    <row r="314" spans="1:151" ht="20.100000000000001" hidden="1" customHeight="1" x14ac:dyDescent="0.25">
      <c r="A314" s="80">
        <f t="shared" si="75"/>
        <v>310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34"/>
      <c r="BN314" s="35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40"/>
      <c r="EM314" s="59">
        <f t="shared" si="80"/>
        <v>0</v>
      </c>
      <c r="EN314" s="60">
        <f t="shared" si="81"/>
        <v>0</v>
      </c>
      <c r="EO314" s="61" t="e">
        <f t="shared" si="73"/>
        <v>#DIV/0!</v>
      </c>
      <c r="EP314" s="62">
        <f t="shared" si="74"/>
        <v>0</v>
      </c>
      <c r="EQ314" s="63">
        <f t="shared" si="82"/>
        <v>0</v>
      </c>
      <c r="ER314" s="63">
        <f t="shared" si="86"/>
        <v>0</v>
      </c>
      <c r="ES314" s="63">
        <f t="shared" si="83"/>
        <v>0</v>
      </c>
      <c r="ET314" s="64">
        <f t="shared" si="85"/>
        <v>0</v>
      </c>
      <c r="EU314" s="65">
        <f t="shared" si="84"/>
        <v>0</v>
      </c>
    </row>
    <row r="315" spans="1:151" ht="20.100000000000001" hidden="1" customHeight="1" x14ac:dyDescent="0.25">
      <c r="A315" s="80">
        <f t="shared" si="75"/>
        <v>311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40"/>
      <c r="EM315" s="59">
        <f t="shared" si="80"/>
        <v>0</v>
      </c>
      <c r="EN315" s="60">
        <f t="shared" si="81"/>
        <v>0</v>
      </c>
      <c r="EO315" s="61" t="e">
        <f t="shared" si="73"/>
        <v>#DIV/0!</v>
      </c>
      <c r="EP315" s="62">
        <f t="shared" si="74"/>
        <v>0</v>
      </c>
      <c r="EQ315" s="63">
        <f t="shared" si="82"/>
        <v>0</v>
      </c>
      <c r="ER315" s="63">
        <f t="shared" si="86"/>
        <v>0</v>
      </c>
      <c r="ES315" s="63">
        <f t="shared" si="83"/>
        <v>0</v>
      </c>
      <c r="ET315" s="64">
        <f t="shared" si="85"/>
        <v>0</v>
      </c>
      <c r="EU315" s="65">
        <f t="shared" si="84"/>
        <v>0</v>
      </c>
    </row>
    <row r="316" spans="1:151" ht="20.100000000000001" hidden="1" customHeight="1" x14ac:dyDescent="0.25">
      <c r="A316" s="80">
        <f t="shared" si="75"/>
        <v>312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40"/>
      <c r="EM316" s="59">
        <f t="shared" si="80"/>
        <v>0</v>
      </c>
      <c r="EN316" s="60">
        <f t="shared" si="81"/>
        <v>0</v>
      </c>
      <c r="EO316" s="61" t="e">
        <f t="shared" si="73"/>
        <v>#DIV/0!</v>
      </c>
      <c r="EP316" s="62">
        <f t="shared" si="74"/>
        <v>0</v>
      </c>
      <c r="EQ316" s="63">
        <f t="shared" si="82"/>
        <v>0</v>
      </c>
      <c r="ER316" s="63">
        <f t="shared" si="86"/>
        <v>0</v>
      </c>
      <c r="ES316" s="63">
        <f t="shared" si="83"/>
        <v>0</v>
      </c>
      <c r="ET316" s="64">
        <f t="shared" si="85"/>
        <v>0</v>
      </c>
      <c r="EU316" s="65">
        <f t="shared" si="84"/>
        <v>0</v>
      </c>
    </row>
    <row r="317" spans="1:151" ht="20.100000000000001" hidden="1" customHeight="1" x14ac:dyDescent="0.25">
      <c r="A317" s="80">
        <f t="shared" si="75"/>
        <v>313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40"/>
      <c r="EM317" s="59">
        <f t="shared" si="80"/>
        <v>0</v>
      </c>
      <c r="EN317" s="60">
        <f t="shared" si="81"/>
        <v>0</v>
      </c>
      <c r="EO317" s="61" t="e">
        <f t="shared" si="73"/>
        <v>#DIV/0!</v>
      </c>
      <c r="EP317" s="62">
        <f t="shared" si="74"/>
        <v>0</v>
      </c>
      <c r="EQ317" s="63">
        <f t="shared" si="82"/>
        <v>0</v>
      </c>
      <c r="ER317" s="63">
        <f t="shared" si="86"/>
        <v>0</v>
      </c>
      <c r="ES317" s="63">
        <f t="shared" si="83"/>
        <v>0</v>
      </c>
      <c r="ET317" s="64">
        <f t="shared" si="85"/>
        <v>0</v>
      </c>
      <c r="EU317" s="65">
        <f t="shared" si="84"/>
        <v>0</v>
      </c>
    </row>
    <row r="318" spans="1:151" ht="20.100000000000001" hidden="1" customHeight="1" x14ac:dyDescent="0.25">
      <c r="A318" s="80">
        <f t="shared" si="75"/>
        <v>314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40"/>
      <c r="EM318" s="59">
        <f t="shared" si="80"/>
        <v>0</v>
      </c>
      <c r="EN318" s="60">
        <f t="shared" si="81"/>
        <v>0</v>
      </c>
      <c r="EO318" s="61" t="e">
        <f t="shared" si="73"/>
        <v>#DIV/0!</v>
      </c>
      <c r="EP318" s="62">
        <f t="shared" si="74"/>
        <v>0</v>
      </c>
      <c r="EQ318" s="63">
        <f t="shared" si="82"/>
        <v>0</v>
      </c>
      <c r="ER318" s="63">
        <f t="shared" si="86"/>
        <v>0</v>
      </c>
      <c r="ES318" s="63">
        <f t="shared" si="83"/>
        <v>0</v>
      </c>
      <c r="ET318" s="64">
        <f t="shared" si="85"/>
        <v>0</v>
      </c>
      <c r="EU318" s="65">
        <f t="shared" si="84"/>
        <v>0</v>
      </c>
    </row>
    <row r="319" spans="1:151" ht="20.100000000000001" hidden="1" customHeight="1" x14ac:dyDescent="0.25">
      <c r="A319" s="80">
        <f t="shared" si="75"/>
        <v>315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40"/>
      <c r="EM319" s="59">
        <f t="shared" si="80"/>
        <v>0</v>
      </c>
      <c r="EN319" s="60">
        <f t="shared" si="81"/>
        <v>0</v>
      </c>
      <c r="EO319" s="61" t="e">
        <f t="shared" si="73"/>
        <v>#DIV/0!</v>
      </c>
      <c r="EP319" s="62">
        <f t="shared" si="74"/>
        <v>0</v>
      </c>
      <c r="EQ319" s="63">
        <f t="shared" si="82"/>
        <v>0</v>
      </c>
      <c r="ER319" s="63">
        <f t="shared" si="86"/>
        <v>0</v>
      </c>
      <c r="ES319" s="63">
        <f t="shared" si="83"/>
        <v>0</v>
      </c>
      <c r="ET319" s="64">
        <f t="shared" si="85"/>
        <v>0</v>
      </c>
      <c r="EU319" s="65">
        <f t="shared" si="84"/>
        <v>0</v>
      </c>
    </row>
    <row r="320" spans="1:151" ht="20.100000000000001" hidden="1" customHeight="1" x14ac:dyDescent="0.25">
      <c r="A320" s="80">
        <f t="shared" si="75"/>
        <v>316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40"/>
      <c r="EM320" s="59">
        <f t="shared" si="80"/>
        <v>0</v>
      </c>
      <c r="EN320" s="60">
        <f t="shared" si="81"/>
        <v>0</v>
      </c>
      <c r="EO320" s="61" t="e">
        <f t="shared" si="73"/>
        <v>#DIV/0!</v>
      </c>
      <c r="EP320" s="62">
        <f t="shared" si="74"/>
        <v>0</v>
      </c>
      <c r="EQ320" s="63">
        <f t="shared" si="82"/>
        <v>0</v>
      </c>
      <c r="ER320" s="63">
        <f t="shared" si="86"/>
        <v>0</v>
      </c>
      <c r="ES320" s="63">
        <f t="shared" si="83"/>
        <v>0</v>
      </c>
      <c r="ET320" s="64">
        <f t="shared" si="85"/>
        <v>0</v>
      </c>
      <c r="EU320" s="65">
        <f t="shared" si="84"/>
        <v>0</v>
      </c>
    </row>
    <row r="321" spans="1:151" ht="20.100000000000001" hidden="1" customHeight="1" x14ac:dyDescent="0.25">
      <c r="A321" s="80">
        <f t="shared" si="75"/>
        <v>317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40"/>
      <c r="EM321" s="59">
        <f t="shared" si="80"/>
        <v>0</v>
      </c>
      <c r="EN321" s="60">
        <f t="shared" si="81"/>
        <v>0</v>
      </c>
      <c r="EO321" s="61" t="e">
        <f t="shared" si="73"/>
        <v>#DIV/0!</v>
      </c>
      <c r="EP321" s="62">
        <f t="shared" si="74"/>
        <v>0</v>
      </c>
      <c r="EQ321" s="63">
        <f t="shared" si="82"/>
        <v>0</v>
      </c>
      <c r="ER321" s="63">
        <f t="shared" si="86"/>
        <v>0</v>
      </c>
      <c r="ES321" s="63">
        <f t="shared" si="83"/>
        <v>0</v>
      </c>
      <c r="ET321" s="64">
        <f t="shared" si="85"/>
        <v>0</v>
      </c>
      <c r="EU321" s="65">
        <f t="shared" si="84"/>
        <v>0</v>
      </c>
    </row>
    <row r="322" spans="1:151" ht="20.100000000000001" hidden="1" customHeight="1" x14ac:dyDescent="0.25">
      <c r="A322" s="80">
        <f t="shared" si="75"/>
        <v>318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40"/>
      <c r="EM322" s="59">
        <f t="shared" si="80"/>
        <v>0</v>
      </c>
      <c r="EN322" s="60">
        <f t="shared" si="81"/>
        <v>0</v>
      </c>
      <c r="EO322" s="61" t="e">
        <f t="shared" si="73"/>
        <v>#DIV/0!</v>
      </c>
      <c r="EP322" s="62">
        <f t="shared" si="74"/>
        <v>0</v>
      </c>
      <c r="EQ322" s="63">
        <f t="shared" si="82"/>
        <v>0</v>
      </c>
      <c r="ER322" s="63">
        <f t="shared" si="86"/>
        <v>0</v>
      </c>
      <c r="ES322" s="63">
        <f t="shared" si="83"/>
        <v>0</v>
      </c>
      <c r="ET322" s="64">
        <f t="shared" si="85"/>
        <v>0</v>
      </c>
      <c r="EU322" s="65">
        <f t="shared" si="84"/>
        <v>0</v>
      </c>
    </row>
    <row r="323" spans="1:151" ht="20.100000000000001" hidden="1" customHeight="1" x14ac:dyDescent="0.25">
      <c r="A323" s="80">
        <f t="shared" si="75"/>
        <v>319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40"/>
      <c r="EM323" s="59">
        <f t="shared" si="80"/>
        <v>0</v>
      </c>
      <c r="EN323" s="60">
        <f t="shared" si="81"/>
        <v>0</v>
      </c>
      <c r="EO323" s="61" t="e">
        <f t="shared" ref="EO323:EO332" si="87">(EM323/(EN323+EM323)*100)</f>
        <v>#DIV/0!</v>
      </c>
      <c r="EP323" s="62">
        <f t="shared" ref="EP323:EP332" si="88">(F323+J323+N323+R323+V323+Z323+AD323+AH323+AL323+AP323+AT323+AX323+BB323+BF323+BJ323+BN323+BR323+BV323+BZ323+CD323+CH323+CL323+CP323+CT323+CX323+DB323+DF323+DJ323+DN323+DR323+DV323+DZ323+ED323+EH323+EL323)</f>
        <v>0</v>
      </c>
      <c r="EQ323" s="63">
        <f t="shared" si="82"/>
        <v>0</v>
      </c>
      <c r="ER323" s="63">
        <f t="shared" si="86"/>
        <v>0</v>
      </c>
      <c r="ES323" s="63">
        <f t="shared" si="83"/>
        <v>0</v>
      </c>
      <c r="ET323" s="64">
        <f t="shared" si="85"/>
        <v>0</v>
      </c>
      <c r="EU323" s="65">
        <f t="shared" si="84"/>
        <v>0</v>
      </c>
    </row>
    <row r="324" spans="1:151" ht="20.100000000000001" hidden="1" customHeight="1" x14ac:dyDescent="0.25">
      <c r="A324" s="80">
        <f t="shared" si="75"/>
        <v>320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40"/>
      <c r="EM324" s="59">
        <f t="shared" si="80"/>
        <v>0</v>
      </c>
      <c r="EN324" s="60">
        <f t="shared" si="81"/>
        <v>0</v>
      </c>
      <c r="EO324" s="61" t="e">
        <f t="shared" si="87"/>
        <v>#DIV/0!</v>
      </c>
      <c r="EP324" s="62">
        <f t="shared" si="88"/>
        <v>0</v>
      </c>
      <c r="EQ324" s="63">
        <f t="shared" si="82"/>
        <v>0</v>
      </c>
      <c r="ER324" s="63">
        <f t="shared" si="86"/>
        <v>0</v>
      </c>
      <c r="ES324" s="63">
        <f t="shared" si="83"/>
        <v>0</v>
      </c>
      <c r="ET324" s="64">
        <f t="shared" si="85"/>
        <v>0</v>
      </c>
      <c r="EU324" s="65">
        <f t="shared" si="84"/>
        <v>0</v>
      </c>
    </row>
    <row r="325" spans="1:151" ht="20.100000000000001" hidden="1" customHeight="1" x14ac:dyDescent="0.25">
      <c r="A325" s="80">
        <f t="shared" ref="A325:A332" si="89">1+A324</f>
        <v>321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40"/>
      <c r="EM325" s="59">
        <f t="shared" si="80"/>
        <v>0</v>
      </c>
      <c r="EN325" s="60">
        <f t="shared" si="81"/>
        <v>0</v>
      </c>
      <c r="EO325" s="61" t="e">
        <f t="shared" si="87"/>
        <v>#DIV/0!</v>
      </c>
      <c r="EP325" s="62">
        <f t="shared" si="88"/>
        <v>0</v>
      </c>
      <c r="EQ325" s="63">
        <f t="shared" si="82"/>
        <v>0</v>
      </c>
      <c r="ER325" s="63">
        <f t="shared" si="86"/>
        <v>0</v>
      </c>
      <c r="ES325" s="63">
        <f t="shared" si="83"/>
        <v>0</v>
      </c>
      <c r="ET325" s="64">
        <f t="shared" si="85"/>
        <v>0</v>
      </c>
      <c r="EU325" s="65">
        <f t="shared" si="84"/>
        <v>0</v>
      </c>
    </row>
    <row r="326" spans="1:151" ht="20.100000000000001" hidden="1" customHeight="1" x14ac:dyDescent="0.25">
      <c r="A326" s="80">
        <f t="shared" si="89"/>
        <v>322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40"/>
      <c r="EM326" s="59">
        <f t="shared" si="80"/>
        <v>0</v>
      </c>
      <c r="EN326" s="60">
        <f t="shared" si="81"/>
        <v>0</v>
      </c>
      <c r="EO326" s="61" t="e">
        <f t="shared" si="87"/>
        <v>#DIV/0!</v>
      </c>
      <c r="EP326" s="62">
        <f t="shared" si="88"/>
        <v>0</v>
      </c>
      <c r="EQ326" s="63">
        <f t="shared" si="82"/>
        <v>0</v>
      </c>
      <c r="ER326" s="63">
        <f t="shared" si="86"/>
        <v>0</v>
      </c>
      <c r="ES326" s="63">
        <f t="shared" si="83"/>
        <v>0</v>
      </c>
      <c r="ET326" s="64">
        <f t="shared" si="85"/>
        <v>0</v>
      </c>
      <c r="EU326" s="65">
        <f t="shared" si="84"/>
        <v>0</v>
      </c>
    </row>
    <row r="327" spans="1:151" ht="20.100000000000001" hidden="1" customHeight="1" x14ac:dyDescent="0.25">
      <c r="A327" s="80">
        <f t="shared" si="89"/>
        <v>323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40"/>
      <c r="EM327" s="59">
        <f t="shared" si="80"/>
        <v>0</v>
      </c>
      <c r="EN327" s="60">
        <f t="shared" si="81"/>
        <v>0</v>
      </c>
      <c r="EO327" s="61" t="e">
        <f t="shared" si="87"/>
        <v>#DIV/0!</v>
      </c>
      <c r="EP327" s="62">
        <f t="shared" si="88"/>
        <v>0</v>
      </c>
      <c r="EQ327" s="63">
        <f t="shared" ref="EQ327:EQ332" si="90">COUNTIF(C327:EL327,"1.m")</f>
        <v>0</v>
      </c>
      <c r="ER327" s="63">
        <f t="shared" si="86"/>
        <v>0</v>
      </c>
      <c r="ES327" s="63">
        <f t="shared" si="83"/>
        <v>0</v>
      </c>
      <c r="ET327" s="64">
        <f t="shared" si="85"/>
        <v>0</v>
      </c>
      <c r="EU327" s="65">
        <f t="shared" si="84"/>
        <v>0</v>
      </c>
    </row>
    <row r="328" spans="1:151" ht="20.100000000000001" hidden="1" customHeight="1" x14ac:dyDescent="0.25">
      <c r="A328" s="80">
        <f t="shared" si="89"/>
        <v>324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40"/>
      <c r="EM328" s="59">
        <f t="shared" si="80"/>
        <v>0</v>
      </c>
      <c r="EN328" s="60">
        <f t="shared" si="81"/>
        <v>0</v>
      </c>
      <c r="EO328" s="61" t="e">
        <f t="shared" si="87"/>
        <v>#DIV/0!</v>
      </c>
      <c r="EP328" s="62">
        <f t="shared" si="88"/>
        <v>0</v>
      </c>
      <c r="EQ328" s="63">
        <f t="shared" si="90"/>
        <v>0</v>
      </c>
      <c r="ER328" s="63">
        <f t="shared" si="86"/>
        <v>0</v>
      </c>
      <c r="ES328" s="63">
        <f t="shared" si="83"/>
        <v>0</v>
      </c>
      <c r="ET328" s="64">
        <f t="shared" si="85"/>
        <v>0</v>
      </c>
      <c r="EU328" s="65">
        <f t="shared" si="84"/>
        <v>0</v>
      </c>
    </row>
    <row r="329" spans="1:151" ht="20.100000000000001" hidden="1" customHeight="1" x14ac:dyDescent="0.25">
      <c r="A329" s="80">
        <f t="shared" si="89"/>
        <v>325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40"/>
      <c r="EM329" s="59">
        <f t="shared" si="80"/>
        <v>0</v>
      </c>
      <c r="EN329" s="60">
        <f t="shared" si="81"/>
        <v>0</v>
      </c>
      <c r="EO329" s="61" t="e">
        <f t="shared" si="87"/>
        <v>#DIV/0!</v>
      </c>
      <c r="EP329" s="62">
        <f t="shared" si="88"/>
        <v>0</v>
      </c>
      <c r="EQ329" s="63">
        <f t="shared" si="90"/>
        <v>0</v>
      </c>
      <c r="ER329" s="63">
        <f t="shared" si="86"/>
        <v>0</v>
      </c>
      <c r="ES329" s="63">
        <f t="shared" si="83"/>
        <v>0</v>
      </c>
      <c r="ET329" s="64">
        <f t="shared" si="85"/>
        <v>0</v>
      </c>
      <c r="EU329" s="65">
        <f t="shared" si="84"/>
        <v>0</v>
      </c>
    </row>
    <row r="330" spans="1:151" ht="20.100000000000001" hidden="1" customHeight="1" x14ac:dyDescent="0.25">
      <c r="A330" s="80">
        <f t="shared" si="89"/>
        <v>326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8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40"/>
      <c r="EM330" s="59">
        <f t="shared" si="80"/>
        <v>0</v>
      </c>
      <c r="EN330" s="60">
        <f t="shared" si="81"/>
        <v>0</v>
      </c>
      <c r="EO330" s="61" t="e">
        <f t="shared" si="87"/>
        <v>#DIV/0!</v>
      </c>
      <c r="EP330" s="62">
        <f t="shared" si="88"/>
        <v>0</v>
      </c>
      <c r="EQ330" s="63">
        <f t="shared" si="90"/>
        <v>0</v>
      </c>
      <c r="ER330" s="63">
        <f t="shared" si="86"/>
        <v>0</v>
      </c>
      <c r="ES330" s="63">
        <f t="shared" si="83"/>
        <v>0</v>
      </c>
      <c r="ET330" s="64">
        <f t="shared" si="85"/>
        <v>0</v>
      </c>
      <c r="EU330" s="65">
        <f t="shared" si="84"/>
        <v>0</v>
      </c>
    </row>
    <row r="331" spans="1:151" ht="20.100000000000001" hidden="1" customHeight="1" x14ac:dyDescent="0.25">
      <c r="A331" s="80">
        <f t="shared" si="89"/>
        <v>327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8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40"/>
      <c r="EM331" s="59">
        <f t="shared" si="80"/>
        <v>0</v>
      </c>
      <c r="EN331" s="60">
        <f t="shared" si="81"/>
        <v>0</v>
      </c>
      <c r="EO331" s="61" t="e">
        <f t="shared" si="87"/>
        <v>#DIV/0!</v>
      </c>
      <c r="EP331" s="62">
        <f t="shared" si="88"/>
        <v>0</v>
      </c>
      <c r="EQ331" s="63">
        <f t="shared" si="90"/>
        <v>0</v>
      </c>
      <c r="ER331" s="63">
        <f t="shared" si="86"/>
        <v>0</v>
      </c>
      <c r="ES331" s="63">
        <f t="shared" si="83"/>
        <v>0</v>
      </c>
      <c r="ET331" s="64">
        <f t="shared" si="85"/>
        <v>0</v>
      </c>
      <c r="EU331" s="65">
        <f t="shared" si="84"/>
        <v>0</v>
      </c>
    </row>
    <row r="332" spans="1:151" ht="20.100000000000001" hidden="1" customHeight="1" thickBot="1" x14ac:dyDescent="0.3">
      <c r="A332" s="80">
        <f t="shared" si="89"/>
        <v>328</v>
      </c>
      <c r="B332" s="78"/>
      <c r="C332" s="46"/>
      <c r="D332" s="47"/>
      <c r="E332" s="47"/>
      <c r="F332" s="48"/>
      <c r="G332" s="46"/>
      <c r="H332" s="47"/>
      <c r="I332" s="47"/>
      <c r="J332" s="48"/>
      <c r="K332" s="46"/>
      <c r="L332" s="47"/>
      <c r="M332" s="47"/>
      <c r="N332" s="48"/>
      <c r="O332" s="46"/>
      <c r="P332" s="47"/>
      <c r="Q332" s="47"/>
      <c r="R332" s="48"/>
      <c r="S332" s="46"/>
      <c r="T332" s="47"/>
      <c r="U332" s="47"/>
      <c r="V332" s="48"/>
      <c r="W332" s="46"/>
      <c r="X332" s="47"/>
      <c r="Y332" s="47"/>
      <c r="Z332" s="48"/>
      <c r="AA332" s="46"/>
      <c r="AB332" s="47"/>
      <c r="AC332" s="47"/>
      <c r="AD332" s="48"/>
      <c r="AE332" s="46"/>
      <c r="AF332" s="47"/>
      <c r="AG332" s="47"/>
      <c r="AH332" s="48"/>
      <c r="AI332" s="46"/>
      <c r="AJ332" s="47"/>
      <c r="AK332" s="47"/>
      <c r="AL332" s="48"/>
      <c r="AM332" s="46"/>
      <c r="AN332" s="47"/>
      <c r="AO332" s="47"/>
      <c r="AP332" s="48"/>
      <c r="AQ332" s="46"/>
      <c r="AR332" s="47"/>
      <c r="AS332" s="47"/>
      <c r="AT332" s="48"/>
      <c r="AU332" s="46"/>
      <c r="AV332" s="47"/>
      <c r="AW332" s="47"/>
      <c r="AX332" s="48"/>
      <c r="AY332" s="49"/>
      <c r="AZ332" s="47"/>
      <c r="BA332" s="47"/>
      <c r="BB332" s="50"/>
      <c r="BC332" s="46"/>
      <c r="BD332" s="47"/>
      <c r="BE332" s="47"/>
      <c r="BF332" s="48"/>
      <c r="BG332" s="49"/>
      <c r="BH332" s="47"/>
      <c r="BI332" s="47"/>
      <c r="BJ332" s="51"/>
      <c r="BK332" s="46"/>
      <c r="BL332" s="47"/>
      <c r="BM332" s="47"/>
      <c r="BN332" s="52"/>
      <c r="BO332" s="49"/>
      <c r="BP332" s="47"/>
      <c r="BQ332" s="47"/>
      <c r="BR332" s="51"/>
      <c r="BS332" s="46"/>
      <c r="BT332" s="47"/>
      <c r="BU332" s="47"/>
      <c r="BV332" s="52"/>
      <c r="BW332" s="49"/>
      <c r="BX332" s="47"/>
      <c r="BY332" s="47"/>
      <c r="BZ332" s="51"/>
      <c r="CA332" s="46"/>
      <c r="CB332" s="47"/>
      <c r="CC332" s="47"/>
      <c r="CD332" s="52"/>
      <c r="CE332" s="49"/>
      <c r="CF332" s="47"/>
      <c r="CG332" s="47"/>
      <c r="CH332" s="51"/>
      <c r="CI332" s="46"/>
      <c r="CJ332" s="47"/>
      <c r="CK332" s="47"/>
      <c r="CL332" s="52"/>
      <c r="CM332" s="49"/>
      <c r="CN332" s="47"/>
      <c r="CO332" s="47"/>
      <c r="CP332" s="51"/>
      <c r="CQ332" s="46"/>
      <c r="CR332" s="47"/>
      <c r="CS332" s="47"/>
      <c r="CT332" s="52"/>
      <c r="CU332" s="49"/>
      <c r="CV332" s="47"/>
      <c r="CW332" s="47"/>
      <c r="CX332" s="51"/>
      <c r="CY332" s="46"/>
      <c r="CZ332" s="47"/>
      <c r="DA332" s="47"/>
      <c r="DB332" s="48"/>
      <c r="DC332" s="49"/>
      <c r="DD332" s="47"/>
      <c r="DE332" s="47"/>
      <c r="DF332" s="50"/>
      <c r="DG332" s="46"/>
      <c r="DH332" s="47"/>
      <c r="DI332" s="47"/>
      <c r="DJ332" s="48"/>
      <c r="DK332" s="49"/>
      <c r="DL332" s="47"/>
      <c r="DM332" s="47"/>
      <c r="DN332" s="51"/>
      <c r="DO332" s="46"/>
      <c r="DP332" s="47"/>
      <c r="DQ332" s="47"/>
      <c r="DR332" s="52"/>
      <c r="DS332" s="49"/>
      <c r="DT332" s="47"/>
      <c r="DU332" s="47"/>
      <c r="DV332" s="51"/>
      <c r="DW332" s="46"/>
      <c r="DX332" s="47"/>
      <c r="DY332" s="47"/>
      <c r="DZ332" s="52"/>
      <c r="EA332" s="49"/>
      <c r="EB332" s="47"/>
      <c r="EC332" s="47"/>
      <c r="ED332" s="51"/>
      <c r="EE332" s="46"/>
      <c r="EF332" s="47"/>
      <c r="EG332" s="47"/>
      <c r="EH332" s="52"/>
      <c r="EI332" s="46"/>
      <c r="EJ332" s="47"/>
      <c r="EK332" s="47"/>
      <c r="EL332" s="53"/>
      <c r="EM332" s="66">
        <f t="shared" si="80"/>
        <v>0</v>
      </c>
      <c r="EN332" s="67">
        <f t="shared" si="81"/>
        <v>0</v>
      </c>
      <c r="EO332" s="68" t="e">
        <f t="shared" si="87"/>
        <v>#DIV/0!</v>
      </c>
      <c r="EP332" s="69">
        <f t="shared" si="88"/>
        <v>0</v>
      </c>
      <c r="EQ332" s="70">
        <f t="shared" si="90"/>
        <v>0</v>
      </c>
      <c r="ER332" s="70">
        <f t="shared" si="86"/>
        <v>0</v>
      </c>
      <c r="ES332" s="70">
        <f t="shared" si="83"/>
        <v>0</v>
      </c>
      <c r="ET332" s="71">
        <f t="shared" si="85"/>
        <v>0</v>
      </c>
      <c r="EU332" s="72">
        <f t="shared" si="84"/>
        <v>0</v>
      </c>
    </row>
    <row r="333" spans="1:151" ht="15.75" thickTop="1" x14ac:dyDescent="0.25">
      <c r="A333" s="2"/>
      <c r="B333" s="3"/>
      <c r="C333" s="4"/>
      <c r="D333" s="4"/>
      <c r="E333" s="4"/>
      <c r="F333" s="8"/>
      <c r="G333" s="4"/>
      <c r="H333" s="4"/>
      <c r="I333" s="4"/>
      <c r="J333" s="8"/>
      <c r="K333" s="4"/>
      <c r="L333" s="4"/>
      <c r="M333" s="4"/>
      <c r="N333" s="8"/>
      <c r="O333" s="4"/>
      <c r="P333" s="4"/>
      <c r="Q333" s="4"/>
      <c r="R333" s="8"/>
      <c r="S333" s="4"/>
      <c r="T333" s="4"/>
      <c r="U333" s="4"/>
      <c r="V333" s="8"/>
      <c r="W333" s="4"/>
      <c r="X333" s="4"/>
      <c r="Y333" s="4"/>
      <c r="Z333" s="8"/>
      <c r="AA333" s="4"/>
      <c r="AB333" s="4"/>
      <c r="AC333" s="4"/>
      <c r="AD333" s="8"/>
      <c r="AE333" s="4"/>
      <c r="AF333" s="4"/>
      <c r="AG333" s="4"/>
      <c r="AH333" s="8"/>
      <c r="AI333" s="4"/>
      <c r="AJ333" s="4"/>
      <c r="AK333" s="4"/>
      <c r="AL333" s="8"/>
      <c r="AM333" s="4"/>
      <c r="AN333" s="4"/>
      <c r="AO333" s="4"/>
      <c r="AP333" s="8"/>
      <c r="AQ333" s="4"/>
      <c r="AR333" s="4"/>
      <c r="AS333" s="4"/>
      <c r="AT333" s="8"/>
      <c r="AU333" s="4"/>
      <c r="AV333" s="4"/>
      <c r="AW333" s="4"/>
      <c r="AX333" s="8"/>
      <c r="AY333" s="4"/>
      <c r="AZ333" s="4"/>
      <c r="BA333" s="4"/>
      <c r="BB333" s="8"/>
      <c r="BC333" s="4"/>
      <c r="BD333" s="4"/>
      <c r="BE333" s="4"/>
      <c r="BF333" s="8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8"/>
      <c r="DC333" s="4"/>
      <c r="DD333" s="4"/>
      <c r="DE333" s="4"/>
      <c r="DF333" s="8"/>
      <c r="DG333" s="4"/>
      <c r="DH333" s="4"/>
      <c r="DI333" s="4"/>
      <c r="DJ333" s="8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8"/>
      <c r="EM333" s="10"/>
      <c r="EN333" s="10"/>
      <c r="EO333" s="11"/>
      <c r="EP333" s="12"/>
      <c r="EQ333" s="13"/>
      <c r="ER333" s="13"/>
      <c r="ES333" s="13"/>
      <c r="ET333" s="18"/>
      <c r="EU333" s="18"/>
    </row>
    <row r="334" spans="1:151" x14ac:dyDescent="0.25">
      <c r="A334" s="5"/>
      <c r="B334" s="6"/>
      <c r="C334" s="7"/>
      <c r="D334" s="7"/>
      <c r="E334" s="7"/>
      <c r="F334" s="9"/>
      <c r="G334" s="7"/>
      <c r="H334" s="7"/>
      <c r="I334" s="7"/>
      <c r="J334" s="9"/>
      <c r="K334" s="7"/>
      <c r="L334" s="7"/>
      <c r="M334" s="7"/>
      <c r="N334" s="9"/>
      <c r="O334" s="7"/>
      <c r="P334" s="7"/>
      <c r="Q334" s="7"/>
      <c r="R334" s="9"/>
      <c r="S334" s="7"/>
      <c r="T334" s="7"/>
      <c r="U334" s="7"/>
      <c r="V334" s="9"/>
      <c r="W334" s="7"/>
      <c r="X334" s="7"/>
      <c r="Y334" s="7"/>
      <c r="Z334" s="9"/>
      <c r="AA334" s="7"/>
      <c r="AB334" s="7"/>
      <c r="AC334" s="7"/>
      <c r="AD334" s="9"/>
      <c r="AE334" s="7"/>
      <c r="AF334" s="7"/>
      <c r="AG334" s="7"/>
      <c r="AH334" s="9"/>
      <c r="AI334" s="7"/>
      <c r="AJ334" s="7"/>
      <c r="AK334" s="7"/>
      <c r="AL334" s="9"/>
      <c r="AM334" s="7"/>
      <c r="AN334" s="7"/>
      <c r="AO334" s="7"/>
      <c r="AP334" s="9"/>
      <c r="AQ334" s="7"/>
      <c r="AR334" s="7"/>
      <c r="AS334" s="7"/>
      <c r="AT334" s="9"/>
      <c r="AU334" s="7"/>
      <c r="AV334" s="7"/>
      <c r="AW334" s="7"/>
      <c r="AX334" s="9"/>
      <c r="AY334" s="7"/>
      <c r="AZ334" s="7"/>
      <c r="BA334" s="7"/>
      <c r="BB334" s="9"/>
      <c r="BC334" s="7"/>
      <c r="BD334" s="7"/>
      <c r="BE334" s="7"/>
      <c r="BF334" s="9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9"/>
      <c r="DC334" s="7"/>
      <c r="DD334" s="7"/>
      <c r="DE334" s="7"/>
      <c r="DF334" s="9"/>
      <c r="DG334" s="7"/>
      <c r="DH334" s="7"/>
      <c r="DI334" s="7"/>
      <c r="DJ334" s="9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9"/>
      <c r="EM334" s="14"/>
      <c r="EN334" s="14"/>
      <c r="EO334" s="15"/>
      <c r="EP334" s="16"/>
      <c r="EQ334" s="17"/>
      <c r="ER334" s="17"/>
      <c r="ES334" s="17"/>
      <c r="ET334" s="19"/>
      <c r="EU334" s="19"/>
    </row>
    <row r="335" spans="1:151" x14ac:dyDescent="0.25">
      <c r="A335" s="5"/>
      <c r="B335" s="6"/>
      <c r="C335" s="7"/>
      <c r="D335" s="7"/>
      <c r="E335" s="7"/>
      <c r="F335" s="9"/>
      <c r="G335" s="7"/>
      <c r="H335" s="7"/>
      <c r="I335" s="7"/>
      <c r="J335" s="9"/>
      <c r="K335" s="7"/>
      <c r="L335" s="7"/>
      <c r="M335" s="7"/>
      <c r="N335" s="9"/>
      <c r="O335" s="7"/>
      <c r="P335" s="7"/>
      <c r="Q335" s="7"/>
      <c r="R335" s="9"/>
      <c r="S335" s="7"/>
      <c r="T335" s="7"/>
      <c r="U335" s="7"/>
      <c r="V335" s="9"/>
      <c r="W335" s="7"/>
      <c r="X335" s="7"/>
      <c r="Y335" s="7"/>
      <c r="Z335" s="9"/>
      <c r="AA335" s="7"/>
      <c r="AB335" s="7"/>
      <c r="AC335" s="7"/>
      <c r="AD335" s="9"/>
      <c r="AE335" s="7"/>
      <c r="AF335" s="7"/>
      <c r="AG335" s="7"/>
      <c r="AH335" s="9"/>
      <c r="AI335" s="7"/>
      <c r="AJ335" s="7"/>
      <c r="AK335" s="7"/>
      <c r="AL335" s="9"/>
      <c r="AM335" s="7"/>
      <c r="AN335" s="7"/>
      <c r="AO335" s="7"/>
      <c r="AP335" s="9"/>
      <c r="AQ335" s="7"/>
      <c r="AR335" s="7"/>
      <c r="AS335" s="7"/>
      <c r="AT335" s="9"/>
      <c r="AU335" s="7"/>
      <c r="AV335" s="7"/>
      <c r="AW335" s="7"/>
      <c r="AX335" s="9"/>
      <c r="AY335" s="7"/>
      <c r="AZ335" s="7"/>
      <c r="BA335" s="7"/>
      <c r="BB335" s="9"/>
      <c r="BC335" s="7"/>
      <c r="BD335" s="7"/>
      <c r="BE335" s="7"/>
      <c r="BF335" s="9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9"/>
      <c r="DC335" s="7"/>
      <c r="DD335" s="7"/>
      <c r="DE335" s="7"/>
      <c r="DF335" s="9"/>
      <c r="DG335" s="7"/>
      <c r="DH335" s="7"/>
      <c r="DI335" s="7"/>
      <c r="DJ335" s="9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9"/>
      <c r="EM335" s="14"/>
      <c r="EN335" s="14"/>
      <c r="EO335" s="15"/>
      <c r="EP335" s="16"/>
      <c r="EQ335" s="17"/>
      <c r="ER335" s="17"/>
      <c r="ES335" s="17"/>
      <c r="ET335" s="19"/>
      <c r="EU335" s="19"/>
    </row>
    <row r="336" spans="1:151" x14ac:dyDescent="0.25">
      <c r="A336" s="5"/>
      <c r="B336" s="6"/>
      <c r="C336" s="7"/>
      <c r="D336" s="7"/>
      <c r="E336" s="7"/>
      <c r="F336" s="9"/>
      <c r="G336" s="7"/>
      <c r="H336" s="7"/>
      <c r="I336" s="7"/>
      <c r="J336" s="9"/>
      <c r="K336" s="7"/>
      <c r="L336" s="7"/>
      <c r="M336" s="7"/>
      <c r="N336" s="9"/>
      <c r="O336" s="7"/>
      <c r="P336" s="7"/>
      <c r="Q336" s="7"/>
      <c r="R336" s="9"/>
      <c r="S336" s="7"/>
      <c r="T336" s="7"/>
      <c r="U336" s="7"/>
      <c r="V336" s="9"/>
      <c r="W336" s="7"/>
      <c r="X336" s="7"/>
      <c r="Y336" s="7"/>
      <c r="Z336" s="9"/>
      <c r="AA336" s="7"/>
      <c r="AB336" s="7"/>
      <c r="AC336" s="7"/>
      <c r="AD336" s="9"/>
      <c r="AE336" s="7"/>
      <c r="AF336" s="7"/>
      <c r="AG336" s="7"/>
      <c r="AH336" s="9"/>
      <c r="AI336" s="7"/>
      <c r="AJ336" s="7"/>
      <c r="AK336" s="7"/>
      <c r="AL336" s="9"/>
      <c r="AM336" s="7"/>
      <c r="AN336" s="7"/>
      <c r="AO336" s="7"/>
      <c r="AP336" s="9"/>
      <c r="AQ336" s="7"/>
      <c r="AR336" s="7"/>
      <c r="AS336" s="7"/>
      <c r="AT336" s="9"/>
      <c r="AU336" s="7"/>
      <c r="AV336" s="7"/>
      <c r="AW336" s="7"/>
      <c r="AX336" s="9"/>
      <c r="AY336" s="7"/>
      <c r="AZ336" s="7"/>
      <c r="BA336" s="7"/>
      <c r="BB336" s="9"/>
      <c r="BC336" s="7"/>
      <c r="BD336" s="7"/>
      <c r="BE336" s="7"/>
      <c r="BF336" s="9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9"/>
      <c r="DC336" s="7"/>
      <c r="DD336" s="7"/>
      <c r="DE336" s="7"/>
      <c r="DF336" s="9"/>
      <c r="DG336" s="7"/>
      <c r="DH336" s="7"/>
      <c r="DI336" s="7"/>
      <c r="DJ336" s="9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9"/>
      <c r="EM336" s="14"/>
      <c r="EN336" s="14"/>
      <c r="EO336" s="15"/>
      <c r="EP336" s="16"/>
      <c r="EQ336" s="17"/>
      <c r="ER336" s="17"/>
      <c r="ES336" s="17"/>
      <c r="ET336" s="19"/>
      <c r="EU336" s="19"/>
    </row>
    <row r="337" spans="1:151" x14ac:dyDescent="0.25">
      <c r="A337" s="5"/>
      <c r="B337" s="6"/>
      <c r="C337" s="7"/>
      <c r="D337" s="7"/>
      <c r="E337" s="7"/>
      <c r="F337" s="9"/>
      <c r="G337" s="7"/>
      <c r="H337" s="7"/>
      <c r="I337" s="7"/>
      <c r="J337" s="9"/>
      <c r="K337" s="7"/>
      <c r="L337" s="7"/>
      <c r="M337" s="7"/>
      <c r="N337" s="9"/>
      <c r="O337" s="7"/>
      <c r="P337" s="7"/>
      <c r="Q337" s="7"/>
      <c r="R337" s="9"/>
      <c r="S337" s="7"/>
      <c r="T337" s="7"/>
      <c r="U337" s="7"/>
      <c r="V337" s="9"/>
      <c r="W337" s="7"/>
      <c r="X337" s="7"/>
      <c r="Y337" s="7"/>
      <c r="Z337" s="9"/>
      <c r="AA337" s="7"/>
      <c r="AB337" s="7"/>
      <c r="AC337" s="7"/>
      <c r="AD337" s="9"/>
      <c r="AE337" s="7"/>
      <c r="AF337" s="7"/>
      <c r="AG337" s="7"/>
      <c r="AH337" s="9"/>
      <c r="AI337" s="7"/>
      <c r="AJ337" s="7"/>
      <c r="AK337" s="7"/>
      <c r="AL337" s="9"/>
      <c r="AM337" s="7"/>
      <c r="AN337" s="7"/>
      <c r="AO337" s="7"/>
      <c r="AP337" s="9"/>
      <c r="AQ337" s="7"/>
      <c r="AR337" s="7"/>
      <c r="AS337" s="7"/>
      <c r="AT337" s="9"/>
      <c r="AU337" s="7"/>
      <c r="AV337" s="7"/>
      <c r="AW337" s="7"/>
      <c r="AX337" s="9"/>
      <c r="AY337" s="7"/>
      <c r="AZ337" s="7"/>
      <c r="BA337" s="7"/>
      <c r="BB337" s="9"/>
      <c r="BC337" s="7"/>
      <c r="BD337" s="7"/>
      <c r="BE337" s="7"/>
      <c r="BF337" s="9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9"/>
      <c r="DC337" s="7"/>
      <c r="DD337" s="7"/>
      <c r="DE337" s="7"/>
      <c r="DF337" s="9"/>
      <c r="DG337" s="7"/>
      <c r="DH337" s="7"/>
      <c r="DI337" s="7"/>
      <c r="DJ337" s="9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9"/>
      <c r="EM337" s="14"/>
      <c r="EN337" s="14"/>
      <c r="EO337" s="15"/>
      <c r="EP337" s="16"/>
      <c r="EQ337" s="17"/>
      <c r="ER337" s="17"/>
      <c r="ES337" s="17"/>
      <c r="ET337" s="19"/>
      <c r="EU337" s="19"/>
    </row>
    <row r="338" spans="1:151" x14ac:dyDescent="0.25">
      <c r="A338" s="5"/>
      <c r="B338" s="6"/>
      <c r="C338" s="7"/>
      <c r="D338" s="7"/>
      <c r="E338" s="7"/>
      <c r="F338" s="9"/>
      <c r="G338" s="7"/>
      <c r="H338" s="7"/>
      <c r="I338" s="7"/>
      <c r="J338" s="9"/>
      <c r="K338" s="7"/>
      <c r="L338" s="7"/>
      <c r="M338" s="7"/>
      <c r="N338" s="9"/>
      <c r="O338" s="7"/>
      <c r="P338" s="7"/>
      <c r="Q338" s="7"/>
      <c r="R338" s="9"/>
      <c r="S338" s="7"/>
      <c r="T338" s="7"/>
      <c r="U338" s="7"/>
      <c r="V338" s="9"/>
      <c r="W338" s="7"/>
      <c r="X338" s="7"/>
      <c r="Y338" s="7"/>
      <c r="Z338" s="9"/>
      <c r="AA338" s="7"/>
      <c r="AB338" s="7"/>
      <c r="AC338" s="7"/>
      <c r="AD338" s="9"/>
      <c r="AE338" s="7"/>
      <c r="AF338" s="7"/>
      <c r="AG338" s="7"/>
      <c r="AH338" s="9"/>
      <c r="AI338" s="7"/>
      <c r="AJ338" s="7"/>
      <c r="AK338" s="7"/>
      <c r="AL338" s="9"/>
      <c r="AM338" s="7"/>
      <c r="AN338" s="7"/>
      <c r="AO338" s="7"/>
      <c r="AP338" s="9"/>
      <c r="AQ338" s="7"/>
      <c r="AR338" s="7"/>
      <c r="AS338" s="7"/>
      <c r="AT338" s="9"/>
      <c r="AU338" s="7"/>
      <c r="AV338" s="7"/>
      <c r="AW338" s="7"/>
      <c r="AX338" s="9"/>
      <c r="AY338" s="7"/>
      <c r="AZ338" s="7"/>
      <c r="BA338" s="7"/>
      <c r="BB338" s="9"/>
      <c r="BC338" s="7"/>
      <c r="BD338" s="7"/>
      <c r="BE338" s="7"/>
      <c r="BF338" s="9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9"/>
      <c r="DC338" s="7"/>
      <c r="DD338" s="7"/>
      <c r="DE338" s="7"/>
      <c r="DF338" s="9"/>
      <c r="DG338" s="7"/>
      <c r="DH338" s="7"/>
      <c r="DI338" s="7"/>
      <c r="DJ338" s="9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9"/>
      <c r="EM338" s="14"/>
      <c r="EN338" s="14"/>
      <c r="EO338" s="15"/>
      <c r="EP338" s="16"/>
      <c r="EQ338" s="17"/>
      <c r="ER338" s="17"/>
      <c r="ES338" s="17"/>
      <c r="ET338" s="19"/>
      <c r="EU338" s="19"/>
    </row>
    <row r="339" spans="1:151" x14ac:dyDescent="0.25">
      <c r="A339" s="5"/>
      <c r="B339" s="6"/>
      <c r="C339" s="7"/>
      <c r="D339" s="7"/>
      <c r="E339" s="7"/>
      <c r="F339" s="9"/>
      <c r="G339" s="7"/>
      <c r="H339" s="7"/>
      <c r="I339" s="7"/>
      <c r="J339" s="9"/>
      <c r="K339" s="7"/>
      <c r="L339" s="7"/>
      <c r="M339" s="7"/>
      <c r="N339" s="9"/>
      <c r="O339" s="7"/>
      <c r="P339" s="7"/>
      <c r="Q339" s="7"/>
      <c r="R339" s="9"/>
      <c r="S339" s="7"/>
      <c r="T339" s="7"/>
      <c r="U339" s="7"/>
      <c r="V339" s="9"/>
      <c r="W339" s="7"/>
      <c r="X339" s="7"/>
      <c r="Y339" s="7"/>
      <c r="Z339" s="9"/>
      <c r="AA339" s="7"/>
      <c r="AB339" s="7"/>
      <c r="AC339" s="7"/>
      <c r="AD339" s="9"/>
      <c r="AE339" s="7"/>
      <c r="AF339" s="7"/>
      <c r="AG339" s="7"/>
      <c r="AH339" s="9"/>
      <c r="AI339" s="7"/>
      <c r="AJ339" s="7"/>
      <c r="AK339" s="7"/>
      <c r="AL339" s="9"/>
      <c r="AM339" s="7"/>
      <c r="AN339" s="7"/>
      <c r="AO339" s="7"/>
      <c r="AP339" s="9"/>
      <c r="AQ339" s="7"/>
      <c r="AR339" s="7"/>
      <c r="AS339" s="7"/>
      <c r="AT339" s="9"/>
      <c r="AU339" s="7"/>
      <c r="AV339" s="7"/>
      <c r="AW339" s="7"/>
      <c r="AX339" s="9"/>
      <c r="AY339" s="7"/>
      <c r="AZ339" s="7"/>
      <c r="BA339" s="7"/>
      <c r="BB339" s="9"/>
      <c r="BC339" s="7"/>
      <c r="BD339" s="7"/>
      <c r="BE339" s="7"/>
      <c r="BF339" s="9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9"/>
      <c r="DC339" s="7"/>
      <c r="DD339" s="7"/>
      <c r="DE339" s="7"/>
      <c r="DF339" s="9"/>
      <c r="DG339" s="7"/>
      <c r="DH339" s="7"/>
      <c r="DI339" s="7"/>
      <c r="DJ339" s="9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9"/>
      <c r="EM339" s="14"/>
      <c r="EN339" s="14"/>
      <c r="EO339" s="15"/>
      <c r="EP339" s="16"/>
      <c r="EQ339" s="17"/>
      <c r="ER339" s="17"/>
      <c r="ES339" s="17"/>
      <c r="ET339" s="19"/>
      <c r="EU339" s="19"/>
    </row>
    <row r="340" spans="1:151" x14ac:dyDescent="0.25">
      <c r="A340" s="5"/>
      <c r="B340" s="6"/>
      <c r="C340" s="7"/>
      <c r="D340" s="7"/>
      <c r="E340" s="7"/>
      <c r="F340" s="9"/>
      <c r="G340" s="7"/>
      <c r="H340" s="7"/>
      <c r="I340" s="7"/>
      <c r="J340" s="9"/>
      <c r="K340" s="7"/>
      <c r="L340" s="7"/>
      <c r="M340" s="7"/>
      <c r="N340" s="9"/>
      <c r="O340" s="7"/>
      <c r="P340" s="7"/>
      <c r="Q340" s="7"/>
      <c r="R340" s="9"/>
      <c r="S340" s="7"/>
      <c r="T340" s="7"/>
      <c r="U340" s="7"/>
      <c r="V340" s="9"/>
      <c r="W340" s="7"/>
      <c r="X340" s="7"/>
      <c r="Y340" s="7"/>
      <c r="Z340" s="9"/>
      <c r="AA340" s="7"/>
      <c r="AB340" s="7"/>
      <c r="AC340" s="7"/>
      <c r="AD340" s="9"/>
      <c r="AE340" s="7"/>
      <c r="AF340" s="7"/>
      <c r="AG340" s="7"/>
      <c r="AH340" s="9"/>
      <c r="AI340" s="7"/>
      <c r="AJ340" s="7"/>
      <c r="AK340" s="7"/>
      <c r="AL340" s="9"/>
      <c r="AM340" s="7"/>
      <c r="AN340" s="7"/>
      <c r="AO340" s="7"/>
      <c r="AP340" s="9"/>
      <c r="AQ340" s="7"/>
      <c r="AR340" s="7"/>
      <c r="AS340" s="7"/>
      <c r="AT340" s="9"/>
      <c r="AU340" s="7"/>
      <c r="AV340" s="7"/>
      <c r="AW340" s="7"/>
      <c r="AX340" s="9"/>
      <c r="AY340" s="7"/>
      <c r="AZ340" s="7"/>
      <c r="BA340" s="7"/>
      <c r="BB340" s="9"/>
      <c r="BC340" s="7"/>
      <c r="BD340" s="7"/>
      <c r="BE340" s="7"/>
      <c r="BF340" s="9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9"/>
      <c r="DC340" s="7"/>
      <c r="DD340" s="7"/>
      <c r="DE340" s="7"/>
      <c r="DF340" s="9"/>
      <c r="DG340" s="7"/>
      <c r="DH340" s="7"/>
      <c r="DI340" s="7"/>
      <c r="DJ340" s="9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9"/>
      <c r="EM340" s="14"/>
      <c r="EN340" s="14"/>
      <c r="EO340" s="15"/>
      <c r="EP340" s="16"/>
      <c r="EQ340" s="17"/>
      <c r="ER340" s="17"/>
      <c r="ES340" s="17"/>
      <c r="ET340" s="19"/>
      <c r="EU340" s="19"/>
    </row>
    <row r="341" spans="1:151" x14ac:dyDescent="0.25">
      <c r="A341" s="5"/>
      <c r="B341" s="6"/>
      <c r="C341" s="7"/>
      <c r="D341" s="7"/>
      <c r="E341" s="7"/>
      <c r="F341" s="9"/>
      <c r="G341" s="7"/>
      <c r="H341" s="7"/>
      <c r="I341" s="7"/>
      <c r="J341" s="9"/>
      <c r="K341" s="7"/>
      <c r="L341" s="7"/>
      <c r="M341" s="7"/>
      <c r="N341" s="9"/>
      <c r="O341" s="7"/>
      <c r="P341" s="7"/>
      <c r="Q341" s="7"/>
      <c r="R341" s="9"/>
      <c r="S341" s="7"/>
      <c r="T341" s="7"/>
      <c r="U341" s="7"/>
      <c r="V341" s="9"/>
      <c r="W341" s="7"/>
      <c r="X341" s="7"/>
      <c r="Y341" s="7"/>
      <c r="Z341" s="9"/>
      <c r="AA341" s="7"/>
      <c r="AB341" s="7"/>
      <c r="AC341" s="7"/>
      <c r="AD341" s="9"/>
      <c r="AE341" s="7"/>
      <c r="AF341" s="7"/>
      <c r="AG341" s="7"/>
      <c r="AH341" s="9"/>
      <c r="AI341" s="7"/>
      <c r="AJ341" s="7"/>
      <c r="AK341" s="7"/>
      <c r="AL341" s="9"/>
      <c r="AM341" s="7"/>
      <c r="AN341" s="7"/>
      <c r="AO341" s="7"/>
      <c r="AP341" s="9"/>
      <c r="AQ341" s="7"/>
      <c r="AR341" s="7"/>
      <c r="AS341" s="7"/>
      <c r="AT341" s="9"/>
      <c r="AU341" s="7"/>
      <c r="AV341" s="7"/>
      <c r="AW341" s="7"/>
      <c r="AX341" s="9"/>
      <c r="AY341" s="7"/>
      <c r="AZ341" s="7"/>
      <c r="BA341" s="7"/>
      <c r="BB341" s="9"/>
      <c r="BC341" s="7"/>
      <c r="BD341" s="7"/>
      <c r="BE341" s="7"/>
      <c r="BF341" s="9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9"/>
      <c r="DC341" s="7"/>
      <c r="DD341" s="7"/>
      <c r="DE341" s="7"/>
      <c r="DF341" s="9"/>
      <c r="DG341" s="7"/>
      <c r="DH341" s="7"/>
      <c r="DI341" s="7"/>
      <c r="DJ341" s="9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9"/>
      <c r="EM341" s="14"/>
      <c r="EN341" s="14"/>
      <c r="EO341" s="15"/>
      <c r="EP341" s="16"/>
      <c r="EQ341" s="17"/>
      <c r="ER341" s="17"/>
      <c r="ES341" s="17"/>
      <c r="ET341" s="19"/>
      <c r="EU341" s="19"/>
    </row>
    <row r="342" spans="1:151" x14ac:dyDescent="0.25">
      <c r="A342" s="5"/>
      <c r="B342" s="6"/>
      <c r="C342" s="7"/>
      <c r="D342" s="7"/>
      <c r="E342" s="7"/>
      <c r="F342" s="9"/>
      <c r="G342" s="7"/>
      <c r="H342" s="7"/>
      <c r="I342" s="7"/>
      <c r="J342" s="9"/>
      <c r="K342" s="7"/>
      <c r="L342" s="7"/>
      <c r="M342" s="7"/>
      <c r="N342" s="9"/>
      <c r="O342" s="7"/>
      <c r="P342" s="7"/>
      <c r="Q342" s="7"/>
      <c r="R342" s="9"/>
      <c r="S342" s="7"/>
      <c r="T342" s="7"/>
      <c r="U342" s="7"/>
      <c r="V342" s="9"/>
      <c r="W342" s="7"/>
      <c r="X342" s="7"/>
      <c r="Y342" s="7"/>
      <c r="Z342" s="9"/>
      <c r="AA342" s="7"/>
      <c r="AB342" s="7"/>
      <c r="AC342" s="7"/>
      <c r="AD342" s="9"/>
      <c r="AE342" s="7"/>
      <c r="AF342" s="7"/>
      <c r="AG342" s="7"/>
      <c r="AH342" s="9"/>
      <c r="AI342" s="7"/>
      <c r="AJ342" s="7"/>
      <c r="AK342" s="7"/>
      <c r="AL342" s="9"/>
      <c r="AM342" s="7"/>
      <c r="AN342" s="7"/>
      <c r="AO342" s="7"/>
      <c r="AP342" s="9"/>
      <c r="AQ342" s="7"/>
      <c r="AR342" s="7"/>
      <c r="AS342" s="7"/>
      <c r="AT342" s="9"/>
      <c r="AU342" s="7"/>
      <c r="AV342" s="7"/>
      <c r="AW342" s="7"/>
      <c r="AX342" s="9"/>
      <c r="AY342" s="7"/>
      <c r="AZ342" s="7"/>
      <c r="BA342" s="7"/>
      <c r="BB342" s="9"/>
      <c r="BC342" s="7"/>
      <c r="BD342" s="7"/>
      <c r="BE342" s="7"/>
      <c r="BF342" s="9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9"/>
      <c r="DC342" s="7"/>
      <c r="DD342" s="7"/>
      <c r="DE342" s="7"/>
      <c r="DF342" s="7"/>
      <c r="DG342" s="7"/>
      <c r="DH342" s="7"/>
      <c r="DI342" s="7"/>
      <c r="DJ342" s="9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9"/>
      <c r="EM342" s="14"/>
      <c r="EN342" s="14"/>
      <c r="EO342" s="15"/>
      <c r="EP342" s="16"/>
      <c r="EQ342" s="17"/>
      <c r="ER342" s="17"/>
      <c r="ES342" s="17"/>
      <c r="ET342" s="17"/>
      <c r="EU342" s="17"/>
    </row>
    <row r="343" spans="1:151" x14ac:dyDescent="0.25">
      <c r="A343" s="5"/>
      <c r="B343" s="6"/>
      <c r="C343" s="7"/>
      <c r="D343" s="7"/>
      <c r="E343" s="7"/>
      <c r="F343" s="9"/>
      <c r="G343" s="7"/>
      <c r="H343" s="7"/>
      <c r="I343" s="7"/>
      <c r="J343" s="9"/>
      <c r="K343" s="7"/>
      <c r="L343" s="7"/>
      <c r="M343" s="7"/>
      <c r="N343" s="9"/>
      <c r="O343" s="7"/>
      <c r="P343" s="7"/>
      <c r="Q343" s="7"/>
      <c r="R343" s="9"/>
      <c r="S343" s="7"/>
      <c r="T343" s="7"/>
      <c r="U343" s="7"/>
      <c r="V343" s="9"/>
      <c r="W343" s="7"/>
      <c r="X343" s="7"/>
      <c r="Y343" s="7"/>
      <c r="Z343" s="9"/>
      <c r="AA343" s="7"/>
      <c r="AB343" s="7"/>
      <c r="AC343" s="7"/>
      <c r="AD343" s="9"/>
      <c r="AE343" s="7"/>
      <c r="AF343" s="7"/>
      <c r="AG343" s="7"/>
      <c r="AH343" s="9"/>
      <c r="AI343" s="7"/>
      <c r="AJ343" s="7"/>
      <c r="AK343" s="7"/>
      <c r="AL343" s="9"/>
      <c r="AM343" s="7"/>
      <c r="AN343" s="7"/>
      <c r="AO343" s="7"/>
      <c r="AP343" s="9"/>
      <c r="AQ343" s="7"/>
      <c r="AR343" s="7"/>
      <c r="AS343" s="7"/>
      <c r="AT343" s="9"/>
      <c r="AU343" s="7"/>
      <c r="AV343" s="7"/>
      <c r="AW343" s="7"/>
      <c r="AX343" s="9"/>
      <c r="AY343" s="7"/>
      <c r="AZ343" s="7"/>
      <c r="BA343" s="7"/>
      <c r="BB343" s="9"/>
      <c r="BC343" s="7"/>
      <c r="BD343" s="7"/>
      <c r="BE343" s="7"/>
      <c r="BF343" s="9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9"/>
      <c r="DC343" s="7"/>
      <c r="DD343" s="7"/>
      <c r="DE343" s="7"/>
      <c r="DF343" s="7"/>
      <c r="DG343" s="7"/>
      <c r="DH343" s="7"/>
      <c r="DI343" s="7"/>
      <c r="DJ343" s="9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9"/>
      <c r="EM343" s="14"/>
      <c r="EN343" s="14"/>
      <c r="EO343" s="15"/>
      <c r="EP343" s="16"/>
      <c r="EQ343" s="17"/>
      <c r="ER343" s="17"/>
      <c r="ES343" s="17"/>
      <c r="ET343" s="19"/>
      <c r="EU343" s="19"/>
    </row>
    <row r="344" spans="1:151" x14ac:dyDescent="0.25">
      <c r="A344" s="5"/>
      <c r="B344" s="6"/>
      <c r="C344" s="7"/>
      <c r="D344" s="7"/>
      <c r="E344" s="7"/>
      <c r="F344" s="9"/>
      <c r="G344" s="7"/>
      <c r="H344" s="7"/>
      <c r="I344" s="7"/>
      <c r="J344" s="9"/>
      <c r="K344" s="7"/>
      <c r="L344" s="7"/>
      <c r="M344" s="7"/>
      <c r="N344" s="9"/>
      <c r="O344" s="7"/>
      <c r="P344" s="7"/>
      <c r="Q344" s="7"/>
      <c r="R344" s="9"/>
      <c r="S344" s="7"/>
      <c r="T344" s="7"/>
      <c r="U344" s="7"/>
      <c r="V344" s="9"/>
      <c r="W344" s="7"/>
      <c r="X344" s="7"/>
      <c r="Y344" s="7"/>
      <c r="Z344" s="9"/>
      <c r="AA344" s="7"/>
      <c r="AB344" s="7"/>
      <c r="AC344" s="7"/>
      <c r="AD344" s="9"/>
      <c r="AE344" s="7"/>
      <c r="AF344" s="7"/>
      <c r="AG344" s="7"/>
      <c r="AH344" s="9"/>
      <c r="AI344" s="7"/>
      <c r="AJ344" s="7"/>
      <c r="AK344" s="7"/>
      <c r="AL344" s="9"/>
      <c r="AM344" s="7"/>
      <c r="AN344" s="7"/>
      <c r="AO344" s="7"/>
      <c r="AP344" s="9"/>
      <c r="AQ344" s="7"/>
      <c r="AR344" s="7"/>
      <c r="AS344" s="7"/>
      <c r="AT344" s="9"/>
      <c r="AU344" s="7"/>
      <c r="AV344" s="7"/>
      <c r="AW344" s="7"/>
      <c r="AX344" s="9"/>
      <c r="AY344" s="7"/>
      <c r="AZ344" s="7"/>
      <c r="BA344" s="7"/>
      <c r="BB344" s="9"/>
      <c r="BC344" s="7"/>
      <c r="BD344" s="7"/>
      <c r="BE344" s="7"/>
      <c r="BF344" s="9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9"/>
      <c r="DC344" s="7"/>
      <c r="DD344" s="7"/>
      <c r="DE344" s="7"/>
      <c r="DF344" s="7"/>
      <c r="DG344" s="7"/>
      <c r="DH344" s="7"/>
      <c r="DI344" s="7"/>
      <c r="DJ344" s="9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9"/>
      <c r="EM344" s="14"/>
      <c r="EN344" s="14"/>
      <c r="EO344" s="15"/>
      <c r="EP344" s="16"/>
      <c r="EQ344" s="17"/>
      <c r="ER344" s="17"/>
      <c r="ES344" s="17"/>
      <c r="ET344" s="19"/>
      <c r="EU344" s="19"/>
    </row>
    <row r="345" spans="1:151" x14ac:dyDescent="0.25">
      <c r="A345" s="5"/>
      <c r="B345" s="6"/>
      <c r="C345" s="7"/>
      <c r="D345" s="7"/>
      <c r="E345" s="7"/>
      <c r="F345" s="9"/>
      <c r="G345" s="7"/>
      <c r="H345" s="7"/>
      <c r="I345" s="7"/>
      <c r="J345" s="9"/>
      <c r="K345" s="7"/>
      <c r="L345" s="7"/>
      <c r="M345" s="7"/>
      <c r="N345" s="9"/>
      <c r="O345" s="7"/>
      <c r="P345" s="7"/>
      <c r="Q345" s="7"/>
      <c r="R345" s="9"/>
      <c r="S345" s="7"/>
      <c r="T345" s="7"/>
      <c r="U345" s="7"/>
      <c r="V345" s="9"/>
      <c r="W345" s="7"/>
      <c r="X345" s="7"/>
      <c r="Y345" s="7"/>
      <c r="Z345" s="9"/>
      <c r="AA345" s="7"/>
      <c r="AB345" s="7"/>
      <c r="AC345" s="7"/>
      <c r="AD345" s="9"/>
      <c r="AE345" s="7"/>
      <c r="AF345" s="7"/>
      <c r="AG345" s="7"/>
      <c r="AH345" s="9"/>
      <c r="AI345" s="7"/>
      <c r="AJ345" s="7"/>
      <c r="AK345" s="7"/>
      <c r="AL345" s="9"/>
      <c r="AM345" s="7"/>
      <c r="AN345" s="7"/>
      <c r="AO345" s="7"/>
      <c r="AP345" s="9"/>
      <c r="AQ345" s="7"/>
      <c r="AR345" s="7"/>
      <c r="AS345" s="7"/>
      <c r="AT345" s="9"/>
      <c r="AU345" s="7"/>
      <c r="AV345" s="7"/>
      <c r="AW345" s="7"/>
      <c r="AX345" s="9"/>
      <c r="AY345" s="7"/>
      <c r="AZ345" s="7"/>
      <c r="BA345" s="7"/>
      <c r="BB345" s="9"/>
      <c r="BC345" s="7"/>
      <c r="BD345" s="7"/>
      <c r="BE345" s="7"/>
      <c r="BF345" s="9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9"/>
      <c r="DC345" s="7"/>
      <c r="DD345" s="7"/>
      <c r="DE345" s="7"/>
      <c r="DF345" s="7"/>
      <c r="DG345" s="7"/>
      <c r="DH345" s="7"/>
      <c r="DI345" s="7"/>
      <c r="DJ345" s="9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9"/>
      <c r="EM345" s="14"/>
      <c r="EN345" s="14"/>
      <c r="EO345" s="15"/>
      <c r="EP345" s="16"/>
      <c r="EQ345" s="17"/>
      <c r="ER345" s="17"/>
      <c r="ES345" s="17"/>
      <c r="ET345" s="19"/>
      <c r="EU345" s="19"/>
    </row>
    <row r="346" spans="1:151" x14ac:dyDescent="0.25">
      <c r="A346" s="5"/>
      <c r="B346" s="6"/>
      <c r="C346" s="7"/>
      <c r="D346" s="7"/>
      <c r="E346" s="7"/>
      <c r="F346" s="9"/>
      <c r="G346" s="7"/>
      <c r="H346" s="7"/>
      <c r="I346" s="7"/>
      <c r="J346" s="9"/>
      <c r="K346" s="7"/>
      <c r="L346" s="7"/>
      <c r="M346" s="7"/>
      <c r="N346" s="9"/>
      <c r="O346" s="7"/>
      <c r="P346" s="7"/>
      <c r="Q346" s="7"/>
      <c r="R346" s="9"/>
      <c r="S346" s="7"/>
      <c r="T346" s="7"/>
      <c r="U346" s="7"/>
      <c r="V346" s="9"/>
      <c r="W346" s="7"/>
      <c r="X346" s="7"/>
      <c r="Y346" s="7"/>
      <c r="Z346" s="9"/>
      <c r="AA346" s="7"/>
      <c r="AB346" s="7"/>
      <c r="AC346" s="7"/>
      <c r="AD346" s="9"/>
      <c r="AE346" s="7"/>
      <c r="AF346" s="7"/>
      <c r="AG346" s="7"/>
      <c r="AH346" s="9"/>
      <c r="AI346" s="7"/>
      <c r="AJ346" s="7"/>
      <c r="AK346" s="7"/>
      <c r="AL346" s="9"/>
      <c r="AM346" s="7"/>
      <c r="AN346" s="7"/>
      <c r="AO346" s="7"/>
      <c r="AP346" s="9"/>
      <c r="AQ346" s="7"/>
      <c r="AR346" s="7"/>
      <c r="AS346" s="7"/>
      <c r="AT346" s="9"/>
      <c r="AU346" s="7"/>
      <c r="AV346" s="7"/>
      <c r="AW346" s="7"/>
      <c r="AX346" s="9"/>
      <c r="AY346" s="7"/>
      <c r="AZ346" s="7"/>
      <c r="BA346" s="7"/>
      <c r="BB346" s="9"/>
      <c r="BC346" s="7"/>
      <c r="BD346" s="7"/>
      <c r="BE346" s="7"/>
      <c r="BF346" s="9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9"/>
      <c r="DC346" s="7"/>
      <c r="DD346" s="7"/>
      <c r="DE346" s="7"/>
      <c r="DF346" s="7"/>
      <c r="DG346" s="7"/>
      <c r="DH346" s="7"/>
      <c r="DI346" s="7"/>
      <c r="DJ346" s="9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9"/>
      <c r="EM346" s="14"/>
      <c r="EN346" s="14"/>
      <c r="EO346" s="15"/>
      <c r="EP346" s="16"/>
      <c r="EQ346" s="17"/>
      <c r="ER346" s="17"/>
      <c r="ES346" s="17"/>
      <c r="ET346" s="19"/>
      <c r="EU346" s="19"/>
    </row>
    <row r="347" spans="1:151" x14ac:dyDescent="0.25">
      <c r="A347" s="5"/>
      <c r="B347" s="6"/>
      <c r="C347" s="7"/>
      <c r="D347" s="7"/>
      <c r="E347" s="7"/>
      <c r="F347" s="9"/>
      <c r="G347" s="7"/>
      <c r="H347" s="7"/>
      <c r="I347" s="7"/>
      <c r="J347" s="9"/>
      <c r="K347" s="7"/>
      <c r="L347" s="7"/>
      <c r="M347" s="7"/>
      <c r="N347" s="9"/>
      <c r="O347" s="7"/>
      <c r="P347" s="7"/>
      <c r="Q347" s="7"/>
      <c r="R347" s="9"/>
      <c r="S347" s="7"/>
      <c r="T347" s="7"/>
      <c r="U347" s="7"/>
      <c r="V347" s="9"/>
      <c r="W347" s="7"/>
      <c r="X347" s="7"/>
      <c r="Y347" s="7"/>
      <c r="Z347" s="9"/>
      <c r="AA347" s="7"/>
      <c r="AB347" s="7"/>
      <c r="AC347" s="7"/>
      <c r="AD347" s="9"/>
      <c r="AE347" s="7"/>
      <c r="AF347" s="7"/>
      <c r="AG347" s="7"/>
      <c r="AH347" s="9"/>
      <c r="AI347" s="7"/>
      <c r="AJ347" s="7"/>
      <c r="AK347" s="7"/>
      <c r="AL347" s="9"/>
      <c r="AM347" s="7"/>
      <c r="AN347" s="7"/>
      <c r="AO347" s="7"/>
      <c r="AP347" s="9"/>
      <c r="AQ347" s="7"/>
      <c r="AR347" s="7"/>
      <c r="AS347" s="7"/>
      <c r="AT347" s="9"/>
      <c r="AU347" s="7"/>
      <c r="AV347" s="7"/>
      <c r="AW347" s="7"/>
      <c r="AX347" s="9"/>
      <c r="AY347" s="7"/>
      <c r="AZ347" s="7"/>
      <c r="BA347" s="7"/>
      <c r="BB347" s="9"/>
      <c r="BC347" s="7"/>
      <c r="BD347" s="7"/>
      <c r="BE347" s="7"/>
      <c r="BF347" s="9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9"/>
      <c r="DC347" s="7"/>
      <c r="DD347" s="7"/>
      <c r="DE347" s="7"/>
      <c r="DF347" s="7"/>
      <c r="DG347" s="7"/>
      <c r="DH347" s="7"/>
      <c r="DI347" s="7"/>
      <c r="DJ347" s="9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9"/>
      <c r="EM347" s="14"/>
      <c r="EN347" s="14"/>
      <c r="EO347" s="15"/>
      <c r="EP347" s="16"/>
      <c r="EQ347" s="17"/>
      <c r="ER347" s="17"/>
      <c r="ES347" s="17"/>
      <c r="ET347" s="19"/>
      <c r="EU347" s="19"/>
    </row>
    <row r="348" spans="1:151" x14ac:dyDescent="0.25">
      <c r="A348" s="5"/>
      <c r="B348" s="6"/>
      <c r="C348" s="7"/>
      <c r="D348" s="7"/>
      <c r="E348" s="7"/>
      <c r="F348" s="9"/>
      <c r="G348" s="7"/>
      <c r="H348" s="7"/>
      <c r="I348" s="7"/>
      <c r="J348" s="9"/>
      <c r="K348" s="7"/>
      <c r="L348" s="7"/>
      <c r="M348" s="7"/>
      <c r="N348" s="9"/>
      <c r="O348" s="7"/>
      <c r="P348" s="7"/>
      <c r="Q348" s="7"/>
      <c r="R348" s="9"/>
      <c r="S348" s="7"/>
      <c r="T348" s="7"/>
      <c r="U348" s="7"/>
      <c r="V348" s="9"/>
      <c r="W348" s="7"/>
      <c r="X348" s="7"/>
      <c r="Y348" s="7"/>
      <c r="Z348" s="9"/>
      <c r="AA348" s="7"/>
      <c r="AB348" s="7"/>
      <c r="AC348" s="7"/>
      <c r="AD348" s="9"/>
      <c r="AE348" s="7"/>
      <c r="AF348" s="7"/>
      <c r="AG348" s="7"/>
      <c r="AH348" s="9"/>
      <c r="AI348" s="7"/>
      <c r="AJ348" s="7"/>
      <c r="AK348" s="7"/>
      <c r="AL348" s="9"/>
      <c r="AM348" s="7"/>
      <c r="AN348" s="7"/>
      <c r="AO348" s="7"/>
      <c r="AP348" s="9"/>
      <c r="AQ348" s="7"/>
      <c r="AR348" s="7"/>
      <c r="AS348" s="7"/>
      <c r="AT348" s="9"/>
      <c r="AU348" s="7"/>
      <c r="AV348" s="7"/>
      <c r="AW348" s="7"/>
      <c r="AX348" s="9"/>
      <c r="AY348" s="7"/>
      <c r="AZ348" s="7"/>
      <c r="BA348" s="7"/>
      <c r="BB348" s="9"/>
      <c r="BC348" s="7"/>
      <c r="BD348" s="7"/>
      <c r="BE348" s="7"/>
      <c r="BF348" s="9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9"/>
      <c r="DC348" s="7"/>
      <c r="DD348" s="7"/>
      <c r="DE348" s="7"/>
      <c r="DF348" s="7"/>
      <c r="DG348" s="7"/>
      <c r="DH348" s="7"/>
      <c r="DI348" s="7"/>
      <c r="DJ348" s="9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9"/>
      <c r="EM348" s="14"/>
      <c r="EN348" s="14"/>
      <c r="EO348" s="15"/>
      <c r="EP348" s="16"/>
      <c r="EQ348" s="17"/>
      <c r="ER348" s="17"/>
      <c r="ES348" s="17"/>
      <c r="ET348" s="19"/>
      <c r="EU348" s="19"/>
    </row>
    <row r="349" spans="1:151" x14ac:dyDescent="0.25">
      <c r="A349" s="5"/>
      <c r="B349" s="6"/>
      <c r="C349" s="7"/>
      <c r="D349" s="7"/>
      <c r="E349" s="7"/>
      <c r="F349" s="9"/>
      <c r="G349" s="7"/>
      <c r="H349" s="7"/>
      <c r="I349" s="7"/>
      <c r="J349" s="9"/>
      <c r="K349" s="7"/>
      <c r="L349" s="7"/>
      <c r="M349" s="7"/>
      <c r="N349" s="9"/>
      <c r="O349" s="7"/>
      <c r="P349" s="7"/>
      <c r="Q349" s="7"/>
      <c r="R349" s="9"/>
      <c r="S349" s="7"/>
      <c r="T349" s="7"/>
      <c r="U349" s="7"/>
      <c r="V349" s="9"/>
      <c r="W349" s="7"/>
      <c r="X349" s="7"/>
      <c r="Y349" s="7"/>
      <c r="Z349" s="9"/>
      <c r="AA349" s="7"/>
      <c r="AB349" s="7"/>
      <c r="AC349" s="7"/>
      <c r="AD349" s="9"/>
      <c r="AE349" s="7"/>
      <c r="AF349" s="7"/>
      <c r="AG349" s="7"/>
      <c r="AH349" s="9"/>
      <c r="AI349" s="7"/>
      <c r="AJ349" s="7"/>
      <c r="AK349" s="7"/>
      <c r="AL349" s="9"/>
      <c r="AM349" s="7"/>
      <c r="AN349" s="7"/>
      <c r="AO349" s="7"/>
      <c r="AP349" s="9"/>
      <c r="AQ349" s="7"/>
      <c r="AR349" s="7"/>
      <c r="AS349" s="7"/>
      <c r="AT349" s="9"/>
      <c r="AU349" s="7"/>
      <c r="AV349" s="7"/>
      <c r="AW349" s="7"/>
      <c r="AX349" s="9"/>
      <c r="AY349" s="7"/>
      <c r="AZ349" s="7"/>
      <c r="BA349" s="7"/>
      <c r="BB349" s="9"/>
      <c r="BC349" s="7"/>
      <c r="BD349" s="7"/>
      <c r="BE349" s="7"/>
      <c r="BF349" s="9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9"/>
      <c r="DC349" s="7"/>
      <c r="DD349" s="7"/>
      <c r="DE349" s="7"/>
      <c r="DF349" s="7"/>
      <c r="DG349" s="7"/>
      <c r="DH349" s="7"/>
      <c r="DI349" s="7"/>
      <c r="DJ349" s="9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9"/>
      <c r="EM349" s="14"/>
      <c r="EN349" s="14"/>
      <c r="EO349" s="15"/>
      <c r="EP349" s="16"/>
      <c r="EQ349" s="17"/>
      <c r="ER349" s="17"/>
      <c r="ES349" s="17"/>
      <c r="ET349" s="19"/>
      <c r="EU349" s="19"/>
    </row>
    <row r="350" spans="1:151" x14ac:dyDescent="0.25">
      <c r="A350" s="5"/>
      <c r="B350" s="6"/>
      <c r="C350" s="7"/>
      <c r="D350" s="7"/>
      <c r="E350" s="7"/>
      <c r="F350" s="9"/>
      <c r="G350" s="7"/>
      <c r="H350" s="7"/>
      <c r="I350" s="7"/>
      <c r="J350" s="9"/>
      <c r="K350" s="7"/>
      <c r="L350" s="7"/>
      <c r="M350" s="7"/>
      <c r="N350" s="9"/>
      <c r="O350" s="7"/>
      <c r="P350" s="7"/>
      <c r="Q350" s="7"/>
      <c r="R350" s="9"/>
      <c r="S350" s="7"/>
      <c r="T350" s="7"/>
      <c r="U350" s="7"/>
      <c r="V350" s="9"/>
      <c r="W350" s="7"/>
      <c r="X350" s="7"/>
      <c r="Y350" s="7"/>
      <c r="Z350" s="9"/>
      <c r="AA350" s="7"/>
      <c r="AB350" s="7"/>
      <c r="AC350" s="7"/>
      <c r="AD350" s="9"/>
      <c r="AE350" s="7"/>
      <c r="AF350" s="7"/>
      <c r="AG350" s="7"/>
      <c r="AH350" s="9"/>
      <c r="AI350" s="7"/>
      <c r="AJ350" s="7"/>
      <c r="AK350" s="7"/>
      <c r="AL350" s="9"/>
      <c r="AM350" s="7"/>
      <c r="AN350" s="7"/>
      <c r="AO350" s="7"/>
      <c r="AP350" s="9"/>
      <c r="AQ350" s="7"/>
      <c r="AR350" s="7"/>
      <c r="AS350" s="7"/>
      <c r="AT350" s="9"/>
      <c r="AU350" s="7"/>
      <c r="AV350" s="7"/>
      <c r="AW350" s="7"/>
      <c r="AX350" s="9"/>
      <c r="AY350" s="7"/>
      <c r="AZ350" s="7"/>
      <c r="BA350" s="7"/>
      <c r="BB350" s="9"/>
      <c r="BC350" s="7"/>
      <c r="BD350" s="7"/>
      <c r="BE350" s="7"/>
      <c r="BF350" s="9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9"/>
      <c r="DC350" s="7"/>
      <c r="DD350" s="7"/>
      <c r="DE350" s="7"/>
      <c r="DF350" s="7"/>
      <c r="DG350" s="7"/>
      <c r="DH350" s="7"/>
      <c r="DI350" s="7"/>
      <c r="DJ350" s="9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9"/>
      <c r="EM350" s="14"/>
      <c r="EN350" s="14"/>
      <c r="EO350" s="15"/>
      <c r="EP350" s="16"/>
      <c r="EQ350" s="17"/>
      <c r="ER350" s="17"/>
      <c r="ES350" s="17"/>
      <c r="ET350" s="19"/>
      <c r="EU350" s="19"/>
    </row>
    <row r="351" spans="1:151" x14ac:dyDescent="0.25">
      <c r="A351" s="5"/>
      <c r="B351" s="6"/>
      <c r="C351" s="7"/>
      <c r="D351" s="7"/>
      <c r="E351" s="7"/>
      <c r="F351" s="9"/>
      <c r="G351" s="7"/>
      <c r="H351" s="7"/>
      <c r="I351" s="7"/>
      <c r="J351" s="9"/>
      <c r="K351" s="7"/>
      <c r="L351" s="7"/>
      <c r="M351" s="7"/>
      <c r="N351" s="9"/>
      <c r="O351" s="7"/>
      <c r="P351" s="7"/>
      <c r="Q351" s="7"/>
      <c r="R351" s="9"/>
      <c r="S351" s="7"/>
      <c r="T351" s="7"/>
      <c r="U351" s="7"/>
      <c r="V351" s="9"/>
      <c r="W351" s="7"/>
      <c r="X351" s="7"/>
      <c r="Y351" s="7"/>
      <c r="Z351" s="9"/>
      <c r="AA351" s="7"/>
      <c r="AB351" s="7"/>
      <c r="AC351" s="7"/>
      <c r="AD351" s="9"/>
      <c r="AE351" s="7"/>
      <c r="AF351" s="7"/>
      <c r="AG351" s="7"/>
      <c r="AH351" s="9"/>
      <c r="AI351" s="7"/>
      <c r="AJ351" s="7"/>
      <c r="AK351" s="7"/>
      <c r="AL351" s="9"/>
      <c r="AM351" s="7"/>
      <c r="AN351" s="7"/>
      <c r="AO351" s="7"/>
      <c r="AP351" s="9"/>
      <c r="AQ351" s="7"/>
      <c r="AR351" s="7"/>
      <c r="AS351" s="7"/>
      <c r="AT351" s="9"/>
      <c r="AU351" s="7"/>
      <c r="AV351" s="7"/>
      <c r="AW351" s="7"/>
      <c r="AX351" s="9"/>
      <c r="AY351" s="7"/>
      <c r="AZ351" s="7"/>
      <c r="BA351" s="7"/>
      <c r="BB351" s="9"/>
      <c r="BC351" s="7"/>
      <c r="BD351" s="7"/>
      <c r="BE351" s="7"/>
      <c r="BF351" s="9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9"/>
      <c r="DC351" s="7"/>
      <c r="DD351" s="7"/>
      <c r="DE351" s="7"/>
      <c r="DF351" s="7"/>
      <c r="DG351" s="7"/>
      <c r="DH351" s="7"/>
      <c r="DI351" s="7"/>
      <c r="DJ351" s="9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9"/>
      <c r="EM351" s="14"/>
      <c r="EN351" s="14"/>
      <c r="EO351" s="15"/>
      <c r="EP351" s="16"/>
      <c r="EQ351" s="17"/>
      <c r="ER351" s="17"/>
      <c r="ES351" s="17"/>
      <c r="ET351" s="19"/>
      <c r="EU351" s="19"/>
    </row>
    <row r="352" spans="1:151" x14ac:dyDescent="0.25">
      <c r="A352" s="5"/>
      <c r="B352" s="6"/>
      <c r="C352" s="7"/>
      <c r="D352" s="7"/>
      <c r="E352" s="7"/>
      <c r="F352" s="9"/>
      <c r="G352" s="7"/>
      <c r="H352" s="7"/>
      <c r="I352" s="7"/>
      <c r="J352" s="9"/>
      <c r="K352" s="7"/>
      <c r="L352" s="7"/>
      <c r="M352" s="7"/>
      <c r="N352" s="9"/>
      <c r="O352" s="7"/>
      <c r="P352" s="7"/>
      <c r="Q352" s="7"/>
      <c r="R352" s="9"/>
      <c r="S352" s="7"/>
      <c r="T352" s="7"/>
      <c r="U352" s="7"/>
      <c r="V352" s="9"/>
      <c r="W352" s="7"/>
      <c r="X352" s="7"/>
      <c r="Y352" s="7"/>
      <c r="Z352" s="9"/>
      <c r="AA352" s="7"/>
      <c r="AB352" s="7"/>
      <c r="AC352" s="7"/>
      <c r="AD352" s="9"/>
      <c r="AE352" s="7"/>
      <c r="AF352" s="7"/>
      <c r="AG352" s="7"/>
      <c r="AH352" s="9"/>
      <c r="AI352" s="7"/>
      <c r="AJ352" s="7"/>
      <c r="AK352" s="7"/>
      <c r="AL352" s="9"/>
      <c r="AM352" s="7"/>
      <c r="AN352" s="7"/>
      <c r="AO352" s="7"/>
      <c r="AP352" s="9"/>
      <c r="AQ352" s="7"/>
      <c r="AR352" s="7"/>
      <c r="AS352" s="7"/>
      <c r="AT352" s="9"/>
      <c r="AU352" s="7"/>
      <c r="AV352" s="7"/>
      <c r="AW352" s="7"/>
      <c r="AX352" s="9"/>
      <c r="AY352" s="7"/>
      <c r="AZ352" s="7"/>
      <c r="BA352" s="7"/>
      <c r="BB352" s="9"/>
      <c r="BC352" s="7"/>
      <c r="BD352" s="7"/>
      <c r="BE352" s="7"/>
      <c r="BF352" s="9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9"/>
      <c r="DC352" s="7"/>
      <c r="DD352" s="7"/>
      <c r="DE352" s="7"/>
      <c r="DF352" s="7"/>
      <c r="DG352" s="7"/>
      <c r="DH352" s="7"/>
      <c r="DI352" s="7"/>
      <c r="DJ352" s="9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9"/>
      <c r="EM352" s="14"/>
      <c r="EN352" s="14"/>
      <c r="EO352" s="15"/>
      <c r="EP352" s="16"/>
      <c r="EQ352" s="17"/>
      <c r="ER352" s="17"/>
      <c r="ES352" s="17"/>
      <c r="ET352" s="19"/>
      <c r="EU352" s="19"/>
    </row>
    <row r="353" spans="1:151" x14ac:dyDescent="0.25">
      <c r="A353" s="5"/>
      <c r="B353" s="6"/>
      <c r="C353" s="7"/>
      <c r="D353" s="7"/>
      <c r="E353" s="7"/>
      <c r="F353" s="9"/>
      <c r="G353" s="7"/>
      <c r="H353" s="7"/>
      <c r="I353" s="7"/>
      <c r="J353" s="9"/>
      <c r="K353" s="7"/>
      <c r="L353" s="7"/>
      <c r="M353" s="7"/>
      <c r="N353" s="9"/>
      <c r="O353" s="7"/>
      <c r="P353" s="7"/>
      <c r="Q353" s="7"/>
      <c r="R353" s="9"/>
      <c r="S353" s="7"/>
      <c r="T353" s="7"/>
      <c r="U353" s="7"/>
      <c r="V353" s="9"/>
      <c r="W353" s="7"/>
      <c r="X353" s="7"/>
      <c r="Y353" s="7"/>
      <c r="Z353" s="9"/>
      <c r="AA353" s="7"/>
      <c r="AB353" s="7"/>
      <c r="AC353" s="7"/>
      <c r="AD353" s="9"/>
      <c r="AE353" s="7"/>
      <c r="AF353" s="7"/>
      <c r="AG353" s="7"/>
      <c r="AH353" s="9"/>
      <c r="AI353" s="7"/>
      <c r="AJ353" s="7"/>
      <c r="AK353" s="7"/>
      <c r="AL353" s="9"/>
      <c r="AM353" s="7"/>
      <c r="AN353" s="7"/>
      <c r="AO353" s="7"/>
      <c r="AP353" s="9"/>
      <c r="AQ353" s="7"/>
      <c r="AR353" s="7"/>
      <c r="AS353" s="7"/>
      <c r="AT353" s="9"/>
      <c r="AU353" s="7"/>
      <c r="AV353" s="7"/>
      <c r="AW353" s="7"/>
      <c r="AX353" s="9"/>
      <c r="AY353" s="7"/>
      <c r="AZ353" s="7"/>
      <c r="BA353" s="7"/>
      <c r="BB353" s="9"/>
      <c r="BC353" s="7"/>
      <c r="BD353" s="7"/>
      <c r="BE353" s="7"/>
      <c r="BF353" s="9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9"/>
      <c r="DC353" s="7"/>
      <c r="DD353" s="7"/>
      <c r="DE353" s="7"/>
      <c r="DF353" s="7"/>
      <c r="DG353" s="7"/>
      <c r="DH353" s="7"/>
      <c r="DI353" s="7"/>
      <c r="DJ353" s="9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9"/>
      <c r="EM353" s="14"/>
      <c r="EN353" s="14"/>
      <c r="EO353" s="15"/>
      <c r="EP353" s="16"/>
      <c r="EQ353" s="17"/>
      <c r="ER353" s="17"/>
      <c r="ES353" s="17"/>
      <c r="ET353" s="19"/>
      <c r="EU353" s="19"/>
    </row>
    <row r="354" spans="1:151" x14ac:dyDescent="0.25">
      <c r="A354" s="5"/>
      <c r="B354" s="6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9"/>
      <c r="O354" s="7"/>
      <c r="P354" s="7"/>
      <c r="Q354" s="7"/>
      <c r="R354" s="9"/>
      <c r="S354" s="7"/>
      <c r="T354" s="7"/>
      <c r="U354" s="7"/>
      <c r="V354" s="9"/>
      <c r="W354" s="7"/>
      <c r="X354" s="7"/>
      <c r="Y354" s="7"/>
      <c r="Z354" s="9"/>
      <c r="AA354" s="7"/>
      <c r="AB354" s="7"/>
      <c r="AC354" s="7"/>
      <c r="AD354" s="9"/>
      <c r="AE354" s="7"/>
      <c r="AF354" s="7"/>
      <c r="AG354" s="7"/>
      <c r="AH354" s="9"/>
      <c r="AI354" s="7"/>
      <c r="AJ354" s="7"/>
      <c r="AK354" s="7"/>
      <c r="AL354" s="9"/>
      <c r="AM354" s="7"/>
      <c r="AN354" s="7"/>
      <c r="AO354" s="7"/>
      <c r="AP354" s="9"/>
      <c r="AQ354" s="7"/>
      <c r="AR354" s="7"/>
      <c r="AS354" s="7"/>
      <c r="AT354" s="9"/>
      <c r="AU354" s="7"/>
      <c r="AV354" s="7"/>
      <c r="AW354" s="7"/>
      <c r="AX354" s="9"/>
      <c r="AY354" s="7"/>
      <c r="AZ354" s="7"/>
      <c r="BA354" s="7"/>
      <c r="BB354" s="9"/>
      <c r="BC354" s="7"/>
      <c r="BD354" s="7"/>
      <c r="BE354" s="7"/>
      <c r="BF354" s="9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9"/>
      <c r="DC354" s="7"/>
      <c r="DD354" s="7"/>
      <c r="DE354" s="7"/>
      <c r="DF354" s="7"/>
      <c r="DG354" s="7"/>
      <c r="DH354" s="7"/>
      <c r="DI354" s="7"/>
      <c r="DJ354" s="9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9"/>
      <c r="EM354" s="14"/>
      <c r="EN354" s="14"/>
      <c r="EO354" s="15"/>
      <c r="EP354" s="16"/>
      <c r="EQ354" s="17"/>
      <c r="ER354" s="17"/>
      <c r="ES354" s="17"/>
      <c r="ET354" s="19"/>
      <c r="EU354" s="19"/>
    </row>
    <row r="355" spans="1:151" x14ac:dyDescent="0.25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7"/>
      <c r="AV355" s="7"/>
      <c r="AW355" s="7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9"/>
      <c r="DC355" s="7"/>
      <c r="DD355" s="7"/>
      <c r="DE355" s="7"/>
      <c r="DF355" s="7"/>
      <c r="DG355" s="7"/>
      <c r="DH355" s="7"/>
      <c r="DI355" s="7"/>
      <c r="DJ355" s="9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9"/>
      <c r="EM355" s="14"/>
      <c r="EN355" s="14"/>
      <c r="EO355" s="15"/>
      <c r="EP355" s="16"/>
      <c r="EQ355" s="17"/>
      <c r="ER355" s="17"/>
      <c r="ES355" s="17"/>
      <c r="ET355" s="19"/>
      <c r="EU355" s="19"/>
    </row>
    <row r="356" spans="1:151" x14ac:dyDescent="0.25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7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25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7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25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7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25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7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25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7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25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7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25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7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25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7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25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9"/>
      <c r="EU364" s="19"/>
    </row>
    <row r="365" spans="1:151" x14ac:dyDescent="0.25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25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25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25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25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25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25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25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25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25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25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25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25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25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25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25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25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25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25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25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25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25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25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25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25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25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25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25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25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25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25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25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25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25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25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25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25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25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25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25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25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25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25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25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25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25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25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25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25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25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25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25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25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25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25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25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25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25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25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25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25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25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25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25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25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25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25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25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25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25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25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25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25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25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25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25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25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25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25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25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25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25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25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25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25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25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25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20"/>
      <c r="L451" s="20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25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25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25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</sheetData>
  <autoFilter ref="A1:EU332" xr:uid="{00000000-0001-0000-02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</autoFilter>
  <sortState xmlns:xlrd2="http://schemas.microsoft.com/office/spreadsheetml/2017/richdata2" ref="B5:EU30">
    <sortCondition descending="1" ref="EP5:EP30"/>
    <sortCondition descending="1" ref="EO5:EO30"/>
  </sortState>
  <mergeCells count="75">
    <mergeCell ref="A1:A4"/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BW2:BZ2"/>
    <mergeCell ref="AE2:AH2"/>
    <mergeCell ref="AI2:AL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DS2:DV2"/>
    <mergeCell ref="CA2:CD2"/>
    <mergeCell ref="CE2:CH2"/>
    <mergeCell ref="CI2:CL2"/>
    <mergeCell ref="CM2:CP2"/>
    <mergeCell ref="CQ2:CT2"/>
    <mergeCell ref="CU2:CX2"/>
    <mergeCell ref="CY2:DB2"/>
    <mergeCell ref="DC2:DF2"/>
    <mergeCell ref="DG2:DJ2"/>
    <mergeCell ref="DK2:DN2"/>
    <mergeCell ref="DO2:DR2"/>
    <mergeCell ref="C3:F3"/>
    <mergeCell ref="G3:J3"/>
    <mergeCell ref="K3:N3"/>
    <mergeCell ref="O3:R3"/>
    <mergeCell ref="S3:V3"/>
    <mergeCell ref="DW2:DZ2"/>
    <mergeCell ref="EA2:ED2"/>
    <mergeCell ref="EE2:EH2"/>
    <mergeCell ref="EI2:EL2"/>
    <mergeCell ref="EM2:EU2"/>
    <mergeCell ref="BO3:BR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G3:BJ3"/>
    <mergeCell ref="BK3:BN3"/>
    <mergeCell ref="DK3:DN3"/>
    <mergeCell ref="BS3:BV3"/>
    <mergeCell ref="BW3:BZ3"/>
    <mergeCell ref="CA3:CD3"/>
    <mergeCell ref="CE3:CH3"/>
    <mergeCell ref="CI3:CL3"/>
    <mergeCell ref="CM3:CP3"/>
    <mergeCell ref="CQ3:CT3"/>
    <mergeCell ref="CU3:CX3"/>
    <mergeCell ref="CY3:DB3"/>
    <mergeCell ref="DC3:DF3"/>
    <mergeCell ref="DG3:DJ3"/>
    <mergeCell ref="EM3:EU3"/>
    <mergeCell ref="DO3:DR3"/>
    <mergeCell ref="DS3:DV3"/>
    <mergeCell ref="DW3:DZ3"/>
    <mergeCell ref="EA3:ED3"/>
    <mergeCell ref="EE3:EH3"/>
    <mergeCell ref="EI3:EL3"/>
  </mergeCells>
  <phoneticPr fontId="17" type="noConversion"/>
  <pageMargins left="0.7" right="0.7" top="0.78740157499999996" bottom="0.78740157499999996" header="0.3" footer="0.3"/>
  <pageSetup paperSize="9" orientation="portrait" r:id="rId1"/>
  <ignoredErrors>
    <ignoredError sqref="EO9 EO10:EO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Mláďata U9 (13,14)</vt:lpstr>
      <vt:lpstr>Mláďata U11(11,12)</vt:lpstr>
      <vt:lpstr>Mladší žáci U13 (09,10)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Zdeňka Hříbalová</cp:lastModifiedBy>
  <cp:lastPrinted>2016-10-21T09:48:00Z</cp:lastPrinted>
  <dcterms:created xsi:type="dcterms:W3CDTF">2014-11-14T06:27:00Z</dcterms:created>
  <dcterms:modified xsi:type="dcterms:W3CDTF">2021-12-29T00:32:07Z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